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0" windowWidth="25360" windowHeight="14180" tabRatio="500"/>
  </bookViews>
  <sheets>
    <sheet name="01-2015-dlysnfl.csv" sheetId="1" r:id="rId1"/>
    <sheet name="3,142 U.S. Counties" sheetId="3" r:id="rId2"/>
  </sheets>
  <definedNames>
    <definedName name="_xlnm._FilterDatabase" localSheetId="0" hidden="1">'01-2015-dlysnfl.csv'!$H$1:$H$2256</definedName>
    <definedName name="_xlnm._FilterDatabase" localSheetId="1" hidden="1">'3,142 U.S. Counties'!$A$2:$E$3144</definedName>
    <definedName name="fips">'3,142 U.S. Counties'!$C$3:$F$3144</definedName>
    <definedName name="fips_codes">'3,142 U.S. Counties'!$B$3:$F$3144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2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" i="3"/>
</calcChain>
</file>

<file path=xl/sharedStrings.xml><?xml version="1.0" encoding="utf-8"?>
<sst xmlns="http://schemas.openxmlformats.org/spreadsheetml/2006/main" count="19348" uniqueCount="6495">
  <si>
    <t>AL</t>
  </si>
  <si>
    <t>Lat</t>
  </si>
  <si>
    <t>Lon</t>
  </si>
  <si>
    <t>COOP#</t>
  </si>
  <si>
    <t>StnID State</t>
  </si>
  <si>
    <t>City/Station Name</t>
  </si>
  <si>
    <t>County</t>
  </si>
  <si>
    <t>Elev</t>
  </si>
  <si>
    <t>ANNISTON ARPT ASOS</t>
  </si>
  <si>
    <t>CALHOUN</t>
  </si>
  <si>
    <t>MUSCLE SHOALS AP</t>
  </si>
  <si>
    <t>COLBERT</t>
  </si>
  <si>
    <t>CULLMAN</t>
  </si>
  <si>
    <t>WEST POINT</t>
  </si>
  <si>
    <t>DOTHAN FAA AIRPORT</t>
  </si>
  <si>
    <t>DALE</t>
  </si>
  <si>
    <t>DEKALB</t>
  </si>
  <si>
    <t>FRANKLIN</t>
  </si>
  <si>
    <t>JACKSON</t>
  </si>
  <si>
    <t>SCOTTSBORO</t>
  </si>
  <si>
    <t>BIRMINGHAM AP ASOS</t>
  </si>
  <si>
    <t>JEFFERSON</t>
  </si>
  <si>
    <t>LAUDERDALE</t>
  </si>
  <si>
    <t>MOULTON 2</t>
  </si>
  <si>
    <t>LAWRENCE</t>
  </si>
  <si>
    <t>ATHENS</t>
  </si>
  <si>
    <t>LIMESTONE</t>
  </si>
  <si>
    <t>HUNTSVILLE INTL AP</t>
  </si>
  <si>
    <t>MADISON</t>
  </si>
  <si>
    <t>OWENS CROSS ROADS 3S</t>
  </si>
  <si>
    <t>MARSHALL</t>
  </si>
  <si>
    <t>GUNTERSVILLE NO.2</t>
  </si>
  <si>
    <t>MOBILE REGIONAL AP</t>
  </si>
  <si>
    <t>MOBILE</t>
  </si>
  <si>
    <t>MONTGOMERY AP ASOS</t>
  </si>
  <si>
    <t>MONTGOMERY</t>
  </si>
  <si>
    <t>MORGAN</t>
  </si>
  <si>
    <t>ALABASTER SHELBY CO AP</t>
  </si>
  <si>
    <t>SHELBY</t>
  </si>
  <si>
    <t>TUSCALOOSA ARPT ASOS</t>
  </si>
  <si>
    <t>TUSCALOOSA</t>
  </si>
  <si>
    <t>ADDISON</t>
  </si>
  <si>
    <t>AR</t>
  </si>
  <si>
    <t>STUTTGART</t>
  </si>
  <si>
    <t>ARKANSAS</t>
  </si>
  <si>
    <t>GAMALIEL</t>
  </si>
  <si>
    <t>BAXTER</t>
  </si>
  <si>
    <t>HARRISON BOONE CO AP</t>
  </si>
  <si>
    <t>BOONE</t>
  </si>
  <si>
    <t>DERMOTT 3 NE</t>
  </si>
  <si>
    <t>CHICOT</t>
  </si>
  <si>
    <t>EUDORA</t>
  </si>
  <si>
    <t>ARKADELPHIA 2 N</t>
  </si>
  <si>
    <t>CLARK</t>
  </si>
  <si>
    <t>CORNING</t>
  </si>
  <si>
    <t>CLAY</t>
  </si>
  <si>
    <t>MAGA4    AR</t>
  </si>
  <si>
    <t>MAGNOLIA</t>
  </si>
  <si>
    <t>COLUMBIA</t>
  </si>
  <si>
    <t>CONWAY</t>
  </si>
  <si>
    <t>HATTIEVILLE</t>
  </si>
  <si>
    <t>JBRA4    AR</t>
  </si>
  <si>
    <t>JONESBORO 2 NE</t>
  </si>
  <si>
    <t>CRAIGHEAD</t>
  </si>
  <si>
    <t>CRAWFORD</t>
  </si>
  <si>
    <t>WMPA4    AR</t>
  </si>
  <si>
    <t>WEST MEMPHIS</t>
  </si>
  <si>
    <t>CRITTENDEN</t>
  </si>
  <si>
    <t>DALLAS</t>
  </si>
  <si>
    <t>MONTICELLO MUNI AP</t>
  </si>
  <si>
    <t>DREW</t>
  </si>
  <si>
    <t>FAULKNER</t>
  </si>
  <si>
    <t>FULTON</t>
  </si>
  <si>
    <t>SALEM</t>
  </si>
  <si>
    <t>GARLAND</t>
  </si>
  <si>
    <t>HOT SPRINGS ASOS</t>
  </si>
  <si>
    <t>SHERIDAN</t>
  </si>
  <si>
    <t>GRANT</t>
  </si>
  <si>
    <t>GREENE</t>
  </si>
  <si>
    <t>HOPE 3 NE</t>
  </si>
  <si>
    <t>HEMPSTEAD</t>
  </si>
  <si>
    <t>DEGRAY LAKE SP</t>
  </si>
  <si>
    <t>HOT SPRING</t>
  </si>
  <si>
    <t>NSVA4    AR</t>
  </si>
  <si>
    <t>NASHVILLE</t>
  </si>
  <si>
    <t>HOWARD</t>
  </si>
  <si>
    <t>NEWHOPE 6 S</t>
  </si>
  <si>
    <t>NEWPORT</t>
  </si>
  <si>
    <t>PINE BLUFF GRIDER FLD</t>
  </si>
  <si>
    <t>JOHNSON</t>
  </si>
  <si>
    <t>OZONE</t>
  </si>
  <si>
    <t>LEWA4    AR</t>
  </si>
  <si>
    <t>LEWISVILLE</t>
  </si>
  <si>
    <t>LAFAYETTE</t>
  </si>
  <si>
    <t>LINCOLN</t>
  </si>
  <si>
    <t>LOGAN</t>
  </si>
  <si>
    <t>RATCLIFF</t>
  </si>
  <si>
    <t>FLIPPIN FAA AP</t>
  </si>
  <si>
    <t>MARION</t>
  </si>
  <si>
    <t>TEXARKANA WEBB FLD</t>
  </si>
  <si>
    <t>MILLER</t>
  </si>
  <si>
    <t>BRINKLEY</t>
  </si>
  <si>
    <t>MONROE</t>
  </si>
  <si>
    <t>MOUNT IDA ASOS</t>
  </si>
  <si>
    <t>PRSA4    AR</t>
  </si>
  <si>
    <t>PRESCOTT 2 NNW</t>
  </si>
  <si>
    <t>NEVADA</t>
  </si>
  <si>
    <t>JASPER</t>
  </si>
  <si>
    <t>NEWTON</t>
  </si>
  <si>
    <t>OUACHITA</t>
  </si>
  <si>
    <t>PERRY</t>
  </si>
  <si>
    <t>GLENWOOD</t>
  </si>
  <si>
    <t>PIKE</t>
  </si>
  <si>
    <t>LANGLEY</t>
  </si>
  <si>
    <t>POLK</t>
  </si>
  <si>
    <t>LONG POOL</t>
  </si>
  <si>
    <t>POPE</t>
  </si>
  <si>
    <t>DES ARC</t>
  </si>
  <si>
    <t>PRAIRIE</t>
  </si>
  <si>
    <t>PULASKI</t>
  </si>
  <si>
    <t>LITTLE ROCK ADAMS FLD</t>
  </si>
  <si>
    <t>NORTH LITTLE ROCK WFO</t>
  </si>
  <si>
    <t>PCHA4    AR</t>
  </si>
  <si>
    <t>POCAHONTAS 1</t>
  </si>
  <si>
    <t>RANDOLPH</t>
  </si>
  <si>
    <t>SALINE</t>
  </si>
  <si>
    <t>BENTON</t>
  </si>
  <si>
    <t>ABBOTT</t>
  </si>
  <si>
    <t>SCOTT</t>
  </si>
  <si>
    <t>GILBERT</t>
  </si>
  <si>
    <t>SEARCY</t>
  </si>
  <si>
    <t>FT SMITH RGNL AP</t>
  </si>
  <si>
    <t>SEBASTIAN</t>
  </si>
  <si>
    <t>DE QUEEN SEVIER CO AP</t>
  </si>
  <si>
    <t>SEVIER</t>
  </si>
  <si>
    <t>DEQUEEN</t>
  </si>
  <si>
    <t>SHARP</t>
  </si>
  <si>
    <t>EVENING SHADE 1 NNE</t>
  </si>
  <si>
    <t>HARDY</t>
  </si>
  <si>
    <t>MTVA4    AR</t>
  </si>
  <si>
    <t>MTN VIEW</t>
  </si>
  <si>
    <t>STONE</t>
  </si>
  <si>
    <t>CALION L&amp;D</t>
  </si>
  <si>
    <t>UNION</t>
  </si>
  <si>
    <t>EL DORADO GOODWIN FLD</t>
  </si>
  <si>
    <t>FELSENTHAL L&amp;D</t>
  </si>
  <si>
    <t>CLINTON</t>
  </si>
  <si>
    <t>VAN BUREN</t>
  </si>
  <si>
    <t>FAYETTEVILLE DRAKE FLD</t>
  </si>
  <si>
    <t>WASHINGTON</t>
  </si>
  <si>
    <t>GEORGETOWN</t>
  </si>
  <si>
    <t>WHITE</t>
  </si>
  <si>
    <t>AUGUSTA</t>
  </si>
  <si>
    <t>AZ</t>
  </si>
  <si>
    <t>APACHE</t>
  </si>
  <si>
    <t>CHNA3    AZ</t>
  </si>
  <si>
    <t>CANYON DE CHELLY</t>
  </si>
  <si>
    <t>PAINTED DESERT NP</t>
  </si>
  <si>
    <t>SUNRISE MTN</t>
  </si>
  <si>
    <t>COCHISE</t>
  </si>
  <si>
    <t>PARADISE</t>
  </si>
  <si>
    <t>FGZ      AZ</t>
  </si>
  <si>
    <t>BELLEMONT WFO</t>
  </si>
  <si>
    <t>COCONINO</t>
  </si>
  <si>
    <t>NRMA3    AZ</t>
  </si>
  <si>
    <t>BRIGHT ANGEL RS</t>
  </si>
  <si>
    <t>FLG      AZ</t>
  </si>
  <si>
    <t>FLAGSTAFF AP</t>
  </si>
  <si>
    <t>OAK CREEK CANYON</t>
  </si>
  <si>
    <t>PHRA3    AZ</t>
  </si>
  <si>
    <t>PHANTOM RANCH</t>
  </si>
  <si>
    <t>SCIA3    AZ</t>
  </si>
  <si>
    <t>SUNSET CRATER NM</t>
  </si>
  <si>
    <t>WALA3    AZ</t>
  </si>
  <si>
    <t>WALNUT CANYON N.M.</t>
  </si>
  <si>
    <t>WPTA3    AZ</t>
  </si>
  <si>
    <t>WUPATKI NM</t>
  </si>
  <si>
    <t>GLOBE #3</t>
  </si>
  <si>
    <t>GILA</t>
  </si>
  <si>
    <t>NATURAL BRG</t>
  </si>
  <si>
    <t>0E4      AZ</t>
  </si>
  <si>
    <t>PAYSON</t>
  </si>
  <si>
    <t>PHOENIX AP</t>
  </si>
  <si>
    <t>MARICOPA</t>
  </si>
  <si>
    <t>PINNACLE PEAK</t>
  </si>
  <si>
    <t>WICKENBURG</t>
  </si>
  <si>
    <t>BEVA3    AZ</t>
  </si>
  <si>
    <t>BEAVER DAM</t>
  </si>
  <si>
    <t>MOHAVE</t>
  </si>
  <si>
    <t>DMRA3    AZ</t>
  </si>
  <si>
    <t>DIAMOND M RANCH</t>
  </si>
  <si>
    <t>LHCA3    AZ</t>
  </si>
  <si>
    <t>LAKE HAVASU CITY</t>
  </si>
  <si>
    <t>YUCA3    AZ</t>
  </si>
  <si>
    <t>YUCCA 1 NNE</t>
  </si>
  <si>
    <t>NAVAJO</t>
  </si>
  <si>
    <t>MC NARY 2N</t>
  </si>
  <si>
    <t>PTFA3    AZ</t>
  </si>
  <si>
    <t>PETRIFIED FOREST NP</t>
  </si>
  <si>
    <t>PNEA3    AZ</t>
  </si>
  <si>
    <t>PINETOP 2E</t>
  </si>
  <si>
    <t>SOW      AZ</t>
  </si>
  <si>
    <t>SHOW LOW AP</t>
  </si>
  <si>
    <t>PIMA</t>
  </si>
  <si>
    <t>TUS      AZ</t>
  </si>
  <si>
    <t>TUCSON INTL AP</t>
  </si>
  <si>
    <t>ARIZONA CITY</t>
  </si>
  <si>
    <t>PINAL</t>
  </si>
  <si>
    <t>YAVAPAI</t>
  </si>
  <si>
    <t>CASTLE HOT SPRINGS</t>
  </si>
  <si>
    <t>JRMA3    AZ</t>
  </si>
  <si>
    <t>JEROME</t>
  </si>
  <si>
    <t>PSTA3    AZ</t>
  </si>
  <si>
    <t>PRESCOTT</t>
  </si>
  <si>
    <t>SELA3    AZ</t>
  </si>
  <si>
    <t>SELIGMAN</t>
  </si>
  <si>
    <t>TNMA3    AZ</t>
  </si>
  <si>
    <t>TUZIGOOT</t>
  </si>
  <si>
    <t>YUMA</t>
  </si>
  <si>
    <t>YUMA MCAS - COOP</t>
  </si>
  <si>
    <t>CA</t>
  </si>
  <si>
    <t>HAYWARD AIR TERMINAL</t>
  </si>
  <si>
    <t>ALAMEDA</t>
  </si>
  <si>
    <t>LIVERMORE MUNI AP</t>
  </si>
  <si>
    <t>OAKLAND WSO AP</t>
  </si>
  <si>
    <t>SUTTER HILL CDF</t>
  </si>
  <si>
    <t>AMADOR</t>
  </si>
  <si>
    <t>BUTTE</t>
  </si>
  <si>
    <t>CONCORD BUCHANAN FLD</t>
  </si>
  <si>
    <t>CONTRA COSTA</t>
  </si>
  <si>
    <t>CRESCENT CITY CAA AP</t>
  </si>
  <si>
    <t>DEL NORTE</t>
  </si>
  <si>
    <t>TVL      CA</t>
  </si>
  <si>
    <t>SOUTH LAKE TAHOE AP</t>
  </si>
  <si>
    <t>EL DORADO</t>
  </si>
  <si>
    <t>FRESNO YOSEMITE INT'L</t>
  </si>
  <si>
    <t>FRESNO</t>
  </si>
  <si>
    <t>EUREKA WFO WOODLEY IS</t>
  </si>
  <si>
    <t>HUMBOLDT</t>
  </si>
  <si>
    <t>IMPERIAL</t>
  </si>
  <si>
    <t>IMPERIAL FAA AP</t>
  </si>
  <si>
    <t>BIH      CA</t>
  </si>
  <si>
    <t>BISHOP AP</t>
  </si>
  <si>
    <t>INYO</t>
  </si>
  <si>
    <t>DEVC1    CA</t>
  </si>
  <si>
    <t>DEATH VALLEY</t>
  </si>
  <si>
    <t>BAKERSFIELD AP</t>
  </si>
  <si>
    <t>KERN</t>
  </si>
  <si>
    <t>BURBANK VLY PUMP PLT</t>
  </si>
  <si>
    <t>LOS ANGELES</t>
  </si>
  <si>
    <t>LANCASTER ATC</t>
  </si>
  <si>
    <t>LONG BCH DAUGHERTY AP</t>
  </si>
  <si>
    <t>LOS ANGELES DWTN USC</t>
  </si>
  <si>
    <t>LOS ANGELES INTL AP</t>
  </si>
  <si>
    <t>PALMDALE FAA AP</t>
  </si>
  <si>
    <t>SANDBERG</t>
  </si>
  <si>
    <t>U C L A</t>
  </si>
  <si>
    <t>UKIAH FAA AP</t>
  </si>
  <si>
    <t>MENDOCINO</t>
  </si>
  <si>
    <t>BDEC1    CA</t>
  </si>
  <si>
    <t>BODIE CA ST HISTORIC PARK</t>
  </si>
  <si>
    <t>MONO</t>
  </si>
  <si>
    <t>BPTC1    CA</t>
  </si>
  <si>
    <t>BRIDGEPORT</t>
  </si>
  <si>
    <t>MONTEREY FAA AP</t>
  </si>
  <si>
    <t>MONTEREY</t>
  </si>
  <si>
    <t>SALINAS AP</t>
  </si>
  <si>
    <t>MARKLEY COVE</t>
  </si>
  <si>
    <t>NAPA</t>
  </si>
  <si>
    <t>NAPA CO AP</t>
  </si>
  <si>
    <t>BOCA</t>
  </si>
  <si>
    <t>GRASS VALLEY #2</t>
  </si>
  <si>
    <t>NEVADA CITY</t>
  </si>
  <si>
    <t>PLUMAS</t>
  </si>
  <si>
    <t>CHESTER</t>
  </si>
  <si>
    <t>PRAC1    CA</t>
  </si>
  <si>
    <t>PORTOLA</t>
  </si>
  <si>
    <t>RIVERSIDE</t>
  </si>
  <si>
    <t>BLYTHE ASOS</t>
  </si>
  <si>
    <t>EAGLE MTN</t>
  </si>
  <si>
    <t>IDYC1    CA</t>
  </si>
  <si>
    <t>IDYLLWILD FIRE DEPT</t>
  </si>
  <si>
    <t>THERMAL FCWOS</t>
  </si>
  <si>
    <t>SACRAMENTO AP ASOS</t>
  </si>
  <si>
    <t>SACRAMENTO</t>
  </si>
  <si>
    <t>AMBOY</t>
  </si>
  <si>
    <t>SAN BERNARDINO</t>
  </si>
  <si>
    <t>BARSTOW</t>
  </si>
  <si>
    <t>DAG      CA</t>
  </si>
  <si>
    <t>DAGGETT AP</t>
  </si>
  <si>
    <t>IRON MTN</t>
  </si>
  <si>
    <t>JOHNSON VALLEY</t>
  </si>
  <si>
    <t>JOSHUA TREE</t>
  </si>
  <si>
    <t>MORONGO VALLEY NORTH</t>
  </si>
  <si>
    <t>EED      CA</t>
  </si>
  <si>
    <t>NEEDLES AP</t>
  </si>
  <si>
    <t>TRONA</t>
  </si>
  <si>
    <t>TWENTYNINE PALMS 12E</t>
  </si>
  <si>
    <t>SAN DIEGO</t>
  </si>
  <si>
    <t>CAMPO</t>
  </si>
  <si>
    <t>PLRC1    CA</t>
  </si>
  <si>
    <t>PALOMAR MTN OBSVTRY</t>
  </si>
  <si>
    <t>SAN DIEGO WSO AP</t>
  </si>
  <si>
    <t>STOCKTON AP</t>
  </si>
  <si>
    <t>SAN JOAQUIN</t>
  </si>
  <si>
    <t>PASO ROBLES MUNI AP</t>
  </si>
  <si>
    <t>SAN LUIS OBISPO</t>
  </si>
  <si>
    <t>SAN FRANCISCO INTL AP</t>
  </si>
  <si>
    <t>SAN MATEO</t>
  </si>
  <si>
    <t>SANTA BARBARA MUNI AP</t>
  </si>
  <si>
    <t>SANTA BARBARA</t>
  </si>
  <si>
    <t>SANTA MARIA PUBLIC AP</t>
  </si>
  <si>
    <t>SAN JOSE</t>
  </si>
  <si>
    <t>SANTA CLARA</t>
  </si>
  <si>
    <t>SHASTA</t>
  </si>
  <si>
    <t>REDDING AP</t>
  </si>
  <si>
    <t>SHASTA DAM</t>
  </si>
  <si>
    <t>SIERRA</t>
  </si>
  <si>
    <t>COPCO #1 DAM</t>
  </si>
  <si>
    <t>SISKIYOU</t>
  </si>
  <si>
    <t>LAKE SOLANO</t>
  </si>
  <si>
    <t>SOLANO</t>
  </si>
  <si>
    <t>VACAVILLE NUT TREE AP ASOS</t>
  </si>
  <si>
    <t>SANTA ROSA SONOMA CO AP</t>
  </si>
  <si>
    <t>SONOMA</t>
  </si>
  <si>
    <t>MODESTO AP</t>
  </si>
  <si>
    <t>STANISLAUS</t>
  </si>
  <si>
    <t>MINERAL</t>
  </si>
  <si>
    <t>TEHAMA</t>
  </si>
  <si>
    <t>RED BLUFF MUNI AP</t>
  </si>
  <si>
    <t>GRANT GROVE</t>
  </si>
  <si>
    <t>TULARE</t>
  </si>
  <si>
    <t>LDGC1    CA</t>
  </si>
  <si>
    <t>LODGEPOLE</t>
  </si>
  <si>
    <t>VISALIA</t>
  </si>
  <si>
    <t>TUOLUMNE</t>
  </si>
  <si>
    <t>NEW MELONES DAM HQ</t>
  </si>
  <si>
    <t>YUBA</t>
  </si>
  <si>
    <t>MARYSVILLE AP (ASOS)</t>
  </si>
  <si>
    <t>CO</t>
  </si>
  <si>
    <t>BRIC2    CO</t>
  </si>
  <si>
    <t>BRIGHTON 3 SE</t>
  </si>
  <si>
    <t>ADAMS</t>
  </si>
  <si>
    <t>NRTC2    CO</t>
  </si>
  <si>
    <t>NORTHGLENN</t>
  </si>
  <si>
    <t>ALAMOSA 2S</t>
  </si>
  <si>
    <t>ALAMOSA</t>
  </si>
  <si>
    <t>ALS      CO</t>
  </si>
  <si>
    <t>ALAMOSA-BERGMAN FIELD</t>
  </si>
  <si>
    <t>GREAT SAND DUNES NM</t>
  </si>
  <si>
    <t>JMDC2    CO</t>
  </si>
  <si>
    <t>JOHN MARTIN DAM</t>
  </si>
  <si>
    <t>BENT</t>
  </si>
  <si>
    <t>LAS ANIMAS</t>
  </si>
  <si>
    <t>BOUC2    CO</t>
  </si>
  <si>
    <t>BOULDER</t>
  </si>
  <si>
    <t>GRRC2    CO</t>
  </si>
  <si>
    <t>GROSS RSVR</t>
  </si>
  <si>
    <t>BNVC2    CO</t>
  </si>
  <si>
    <t>BUENA VISTA 2S</t>
  </si>
  <si>
    <t>CHAFFEE</t>
  </si>
  <si>
    <t>KIT CARSON</t>
  </si>
  <si>
    <t>CHEYENNE</t>
  </si>
  <si>
    <t>WILD HORSE 6N</t>
  </si>
  <si>
    <t>GCRC2    CO</t>
  </si>
  <si>
    <t>CABIN CREEK</t>
  </si>
  <si>
    <t>CLEAR CREEK</t>
  </si>
  <si>
    <t>GEOC2    CO</t>
  </si>
  <si>
    <t>MANASSA</t>
  </si>
  <si>
    <t>CONEJOS</t>
  </si>
  <si>
    <t>DELTA</t>
  </si>
  <si>
    <t>PAONIA 1 SW</t>
  </si>
  <si>
    <t>DENVER 1 SW 7NEWS</t>
  </si>
  <si>
    <t>DENVER</t>
  </si>
  <si>
    <t>DEN      CO</t>
  </si>
  <si>
    <t>DENVER INTL AP</t>
  </si>
  <si>
    <t>DENVER MUSEUM</t>
  </si>
  <si>
    <t>DVNC2    CO</t>
  </si>
  <si>
    <t>DENVER WATER DEPT</t>
  </si>
  <si>
    <t>DNR      CO</t>
  </si>
  <si>
    <t>DENVER-STAPELTON</t>
  </si>
  <si>
    <t>LTLC2    CO</t>
  </si>
  <si>
    <t>MARSTON FLTR PLT</t>
  </si>
  <si>
    <t>DOUGLAS</t>
  </si>
  <si>
    <t>ROXC2    CO</t>
  </si>
  <si>
    <t>ROXBOROUGH SP</t>
  </si>
  <si>
    <t>STRONTIA SPRINGS DAM</t>
  </si>
  <si>
    <t>BLACK FOREST 6WNW</t>
  </si>
  <si>
    <t>EL PASO</t>
  </si>
  <si>
    <t>COS      CO</t>
  </si>
  <si>
    <t>COLORADO SPGS MUNI AP</t>
  </si>
  <si>
    <t>COLORADO SPRINGS FS 18</t>
  </si>
  <si>
    <t>COLORADO SPRINGS FS 20</t>
  </si>
  <si>
    <t>ELLICOTT 7S</t>
  </si>
  <si>
    <t>LMOC2    CO</t>
  </si>
  <si>
    <t>LIMON HASS RCH</t>
  </si>
  <si>
    <t>ELBERT</t>
  </si>
  <si>
    <t>CTYC2    CO</t>
  </si>
  <si>
    <t>CANON CITY</t>
  </si>
  <si>
    <t>FREMONT</t>
  </si>
  <si>
    <t>ATBC2    CO</t>
  </si>
  <si>
    <t>ALTENBERN</t>
  </si>
  <si>
    <t>GARFIELD</t>
  </si>
  <si>
    <t>RIFLE 3ENE</t>
  </si>
  <si>
    <t>SHOSHONE</t>
  </si>
  <si>
    <t>GRAND</t>
  </si>
  <si>
    <t>GRAND LAKE 1 NW</t>
  </si>
  <si>
    <t>WIFC2    CO</t>
  </si>
  <si>
    <t>WILLIAMS FORK DAM</t>
  </si>
  <si>
    <t>WINTER PARK</t>
  </si>
  <si>
    <t>COCHETOPA CREEK</t>
  </si>
  <si>
    <t>GUNNISON</t>
  </si>
  <si>
    <t>CBUC2    CO</t>
  </si>
  <si>
    <t>CRESTED BUTTE</t>
  </si>
  <si>
    <t>GUNC2    CO</t>
  </si>
  <si>
    <t>GUNNISON 3SW</t>
  </si>
  <si>
    <t>CRBC2    CO</t>
  </si>
  <si>
    <t>TAYLOR PARK</t>
  </si>
  <si>
    <t>WALDEN</t>
  </si>
  <si>
    <t>CHEC2    CO</t>
  </si>
  <si>
    <t>CHEESMAN</t>
  </si>
  <si>
    <t>EVGC2    CO</t>
  </si>
  <si>
    <t>EVERGREEN</t>
  </si>
  <si>
    <t>GOLDEN 3SW</t>
  </si>
  <si>
    <t>ITRC2    CO</t>
  </si>
  <si>
    <t>INTER CANYON</t>
  </si>
  <si>
    <t>KSLC2    CO</t>
  </si>
  <si>
    <t>KASSLER</t>
  </si>
  <si>
    <t>LKWC2    CO</t>
  </si>
  <si>
    <t>LAKEWOOD</t>
  </si>
  <si>
    <t>GDNC2    CO</t>
  </si>
  <si>
    <t>RALSTON RSVR</t>
  </si>
  <si>
    <t>WGEC2    CO</t>
  </si>
  <si>
    <t>WHEAT RIDGE 2</t>
  </si>
  <si>
    <t>KIOWA</t>
  </si>
  <si>
    <t>HSWC2    CO</t>
  </si>
  <si>
    <t>HASWELL</t>
  </si>
  <si>
    <t>SHERIDAN LAKE 4E</t>
  </si>
  <si>
    <t>BRLC2    CO</t>
  </si>
  <si>
    <t>BURLINGTON</t>
  </si>
  <si>
    <t>LA PLATA</t>
  </si>
  <si>
    <t>IGCC2    CO</t>
  </si>
  <si>
    <t>IGNACIO 8E</t>
  </si>
  <si>
    <t>CLXC2    CO</t>
  </si>
  <si>
    <t>CLIMAX</t>
  </si>
  <si>
    <t>LAKE</t>
  </si>
  <si>
    <t>LARIMER</t>
  </si>
  <si>
    <t>FORC2    CO</t>
  </si>
  <si>
    <t>FT COLLINS</t>
  </si>
  <si>
    <t>MSWC2    CO</t>
  </si>
  <si>
    <t>FT COLLINS 4 E</t>
  </si>
  <si>
    <t>HORC2    CO</t>
  </si>
  <si>
    <t>HOHNHOLZ RCH</t>
  </si>
  <si>
    <t>LOVELAND 2N</t>
  </si>
  <si>
    <t>RUTC2    CO</t>
  </si>
  <si>
    <t>RUSTIC 9WSW</t>
  </si>
  <si>
    <t>VDAC2    CO</t>
  </si>
  <si>
    <t>VIRGINIA DALE 7 ENE</t>
  </si>
  <si>
    <t>WTRC2    CO</t>
  </si>
  <si>
    <t>WATERDALE</t>
  </si>
  <si>
    <t>AGRC2    CO</t>
  </si>
  <si>
    <t>AGUILAR 18WSW</t>
  </si>
  <si>
    <t>TAD      CO</t>
  </si>
  <si>
    <t>TRINIDAD AP</t>
  </si>
  <si>
    <t>TRINIDAD LAKE</t>
  </si>
  <si>
    <t>HGOC2    CO</t>
  </si>
  <si>
    <t>HUGO 1 NW</t>
  </si>
  <si>
    <t>CKKC2    CO</t>
  </si>
  <si>
    <t>CROOK</t>
  </si>
  <si>
    <t>STLC2    CO</t>
  </si>
  <si>
    <t>LEROY 9 WSW</t>
  </si>
  <si>
    <t>CBRC2    CO</t>
  </si>
  <si>
    <t>COLLBRAN 2SW</t>
  </si>
  <si>
    <t>MESA</t>
  </si>
  <si>
    <t>COLORADO NM</t>
  </si>
  <si>
    <t>GATEWAY</t>
  </si>
  <si>
    <t>GDPC2    CO</t>
  </si>
  <si>
    <t>GLADE PARK 17W</t>
  </si>
  <si>
    <t>GJT      CO</t>
  </si>
  <si>
    <t>GRAND JUNCTION REGIONAL AP</t>
  </si>
  <si>
    <t>PLSC2    CO</t>
  </si>
  <si>
    <t>PALISADE</t>
  </si>
  <si>
    <t>HERC2    CO</t>
  </si>
  <si>
    <t>HERMIT 7 ESE</t>
  </si>
  <si>
    <t>SANTA MARIA RSVR</t>
  </si>
  <si>
    <t>MOFFAT</t>
  </si>
  <si>
    <t>MASSADONA</t>
  </si>
  <si>
    <t>CTZC2    CO</t>
  </si>
  <si>
    <t>CORTEZ</t>
  </si>
  <si>
    <t>MONTEZUMA</t>
  </si>
  <si>
    <t>BLACK CANYON GUNNISON</t>
  </si>
  <si>
    <t>MONTROSE</t>
  </si>
  <si>
    <t>PARADOX 2N</t>
  </si>
  <si>
    <t>WOWC2    CO</t>
  </si>
  <si>
    <t>WOODROW 6NNE</t>
  </si>
  <si>
    <t>OTERO</t>
  </si>
  <si>
    <t>LHX      CO</t>
  </si>
  <si>
    <t>LA JUNTA MUNICIPAL AP</t>
  </si>
  <si>
    <t>OURAY #2</t>
  </si>
  <si>
    <t>OURAY</t>
  </si>
  <si>
    <t>RIDGWAY</t>
  </si>
  <si>
    <t>ANTERO RSVR</t>
  </si>
  <si>
    <t>PARK</t>
  </si>
  <si>
    <t>BAILEY</t>
  </si>
  <si>
    <t>GRTC2    CO</t>
  </si>
  <si>
    <t>LGRC2    CO</t>
  </si>
  <si>
    <t>LAKE GEORGE 8 SW</t>
  </si>
  <si>
    <t>HOLC2    CO</t>
  </si>
  <si>
    <t>HOLYOKE</t>
  </si>
  <si>
    <t>PHILLIPS</t>
  </si>
  <si>
    <t>PROWERS</t>
  </si>
  <si>
    <t>LMRC2    CO</t>
  </si>
  <si>
    <t>LAMAR</t>
  </si>
  <si>
    <t>BEULAH (MPEC)</t>
  </si>
  <si>
    <t>PUEBLO</t>
  </si>
  <si>
    <t>PUB      CO</t>
  </si>
  <si>
    <t>PUEBLO MEM AP</t>
  </si>
  <si>
    <t>RYEC2    CO</t>
  </si>
  <si>
    <t>RYE 1SW</t>
  </si>
  <si>
    <t>TACONY 13 SE</t>
  </si>
  <si>
    <t>MEEKER</t>
  </si>
  <si>
    <t>RIO BLANCO</t>
  </si>
  <si>
    <t>RIO GRANDE</t>
  </si>
  <si>
    <t>MVSC2    CO</t>
  </si>
  <si>
    <t>MONTE VISTA 2W</t>
  </si>
  <si>
    <t>HAYC2    CO</t>
  </si>
  <si>
    <t>HAYDEN</t>
  </si>
  <si>
    <t>ROUTT</t>
  </si>
  <si>
    <t>SBTC2    CO</t>
  </si>
  <si>
    <t>STEAMBOAT SPRINGS</t>
  </si>
  <si>
    <t>CSTC2    CO</t>
  </si>
  <si>
    <t>CRESTONE 2 SE</t>
  </si>
  <si>
    <t>SAGUACHE</t>
  </si>
  <si>
    <t>SAN JUAN</t>
  </si>
  <si>
    <t>JLBC2    CO</t>
  </si>
  <si>
    <t>JULESBURG</t>
  </si>
  <si>
    <t>SEDGWICK</t>
  </si>
  <si>
    <t>SDGC2    CO</t>
  </si>
  <si>
    <t>SEDGWICK 5 S</t>
  </si>
  <si>
    <t>SUMMIT</t>
  </si>
  <si>
    <t>DLLC2    CO</t>
  </si>
  <si>
    <t>DILLON 1 E</t>
  </si>
  <si>
    <t>AKRON 4 E</t>
  </si>
  <si>
    <t>LNDC2    CO</t>
  </si>
  <si>
    <t>LINDON 5 WNW</t>
  </si>
  <si>
    <t>SHAW 4ENE</t>
  </si>
  <si>
    <t>WELD</t>
  </si>
  <si>
    <t>NMRC2    CO</t>
  </si>
  <si>
    <t>NEW RAYMER 21 N</t>
  </si>
  <si>
    <t>JOEC2    CO</t>
  </si>
  <si>
    <t>JOES</t>
  </si>
  <si>
    <t>CT</t>
  </si>
  <si>
    <t>BRIDGEPORT SIKORSKY AP</t>
  </si>
  <si>
    <t>FAIRFIELD</t>
  </si>
  <si>
    <t>HARTFORD</t>
  </si>
  <si>
    <t>BAKC3    CT</t>
  </si>
  <si>
    <t>BAKERSVILLE</t>
  </si>
  <si>
    <t>LITCHFIELD</t>
  </si>
  <si>
    <t>NFKC3    CT</t>
  </si>
  <si>
    <t>NORFOLK 2 SW</t>
  </si>
  <si>
    <t>NORWICH PUB UTILITY PLANT</t>
  </si>
  <si>
    <t>NEW LONDON</t>
  </si>
  <si>
    <t>STAFFORDVILLE</t>
  </si>
  <si>
    <t>TOLLAND</t>
  </si>
  <si>
    <t>HAMPTON</t>
  </si>
  <si>
    <t>WINDHAM</t>
  </si>
  <si>
    <t>WTPC3    CT</t>
  </si>
  <si>
    <t>WEST THOMPSON LAKE</t>
  </si>
  <si>
    <t>DE</t>
  </si>
  <si>
    <t>KENT</t>
  </si>
  <si>
    <t>WILMINGTON NEW CASTLE CO AP</t>
  </si>
  <si>
    <t>NEW CASTLE</t>
  </si>
  <si>
    <t>FL</t>
  </si>
  <si>
    <t>GAINESVILLE RGNL AP</t>
  </si>
  <si>
    <t>ALACHUA</t>
  </si>
  <si>
    <t>MELBOURNE INTL AP</t>
  </si>
  <si>
    <t>BREVARD</t>
  </si>
  <si>
    <t>FT LAUDERDALE INTL AP</t>
  </si>
  <si>
    <t>BROWARD</t>
  </si>
  <si>
    <t>CHARLOTTE</t>
  </si>
  <si>
    <t>NAPLES MUNICIPAL AP</t>
  </si>
  <si>
    <t>COLLIER</t>
  </si>
  <si>
    <t>JACKSONVILLE CRAIG AP</t>
  </si>
  <si>
    <t>DUVAL</t>
  </si>
  <si>
    <t>JACKSONVILLE INTL AP</t>
  </si>
  <si>
    <t>PENSACOLA RGNL AP</t>
  </si>
  <si>
    <t>ESCAMBIA</t>
  </si>
  <si>
    <t>APALACHICOLA  AIRPORT</t>
  </si>
  <si>
    <t>TAMPA INTL AP</t>
  </si>
  <si>
    <t>HILLSBOROUGH</t>
  </si>
  <si>
    <t>VERO BEACH INTL AP</t>
  </si>
  <si>
    <t>INDIAN RIVER</t>
  </si>
  <si>
    <t>FT MYERS PAGE FLD AP</t>
  </si>
  <si>
    <t>LEE</t>
  </si>
  <si>
    <t>LEON</t>
  </si>
  <si>
    <t>TALLAHASSEE WSO AP</t>
  </si>
  <si>
    <t>ORANGE SPRINGS 2SSW</t>
  </si>
  <si>
    <t>MIAMI INTL AP</t>
  </si>
  <si>
    <t>MIAMI-DADE</t>
  </si>
  <si>
    <t>KEY WEST INTL AP</t>
  </si>
  <si>
    <t>ORLANDO INTL AP</t>
  </si>
  <si>
    <t>ORANGE</t>
  </si>
  <si>
    <t>ORLANDO WSO AP</t>
  </si>
  <si>
    <t>WEST PALM BCH INTL AP</t>
  </si>
  <si>
    <t>PALM BEACH</t>
  </si>
  <si>
    <t>ST PETERSBURG</t>
  </si>
  <si>
    <t>PINELLAS</t>
  </si>
  <si>
    <t>LAKELAND</t>
  </si>
  <si>
    <t>HASTINGS 4NE</t>
  </si>
  <si>
    <t>DAYTONA BEACH INTL AP</t>
  </si>
  <si>
    <t>VOLUSIA</t>
  </si>
  <si>
    <t>GA</t>
  </si>
  <si>
    <t>ALMA BACON CO AP</t>
  </si>
  <si>
    <t>BACON</t>
  </si>
  <si>
    <t>MACON MIDDLE GA AP</t>
  </si>
  <si>
    <t>BIBB</t>
  </si>
  <si>
    <t>NAHUNTA 6NE</t>
  </si>
  <si>
    <t>BRANTLEY</t>
  </si>
  <si>
    <t>CARROLLTON</t>
  </si>
  <si>
    <t>CARROLL</t>
  </si>
  <si>
    <t>SAV      GA</t>
  </si>
  <si>
    <t>SAVANNAH INTL AP</t>
  </si>
  <si>
    <t>CHATHAM</t>
  </si>
  <si>
    <t>ATHENS BEN EPPS AP</t>
  </si>
  <si>
    <t>CLARKE</t>
  </si>
  <si>
    <t>HOMERVILLE 5 N</t>
  </si>
  <si>
    <t>CLINCH</t>
  </si>
  <si>
    <t>PRIDGEN</t>
  </si>
  <si>
    <t>COFFEE</t>
  </si>
  <si>
    <t>ALBANY CAA AP</t>
  </si>
  <si>
    <t>DOUGHERTY</t>
  </si>
  <si>
    <t>PEACHTREE CITY</t>
  </si>
  <si>
    <t>FAYETTE</t>
  </si>
  <si>
    <t>ROME WSO AP</t>
  </si>
  <si>
    <t>FLOYD</t>
  </si>
  <si>
    <t>ATLANTA HARTSFIELD AP</t>
  </si>
  <si>
    <t>BRUNSWICK-MCKINNON AP</t>
  </si>
  <si>
    <t>GLYNN</t>
  </si>
  <si>
    <t>HART</t>
  </si>
  <si>
    <t>KITE</t>
  </si>
  <si>
    <t>VALDOSTA WB AP</t>
  </si>
  <si>
    <t>LOWNDES</t>
  </si>
  <si>
    <t>DANIELSVILLE</t>
  </si>
  <si>
    <t>CAMILLA 3SE</t>
  </si>
  <si>
    <t>MITCHELL</t>
  </si>
  <si>
    <t>JULIETTE</t>
  </si>
  <si>
    <t>COLUMBUS #2</t>
  </si>
  <si>
    <t>MUSCOGEE</t>
  </si>
  <si>
    <t>COLUMBUS METO AP.</t>
  </si>
  <si>
    <t>LEXINGTON</t>
  </si>
  <si>
    <t>PAULDING</t>
  </si>
  <si>
    <t>JASPER 1 NNW</t>
  </si>
  <si>
    <t>PICKENS</t>
  </si>
  <si>
    <t>RABUN</t>
  </si>
  <si>
    <t>MTN CITY 2 SW</t>
  </si>
  <si>
    <t>AUGUSTA BUSH FLD AP</t>
  </si>
  <si>
    <t>RICHMOND</t>
  </si>
  <si>
    <t>STEG1    GA</t>
  </si>
  <si>
    <t>SAUTEE 3W</t>
  </si>
  <si>
    <t>WASHINGTON 2 ESE</t>
  </si>
  <si>
    <t>WILKES</t>
  </si>
  <si>
    <t>HI</t>
  </si>
  <si>
    <t>HILO INTL AP 87</t>
  </si>
  <si>
    <t>HAWAII</t>
  </si>
  <si>
    <t>HONOLULU WSFO AP 703</t>
  </si>
  <si>
    <t>HONOLULU</t>
  </si>
  <si>
    <t>LIHUE WSO AP 1020.1</t>
  </si>
  <si>
    <t>KAUAI</t>
  </si>
  <si>
    <t>KAHULUI WSO AP 398</t>
  </si>
  <si>
    <t>MAUI</t>
  </si>
  <si>
    <t>MOLOKAI AP 524</t>
  </si>
  <si>
    <t>IA</t>
  </si>
  <si>
    <t>BELLE PLAINE</t>
  </si>
  <si>
    <t>VINTON</t>
  </si>
  <si>
    <t>ALO      IA</t>
  </si>
  <si>
    <t>WATERLOO MUNICIPAL AP</t>
  </si>
  <si>
    <t>BLACK HAWK</t>
  </si>
  <si>
    <t>TRPI4    IA</t>
  </si>
  <si>
    <t>TRIPOLI</t>
  </si>
  <si>
    <t>BREMER</t>
  </si>
  <si>
    <t>STANLEY</t>
  </si>
  <si>
    <t>BUCHANAN</t>
  </si>
  <si>
    <t>BUENA VISTA</t>
  </si>
  <si>
    <t>ALLISON</t>
  </si>
  <si>
    <t>BUTLER</t>
  </si>
  <si>
    <t>RKWI4    IA</t>
  </si>
  <si>
    <t>ROCKWELL CITY</t>
  </si>
  <si>
    <t>CINI4    IA</t>
  </si>
  <si>
    <t>CASS</t>
  </si>
  <si>
    <t>LWDI4    IA</t>
  </si>
  <si>
    <t>LOWDEN</t>
  </si>
  <si>
    <t>CEDAR</t>
  </si>
  <si>
    <t>MCWI4    IA</t>
  </si>
  <si>
    <t>MASON CITY</t>
  </si>
  <si>
    <t>CERRO GORDO</t>
  </si>
  <si>
    <t>MSCI4    IA</t>
  </si>
  <si>
    <t>MASON CITY #1</t>
  </si>
  <si>
    <t>MCW      IA</t>
  </si>
  <si>
    <t>MASON CITY MUNI AP</t>
  </si>
  <si>
    <t>CHEROKEE</t>
  </si>
  <si>
    <t>WASHTA</t>
  </si>
  <si>
    <t>CHICKASAW</t>
  </si>
  <si>
    <t>NEW HAMPTON</t>
  </si>
  <si>
    <t>OSCEOLA</t>
  </si>
  <si>
    <t>EVERLY 3 WNW</t>
  </si>
  <si>
    <t>CLAYTON</t>
  </si>
  <si>
    <t>GUTTENBERG L&amp;D 10</t>
  </si>
  <si>
    <t>CLINTON #1</t>
  </si>
  <si>
    <t>DNSI4    IA</t>
  </si>
  <si>
    <t>DENISON</t>
  </si>
  <si>
    <t>BLMI4    IA</t>
  </si>
  <si>
    <t>BLOOMFIELD 1 WNW</t>
  </si>
  <si>
    <t>DAVIS</t>
  </si>
  <si>
    <t>DECATUR</t>
  </si>
  <si>
    <t>MANCHESTER #2</t>
  </si>
  <si>
    <t>DELAWARE</t>
  </si>
  <si>
    <t>BURLINGTON 2S</t>
  </si>
  <si>
    <t>DES MOINES</t>
  </si>
  <si>
    <t>DICKINSON</t>
  </si>
  <si>
    <t>SPRI4    IA</t>
  </si>
  <si>
    <t>SPIRIT LAKE</t>
  </si>
  <si>
    <t>CASCADE</t>
  </si>
  <si>
    <t>DUBUQUE</t>
  </si>
  <si>
    <t>DUBUQUE L&amp;D 11</t>
  </si>
  <si>
    <t>DBQ      IA</t>
  </si>
  <si>
    <t>DUBUQUE WSO AP</t>
  </si>
  <si>
    <t>EMMET</t>
  </si>
  <si>
    <t>FYTI4    IA</t>
  </si>
  <si>
    <t>OELWEIN 1E</t>
  </si>
  <si>
    <t>CIYI4    IA</t>
  </si>
  <si>
    <t>CHARLES CITY</t>
  </si>
  <si>
    <t>HPTI4    IA</t>
  </si>
  <si>
    <t>SIDI4    IA</t>
  </si>
  <si>
    <t>SIDNEY</t>
  </si>
  <si>
    <t>CONRAD</t>
  </si>
  <si>
    <t>GRUNDY</t>
  </si>
  <si>
    <t>JEWELL</t>
  </si>
  <si>
    <t>HAMILTON</t>
  </si>
  <si>
    <t>WEBI4    IA</t>
  </si>
  <si>
    <t>WEBSTER CITY</t>
  </si>
  <si>
    <t>BTTI4    IA</t>
  </si>
  <si>
    <t>BRITT</t>
  </si>
  <si>
    <t>HANCOCK</t>
  </si>
  <si>
    <t>KANAWHA</t>
  </si>
  <si>
    <t>ELDI4    IA</t>
  </si>
  <si>
    <t>ELDORA</t>
  </si>
  <si>
    <t>HARDIN</t>
  </si>
  <si>
    <t>IOWA FALLS</t>
  </si>
  <si>
    <t>LSXI4    IA</t>
  </si>
  <si>
    <t>LITTLE SIOUX 2NW</t>
  </si>
  <si>
    <t>HARRISON</t>
  </si>
  <si>
    <t>HENRY</t>
  </si>
  <si>
    <t>CRESCO 1 NE</t>
  </si>
  <si>
    <t>ELMA</t>
  </si>
  <si>
    <t>HOLSTEIN</t>
  </si>
  <si>
    <t>IDA</t>
  </si>
  <si>
    <t>IOWA</t>
  </si>
  <si>
    <t>WLBI4    IA</t>
  </si>
  <si>
    <t>WILLIAMSBURG 3SE</t>
  </si>
  <si>
    <t>MKTI4    IA</t>
  </si>
  <si>
    <t>MAQUOKETA 4 W</t>
  </si>
  <si>
    <t>FRFI4    IA</t>
  </si>
  <si>
    <t>ICYI4    IA</t>
  </si>
  <si>
    <t>IOWA CITY</t>
  </si>
  <si>
    <t>SWHI4    IA</t>
  </si>
  <si>
    <t>SWISHER #2</t>
  </si>
  <si>
    <t>ALGI4    IA</t>
  </si>
  <si>
    <t>ALGONA 3 W</t>
  </si>
  <si>
    <t>KOSSUTH</t>
  </si>
  <si>
    <t>DONNELLSON</t>
  </si>
  <si>
    <t>FT MADISON</t>
  </si>
  <si>
    <t>CRPI4    IA</t>
  </si>
  <si>
    <t>CEDAR RAPIDS NO 1</t>
  </si>
  <si>
    <t>LINN</t>
  </si>
  <si>
    <t>CGGI4    IA</t>
  </si>
  <si>
    <t>COGGON</t>
  </si>
  <si>
    <t>CHRI4    IA</t>
  </si>
  <si>
    <t>CHARITON 1 E</t>
  </si>
  <si>
    <t>LUCAS</t>
  </si>
  <si>
    <t>ROCK RAPIDS</t>
  </si>
  <si>
    <t>LYON</t>
  </si>
  <si>
    <t>WTRI4    IA</t>
  </si>
  <si>
    <t>WINTERSET 1N</t>
  </si>
  <si>
    <t>KNXI4    IA</t>
  </si>
  <si>
    <t>KNOXVILLE</t>
  </si>
  <si>
    <t>PELLA 1S</t>
  </si>
  <si>
    <t>GILMAN</t>
  </si>
  <si>
    <t>MILLS</t>
  </si>
  <si>
    <t>OSAI4    IA</t>
  </si>
  <si>
    <t>OSAGE</t>
  </si>
  <si>
    <t>ST ANSGAR</t>
  </si>
  <si>
    <t>MONONA</t>
  </si>
  <si>
    <t>KENNEBEC</t>
  </si>
  <si>
    <t>MPTI4    IA</t>
  </si>
  <si>
    <t>MAPLETON NO.2</t>
  </si>
  <si>
    <t>ALBI4    IA</t>
  </si>
  <si>
    <t>ALBIA 3 NNE</t>
  </si>
  <si>
    <t>ROKI4    IA</t>
  </si>
  <si>
    <t>RED OAK</t>
  </si>
  <si>
    <t>SIBI4    IA</t>
  </si>
  <si>
    <t>SIBLEY 3 NE</t>
  </si>
  <si>
    <t>CLDI4    IA</t>
  </si>
  <si>
    <t>CLARINDA</t>
  </si>
  <si>
    <t>PAGE</t>
  </si>
  <si>
    <t>SDHI4    IA</t>
  </si>
  <si>
    <t>SHENANDOAH</t>
  </si>
  <si>
    <t>PLYMOUTH</t>
  </si>
  <si>
    <t>REMSEN NO 2</t>
  </si>
  <si>
    <t>POCAHONTAS</t>
  </si>
  <si>
    <t>DSM      IA</t>
  </si>
  <si>
    <t>DES MOINES AP</t>
  </si>
  <si>
    <t>DMX      IA</t>
  </si>
  <si>
    <t>DES MOINES WSFO-JOHNSTON</t>
  </si>
  <si>
    <t>OAKI4    IA</t>
  </si>
  <si>
    <t>OAKLAND</t>
  </si>
  <si>
    <t>POTTAWATTAMIE</t>
  </si>
  <si>
    <t>UNDERWOOD</t>
  </si>
  <si>
    <t>RINGGOLD</t>
  </si>
  <si>
    <t>MT AYR</t>
  </si>
  <si>
    <t>SACI4    IA</t>
  </si>
  <si>
    <t>SAC CITY</t>
  </si>
  <si>
    <t>SAC</t>
  </si>
  <si>
    <t>HAWARDEN</t>
  </si>
  <si>
    <t>SIOUX</t>
  </si>
  <si>
    <t>ORANGE CITY</t>
  </si>
  <si>
    <t>ROCK VALLEY</t>
  </si>
  <si>
    <t>SIXI4    IA</t>
  </si>
  <si>
    <t>SIOUX CTR 2 SE</t>
  </si>
  <si>
    <t>STORY</t>
  </si>
  <si>
    <t>TAMA</t>
  </si>
  <si>
    <t>TLDI4    IA</t>
  </si>
  <si>
    <t>TOLEDO 3N</t>
  </si>
  <si>
    <t>BEDFORD</t>
  </si>
  <si>
    <t>TAYLOR</t>
  </si>
  <si>
    <t>KEQI4    IA</t>
  </si>
  <si>
    <t>KEOSAUQUA</t>
  </si>
  <si>
    <t>OTM      IA</t>
  </si>
  <si>
    <t>OTTUMWA INDUSTRIAL AP</t>
  </si>
  <si>
    <t>WAPELLO</t>
  </si>
  <si>
    <t>IDAI4    IA</t>
  </si>
  <si>
    <t>INDIANOLA 2W</t>
  </si>
  <si>
    <t>WARREN</t>
  </si>
  <si>
    <t>WSHI4    IA</t>
  </si>
  <si>
    <t>ALRI4    IA</t>
  </si>
  <si>
    <t>ALLERTON</t>
  </si>
  <si>
    <t>WAYNE</t>
  </si>
  <si>
    <t>WMTI4    IA</t>
  </si>
  <si>
    <t>FT DODGE 5NNW</t>
  </si>
  <si>
    <t>WEBSTER</t>
  </si>
  <si>
    <t>WINNEBAGO</t>
  </si>
  <si>
    <t>LMLI4    IA</t>
  </si>
  <si>
    <t>LAKE MILLS</t>
  </si>
  <si>
    <t>CALMAR</t>
  </si>
  <si>
    <t>WINNESHIEK</t>
  </si>
  <si>
    <t>DCRI4    IA</t>
  </si>
  <si>
    <t>DECORAH</t>
  </si>
  <si>
    <t>HOLLY SPRINGS 1 NW</t>
  </si>
  <si>
    <t>WOODBURY</t>
  </si>
  <si>
    <t>SUX      IA</t>
  </si>
  <si>
    <t>SIOUX CITY AP</t>
  </si>
  <si>
    <t>WORTH</t>
  </si>
  <si>
    <t>WRIGHT</t>
  </si>
  <si>
    <t>ID</t>
  </si>
  <si>
    <t>BOSI1    ID</t>
  </si>
  <si>
    <t>BOISE 7 N</t>
  </si>
  <si>
    <t>ADA</t>
  </si>
  <si>
    <t>BOISE AIR TERMINAL</t>
  </si>
  <si>
    <t>BOISE NWS WFO</t>
  </si>
  <si>
    <t>NEW MEADOWS RS</t>
  </si>
  <si>
    <t>BANNOCK</t>
  </si>
  <si>
    <t>AMMI1    ID</t>
  </si>
  <si>
    <t>MCCAMMON</t>
  </si>
  <si>
    <t>POCATELLO CITY</t>
  </si>
  <si>
    <t>BERI1    ID</t>
  </si>
  <si>
    <t>BERN</t>
  </si>
  <si>
    <t>BEAR LAKE</t>
  </si>
  <si>
    <t>S72      ID</t>
  </si>
  <si>
    <t>SAINT MARIES</t>
  </si>
  <si>
    <t>BENEWAH</t>
  </si>
  <si>
    <t>KETI1    ID</t>
  </si>
  <si>
    <t>KETCHUM RS</t>
  </si>
  <si>
    <t>BLAINE</t>
  </si>
  <si>
    <t>BONNER</t>
  </si>
  <si>
    <t>SPTI1    ID</t>
  </si>
  <si>
    <t>SANDPOINT EXP STN</t>
  </si>
  <si>
    <t>IDAHO FALLS - KIFI</t>
  </si>
  <si>
    <t>BONNEVILLE</t>
  </si>
  <si>
    <t>SWAN VALLEY</t>
  </si>
  <si>
    <t>BONI1    ID</t>
  </si>
  <si>
    <t>BONNERS FERRY</t>
  </si>
  <si>
    <t>BOUNDARY</t>
  </si>
  <si>
    <t>CRMI1    ID</t>
  </si>
  <si>
    <t>CRATERS OF THE MOON</t>
  </si>
  <si>
    <t>FFDI1    ID</t>
  </si>
  <si>
    <t>FAIRFIELD RS</t>
  </si>
  <si>
    <t>CAMAS</t>
  </si>
  <si>
    <t>GRCI1    ID</t>
  </si>
  <si>
    <t>GRACE</t>
  </si>
  <si>
    <t>CARIBOU</t>
  </si>
  <si>
    <t>DWRI1    ID</t>
  </si>
  <si>
    <t>DWORSHAK FISH HATCH</t>
  </si>
  <si>
    <t>CLEARWATER</t>
  </si>
  <si>
    <t>PIRI1    ID</t>
  </si>
  <si>
    <t>PIERCE</t>
  </si>
  <si>
    <t>CLYI1    ID</t>
  </si>
  <si>
    <t>CHILLY BARTON FLAT</t>
  </si>
  <si>
    <t>CUSTER</t>
  </si>
  <si>
    <t>STAI1    ID</t>
  </si>
  <si>
    <t>PRSI1    ID</t>
  </si>
  <si>
    <t>PRESTON</t>
  </si>
  <si>
    <t>EMTI1    ID</t>
  </si>
  <si>
    <t>EMMETT 2 E</t>
  </si>
  <si>
    <t>GEM</t>
  </si>
  <si>
    <t>RIGBY</t>
  </si>
  <si>
    <t>LATAH</t>
  </si>
  <si>
    <t>POTLATCH 3 NNE</t>
  </si>
  <si>
    <t>LEMHI</t>
  </si>
  <si>
    <t>MAYI1    ID</t>
  </si>
  <si>
    <t>MAY 2SSE</t>
  </si>
  <si>
    <t>KAMI1    ID</t>
  </si>
  <si>
    <t>KAMIAH</t>
  </si>
  <si>
    <t>LEWIS</t>
  </si>
  <si>
    <t>NEZI1    ID</t>
  </si>
  <si>
    <t>NEZPERCE</t>
  </si>
  <si>
    <t>RDFI1    ID</t>
  </si>
  <si>
    <t>RICHFIELD</t>
  </si>
  <si>
    <t>PAUL 1ENE</t>
  </si>
  <si>
    <t>MINIDOKA</t>
  </si>
  <si>
    <t>LWS      ID</t>
  </si>
  <si>
    <t>LEWISTON AP</t>
  </si>
  <si>
    <t>NEZ PERCE</t>
  </si>
  <si>
    <t>OWYHEE</t>
  </si>
  <si>
    <t>MURPHY DESERT HOT SPRG</t>
  </si>
  <si>
    <t>POWER</t>
  </si>
  <si>
    <t>POCATELLO RGNL AP</t>
  </si>
  <si>
    <t>AVERY RS #2</t>
  </si>
  <si>
    <t>KLGI1    ID</t>
  </si>
  <si>
    <t>KELLOGG</t>
  </si>
  <si>
    <t>TETON</t>
  </si>
  <si>
    <t>VALLEY</t>
  </si>
  <si>
    <t>TAYI1    ID</t>
  </si>
  <si>
    <t>TAYLOR RCH</t>
  </si>
  <si>
    <t>YELLOWPINE</t>
  </si>
  <si>
    <t>CAMBRIDGE</t>
  </si>
  <si>
    <t>IL</t>
  </si>
  <si>
    <t>QLDI2    IL</t>
  </si>
  <si>
    <t>QUINCY DAM 21</t>
  </si>
  <si>
    <t>UIN      IL</t>
  </si>
  <si>
    <t>QUINCY RGNL AP</t>
  </si>
  <si>
    <t>GREENVILLE</t>
  </si>
  <si>
    <t>MT STERLING</t>
  </si>
  <si>
    <t>BROWN</t>
  </si>
  <si>
    <t>PRINCETON</t>
  </si>
  <si>
    <t>BUREAU</t>
  </si>
  <si>
    <t>VREI2    IL</t>
  </si>
  <si>
    <t>VIRGINIA</t>
  </si>
  <si>
    <t>OGDEN</t>
  </si>
  <si>
    <t>CHAMPAIGN</t>
  </si>
  <si>
    <t>RANTOUL</t>
  </si>
  <si>
    <t>URBI2    IL</t>
  </si>
  <si>
    <t>URBANA</t>
  </si>
  <si>
    <t>CHRISTIAN</t>
  </si>
  <si>
    <t>PNAI2    IL</t>
  </si>
  <si>
    <t>PANA</t>
  </si>
  <si>
    <t>CASI2    IL</t>
  </si>
  <si>
    <t>CASEY</t>
  </si>
  <si>
    <t>CLAI2    IL</t>
  </si>
  <si>
    <t>CLAY CITY 6SSE</t>
  </si>
  <si>
    <t>CRSI2    IL</t>
  </si>
  <si>
    <t>CHARLESTON</t>
  </si>
  <si>
    <t>COLES</t>
  </si>
  <si>
    <t>MOOI2    IL</t>
  </si>
  <si>
    <t>MATTOON</t>
  </si>
  <si>
    <t>BARI2    IL</t>
  </si>
  <si>
    <t>BARRINGTON 3SW</t>
  </si>
  <si>
    <t>COOK</t>
  </si>
  <si>
    <t>CBGI2    IL</t>
  </si>
  <si>
    <t>CHICAGO BOTANIC GARDEN</t>
  </si>
  <si>
    <t>MDWI2    IL</t>
  </si>
  <si>
    <t>CHICAGO MIDWAY AP 3SW</t>
  </si>
  <si>
    <t>ORD      IL</t>
  </si>
  <si>
    <t>CHICAGO OHARE AP</t>
  </si>
  <si>
    <t>LANSING</t>
  </si>
  <si>
    <t>LITTLE RED SCHOOL HSE</t>
  </si>
  <si>
    <t>PKFI2    IL</t>
  </si>
  <si>
    <t>PARK FOREST</t>
  </si>
  <si>
    <t>TRIMBLE 1E</t>
  </si>
  <si>
    <t>CUMBERLAND</t>
  </si>
  <si>
    <t>DE WITT</t>
  </si>
  <si>
    <t>FRMI2    IL</t>
  </si>
  <si>
    <t>FARMER CITY 3W</t>
  </si>
  <si>
    <t>DEKI2    IL</t>
  </si>
  <si>
    <t>DE KALB</t>
  </si>
  <si>
    <t>GEOI2    IL</t>
  </si>
  <si>
    <t>GENOA 2SW</t>
  </si>
  <si>
    <t>TUSI2    IL</t>
  </si>
  <si>
    <t>TUSCOLA</t>
  </si>
  <si>
    <t>PWWI2    IL</t>
  </si>
  <si>
    <t>PARIS STP</t>
  </si>
  <si>
    <t>EDGAR</t>
  </si>
  <si>
    <t>EFFINGHAM</t>
  </si>
  <si>
    <t>EFFI2    IL</t>
  </si>
  <si>
    <t>EFFINGHAM 3SW</t>
  </si>
  <si>
    <t>EFMI2    IL</t>
  </si>
  <si>
    <t>EFFINGHAM SE</t>
  </si>
  <si>
    <t>RAMI2    IL</t>
  </si>
  <si>
    <t>RAMSEY</t>
  </si>
  <si>
    <t>FORD</t>
  </si>
  <si>
    <t>CANI2    IL</t>
  </si>
  <si>
    <t>CANTON 1 ESE</t>
  </si>
  <si>
    <t>SHAWNEETOWN OLD TOWN</t>
  </si>
  <si>
    <t>GALLATIN</t>
  </si>
  <si>
    <t>GNFI2    IL</t>
  </si>
  <si>
    <t>GREENFIELD</t>
  </si>
  <si>
    <t>MOSI2    IL</t>
  </si>
  <si>
    <t>MORRIS 1 NW</t>
  </si>
  <si>
    <t>AUGI2    IL</t>
  </si>
  <si>
    <t>ROSICLARE 5NW</t>
  </si>
  <si>
    <t>GLADSTONE DAM 18</t>
  </si>
  <si>
    <t>HENDERSON</t>
  </si>
  <si>
    <t>KEWI2    IL</t>
  </si>
  <si>
    <t>KEWANEE 1 E</t>
  </si>
  <si>
    <t>MFDI2    IL</t>
  </si>
  <si>
    <t>MILFORD 5NW</t>
  </si>
  <si>
    <t>IROQUOIS</t>
  </si>
  <si>
    <t>NTNI2    IL</t>
  </si>
  <si>
    <t>MVNI2    IL</t>
  </si>
  <si>
    <t>MT VERNON 3 NE</t>
  </si>
  <si>
    <t>JVLI2    IL</t>
  </si>
  <si>
    <t>JERSEYVILLE 2 SW</t>
  </si>
  <si>
    <t>JERSEY</t>
  </si>
  <si>
    <t>JO DAVIESS</t>
  </si>
  <si>
    <t>ELIZABETH</t>
  </si>
  <si>
    <t>GALENA</t>
  </si>
  <si>
    <t>STOI2    IL</t>
  </si>
  <si>
    <t>STOCKTON 3 NNE</t>
  </si>
  <si>
    <t>ARRI2    IL</t>
  </si>
  <si>
    <t>AURORA</t>
  </si>
  <si>
    <t>KANE</t>
  </si>
  <si>
    <t>ELBI2    IL</t>
  </si>
  <si>
    <t>ELBURN</t>
  </si>
  <si>
    <t>ELGI2    IL</t>
  </si>
  <si>
    <t>ELGIN</t>
  </si>
  <si>
    <t>BOUI2    IL</t>
  </si>
  <si>
    <t>BOURBONNAIS 3NW</t>
  </si>
  <si>
    <t>KANKAKEE</t>
  </si>
  <si>
    <t>YORKVILLE 3 SW</t>
  </si>
  <si>
    <t>KENDALL</t>
  </si>
  <si>
    <t>ALTONA</t>
  </si>
  <si>
    <t>KNOX</t>
  </si>
  <si>
    <t>KNXI2    IL</t>
  </si>
  <si>
    <t>EARLVILLE 3S</t>
  </si>
  <si>
    <t>LA SALLE</t>
  </si>
  <si>
    <t>MMOI2    IL</t>
  </si>
  <si>
    <t>MARSEILLES LOCK</t>
  </si>
  <si>
    <t>MENDOTA 2 SE</t>
  </si>
  <si>
    <t>MUNI2    IL</t>
  </si>
  <si>
    <t>MUNDELEIN 4 WSW</t>
  </si>
  <si>
    <t>AMBI2    IL</t>
  </si>
  <si>
    <t>DXNI2    IL</t>
  </si>
  <si>
    <t>DIXON 1 NW</t>
  </si>
  <si>
    <t>PAWI2    IL</t>
  </si>
  <si>
    <t>PAW PAW 2 NW</t>
  </si>
  <si>
    <t>STEWARD 3S</t>
  </si>
  <si>
    <t>CHTI2    IL</t>
  </si>
  <si>
    <t>CHATSWORTH</t>
  </si>
  <si>
    <t>LIVINGSTON</t>
  </si>
  <si>
    <t>CWWI2    IL</t>
  </si>
  <si>
    <t>DWIGHT</t>
  </si>
  <si>
    <t>FAIRBURY WWTP</t>
  </si>
  <si>
    <t>PNTI2    IL</t>
  </si>
  <si>
    <t>PONTIAC</t>
  </si>
  <si>
    <t>STAI2    IL</t>
  </si>
  <si>
    <t>STREATOR 3 SE</t>
  </si>
  <si>
    <t>LINI2    IL</t>
  </si>
  <si>
    <t>MTPI2    IL</t>
  </si>
  <si>
    <t>MT PULASKI</t>
  </si>
  <si>
    <t>MEDORA 1 S</t>
  </si>
  <si>
    <t>MACOUPIN</t>
  </si>
  <si>
    <t>HIGHLAND</t>
  </si>
  <si>
    <t>SLOI2    IL</t>
  </si>
  <si>
    <t>LCOI2    IL</t>
  </si>
  <si>
    <t>LACON</t>
  </si>
  <si>
    <t>VARNA</t>
  </si>
  <si>
    <t>HVAI2    IL</t>
  </si>
  <si>
    <t>HAVANA</t>
  </si>
  <si>
    <t>MASON</t>
  </si>
  <si>
    <t>BROOKPORT DAM 52</t>
  </si>
  <si>
    <t>MASSAC</t>
  </si>
  <si>
    <t>MQBI2    IL</t>
  </si>
  <si>
    <t>MACOMB</t>
  </si>
  <si>
    <t>MCDONOUGH</t>
  </si>
  <si>
    <t>MCHENRY</t>
  </si>
  <si>
    <t>MHYI2    IL</t>
  </si>
  <si>
    <t>MCHENRY-WG STRATTON LD</t>
  </si>
  <si>
    <t>SPRING GROVE</t>
  </si>
  <si>
    <t>WOODSTOCK  5NW</t>
  </si>
  <si>
    <t>MCLEAN</t>
  </si>
  <si>
    <t>NRLI2    IL</t>
  </si>
  <si>
    <t>NORMAL 4NE</t>
  </si>
  <si>
    <t>MENARD</t>
  </si>
  <si>
    <t>ALEI2    IL</t>
  </si>
  <si>
    <t>ALEDO</t>
  </si>
  <si>
    <t>MERCER</t>
  </si>
  <si>
    <t>HILLSBORO</t>
  </si>
  <si>
    <t>JACKSONVILLE 2</t>
  </si>
  <si>
    <t>ARTHUR 1W</t>
  </si>
  <si>
    <t>MOULTRIE</t>
  </si>
  <si>
    <t>SILI2    IL</t>
  </si>
  <si>
    <t>SULLIVAN 3S</t>
  </si>
  <si>
    <t>OGLE</t>
  </si>
  <si>
    <t>RCHI2    IL</t>
  </si>
  <si>
    <t>ROCHELLE</t>
  </si>
  <si>
    <t>PEORIA 5NW</t>
  </si>
  <si>
    <t>PEORIA</t>
  </si>
  <si>
    <t>PIA      IL</t>
  </si>
  <si>
    <t>PEORIA INTERNATIONAL AP</t>
  </si>
  <si>
    <t>PITTSFIELD #2</t>
  </si>
  <si>
    <t>GCTI2    IL</t>
  </si>
  <si>
    <t>GRAND CHAIN DAM 53</t>
  </si>
  <si>
    <t>OLYI2    IL</t>
  </si>
  <si>
    <t>OLNEY 2S</t>
  </si>
  <si>
    <t>RICHLAND</t>
  </si>
  <si>
    <t>ROCK ISLAND</t>
  </si>
  <si>
    <t>MLI      IL</t>
  </si>
  <si>
    <t>MOLINE WSO AP</t>
  </si>
  <si>
    <t>ROCK ISLAND L&amp;D 15</t>
  </si>
  <si>
    <t>BUFI2    IL</t>
  </si>
  <si>
    <t>BUFFALO</t>
  </si>
  <si>
    <t>SANGAMON</t>
  </si>
  <si>
    <t>SHRI2    IL</t>
  </si>
  <si>
    <t>SHERMAN 1ESE</t>
  </si>
  <si>
    <t>SPRINGFIELD #2</t>
  </si>
  <si>
    <t>SPI      IL</t>
  </si>
  <si>
    <t>SPRINGFIELD LINCOLN AP</t>
  </si>
  <si>
    <t>SCHUYLER</t>
  </si>
  <si>
    <t>WINCHESTER</t>
  </si>
  <si>
    <t>WISI2    IL</t>
  </si>
  <si>
    <t>WINDSOR</t>
  </si>
  <si>
    <t>STARK</t>
  </si>
  <si>
    <t>FEEI2    IL</t>
  </si>
  <si>
    <t>FREEPORT WASTE WTP</t>
  </si>
  <si>
    <t>STEPHENSON</t>
  </si>
  <si>
    <t>MACI2    IL</t>
  </si>
  <si>
    <t>MACKINAW 1N</t>
  </si>
  <si>
    <t>TAZEWELL</t>
  </si>
  <si>
    <t>MRTI2    IL</t>
  </si>
  <si>
    <t>MORTON</t>
  </si>
  <si>
    <t>VERMILION</t>
  </si>
  <si>
    <t>HOPI2    IL</t>
  </si>
  <si>
    <t>HOOPESTON</t>
  </si>
  <si>
    <t>SIDI2    IL</t>
  </si>
  <si>
    <t>SIDELL 5NW</t>
  </si>
  <si>
    <t>NASHVILLE 1 E</t>
  </si>
  <si>
    <t>WHITESIDE</t>
  </si>
  <si>
    <t>ROCK FALLS 3 NE</t>
  </si>
  <si>
    <t>JOLI2    IL</t>
  </si>
  <si>
    <t>JOLIET BRANDON RD DAM</t>
  </si>
  <si>
    <t>WILL</t>
  </si>
  <si>
    <t>MOEI2    IL</t>
  </si>
  <si>
    <t>MONEE RSVR</t>
  </si>
  <si>
    <t>PFDI2    IL</t>
  </si>
  <si>
    <t>PLAINFIELD 3 NE</t>
  </si>
  <si>
    <t>ROMEOVILLE WFO</t>
  </si>
  <si>
    <t>RFD      IL</t>
  </si>
  <si>
    <t>ROCKFORD AP</t>
  </si>
  <si>
    <t>ROSCOE  2SE</t>
  </si>
  <si>
    <t>WOODFORD</t>
  </si>
  <si>
    <t>EURI2    IL</t>
  </si>
  <si>
    <t>EUREKA</t>
  </si>
  <si>
    <t>ROANOKE</t>
  </si>
  <si>
    <t>IN</t>
  </si>
  <si>
    <t>DCRI3    IN</t>
  </si>
  <si>
    <t>DECATUR 1 N</t>
  </si>
  <si>
    <t>FWA      IN</t>
  </si>
  <si>
    <t>FORT WAYNE AP</t>
  </si>
  <si>
    <t>ALLEN</t>
  </si>
  <si>
    <t>WOODBURN 3N</t>
  </si>
  <si>
    <t>BAKI3    IN</t>
  </si>
  <si>
    <t>COLUMBUS</t>
  </si>
  <si>
    <t>BARTHOLOMEW</t>
  </si>
  <si>
    <t>HRRI3    IN</t>
  </si>
  <si>
    <t>HARTFORD CITY 4 ESE</t>
  </si>
  <si>
    <t>BLACKFORD</t>
  </si>
  <si>
    <t>LEBANON 6 W</t>
  </si>
  <si>
    <t>WHTI3    IN</t>
  </si>
  <si>
    <t>WHITESTOWN</t>
  </si>
  <si>
    <t>NSHI3    IN</t>
  </si>
  <si>
    <t>NASHVILLE 2 NNE</t>
  </si>
  <si>
    <t>YNGI3    IN</t>
  </si>
  <si>
    <t>YOUNG AMERICA</t>
  </si>
  <si>
    <t>BOWLING GREEN 1 W</t>
  </si>
  <si>
    <t>BZLI3    IN</t>
  </si>
  <si>
    <t>BRAZIL</t>
  </si>
  <si>
    <t>FRKI3    IN</t>
  </si>
  <si>
    <t>FRANKFORT DISPOSAL PLT</t>
  </si>
  <si>
    <t>ELNORA</t>
  </si>
  <si>
    <t>DAVIESS</t>
  </si>
  <si>
    <t>WASHINGTON 1 W</t>
  </si>
  <si>
    <t>GRBI3    IN</t>
  </si>
  <si>
    <t>GREENSBURG</t>
  </si>
  <si>
    <t>GARRETT</t>
  </si>
  <si>
    <t>MIEI3    IN</t>
  </si>
  <si>
    <t>MUNCIE</t>
  </si>
  <si>
    <t>EKMI3    IN</t>
  </si>
  <si>
    <t>ELKHART PUB WKS &amp; UT</t>
  </si>
  <si>
    <t>ELKHART</t>
  </si>
  <si>
    <t>GOSHEN FAA AP</t>
  </si>
  <si>
    <t>MZZI3    IN</t>
  </si>
  <si>
    <t>MARION 2 N</t>
  </si>
  <si>
    <t>CMLI3    IN</t>
  </si>
  <si>
    <t>CARMEL 3 E</t>
  </si>
  <si>
    <t>GRFI3    IN</t>
  </si>
  <si>
    <t>DANI3    IN</t>
  </si>
  <si>
    <t>DANVILLE 3 SW</t>
  </si>
  <si>
    <t>HENDRICKS</t>
  </si>
  <si>
    <t>NCWI3    IN</t>
  </si>
  <si>
    <t>NEW CASTLE 3 SW</t>
  </si>
  <si>
    <t>KOKOMO 3 WSW</t>
  </si>
  <si>
    <t>RMGI3    IN</t>
  </si>
  <si>
    <t>REMINGTON 2NNW</t>
  </si>
  <si>
    <t>RZLI3    IN</t>
  </si>
  <si>
    <t>RENSSELAER</t>
  </si>
  <si>
    <t>NORTH VERNON 2 ESE</t>
  </si>
  <si>
    <t>JENNINGS</t>
  </si>
  <si>
    <t>FKLI3    IN</t>
  </si>
  <si>
    <t>FRANKLIN WWTP</t>
  </si>
  <si>
    <t>VCNI3    IN</t>
  </si>
  <si>
    <t>VINCENNES 4 E</t>
  </si>
  <si>
    <t>NORTHERN INDIANA WFO</t>
  </si>
  <si>
    <t>KOSCIUSKO</t>
  </si>
  <si>
    <t>WARSAW</t>
  </si>
  <si>
    <t>WARI3    IN</t>
  </si>
  <si>
    <t>WARSAW 5SW</t>
  </si>
  <si>
    <t>LAPORTE</t>
  </si>
  <si>
    <t>OTCI3    IN</t>
  </si>
  <si>
    <t>OOLITIC PURDUE EX FRM</t>
  </si>
  <si>
    <t>BMCI3    IN</t>
  </si>
  <si>
    <t>CASTLETON 2 S</t>
  </si>
  <si>
    <t>ECRI3    IN</t>
  </si>
  <si>
    <t>IND EAGLE CREEK 5 NNW</t>
  </si>
  <si>
    <t>IND      IN</t>
  </si>
  <si>
    <t>INDIANAPOLIS INTL AP</t>
  </si>
  <si>
    <t>PYMI3    IN</t>
  </si>
  <si>
    <t>MARTIN</t>
  </si>
  <si>
    <t>WILLIAMS 3 SW</t>
  </si>
  <si>
    <t>BMGI3    IN</t>
  </si>
  <si>
    <t>BLOOMINGTON IN UNIV</t>
  </si>
  <si>
    <t>CWVI3    IN</t>
  </si>
  <si>
    <t>CRAWFORDSVILLE 6 SE</t>
  </si>
  <si>
    <t>MARI3    IN</t>
  </si>
  <si>
    <t>MARTINSVILLE 2 SW</t>
  </si>
  <si>
    <t>NOBLE</t>
  </si>
  <si>
    <t>KDVI3    IN</t>
  </si>
  <si>
    <t>KENDALLVILLE</t>
  </si>
  <si>
    <t>SPNI3    IN</t>
  </si>
  <si>
    <t>SPENCER</t>
  </si>
  <si>
    <t>OWEN</t>
  </si>
  <si>
    <t>STENDAL</t>
  </si>
  <si>
    <t>MTVI3    IN</t>
  </si>
  <si>
    <t>MT VERNON</t>
  </si>
  <si>
    <t>POSEY</t>
  </si>
  <si>
    <t>FRCI3    IN</t>
  </si>
  <si>
    <t>FRANCESVILLE</t>
  </si>
  <si>
    <t>MEDARYVILLE 5 N</t>
  </si>
  <si>
    <t>PUTNAM</t>
  </si>
  <si>
    <t>RDGI3    IN</t>
  </si>
  <si>
    <t>RIDGEVILLE 3 SSE</t>
  </si>
  <si>
    <t>RSHI3    IN</t>
  </si>
  <si>
    <t>RUSHVILLE</t>
  </si>
  <si>
    <t>RUSH</t>
  </si>
  <si>
    <t>MORRISTOWN 2 SE</t>
  </si>
  <si>
    <t>SHELBYVILLE SEWAGE PLT</t>
  </si>
  <si>
    <t>KNXI3    IN</t>
  </si>
  <si>
    <t>KNOX WWTP</t>
  </si>
  <si>
    <t>STARKE</t>
  </si>
  <si>
    <t>NJDI3    IN</t>
  </si>
  <si>
    <t>NORTH JUDSON 3 S</t>
  </si>
  <si>
    <t>ANQI3    IN</t>
  </si>
  <si>
    <t>ANGOLA</t>
  </si>
  <si>
    <t>STEUBEN</t>
  </si>
  <si>
    <t>FARMERSBURG TV-2</t>
  </si>
  <si>
    <t>SULLIVAN</t>
  </si>
  <si>
    <t>GRAYSVILLE 5 WNW</t>
  </si>
  <si>
    <t>TIPPECANOE</t>
  </si>
  <si>
    <t>WLFI3    IN</t>
  </si>
  <si>
    <t>WEST LAFAYETTE 6 NW</t>
  </si>
  <si>
    <t>VANDERBURGH</t>
  </si>
  <si>
    <t>EVV      IN</t>
  </si>
  <si>
    <t>EVANSVILLE REGIONAL AP</t>
  </si>
  <si>
    <t>PYVI3    IN</t>
  </si>
  <si>
    <t>PERRYSVILLE 4 WNW</t>
  </si>
  <si>
    <t>VERMILLION</t>
  </si>
  <si>
    <t>PNCI3    IN</t>
  </si>
  <si>
    <t>PENCE 1 SW</t>
  </si>
  <si>
    <t>BLFI3    IN</t>
  </si>
  <si>
    <t>BLUFFTON 6N</t>
  </si>
  <si>
    <t>WELLS</t>
  </si>
  <si>
    <t>CHRI3    IN</t>
  </si>
  <si>
    <t>CHALMERS 5 W</t>
  </si>
  <si>
    <t>KS</t>
  </si>
  <si>
    <t>COLONY</t>
  </si>
  <si>
    <t>ATCHISON</t>
  </si>
  <si>
    <t>P28      KS</t>
  </si>
  <si>
    <t>MEDICINE LODGE 1E</t>
  </si>
  <si>
    <t>BARBER</t>
  </si>
  <si>
    <t>HIAK1    KS</t>
  </si>
  <si>
    <t>HIAWATHA 9 ESE</t>
  </si>
  <si>
    <t>AGTK1    KS</t>
  </si>
  <si>
    <t>CHASE</t>
  </si>
  <si>
    <t>ASHK1    KS</t>
  </si>
  <si>
    <t>ASHLAND</t>
  </si>
  <si>
    <t>CONCORDIA 1 W</t>
  </si>
  <si>
    <t>CLOUD</t>
  </si>
  <si>
    <t>CNK      KS</t>
  </si>
  <si>
    <t>CONCORDIA ASOS</t>
  </si>
  <si>
    <t>COMANCHE</t>
  </si>
  <si>
    <t>PTSK1    KS</t>
  </si>
  <si>
    <t>PITTSBURG</t>
  </si>
  <si>
    <t>DRSK1    KS</t>
  </si>
  <si>
    <t>DRESDEN</t>
  </si>
  <si>
    <t>OBRK1    KS</t>
  </si>
  <si>
    <t>OBERLIN</t>
  </si>
  <si>
    <t>HERK1    KS</t>
  </si>
  <si>
    <t>HERINGTON</t>
  </si>
  <si>
    <t>HAYK1    KS</t>
  </si>
  <si>
    <t>HAYS</t>
  </si>
  <si>
    <t>ELLIS</t>
  </si>
  <si>
    <t>HASK1    KS</t>
  </si>
  <si>
    <t>HAYS 1 S</t>
  </si>
  <si>
    <t>GESK1    KS</t>
  </si>
  <si>
    <t>GARDEN CITY EXP STA</t>
  </si>
  <si>
    <t>FINNEY</t>
  </si>
  <si>
    <t>BLFK1    KS</t>
  </si>
  <si>
    <t>BELLEFONT 3S</t>
  </si>
  <si>
    <t>DDC      KS</t>
  </si>
  <si>
    <t>DODGE CITY RGNL AP</t>
  </si>
  <si>
    <t>LANE</t>
  </si>
  <si>
    <t>OTTAWA</t>
  </si>
  <si>
    <t>GRFK1    KS</t>
  </si>
  <si>
    <t>GRAINFIELD</t>
  </si>
  <si>
    <t>GOVE</t>
  </si>
  <si>
    <t>ULYK1    KS</t>
  </si>
  <si>
    <t>ULYSSES 3NE</t>
  </si>
  <si>
    <t>CIMK1    KS</t>
  </si>
  <si>
    <t>CIMARRON</t>
  </si>
  <si>
    <t>GRAY</t>
  </si>
  <si>
    <t>GREELEY</t>
  </si>
  <si>
    <t>SUBK1    KS</t>
  </si>
  <si>
    <t>SUBLETTE 7WSW</t>
  </si>
  <si>
    <t>HASKELL</t>
  </si>
  <si>
    <t>IONK1    KS</t>
  </si>
  <si>
    <t>IONIA</t>
  </si>
  <si>
    <t>OPSK1    KS</t>
  </si>
  <si>
    <t>OVERLAND PARK S 87TH</t>
  </si>
  <si>
    <t>STILWELL 1N</t>
  </si>
  <si>
    <t>HEAK1    KS</t>
  </si>
  <si>
    <t>HEALY</t>
  </si>
  <si>
    <t>RLLK1    KS</t>
  </si>
  <si>
    <t>RUSSELL SPRINGS 3N</t>
  </si>
  <si>
    <t>DURHAM</t>
  </si>
  <si>
    <t>AXTELL</t>
  </si>
  <si>
    <t>MARYSVILLE</t>
  </si>
  <si>
    <t>MCPHERSON</t>
  </si>
  <si>
    <t>WNDK1    KS</t>
  </si>
  <si>
    <t>WINDOM 7S</t>
  </si>
  <si>
    <t>BELK1    KS</t>
  </si>
  <si>
    <t>BELOIT</t>
  </si>
  <si>
    <t>CAWKER CITY</t>
  </si>
  <si>
    <t>MORRIS</t>
  </si>
  <si>
    <t>EKHK1    KS</t>
  </si>
  <si>
    <t>RIFK1    KS</t>
  </si>
  <si>
    <t>NEMAHA</t>
  </si>
  <si>
    <t>NEOSHO</t>
  </si>
  <si>
    <t>ERIK1    KS</t>
  </si>
  <si>
    <t>ERIE 1N</t>
  </si>
  <si>
    <t>NESK1    KS</t>
  </si>
  <si>
    <t>NESS CITY</t>
  </si>
  <si>
    <t>NESS</t>
  </si>
  <si>
    <t>UTCK1    KS</t>
  </si>
  <si>
    <t>UTICA</t>
  </si>
  <si>
    <t>DNSK1    KS</t>
  </si>
  <si>
    <t>DENSMORE 2N</t>
  </si>
  <si>
    <t>NORTON</t>
  </si>
  <si>
    <t>OSGK1    KS</t>
  </si>
  <si>
    <t>OSAGE CITY</t>
  </si>
  <si>
    <t>ALTON 2SW</t>
  </si>
  <si>
    <t>OSBORNE</t>
  </si>
  <si>
    <t>NTAK1    KS</t>
  </si>
  <si>
    <t>NATOMA</t>
  </si>
  <si>
    <t>PAWNEE</t>
  </si>
  <si>
    <t>POTTAWATOMIE</t>
  </si>
  <si>
    <t>WAMEGO 4 W</t>
  </si>
  <si>
    <t>ATDK1    KS</t>
  </si>
  <si>
    <t>ATWOOD</t>
  </si>
  <si>
    <t>RAWLINS</t>
  </si>
  <si>
    <t>HUTCHINSON</t>
  </si>
  <si>
    <t>BLVK1    KS</t>
  </si>
  <si>
    <t>BELLEVILLE</t>
  </si>
  <si>
    <t>REPUBLIC</t>
  </si>
  <si>
    <t>RICE</t>
  </si>
  <si>
    <t>MHTK1    KS</t>
  </si>
  <si>
    <t>MANHATTAN</t>
  </si>
  <si>
    <t>RILEY</t>
  </si>
  <si>
    <t>PLNK1    KS</t>
  </si>
  <si>
    <t>PLAINVILLE 4WNW</t>
  </si>
  <si>
    <t>ROOKS</t>
  </si>
  <si>
    <t>MCCK1    KS</t>
  </si>
  <si>
    <t>MCCRACKEN</t>
  </si>
  <si>
    <t>RUSSELL</t>
  </si>
  <si>
    <t>WICHITA WX</t>
  </si>
  <si>
    <t>LBLK1    KS</t>
  </si>
  <si>
    <t>LIBERAL</t>
  </si>
  <si>
    <t>SEWARD</t>
  </si>
  <si>
    <t>TOP      KS</t>
  </si>
  <si>
    <t>TOPEKA ASOS</t>
  </si>
  <si>
    <t>SHAWNEE</t>
  </si>
  <si>
    <t>BRWK1    KS</t>
  </si>
  <si>
    <t>BREWSTER 4W</t>
  </si>
  <si>
    <t>SHERMAN</t>
  </si>
  <si>
    <t>GLD      KS</t>
  </si>
  <si>
    <t>GOODLAND RENNER FLD</t>
  </si>
  <si>
    <t>LEBANON</t>
  </si>
  <si>
    <t>SMITH</t>
  </si>
  <si>
    <t>SMCK1    KS</t>
  </si>
  <si>
    <t>SMITH CTR</t>
  </si>
  <si>
    <t>SUMNER</t>
  </si>
  <si>
    <t>CALDWELL</t>
  </si>
  <si>
    <t>PECK1    KS</t>
  </si>
  <si>
    <t>PECK  2 S</t>
  </si>
  <si>
    <t>THOMAS</t>
  </si>
  <si>
    <t>MNGK1    KS</t>
  </si>
  <si>
    <t>MINGO 6E</t>
  </si>
  <si>
    <t>WALLACE</t>
  </si>
  <si>
    <t>WLLK1    KS</t>
  </si>
  <si>
    <t>BNRK1    KS</t>
  </si>
  <si>
    <t>BONNER SPRINGS</t>
  </si>
  <si>
    <t>WYANDOTTE</t>
  </si>
  <si>
    <t>KY</t>
  </si>
  <si>
    <t>BARREN RIVER LAKE</t>
  </si>
  <si>
    <t>SCOTTSVILLE</t>
  </si>
  <si>
    <t>COVINGTON WSO</t>
  </si>
  <si>
    <t>JKL      KY</t>
  </si>
  <si>
    <t>JACKSON WSO</t>
  </si>
  <si>
    <t>BREATHITT</t>
  </si>
  <si>
    <t>CORNERS</t>
  </si>
  <si>
    <t>BRECKINRIDGE</t>
  </si>
  <si>
    <t>RRLK2    KY</t>
  </si>
  <si>
    <t>ROUGH RIVER LAKE</t>
  </si>
  <si>
    <t>MURRAY</t>
  </si>
  <si>
    <t>CALLOWAY</t>
  </si>
  <si>
    <t>CARTER</t>
  </si>
  <si>
    <t>CROFTON 3N</t>
  </si>
  <si>
    <t>ONEIDA</t>
  </si>
  <si>
    <t>GIMLET 9N</t>
  </si>
  <si>
    <t>ELLIOTT</t>
  </si>
  <si>
    <t>SANDY HOOK 1NE</t>
  </si>
  <si>
    <t>CRESSY</t>
  </si>
  <si>
    <t>ESTILL</t>
  </si>
  <si>
    <t>LEXINGTON BLUEGRASS AP</t>
  </si>
  <si>
    <t>FLEK2    KY</t>
  </si>
  <si>
    <t>FLEMINGSBURG 2 N</t>
  </si>
  <si>
    <t>FLEMING</t>
  </si>
  <si>
    <t>BXTK2    KY</t>
  </si>
  <si>
    <t>HARLAN</t>
  </si>
  <si>
    <t>LOUISVILLE INTL AP</t>
  </si>
  <si>
    <t>LOUISVILLE WFO</t>
  </si>
  <si>
    <t>PAINTSVILLE 1E</t>
  </si>
  <si>
    <t>BBVK2    KY</t>
  </si>
  <si>
    <t>BARBOURVILLE</t>
  </si>
  <si>
    <t>BCAK2    KY</t>
  </si>
  <si>
    <t>BEATTYVILLE 4N</t>
  </si>
  <si>
    <t>SKLK2    KY</t>
  </si>
  <si>
    <t>SKYLINE 1 SE</t>
  </si>
  <si>
    <t>LETCHER</t>
  </si>
  <si>
    <t>KENLAKE RESORT</t>
  </si>
  <si>
    <t>INEZ 2 E</t>
  </si>
  <si>
    <t>PAH      KY</t>
  </si>
  <si>
    <t>PADUCAH BARKLEY AP</t>
  </si>
  <si>
    <t>WEST PADUCAH 2W</t>
  </si>
  <si>
    <t>BRANDENBURG</t>
  </si>
  <si>
    <t>MEADE</t>
  </si>
  <si>
    <t>KNOB LICK 4S</t>
  </si>
  <si>
    <t>METCALFE</t>
  </si>
  <si>
    <t>MTSK2    KY</t>
  </si>
  <si>
    <t>ICYK2    KY</t>
  </si>
  <si>
    <t>BOONEVILLE 12SW</t>
  </si>
  <si>
    <t>OWSLEY</t>
  </si>
  <si>
    <t>PIKEVILLE W Z L K</t>
  </si>
  <si>
    <t>CYCK2    KY</t>
  </si>
  <si>
    <t>CLAY CITY 1 WNW</t>
  </si>
  <si>
    <t>POWELL</t>
  </si>
  <si>
    <t>STANTON 2W</t>
  </si>
  <si>
    <t>ROCKCASTLE</t>
  </si>
  <si>
    <t>CAVE RUN  LAKE</t>
  </si>
  <si>
    <t>ROWAN</t>
  </si>
  <si>
    <t>JAMESTOWN WWTP</t>
  </si>
  <si>
    <t>BOWLING GREEN</t>
  </si>
  <si>
    <t>BOWLING GREEN RGNL AP</t>
  </si>
  <si>
    <t>PROVIDENCE</t>
  </si>
  <si>
    <t>ROGERS</t>
  </si>
  <si>
    <t>WOLFE</t>
  </si>
  <si>
    <t>LA</t>
  </si>
  <si>
    <t>ARCADIA</t>
  </si>
  <si>
    <t>BIENVILLE</t>
  </si>
  <si>
    <t>JAMESTOWN</t>
  </si>
  <si>
    <t>BENTON 5E</t>
  </si>
  <si>
    <t>BOSSIER</t>
  </si>
  <si>
    <t>PLAIN DEALING 4 W</t>
  </si>
  <si>
    <t>KVLL1    LA</t>
  </si>
  <si>
    <t>KEITHVILLE</t>
  </si>
  <si>
    <t>CADDO</t>
  </si>
  <si>
    <t>SHV      LA</t>
  </si>
  <si>
    <t>SHREVEPORT AP</t>
  </si>
  <si>
    <t>SHREVEPORT DWTN</t>
  </si>
  <si>
    <t>SHREVEPORT STHRN HILLS</t>
  </si>
  <si>
    <t>LAKE CHARLES AP</t>
  </si>
  <si>
    <t>CALCASIEU</t>
  </si>
  <si>
    <t>COLUMBIA LOCK</t>
  </si>
  <si>
    <t>EAST BATON ROUGE</t>
  </si>
  <si>
    <t>BATON ROUGE METRO AP</t>
  </si>
  <si>
    <t>NEW ORLEANS AP</t>
  </si>
  <si>
    <t>LAFAYETTE FCWOS</t>
  </si>
  <si>
    <t>TALLULAH VICKSBURG RGN</t>
  </si>
  <si>
    <t>NATCHITOCHES #2</t>
  </si>
  <si>
    <t>NATCHITOCHES</t>
  </si>
  <si>
    <t>NLUL1    LA</t>
  </si>
  <si>
    <t>MONROE DELTA CC</t>
  </si>
  <si>
    <t>MONROE REGIONAL AP</t>
  </si>
  <si>
    <t>RAPIDES</t>
  </si>
  <si>
    <t>BOYCE 3 WNW</t>
  </si>
  <si>
    <t>MANY 9 WSW</t>
  </si>
  <si>
    <t>SABINE</t>
  </si>
  <si>
    <t>FMVL1    LA</t>
  </si>
  <si>
    <t>FARMERVILLE</t>
  </si>
  <si>
    <t>LELAND BOWMAN LOCK</t>
  </si>
  <si>
    <t>MINDEN</t>
  </si>
  <si>
    <t>MA</t>
  </si>
  <si>
    <t>BARNSTABLE</t>
  </si>
  <si>
    <t>EAST SANDWICH</t>
  </si>
  <si>
    <t>WOODS HOLE GOLF CLUB</t>
  </si>
  <si>
    <t>NORTON WEST</t>
  </si>
  <si>
    <t>BRISTOL</t>
  </si>
  <si>
    <t>EDGARTOWN</t>
  </si>
  <si>
    <t>DUKES</t>
  </si>
  <si>
    <t>BEVERLY</t>
  </si>
  <si>
    <t>ESSEX</t>
  </si>
  <si>
    <t>NEWM3    MA</t>
  </si>
  <si>
    <t>NEWBURYPORT 4 NNW</t>
  </si>
  <si>
    <t>WESTFIELD 3 SW</t>
  </si>
  <si>
    <t>HAMPDEN</t>
  </si>
  <si>
    <t>AMHERST</t>
  </si>
  <si>
    <t>HAMPSHIRE</t>
  </si>
  <si>
    <t>BELCHERTOWN</t>
  </si>
  <si>
    <t>MIDDLESEX</t>
  </si>
  <si>
    <t>MAYNARD 2</t>
  </si>
  <si>
    <t>BLUE HILL</t>
  </si>
  <si>
    <t>NORFOLK</t>
  </si>
  <si>
    <t>FOXBORO</t>
  </si>
  <si>
    <t>WALM3    MA</t>
  </si>
  <si>
    <t>WALPOLE 2</t>
  </si>
  <si>
    <t>BRIDGEWATER</t>
  </si>
  <si>
    <t>BROCKTON</t>
  </si>
  <si>
    <t>HINGHAM</t>
  </si>
  <si>
    <t>MIDDLEBORO</t>
  </si>
  <si>
    <t>BOSTON</t>
  </si>
  <si>
    <t>SUFFOLK</t>
  </si>
  <si>
    <t>ASBM3    MA</t>
  </si>
  <si>
    <t>ASHBURNHAM</t>
  </si>
  <si>
    <t>WORCESTER</t>
  </si>
  <si>
    <t>ASHBURNHAM NORTH</t>
  </si>
  <si>
    <t>BARM3    MA</t>
  </si>
  <si>
    <t>BARRE FALLS DAM</t>
  </si>
  <si>
    <t>HARDWICK 2 ESE</t>
  </si>
  <si>
    <t>MILFORD</t>
  </si>
  <si>
    <t>TULLY LAKE</t>
  </si>
  <si>
    <t>MD</t>
  </si>
  <si>
    <t>ALLEGANY</t>
  </si>
  <si>
    <t>BALTIMORE WASH INTL AP</t>
  </si>
  <si>
    <t>ANNE ARUNDEL</t>
  </si>
  <si>
    <t>MILLERS 4 NE</t>
  </si>
  <si>
    <t>EMMITSBURG 2 SE</t>
  </si>
  <si>
    <t>FREDERICK</t>
  </si>
  <si>
    <t>OLDM2    MD</t>
  </si>
  <si>
    <t>OAKLAND 1 SE</t>
  </si>
  <si>
    <t>ABERDEEN PHILLIPS FLD</t>
  </si>
  <si>
    <t>HARFORD</t>
  </si>
  <si>
    <t>CNWM2    MD</t>
  </si>
  <si>
    <t>CONOWINGO DAM</t>
  </si>
  <si>
    <t>DMAM2    MD</t>
  </si>
  <si>
    <t>DAMASCUS 3 SSW</t>
  </si>
  <si>
    <t>SALISBURY FAA AP</t>
  </si>
  <si>
    <t>WICOMICO</t>
  </si>
  <si>
    <t>ME</t>
  </si>
  <si>
    <t>DURM1    ME</t>
  </si>
  <si>
    <t>ANDROSCOGGIN</t>
  </si>
  <si>
    <t>LVRM1    ME</t>
  </si>
  <si>
    <t>LIVERMORE FALLS 1 E</t>
  </si>
  <si>
    <t>POLM1    ME</t>
  </si>
  <si>
    <t>POLAND</t>
  </si>
  <si>
    <t>TURNER</t>
  </si>
  <si>
    <t>AROOSTOOK</t>
  </si>
  <si>
    <t>CARIBOU WFO</t>
  </si>
  <si>
    <t>FISM1    ME</t>
  </si>
  <si>
    <t>FT KENT</t>
  </si>
  <si>
    <t>HOULTON 5N</t>
  </si>
  <si>
    <t>PRESQUE ISLE</t>
  </si>
  <si>
    <t>BRIM1    ME</t>
  </si>
  <si>
    <t>BRIDGTON 3 NW</t>
  </si>
  <si>
    <t>PORTLAND JETPORT</t>
  </si>
  <si>
    <t>WINDHAM 2NW</t>
  </si>
  <si>
    <t>FARMINGTON</t>
  </si>
  <si>
    <t>NWSM1    ME</t>
  </si>
  <si>
    <t>NEW SHARON</t>
  </si>
  <si>
    <t>PHILLIPS 2</t>
  </si>
  <si>
    <t>RANM1    ME</t>
  </si>
  <si>
    <t>RANGELEY</t>
  </si>
  <si>
    <t>AUGUSTA STATE AIRPORT</t>
  </si>
  <si>
    <t>WVLM1    ME</t>
  </si>
  <si>
    <t>WATERVILLE TRTMT PLT</t>
  </si>
  <si>
    <t>ANDOVER 2</t>
  </si>
  <si>
    <t>OXFORD</t>
  </si>
  <si>
    <t>HRTM1    ME</t>
  </si>
  <si>
    <t>RUMFORD 6SW</t>
  </si>
  <si>
    <t>BANGOR AP</t>
  </si>
  <si>
    <t>PENOBSCOT</t>
  </si>
  <si>
    <t>BANGOR FSS</t>
  </si>
  <si>
    <t>CORM1    ME</t>
  </si>
  <si>
    <t>CORINNA</t>
  </si>
  <si>
    <t>LEVANT</t>
  </si>
  <si>
    <t>MILLINOCKET WASTEWATER</t>
  </si>
  <si>
    <t>PISCATAQUIS</t>
  </si>
  <si>
    <t>DFXM1    ME</t>
  </si>
  <si>
    <t>DOVER-FOXCROFT WWTP</t>
  </si>
  <si>
    <t>EAST SANGERVILLE</t>
  </si>
  <si>
    <t>BTHM1    ME</t>
  </si>
  <si>
    <t>BATH</t>
  </si>
  <si>
    <t>SAGADAHOC</t>
  </si>
  <si>
    <t>BRAM1    ME</t>
  </si>
  <si>
    <t>BRASSUA DAM</t>
  </si>
  <si>
    <t>SOMERSET</t>
  </si>
  <si>
    <t>HMYM1    ME</t>
  </si>
  <si>
    <t>HARMONY</t>
  </si>
  <si>
    <t>JKMM1    ME</t>
  </si>
  <si>
    <t>JACKMAN</t>
  </si>
  <si>
    <t>RKWM1    ME</t>
  </si>
  <si>
    <t>MOOSEHEAD</t>
  </si>
  <si>
    <t>PITTSTON FARM</t>
  </si>
  <si>
    <t>MACHIAS</t>
  </si>
  <si>
    <t>TOPM1    ME</t>
  </si>
  <si>
    <t>TOPSFIELD 2</t>
  </si>
  <si>
    <t>NEDM1    ME</t>
  </si>
  <si>
    <t>CAPE NEDDICK</t>
  </si>
  <si>
    <t>YORK</t>
  </si>
  <si>
    <t>HOLM1    ME</t>
  </si>
  <si>
    <t>HOLLIS</t>
  </si>
  <si>
    <t>MI</t>
  </si>
  <si>
    <t>GLENNIE 2SE</t>
  </si>
  <si>
    <t>ALCONA</t>
  </si>
  <si>
    <t>HARRISVILLE 2NNE</t>
  </si>
  <si>
    <t>ALPM4    MI</t>
  </si>
  <si>
    <t>ALPENA 10NW</t>
  </si>
  <si>
    <t>ALPENA</t>
  </si>
  <si>
    <t>APN      MI</t>
  </si>
  <si>
    <t>ALPENA CO RGNL AP</t>
  </si>
  <si>
    <t>BARAGA</t>
  </si>
  <si>
    <t>MICHIGAMME 3WNW</t>
  </si>
  <si>
    <t>WATTON</t>
  </si>
  <si>
    <t>HASM4    MI</t>
  </si>
  <si>
    <t>HASTINGS</t>
  </si>
  <si>
    <t>BARRY</t>
  </si>
  <si>
    <t>BEUM4    MI</t>
  </si>
  <si>
    <t>BEULAH 7SSW</t>
  </si>
  <si>
    <t>BENZIE</t>
  </si>
  <si>
    <t>BERRIEN</t>
  </si>
  <si>
    <t>STEVENSVILLE 1SE</t>
  </si>
  <si>
    <t>COLDWATER ST SCHOOL</t>
  </si>
  <si>
    <t>BRANCH</t>
  </si>
  <si>
    <t>BATTLE CREEK 5NW</t>
  </si>
  <si>
    <t>DOWAGIAC 1 W</t>
  </si>
  <si>
    <t>BOYNE FALLS</t>
  </si>
  <si>
    <t>CHARLEVOIX</t>
  </si>
  <si>
    <t>CHRM4    MI</t>
  </si>
  <si>
    <t>CHEBOYGAN</t>
  </si>
  <si>
    <t>DETOUR VILLAGE</t>
  </si>
  <si>
    <t>CHIPPEWA</t>
  </si>
  <si>
    <t>PICKFORD 3NE</t>
  </si>
  <si>
    <t>SSMM4    MI</t>
  </si>
  <si>
    <t>SAULT STE MARIE</t>
  </si>
  <si>
    <t>ANJ      MI</t>
  </si>
  <si>
    <t>SAULT STE MARIE SNDRSN</t>
  </si>
  <si>
    <t>LAN      MI</t>
  </si>
  <si>
    <t>LANSING CAPITAL CY AP</t>
  </si>
  <si>
    <t>BARK RIVER 11SSE</t>
  </si>
  <si>
    <t>GARDEN CORNERS</t>
  </si>
  <si>
    <t>GLADSTONE  4NW</t>
  </si>
  <si>
    <t>GLADSTONE NO 2</t>
  </si>
  <si>
    <t>EATON</t>
  </si>
  <si>
    <t>GDLM4    MI</t>
  </si>
  <si>
    <t>GRAND LEDGE 1 NW</t>
  </si>
  <si>
    <t>PETOSKEY</t>
  </si>
  <si>
    <t>PETOSKEY NCMC</t>
  </si>
  <si>
    <t>BURTON 4N</t>
  </si>
  <si>
    <t>GENESEE</t>
  </si>
  <si>
    <t>FLINT 7 W</t>
  </si>
  <si>
    <t>FNT      MI</t>
  </si>
  <si>
    <t>FLINT FCWOS</t>
  </si>
  <si>
    <t>GLAM4    MI</t>
  </si>
  <si>
    <t>GLADWIN</t>
  </si>
  <si>
    <t>IRMM4    MI</t>
  </si>
  <si>
    <t>IRONWOOD</t>
  </si>
  <si>
    <t>GOGEBIC</t>
  </si>
  <si>
    <t>WATERSMEET 12WSW</t>
  </si>
  <si>
    <t>GRAND TRAVERSE</t>
  </si>
  <si>
    <t>TRAVERSE CITY MUNSON</t>
  </si>
  <si>
    <t>HILLSDALE</t>
  </si>
  <si>
    <t>JACOBSVILLE</t>
  </si>
  <si>
    <t>HOUGHTON</t>
  </si>
  <si>
    <t>BDAM4    MI</t>
  </si>
  <si>
    <t>BAD AXE</t>
  </si>
  <si>
    <t>HURON</t>
  </si>
  <si>
    <t>ETWM4    MI</t>
  </si>
  <si>
    <t>EAST TAWAS</t>
  </si>
  <si>
    <t>IOSCO</t>
  </si>
  <si>
    <t>HALE LOUD DAM</t>
  </si>
  <si>
    <t>IRON</t>
  </si>
  <si>
    <t>STMM4    MI</t>
  </si>
  <si>
    <t>STAMBAUGH 2SSE</t>
  </si>
  <si>
    <t>KLKM4    MI</t>
  </si>
  <si>
    <t>KALKASKA</t>
  </si>
  <si>
    <t>KALKASKA 11SE</t>
  </si>
  <si>
    <t>SOUTH BOARDMAN 2W</t>
  </si>
  <si>
    <t>GRR      MI</t>
  </si>
  <si>
    <t>GERALD R FORD INTL AP</t>
  </si>
  <si>
    <t>AHMEEK 1SW</t>
  </si>
  <si>
    <t>KEWEENAW</t>
  </si>
  <si>
    <t>LPEM4    MI</t>
  </si>
  <si>
    <t>LAPEER 2W</t>
  </si>
  <si>
    <t>LAPEER</t>
  </si>
  <si>
    <t>MAPLE CITY 1E</t>
  </si>
  <si>
    <t>LEELANAU</t>
  </si>
  <si>
    <t>LENAWEE</t>
  </si>
  <si>
    <t>MRIM4    MI</t>
  </si>
  <si>
    <t>MORENCI</t>
  </si>
  <si>
    <t>MILM4    MI</t>
  </si>
  <si>
    <t>MILFORD GM PROVING GRD</t>
  </si>
  <si>
    <t>NSHM4    MI</t>
  </si>
  <si>
    <t>NEWBERRY CORRECTIONAL FACILITY</t>
  </si>
  <si>
    <t>LUCE</t>
  </si>
  <si>
    <t>MACKINAC</t>
  </si>
  <si>
    <t>MORAN</t>
  </si>
  <si>
    <t>ST IGNACE MDOT</t>
  </si>
  <si>
    <t>RICHMOND 4 NNW</t>
  </si>
  <si>
    <t>WLNM4    MI</t>
  </si>
  <si>
    <t>WELLSTON 1N</t>
  </si>
  <si>
    <t>MANISTEE</t>
  </si>
  <si>
    <t>WELLSTON TIPPY DAM</t>
  </si>
  <si>
    <t>ARNOLD 2N</t>
  </si>
  <si>
    <t>MARQUETTE</t>
  </si>
  <si>
    <t>BIG BAY 1NW</t>
  </si>
  <si>
    <t>CLARKSBURG</t>
  </si>
  <si>
    <t>GREEN GARDEN NO.2</t>
  </si>
  <si>
    <t>MRQM4    MI</t>
  </si>
  <si>
    <t>MQT      MI</t>
  </si>
  <si>
    <t>MARQUETTE WFO</t>
  </si>
  <si>
    <t>SCOTTVILLE 2SE</t>
  </si>
  <si>
    <t>BGRM4    MI</t>
  </si>
  <si>
    <t>BIG RAPIDS WTR WKS</t>
  </si>
  <si>
    <t>MECOSTA</t>
  </si>
  <si>
    <t>MENOMINEE</t>
  </si>
  <si>
    <t>MENOMINEE NO.2</t>
  </si>
  <si>
    <t>NEWPORT 4SSE</t>
  </si>
  <si>
    <t>ATLANTA 1SW</t>
  </si>
  <si>
    <t>MONTMORENCY</t>
  </si>
  <si>
    <t>MKG      MI</t>
  </si>
  <si>
    <t>MUSKEGON CO AP</t>
  </si>
  <si>
    <t>MUSKEGON</t>
  </si>
  <si>
    <t>FREM4    MI</t>
  </si>
  <si>
    <t>FREMONT 4 WSW</t>
  </si>
  <si>
    <t>NEWAYGO</t>
  </si>
  <si>
    <t>PONTIAC WWTP</t>
  </si>
  <si>
    <t>HART 3 WSW</t>
  </si>
  <si>
    <t>OCEANA</t>
  </si>
  <si>
    <t>OGEMAW</t>
  </si>
  <si>
    <t>WBRM4    MI</t>
  </si>
  <si>
    <t>WEST BRANCH 3SE</t>
  </si>
  <si>
    <t>ONTONAGON</t>
  </si>
  <si>
    <t>GREENLAND 6N</t>
  </si>
  <si>
    <t>MIO WWTP</t>
  </si>
  <si>
    <t>OSCODA</t>
  </si>
  <si>
    <t>GAYLORD</t>
  </si>
  <si>
    <t>OTSEGO</t>
  </si>
  <si>
    <t>APXM4    MI</t>
  </si>
  <si>
    <t>GAYLORD 9SSW</t>
  </si>
  <si>
    <t>GRAND HAVEN WWTP</t>
  </si>
  <si>
    <t>HOLLAND WTP</t>
  </si>
  <si>
    <t>ONAWAY 4N</t>
  </si>
  <si>
    <t>ROGERS CITY #2</t>
  </si>
  <si>
    <t>HTLM4    MI</t>
  </si>
  <si>
    <t>EAST HOUGHTON LAKE</t>
  </si>
  <si>
    <t>ROSCOMMON</t>
  </si>
  <si>
    <t>HTL      MI</t>
  </si>
  <si>
    <t>HOUGHTON ROSCOMMON AP</t>
  </si>
  <si>
    <t>SAGINAW</t>
  </si>
  <si>
    <t>MERRILL 2E</t>
  </si>
  <si>
    <t>SAGINAW 5W</t>
  </si>
  <si>
    <t>MBS      MI</t>
  </si>
  <si>
    <t>SAGINAW MBS INTL AP</t>
  </si>
  <si>
    <t>COOKS 2NE</t>
  </si>
  <si>
    <t>SCHOOLCRAFT</t>
  </si>
  <si>
    <t>MANISTIQUE WWTP</t>
  </si>
  <si>
    <t>CORUNNA 2 NE</t>
  </si>
  <si>
    <t>SHIAWASSEE</t>
  </si>
  <si>
    <t>DURAND WWTP</t>
  </si>
  <si>
    <t>OWSM4    MI</t>
  </si>
  <si>
    <t>OWOSSO WWTP</t>
  </si>
  <si>
    <t>CASS CITY 1 SSW</t>
  </si>
  <si>
    <t>VSSM4    MI</t>
  </si>
  <si>
    <t>VASSAR</t>
  </si>
  <si>
    <t>BLOOMINGDALE</t>
  </si>
  <si>
    <t>WASHTENAW</t>
  </si>
  <si>
    <t>ANN ARBOR U OF MICH</t>
  </si>
  <si>
    <t>DTW      MI</t>
  </si>
  <si>
    <t>DETROIT METRO AIRPORT</t>
  </si>
  <si>
    <t>MN</t>
  </si>
  <si>
    <t>ISLE 12N</t>
  </si>
  <si>
    <t>AITKIN</t>
  </si>
  <si>
    <t>BEMIDJI</t>
  </si>
  <si>
    <t>BELTRAMI</t>
  </si>
  <si>
    <t>AMBM5    MN</t>
  </si>
  <si>
    <t>BLUE EARTH</t>
  </si>
  <si>
    <t>CARLTON</t>
  </si>
  <si>
    <t>MOOM5    MN</t>
  </si>
  <si>
    <t>MOOSE LAKE 1 SSE</t>
  </si>
  <si>
    <t>WRIGHT 3 E</t>
  </si>
  <si>
    <t>MPXM5    MN</t>
  </si>
  <si>
    <t>CHANHASSEN WSFO</t>
  </si>
  <si>
    <t>CARVER</t>
  </si>
  <si>
    <t>CHASKA 2NW</t>
  </si>
  <si>
    <t>CASS LAKE</t>
  </si>
  <si>
    <t>MILAN 1 NW</t>
  </si>
  <si>
    <t>FORM5    MN</t>
  </si>
  <si>
    <t>FOREST LAKE 5NE</t>
  </si>
  <si>
    <t>CHISAGO</t>
  </si>
  <si>
    <t>WLDM5    MN</t>
  </si>
  <si>
    <t>WILD RIVER SP</t>
  </si>
  <si>
    <t>GEORGETOWN 1 E</t>
  </si>
  <si>
    <t>MORM5    MN</t>
  </si>
  <si>
    <t>MOORHEAD</t>
  </si>
  <si>
    <t>GRAND MARAIS</t>
  </si>
  <si>
    <t>GUNFLINT LAKE 10 NW</t>
  </si>
  <si>
    <t>WINDOM</t>
  </si>
  <si>
    <t>COTTONWOOD</t>
  </si>
  <si>
    <t>BRAM5    MN</t>
  </si>
  <si>
    <t>BRAINERD</t>
  </si>
  <si>
    <t>CROW WING</t>
  </si>
  <si>
    <t>HSTM5    MN</t>
  </si>
  <si>
    <t>HASTINGS DAM 2</t>
  </si>
  <si>
    <t>DAKOTA</t>
  </si>
  <si>
    <t>BLUE EARTH 1S</t>
  </si>
  <si>
    <t>FARIBAULT</t>
  </si>
  <si>
    <t>BRCM5    MN</t>
  </si>
  <si>
    <t>BRICELYN</t>
  </si>
  <si>
    <t>WELM5    MN</t>
  </si>
  <si>
    <t>WNNM5    MN</t>
  </si>
  <si>
    <t>LANESBORO</t>
  </si>
  <si>
    <t>FILLMORE</t>
  </si>
  <si>
    <t>PTNM5    MN</t>
  </si>
  <si>
    <t>RUSHFORD</t>
  </si>
  <si>
    <t>SPRING VALLEY</t>
  </si>
  <si>
    <t>ALBM5    MN</t>
  </si>
  <si>
    <t>ALBERT LEA 3 SE</t>
  </si>
  <si>
    <t>FREEBORN</t>
  </si>
  <si>
    <t>RWGM5    MN</t>
  </si>
  <si>
    <t>RED WING</t>
  </si>
  <si>
    <t>GOODHUE</t>
  </si>
  <si>
    <t>LOWER ST ANTHONY FALLS</t>
  </si>
  <si>
    <t>HENNEPIN</t>
  </si>
  <si>
    <t>MSP      MN</t>
  </si>
  <si>
    <t>MINNEAPOLIS/ST PAUL AP</t>
  </si>
  <si>
    <t>NEW HOPE</t>
  </si>
  <si>
    <t>CLDM5    MN</t>
  </si>
  <si>
    <t>CALEDONIA</t>
  </si>
  <si>
    <t>HOUSTON</t>
  </si>
  <si>
    <t>LKFM5    MN</t>
  </si>
  <si>
    <t>LAKEFIELD 2NE</t>
  </si>
  <si>
    <t>MORA</t>
  </si>
  <si>
    <t>KANABEC</t>
  </si>
  <si>
    <t>WILLMAR 2N</t>
  </si>
  <si>
    <t>KANDIYOHI</t>
  </si>
  <si>
    <t>KOOCHICHING</t>
  </si>
  <si>
    <t>INL      MN</t>
  </si>
  <si>
    <t>INTERNATIONAL FALLS AP</t>
  </si>
  <si>
    <t>DAWSON</t>
  </si>
  <si>
    <t>LAC QUI PARLE</t>
  </si>
  <si>
    <t>MONTEVIDEO 1 SW</t>
  </si>
  <si>
    <t>BNDM5    MN</t>
  </si>
  <si>
    <t>ELY 25E</t>
  </si>
  <si>
    <t>ISABELLA 14W</t>
  </si>
  <si>
    <t>TWOM5    MN</t>
  </si>
  <si>
    <t>TWO HARBORS 7NW</t>
  </si>
  <si>
    <t>WLFM5    MN</t>
  </si>
  <si>
    <t>WOLF RIDGE ELC</t>
  </si>
  <si>
    <t>CAMP NORRIS DNR</t>
  </si>
  <si>
    <t>LAKE OF THE WOODS</t>
  </si>
  <si>
    <t>SHERBURN 3 WSW</t>
  </si>
  <si>
    <t>MCLEOD</t>
  </si>
  <si>
    <t>DASSEL</t>
  </si>
  <si>
    <t>MLCM5    MN</t>
  </si>
  <si>
    <t>MILACA</t>
  </si>
  <si>
    <t>MILLE LACS</t>
  </si>
  <si>
    <t>ONMM5    MN</t>
  </si>
  <si>
    <t>ONAMIA RS</t>
  </si>
  <si>
    <t>AUSTIN WWT FAC</t>
  </si>
  <si>
    <t>MOWER</t>
  </si>
  <si>
    <t>GMDM5    MN</t>
  </si>
  <si>
    <t>GRAND MEADOW</t>
  </si>
  <si>
    <t>WRNM5    MN</t>
  </si>
  <si>
    <t>WORTHINGTON 2 NNE</t>
  </si>
  <si>
    <t>NOBLES</t>
  </si>
  <si>
    <t>ADAM5    MN</t>
  </si>
  <si>
    <t>NORMAN</t>
  </si>
  <si>
    <t>BYRM5    MN</t>
  </si>
  <si>
    <t>BYRON 4NORTH</t>
  </si>
  <si>
    <t>OLMSTED</t>
  </si>
  <si>
    <t>ELGIN 2SSW</t>
  </si>
  <si>
    <t>RST      MN</t>
  </si>
  <si>
    <t>ROCHESTER INTL AP</t>
  </si>
  <si>
    <t>NYMM5    MN</t>
  </si>
  <si>
    <t>NEW YORK MILLS</t>
  </si>
  <si>
    <t>OTTER TAIL</t>
  </si>
  <si>
    <t>BRUM5    MN</t>
  </si>
  <si>
    <t>BRUNO 7ENE</t>
  </si>
  <si>
    <t>PINE</t>
  </si>
  <si>
    <t>PIPM5    MN</t>
  </si>
  <si>
    <t>PIPESTONE</t>
  </si>
  <si>
    <t>ST PAUL 3SW</t>
  </si>
  <si>
    <t>UNIV OF MINN ST PAUL</t>
  </si>
  <si>
    <t>REDWOOD</t>
  </si>
  <si>
    <t>RWDM5    MN</t>
  </si>
  <si>
    <t>REDWOOD FALLS</t>
  </si>
  <si>
    <t>FRBM5    MN</t>
  </si>
  <si>
    <t>JORDAN 1SSW</t>
  </si>
  <si>
    <t>SHERBURNE</t>
  </si>
  <si>
    <t>STC      MN</t>
  </si>
  <si>
    <t>ST CLOUD MUNI AP</t>
  </si>
  <si>
    <t>COLLEGEVILLE ST JOHN</t>
  </si>
  <si>
    <t>STEARNS</t>
  </si>
  <si>
    <t>KIMBALL 3N</t>
  </si>
  <si>
    <t>MLRM5    MN</t>
  </si>
  <si>
    <t>MELROSE</t>
  </si>
  <si>
    <t>OWAM5    MN</t>
  </si>
  <si>
    <t>OWATONNA</t>
  </si>
  <si>
    <t>STEELE</t>
  </si>
  <si>
    <t>STEVENS</t>
  </si>
  <si>
    <t>LGPM5    MN</t>
  </si>
  <si>
    <t>LONG PRAIRIE</t>
  </si>
  <si>
    <t>TODD</t>
  </si>
  <si>
    <t>BRVM5    MN</t>
  </si>
  <si>
    <t>BROWNS VALLEY</t>
  </si>
  <si>
    <t>TRAVERSE</t>
  </si>
  <si>
    <t>WHTM5    MN</t>
  </si>
  <si>
    <t>WHEATON</t>
  </si>
  <si>
    <t>LAKE CITY</t>
  </si>
  <si>
    <t>WABASHA</t>
  </si>
  <si>
    <t>WABM5    MN</t>
  </si>
  <si>
    <t>STILLWATER 2SW</t>
  </si>
  <si>
    <t>ALTURA 5W</t>
  </si>
  <si>
    <t>WINONA</t>
  </si>
  <si>
    <t>LA CRESCENT DAM 7</t>
  </si>
  <si>
    <t>MINNESOTA CITY DAM 5</t>
  </si>
  <si>
    <t>WINONA DAM 5 A</t>
  </si>
  <si>
    <t>MO</t>
  </si>
  <si>
    <t>KRKM7    MO</t>
  </si>
  <si>
    <t>KIRKSVILLE</t>
  </si>
  <si>
    <t>ADAIR</t>
  </si>
  <si>
    <t>CSBM7    MO</t>
  </si>
  <si>
    <t>COSBY 2W</t>
  </si>
  <si>
    <t>ANDREW</t>
  </si>
  <si>
    <t>TARKIO #2</t>
  </si>
  <si>
    <t>VNDM7    MO</t>
  </si>
  <si>
    <t>VANDALIA</t>
  </si>
  <si>
    <t>AUDRAIN</t>
  </si>
  <si>
    <t>WASHBURN 5 W</t>
  </si>
  <si>
    <t>BUTM7    MO</t>
  </si>
  <si>
    <t>BUTLER 4W</t>
  </si>
  <si>
    <t>BATES</t>
  </si>
  <si>
    <t>COLE CAMP 3NW</t>
  </si>
  <si>
    <t>MARBLE HILL</t>
  </si>
  <si>
    <t>BOLLINGER</t>
  </si>
  <si>
    <t>COU      MO</t>
  </si>
  <si>
    <t>COLUMBIA RGNL AP</t>
  </si>
  <si>
    <t>UMCM7    MO</t>
  </si>
  <si>
    <t>COLUMBIA U OF M</t>
  </si>
  <si>
    <t>POPLAR BLUFF</t>
  </si>
  <si>
    <t>CRLM7    MO</t>
  </si>
  <si>
    <t>PLHM7    MO</t>
  </si>
  <si>
    <t>PLEASANT HILL WFO</t>
  </si>
  <si>
    <t>BRNM7    MO</t>
  </si>
  <si>
    <t>BRUNSWICK</t>
  </si>
  <si>
    <t>CHARITON</t>
  </si>
  <si>
    <t>SBYM7    MO</t>
  </si>
  <si>
    <t>SALISBURY</t>
  </si>
  <si>
    <t>BOONVILLE 4SW</t>
  </si>
  <si>
    <t>COOPER</t>
  </si>
  <si>
    <t>LKWM7    MO</t>
  </si>
  <si>
    <t>LOCKWOOD</t>
  </si>
  <si>
    <t>DADE</t>
  </si>
  <si>
    <t>BUFFALO 2N</t>
  </si>
  <si>
    <t>CAMERON</t>
  </si>
  <si>
    <t>AVA 6W</t>
  </si>
  <si>
    <t>ROSEBUD</t>
  </si>
  <si>
    <t>ALBANY</t>
  </si>
  <si>
    <t>GENTRY</t>
  </si>
  <si>
    <t>ASGM7    MO</t>
  </si>
  <si>
    <t>ASH GROVE 4S</t>
  </si>
  <si>
    <t>SPRINGFIELD WFO</t>
  </si>
  <si>
    <t>SGF      MO</t>
  </si>
  <si>
    <t>SPRINGFIELD WSO AP</t>
  </si>
  <si>
    <t>TRENTON</t>
  </si>
  <si>
    <t>BEYM7    MO</t>
  </si>
  <si>
    <t>BETHANY</t>
  </si>
  <si>
    <t>CLNM7    MO</t>
  </si>
  <si>
    <t>WINDSOR #2</t>
  </si>
  <si>
    <t>NWFM7    MO</t>
  </si>
  <si>
    <t>NEW FRANKLIN 1W</t>
  </si>
  <si>
    <t>FESM7    MO</t>
  </si>
  <si>
    <t>FESTUS</t>
  </si>
  <si>
    <t>VLYM7    MO</t>
  </si>
  <si>
    <t>VALLEY CITY</t>
  </si>
  <si>
    <t>WAVERLY</t>
  </si>
  <si>
    <t>CAGM7    MO</t>
  </si>
  <si>
    <t>CAP AU GRIS L&amp;D 25</t>
  </si>
  <si>
    <t>BRKM7    MO</t>
  </si>
  <si>
    <t>BROOKFIELD</t>
  </si>
  <si>
    <t>CHLM7    MO</t>
  </si>
  <si>
    <t>CHILLICOTHE 2S</t>
  </si>
  <si>
    <t>MONROE CITY</t>
  </si>
  <si>
    <t>BURLINGTON JUNCTN 1NW</t>
  </si>
  <si>
    <t>NODAWAY</t>
  </si>
  <si>
    <t>FREEDOM</t>
  </si>
  <si>
    <t>PERRYVILLE WTP</t>
  </si>
  <si>
    <t>RRGM7    MO</t>
  </si>
  <si>
    <t>ROLLA UNI OF MISSOURI</t>
  </si>
  <si>
    <t>PHELPS</t>
  </si>
  <si>
    <t>MCI      MO</t>
  </si>
  <si>
    <t>KANSAS CITY INTL AP</t>
  </si>
  <si>
    <t>PLATTE</t>
  </si>
  <si>
    <t>WAYNESVILLE 5 W</t>
  </si>
  <si>
    <t>UNIONVILLE</t>
  </si>
  <si>
    <t>RALLS</t>
  </si>
  <si>
    <t>SVRM7    MO</t>
  </si>
  <si>
    <t>SAVERTON L&amp;D 22</t>
  </si>
  <si>
    <t>RCMM7    MO</t>
  </si>
  <si>
    <t>RICHMOND 3S</t>
  </si>
  <si>
    <t>RAY</t>
  </si>
  <si>
    <t>DOWM7    MO</t>
  </si>
  <si>
    <t>DOWNING</t>
  </si>
  <si>
    <t>MMPM7    MO</t>
  </si>
  <si>
    <t>MEMPHIS</t>
  </si>
  <si>
    <t>SCOTLAND</t>
  </si>
  <si>
    <t>CGI      MO</t>
  </si>
  <si>
    <t>CAPE GIRARDEAU FAA AP</t>
  </si>
  <si>
    <t>SIKESTON PWR STN</t>
  </si>
  <si>
    <t>SHANNON</t>
  </si>
  <si>
    <t>WINONA 3 SW</t>
  </si>
  <si>
    <t>SLBM7    MO</t>
  </si>
  <si>
    <t>SHELBINA</t>
  </si>
  <si>
    <t>GRCM7    MO</t>
  </si>
  <si>
    <t>GREEN CITY 5N</t>
  </si>
  <si>
    <t>TANEY</t>
  </si>
  <si>
    <t>PROTEM 4 NE</t>
  </si>
  <si>
    <t>WARRENTON 1 N</t>
  </si>
  <si>
    <t>CLEARWATER DAM</t>
  </si>
  <si>
    <t>GRANT CITY 5WSW</t>
  </si>
  <si>
    <t>HRTM7    MO</t>
  </si>
  <si>
    <t>HARTVILLE</t>
  </si>
  <si>
    <t>MS</t>
  </si>
  <si>
    <t>HICM6    MS</t>
  </si>
  <si>
    <t>HICKORY FLAT</t>
  </si>
  <si>
    <t>CLEVELAND</t>
  </si>
  <si>
    <t>BOLIVAR</t>
  </si>
  <si>
    <t>GREENWOOD LEFLORE AP</t>
  </si>
  <si>
    <t>HATTIESBURG CHAIN AP</t>
  </si>
  <si>
    <t>FORREST</t>
  </si>
  <si>
    <t>GULFPORT - BILOXI AP</t>
  </si>
  <si>
    <t>JACKSON HAWKINS FLD AP</t>
  </si>
  <si>
    <t>HINDS</t>
  </si>
  <si>
    <t>FULTON 3 W</t>
  </si>
  <si>
    <t>ITAWAMBA</t>
  </si>
  <si>
    <t>MERIDIAN AP</t>
  </si>
  <si>
    <t>TUPELO RGNL AP</t>
  </si>
  <si>
    <t>MCCOMB AP</t>
  </si>
  <si>
    <t>JACKSON INTL AP</t>
  </si>
  <si>
    <t>RANKIN</t>
  </si>
  <si>
    <t>ARKABUTLA DAM</t>
  </si>
  <si>
    <t>TATE</t>
  </si>
  <si>
    <t>GREENVILLE ASOS</t>
  </si>
  <si>
    <t>MT</t>
  </si>
  <si>
    <t>DILLION U OF MONTANA WESTERN</t>
  </si>
  <si>
    <t>BEAVERHEAD</t>
  </si>
  <si>
    <t>BUSBY</t>
  </si>
  <si>
    <t>BIG HORN</t>
  </si>
  <si>
    <t>HDNM8    MT</t>
  </si>
  <si>
    <t>CNKM8    MT</t>
  </si>
  <si>
    <t>CHINOOK</t>
  </si>
  <si>
    <t>TNRM8    MT</t>
  </si>
  <si>
    <t>TURNER 11N</t>
  </si>
  <si>
    <t>CARBON</t>
  </si>
  <si>
    <t>JOLM8    MT</t>
  </si>
  <si>
    <t>JOLIET</t>
  </si>
  <si>
    <t>RELM8    MT</t>
  </si>
  <si>
    <t>RED LODGE</t>
  </si>
  <si>
    <t>ALBM8    MT</t>
  </si>
  <si>
    <t>ALBION 1 N</t>
  </si>
  <si>
    <t>BELLTOWER</t>
  </si>
  <si>
    <t>EKLM8    MT</t>
  </si>
  <si>
    <t>EKALAKA</t>
  </si>
  <si>
    <t>RIDGEWAY 1 S</t>
  </si>
  <si>
    <t>GREAT FALLS 16ST</t>
  </si>
  <si>
    <t>GTF      MT</t>
  </si>
  <si>
    <t>GREAT FALLS AP</t>
  </si>
  <si>
    <t>GREAT FALLS WFO</t>
  </si>
  <si>
    <t>NEIHART 7 NW</t>
  </si>
  <si>
    <t>BRADY 27 ENE (THE KNEES)</t>
  </si>
  <si>
    <t>CHOUTEAU</t>
  </si>
  <si>
    <t>FTBM8    MT</t>
  </si>
  <si>
    <t>FT BENTON</t>
  </si>
  <si>
    <t>LOMA 1 WNW</t>
  </si>
  <si>
    <t>MIZPAH 4 NNW</t>
  </si>
  <si>
    <t>POWDERVILLE 8 NNE</t>
  </si>
  <si>
    <t>DENTON</t>
  </si>
  <si>
    <t>FERGUS</t>
  </si>
  <si>
    <t>LWT      MT</t>
  </si>
  <si>
    <t>LEWISTOWN AP</t>
  </si>
  <si>
    <t>FLATHEAD</t>
  </si>
  <si>
    <t>FCA      MT</t>
  </si>
  <si>
    <t>KALISPELL GLACIER AP</t>
  </si>
  <si>
    <t>BZN      MT</t>
  </si>
  <si>
    <t>BOZEMAN GALLATIN FLD</t>
  </si>
  <si>
    <t>BZEM8    MT</t>
  </si>
  <si>
    <t>BOZEMAN MONTANA ST U</t>
  </si>
  <si>
    <t>WEST YELLOWSTONE GATEWAY</t>
  </si>
  <si>
    <t>CTB      MT</t>
  </si>
  <si>
    <t>CUT BANK AP</t>
  </si>
  <si>
    <t>GLACIER</t>
  </si>
  <si>
    <t>GOLDEN VALLEY</t>
  </si>
  <si>
    <t>RYGM8    MT</t>
  </si>
  <si>
    <t>RYEGATE 18 NNW</t>
  </si>
  <si>
    <t>HILL</t>
  </si>
  <si>
    <t>HVR      MT</t>
  </si>
  <si>
    <t>HAVRE AP ASOS</t>
  </si>
  <si>
    <t>KREMLIN</t>
  </si>
  <si>
    <t>HOBSON</t>
  </si>
  <si>
    <t>JUDITH BASIN</t>
  </si>
  <si>
    <t>PSNM8    MT</t>
  </si>
  <si>
    <t>POLSON</t>
  </si>
  <si>
    <t>POLSON KERR DAM</t>
  </si>
  <si>
    <t>HLN      MT</t>
  </si>
  <si>
    <t>HELENA AP ASOS</t>
  </si>
  <si>
    <t>LEWIS AND CLARK</t>
  </si>
  <si>
    <t>HOLTER DAM</t>
  </si>
  <si>
    <t>LIBBY DAM BASE</t>
  </si>
  <si>
    <t>YAAK 9NNE</t>
  </si>
  <si>
    <t>ENSM8    MT</t>
  </si>
  <si>
    <t>ENNIS</t>
  </si>
  <si>
    <t>MILLEGAN 14 SE</t>
  </si>
  <si>
    <t>MEAGHER</t>
  </si>
  <si>
    <t>ABTM8    MT</t>
  </si>
  <si>
    <t>ALBERTON</t>
  </si>
  <si>
    <t>MISSOULA 6 NW WFO</t>
  </si>
  <si>
    <t>MISSOULA</t>
  </si>
  <si>
    <t>MSO      MT</t>
  </si>
  <si>
    <t>MISSOULA INTL AP</t>
  </si>
  <si>
    <t>ROPM8    MT</t>
  </si>
  <si>
    <t>ROUNDUP</t>
  </si>
  <si>
    <t>MUSSELSHELL</t>
  </si>
  <si>
    <t>ROUNDUP 15 SW</t>
  </si>
  <si>
    <t>GARM8    MT</t>
  </si>
  <si>
    <t>GARDINER</t>
  </si>
  <si>
    <t>LIVINGSTON 12 S</t>
  </si>
  <si>
    <t>LIVINGSTON RAIN GAGE</t>
  </si>
  <si>
    <t>SPRINGDALE</t>
  </si>
  <si>
    <t>MLAM8    MT</t>
  </si>
  <si>
    <t>MALTA</t>
  </si>
  <si>
    <t>POGM8    MT</t>
  </si>
  <si>
    <t>PORT OF MORGAN</t>
  </si>
  <si>
    <t>SACO 1 NNW</t>
  </si>
  <si>
    <t>ZORTMAN</t>
  </si>
  <si>
    <t>CRDM8    MT</t>
  </si>
  <si>
    <t>PONDERA</t>
  </si>
  <si>
    <t>BIDDLE 8 SW</t>
  </si>
  <si>
    <t>POWDER RIVER</t>
  </si>
  <si>
    <t>MOORHEAD 9 NE</t>
  </si>
  <si>
    <t>TERM8    MT</t>
  </si>
  <si>
    <t>TERRY</t>
  </si>
  <si>
    <t>RAVALLI</t>
  </si>
  <si>
    <t>SULA 14 NE</t>
  </si>
  <si>
    <t>ROOSEVELT</t>
  </si>
  <si>
    <t>CULBERTSON</t>
  </si>
  <si>
    <t>BRANDENBERG</t>
  </si>
  <si>
    <t>COLSTRIP</t>
  </si>
  <si>
    <t>FSYM8    MT</t>
  </si>
  <si>
    <t>FORSYTH</t>
  </si>
  <si>
    <t>INGOMAR 14 NE</t>
  </si>
  <si>
    <t>HERM8    MT</t>
  </si>
  <si>
    <t>HERON 2 NW</t>
  </si>
  <si>
    <t>SANDERS</t>
  </si>
  <si>
    <t>STILLWATER</t>
  </si>
  <si>
    <t>MYSTIC LAKE</t>
  </si>
  <si>
    <t>RPJM8    MT</t>
  </si>
  <si>
    <t>RAPELJE</t>
  </si>
  <si>
    <t>BGTM8    MT</t>
  </si>
  <si>
    <t>BIG TIMBER</t>
  </si>
  <si>
    <t>SWEET GRASS</t>
  </si>
  <si>
    <t>MVEM8    MT</t>
  </si>
  <si>
    <t>MELVILLE 4 W</t>
  </si>
  <si>
    <t>COUM8    MT</t>
  </si>
  <si>
    <t>CHOTEAU</t>
  </si>
  <si>
    <t>DUNKIRK 19NNE</t>
  </si>
  <si>
    <t>TOOLE</t>
  </si>
  <si>
    <t>GALATA 16 SW</t>
  </si>
  <si>
    <t>SLBM8    MT</t>
  </si>
  <si>
    <t>HYSM8    MT</t>
  </si>
  <si>
    <t>HYSHAM</t>
  </si>
  <si>
    <t>TREASURE</t>
  </si>
  <si>
    <t>HSMM8    MT</t>
  </si>
  <si>
    <t>HYSHAM 25 SSE</t>
  </si>
  <si>
    <t>GGW      MT</t>
  </si>
  <si>
    <t>GLASGOW INTL AP</t>
  </si>
  <si>
    <t>GLASGOW WFO</t>
  </si>
  <si>
    <t>OPNM8    MT</t>
  </si>
  <si>
    <t>OPHEIM 10 N</t>
  </si>
  <si>
    <t>WHEATLAND</t>
  </si>
  <si>
    <t>HARLOWTON 11NW</t>
  </si>
  <si>
    <t>JUDITH GAP</t>
  </si>
  <si>
    <t>BIL      MT</t>
  </si>
  <si>
    <t>BILLINGS INTL AP</t>
  </si>
  <si>
    <t>YELLOWSTONE</t>
  </si>
  <si>
    <t>BYZ      MT</t>
  </si>
  <si>
    <t>BILLINGS WFO</t>
  </si>
  <si>
    <t>BILLINGS WTP</t>
  </si>
  <si>
    <t>SBRM8    MT</t>
  </si>
  <si>
    <t>HUNTLEY EXP STN</t>
  </si>
  <si>
    <t>PMPM8    MT</t>
  </si>
  <si>
    <t>POMPEYS PILLAR 18 N</t>
  </si>
  <si>
    <t>NC</t>
  </si>
  <si>
    <t>JFFN7    NC</t>
  </si>
  <si>
    <t>JEFFERSON 2 E</t>
  </si>
  <si>
    <t>ASHE</t>
  </si>
  <si>
    <t>BELN7    NC</t>
  </si>
  <si>
    <t>BANNER ELK</t>
  </si>
  <si>
    <t>AVERY</t>
  </si>
  <si>
    <t>BCHN7    NC</t>
  </si>
  <si>
    <t>BEECH MTN</t>
  </si>
  <si>
    <t>FLAT SPRINGS 1E</t>
  </si>
  <si>
    <t>ELIZABETHTOWN 3 SW</t>
  </si>
  <si>
    <t>BLADEN</t>
  </si>
  <si>
    <t>BUNCOMBE</t>
  </si>
  <si>
    <t>ASHEVILLE AP</t>
  </si>
  <si>
    <t>CCDN7    NC</t>
  </si>
  <si>
    <t>CONCORD</t>
  </si>
  <si>
    <t>CABARRUS</t>
  </si>
  <si>
    <t>LENN7    NC</t>
  </si>
  <si>
    <t>LENOIR</t>
  </si>
  <si>
    <t>NEWPORT MOREHEAD CITY</t>
  </si>
  <si>
    <t>CARTERET</t>
  </si>
  <si>
    <t>MURN7    NC</t>
  </si>
  <si>
    <t>MURPHY</t>
  </si>
  <si>
    <t>NEW BERN - ASOS</t>
  </si>
  <si>
    <t>CRAVEN</t>
  </si>
  <si>
    <t>CAPE HATTERAS AP</t>
  </si>
  <si>
    <t>DARE</t>
  </si>
  <si>
    <t>GREENSBORO  AP</t>
  </si>
  <si>
    <t>GUILFORD</t>
  </si>
  <si>
    <t>HIGH POINT</t>
  </si>
  <si>
    <t>HALIFAX</t>
  </si>
  <si>
    <t>WATERVILLE 2</t>
  </si>
  <si>
    <t>HAYWOOD</t>
  </si>
  <si>
    <t>RAFN7    NC</t>
  </si>
  <si>
    <t>RAEFORD</t>
  </si>
  <si>
    <t>HOKE</t>
  </si>
  <si>
    <t>HOT SPRINGS</t>
  </si>
  <si>
    <t>MARION 2 NW</t>
  </si>
  <si>
    <t>MCDOWELL</t>
  </si>
  <si>
    <t>CHARLOTTE DOUGLAS AP</t>
  </si>
  <si>
    <t>MECKLENBURG</t>
  </si>
  <si>
    <t>WILMINGTON 7 SE</t>
  </si>
  <si>
    <t>NEW HANOVER</t>
  </si>
  <si>
    <t>WILMINGTON INTL AP</t>
  </si>
  <si>
    <t>CPLN7    NC</t>
  </si>
  <si>
    <t>CHAPEL HILL 2 W</t>
  </si>
  <si>
    <t>ELIZABETH CITY FAA AP</t>
  </si>
  <si>
    <t>PASQUOTANK</t>
  </si>
  <si>
    <t>EDEN7    NC</t>
  </si>
  <si>
    <t>EDEN</t>
  </si>
  <si>
    <t>ROCKINGHAM</t>
  </si>
  <si>
    <t>RDVN7    NC</t>
  </si>
  <si>
    <t>REIDSVILLE 2 NW</t>
  </si>
  <si>
    <t>LAUN7    NC</t>
  </si>
  <si>
    <t>LAURINBURG</t>
  </si>
  <si>
    <t>STOKES</t>
  </si>
  <si>
    <t>KIGN7    NC</t>
  </si>
  <si>
    <t>KING</t>
  </si>
  <si>
    <t>MTAN7    NC</t>
  </si>
  <si>
    <t>MT AIRY 2 W</t>
  </si>
  <si>
    <t>SURRY</t>
  </si>
  <si>
    <t>SWAIN</t>
  </si>
  <si>
    <t>OCONALUFTEE</t>
  </si>
  <si>
    <t>LKTN7    NC</t>
  </si>
  <si>
    <t>LAKE TOXAWAY 2 SW</t>
  </si>
  <si>
    <t>TRANSYLVANIA</t>
  </si>
  <si>
    <t>HDNN7    NC</t>
  </si>
  <si>
    <t>HENDERSON 2 NNW</t>
  </si>
  <si>
    <t>VANCE</t>
  </si>
  <si>
    <t>WAKE</t>
  </si>
  <si>
    <t>RALEIGH  AP</t>
  </si>
  <si>
    <t>BOON7    NC</t>
  </si>
  <si>
    <t>BOONE 1 SE</t>
  </si>
  <si>
    <t>WATAUGA</t>
  </si>
  <si>
    <t>NWBN7    NC</t>
  </si>
  <si>
    <t>NORTH WILKESBORO</t>
  </si>
  <si>
    <t>WLKN7    NC</t>
  </si>
  <si>
    <t>W KERR SCOTT RSVR</t>
  </si>
  <si>
    <t>YKNN7    NC</t>
  </si>
  <si>
    <t>YADKINVILLE 6 E</t>
  </si>
  <si>
    <t>YADKIN</t>
  </si>
  <si>
    <t>ND</t>
  </si>
  <si>
    <t>BOTN8    ND</t>
  </si>
  <si>
    <t>BOTTINEAU</t>
  </si>
  <si>
    <t>LANSFORD</t>
  </si>
  <si>
    <t>BISMARCK 2.4 NNW</t>
  </si>
  <si>
    <t>BURLEIGH</t>
  </si>
  <si>
    <t>BIS      ND</t>
  </si>
  <si>
    <t>BISMARCK MUNI AP</t>
  </si>
  <si>
    <t>FAR      ND</t>
  </si>
  <si>
    <t>FARGO HECTOR INTL AP</t>
  </si>
  <si>
    <t>CROSBY</t>
  </si>
  <si>
    <t>DUNN</t>
  </si>
  <si>
    <t>KILLDEER</t>
  </si>
  <si>
    <t>GFK      ND</t>
  </si>
  <si>
    <t>GRAND FORKS INTL AP</t>
  </si>
  <si>
    <t>GRAND FORKS</t>
  </si>
  <si>
    <t>GRFN8    ND</t>
  </si>
  <si>
    <t>GRAND FORKS UNIV NWS</t>
  </si>
  <si>
    <t>GARRISON</t>
  </si>
  <si>
    <t>MAX</t>
  </si>
  <si>
    <t>NWSN8    ND</t>
  </si>
  <si>
    <t>NEW SALEM 5NW</t>
  </si>
  <si>
    <t>CVLN8    ND</t>
  </si>
  <si>
    <t>CAVALIER 7NW</t>
  </si>
  <si>
    <t>PEMBINA</t>
  </si>
  <si>
    <t>PBAN8    ND</t>
  </si>
  <si>
    <t>DEVILS LAKE</t>
  </si>
  <si>
    <t>LISN8    ND</t>
  </si>
  <si>
    <t>LISBON</t>
  </si>
  <si>
    <t>RANSOM</t>
  </si>
  <si>
    <t>LGRN8    ND</t>
  </si>
  <si>
    <t>LIDGERWOOD</t>
  </si>
  <si>
    <t>MCLN8    ND</t>
  </si>
  <si>
    <t>MC LEOD 3 E</t>
  </si>
  <si>
    <t>MC CLUSKY</t>
  </si>
  <si>
    <t>TAYLOR 7 NNW</t>
  </si>
  <si>
    <t>MAYVILLE</t>
  </si>
  <si>
    <t>TRAILL</t>
  </si>
  <si>
    <t>NE</t>
  </si>
  <si>
    <t>GID      NE</t>
  </si>
  <si>
    <t>HASTINGS 4N</t>
  </si>
  <si>
    <t>ELGN1    NE</t>
  </si>
  <si>
    <t>ANTELOPE</t>
  </si>
  <si>
    <t>ROYAL 2SE</t>
  </si>
  <si>
    <t>ARHN1    NE</t>
  </si>
  <si>
    <t>ARTHUR</t>
  </si>
  <si>
    <t>BANNER</t>
  </si>
  <si>
    <t>HSBN1    NE</t>
  </si>
  <si>
    <t>HARRISBURG 12WNW</t>
  </si>
  <si>
    <t>ALBN1    NE</t>
  </si>
  <si>
    <t>ALBION</t>
  </si>
  <si>
    <t>ALLIANCE 1WNW</t>
  </si>
  <si>
    <t>BOX BUTTE</t>
  </si>
  <si>
    <t>HEMN1    NE</t>
  </si>
  <si>
    <t>HEMINGFORD</t>
  </si>
  <si>
    <t>BUTN1    NE</t>
  </si>
  <si>
    <t>BOYD</t>
  </si>
  <si>
    <t>SPENCER 5 SSE</t>
  </si>
  <si>
    <t>ASWN1    NE</t>
  </si>
  <si>
    <t>AINSWORTH</t>
  </si>
  <si>
    <t>KRNN1    NE</t>
  </si>
  <si>
    <t>KEARNEY 4 NE</t>
  </si>
  <si>
    <t>RAVENNA</t>
  </si>
  <si>
    <t>LYONS</t>
  </si>
  <si>
    <t>BURT</t>
  </si>
  <si>
    <t>IMPN1    NE</t>
  </si>
  <si>
    <t>KIGN1    NE</t>
  </si>
  <si>
    <t>KILGORE 1NE</t>
  </si>
  <si>
    <t>CHERRY</t>
  </si>
  <si>
    <t>VTN      NE</t>
  </si>
  <si>
    <t>VALENTINE MILLER AP</t>
  </si>
  <si>
    <t>DTNN1    NE</t>
  </si>
  <si>
    <t>DALTON</t>
  </si>
  <si>
    <t>LGPN1    NE</t>
  </si>
  <si>
    <t>LODGEPOLE 8N</t>
  </si>
  <si>
    <t>LODGEPOLE NO 2</t>
  </si>
  <si>
    <t>COLFAX</t>
  </si>
  <si>
    <t>WPTN1    NE</t>
  </si>
  <si>
    <t>CUMING</t>
  </si>
  <si>
    <t>CALLAWAY 8WSW</t>
  </si>
  <si>
    <t>MASN1    NE</t>
  </si>
  <si>
    <t>EMERSON</t>
  </si>
  <si>
    <t>CHDN1    NE</t>
  </si>
  <si>
    <t>CHADRON 3SW</t>
  </si>
  <si>
    <t>DAWES</t>
  </si>
  <si>
    <t>BGSN1    NE</t>
  </si>
  <si>
    <t>BIG SPRINGS</t>
  </si>
  <si>
    <t>DEUEL</t>
  </si>
  <si>
    <t>DIXON</t>
  </si>
  <si>
    <t>NEWN1    NE</t>
  </si>
  <si>
    <t>NEWCASTLE</t>
  </si>
  <si>
    <t>WAKN1    NE</t>
  </si>
  <si>
    <t>WAKEFIELD</t>
  </si>
  <si>
    <t>FMTN1    NE</t>
  </si>
  <si>
    <t>DODGE</t>
  </si>
  <si>
    <t>BNTN1    NE</t>
  </si>
  <si>
    <t>BENNINGTON 3WSW</t>
  </si>
  <si>
    <t>OMA      NE</t>
  </si>
  <si>
    <t>OMAHA EPPLEY AIRFIELD</t>
  </si>
  <si>
    <t>VALLEY NWS</t>
  </si>
  <si>
    <t>GENEVA</t>
  </si>
  <si>
    <t>FKNN1    NE</t>
  </si>
  <si>
    <t>FRANKLIN #2</t>
  </si>
  <si>
    <t>FRONTIER</t>
  </si>
  <si>
    <t>EUSN1    NE</t>
  </si>
  <si>
    <t>EUSTIS 2 NW</t>
  </si>
  <si>
    <t>FURNAS</t>
  </si>
  <si>
    <t>EDISON</t>
  </si>
  <si>
    <t>GAGE</t>
  </si>
  <si>
    <t>LISCO</t>
  </si>
  <si>
    <t>GARDEN</t>
  </si>
  <si>
    <t>LEXN1    NE</t>
  </si>
  <si>
    <t>CANADAY STEAM PLT</t>
  </si>
  <si>
    <t>GOSPER</t>
  </si>
  <si>
    <t>ELWN1    NE</t>
  </si>
  <si>
    <t>ELWOOD 8 S</t>
  </si>
  <si>
    <t>GREN1    NE</t>
  </si>
  <si>
    <t>GRI      NE</t>
  </si>
  <si>
    <t>GRAND ISLAND CTR NE AP</t>
  </si>
  <si>
    <t>HALL</t>
  </si>
  <si>
    <t>HAYN1    NE</t>
  </si>
  <si>
    <t>HAYES CENTER 1NW</t>
  </si>
  <si>
    <t>HAYES</t>
  </si>
  <si>
    <t>CBRN1    NE</t>
  </si>
  <si>
    <t>HITCHCOCK</t>
  </si>
  <si>
    <t>CHMN1    NE</t>
  </si>
  <si>
    <t>CHAMBERS</t>
  </si>
  <si>
    <t>HOLT</t>
  </si>
  <si>
    <t>MULLEN</t>
  </si>
  <si>
    <t>HOOKER</t>
  </si>
  <si>
    <t>STPN1    NE</t>
  </si>
  <si>
    <t>SAINT PAUL</t>
  </si>
  <si>
    <t>FRBN1    NE</t>
  </si>
  <si>
    <t>FAIRBURY 5S</t>
  </si>
  <si>
    <t>TCMN1    NE</t>
  </si>
  <si>
    <t>TECUMSEH 1S</t>
  </si>
  <si>
    <t>MINN1    NE</t>
  </si>
  <si>
    <t>KEARNEY</t>
  </si>
  <si>
    <t>KNGN1    NE</t>
  </si>
  <si>
    <t>KINGSLEY DAM</t>
  </si>
  <si>
    <t>KEITH</t>
  </si>
  <si>
    <t>OGALLALA</t>
  </si>
  <si>
    <t>SPRINGVIEW</t>
  </si>
  <si>
    <t>KEYA PAHA</t>
  </si>
  <si>
    <t>BUSHNELL 15S</t>
  </si>
  <si>
    <t>KIMBALL</t>
  </si>
  <si>
    <t>KMBN1    NE</t>
  </si>
  <si>
    <t>KIMBALL 2NE</t>
  </si>
  <si>
    <t>BLON1    NE</t>
  </si>
  <si>
    <t>BLOOMFIELD</t>
  </si>
  <si>
    <t>CROFTON</t>
  </si>
  <si>
    <t>LNK      NE</t>
  </si>
  <si>
    <t>LINCOLN AP</t>
  </si>
  <si>
    <t>LANCASTER</t>
  </si>
  <si>
    <t>RYMN1    NE</t>
  </si>
  <si>
    <t>RAYMOND 2NE</t>
  </si>
  <si>
    <t>NPLN1    NE</t>
  </si>
  <si>
    <t>NORTH PLATTE EXP FARM</t>
  </si>
  <si>
    <t>LBF      NE</t>
  </si>
  <si>
    <t>NORTH PLATTE RGNL AP</t>
  </si>
  <si>
    <t>WALLACE 2W</t>
  </si>
  <si>
    <t>STAN1    NE</t>
  </si>
  <si>
    <t>STAPLETON 5W</t>
  </si>
  <si>
    <t>OFK      NE</t>
  </si>
  <si>
    <t>NORFOLK AP</t>
  </si>
  <si>
    <t>CENTRAL CITY</t>
  </si>
  <si>
    <t>MERRICK</t>
  </si>
  <si>
    <t>BGPN1    NE</t>
  </si>
  <si>
    <t>MORRILL</t>
  </si>
  <si>
    <t>BELGRADE</t>
  </si>
  <si>
    <t>NANCE</t>
  </si>
  <si>
    <t>AUBN1    NE</t>
  </si>
  <si>
    <t>AUBURN 5 ESE</t>
  </si>
  <si>
    <t>SRRN1    NE</t>
  </si>
  <si>
    <t>SUPERIOR 4E</t>
  </si>
  <si>
    <t>NUCKOLLS</t>
  </si>
  <si>
    <t>NEBRASKA CITY 2NW</t>
  </si>
  <si>
    <t>OTOE</t>
  </si>
  <si>
    <t>PAWN1    NE</t>
  </si>
  <si>
    <t>PAWNEE CITY</t>
  </si>
  <si>
    <t>TBLN1    NE</t>
  </si>
  <si>
    <t>TABLE ROCK 4 N</t>
  </si>
  <si>
    <t>PERKINS</t>
  </si>
  <si>
    <t>HLDN1    NE</t>
  </si>
  <si>
    <t>HOLDREGE</t>
  </si>
  <si>
    <t>COLN1    NE</t>
  </si>
  <si>
    <t>COLUMBUS 3 NE</t>
  </si>
  <si>
    <t>SHELBY 3NE</t>
  </si>
  <si>
    <t>SALEM 5SW</t>
  </si>
  <si>
    <t>RICHARDSON</t>
  </si>
  <si>
    <t>SHUBERT 2SW</t>
  </si>
  <si>
    <t>NWPN1    NE</t>
  </si>
  <si>
    <t>ROCK</t>
  </si>
  <si>
    <t>CTEN1    NE</t>
  </si>
  <si>
    <t>CRETE</t>
  </si>
  <si>
    <t>FNDN1    NE</t>
  </si>
  <si>
    <t>FRIEND 3E</t>
  </si>
  <si>
    <t>GRAN1    NE</t>
  </si>
  <si>
    <t>GRETNA 4NE</t>
  </si>
  <si>
    <t>SARPY</t>
  </si>
  <si>
    <t>AHLN1    NE</t>
  </si>
  <si>
    <t>ASHLAND NO 2</t>
  </si>
  <si>
    <t>SAUNDERS</t>
  </si>
  <si>
    <t>WESTON 3NW</t>
  </si>
  <si>
    <t>SCOTTSBLUFF 1E</t>
  </si>
  <si>
    <t>SCOTTS BLUFF</t>
  </si>
  <si>
    <t>BFF      NE</t>
  </si>
  <si>
    <t>SCOTTSBLUFF AP</t>
  </si>
  <si>
    <t>SEWN1    NE</t>
  </si>
  <si>
    <t>HARRISON 9NE</t>
  </si>
  <si>
    <t>BNGN1    NE</t>
  </si>
  <si>
    <t>BRUNING</t>
  </si>
  <si>
    <t>THAYER</t>
  </si>
  <si>
    <t>HBRN1    NE</t>
  </si>
  <si>
    <t>HEBRON</t>
  </si>
  <si>
    <t>WLTN1    NE</t>
  </si>
  <si>
    <t>WALTHILL 1E</t>
  </si>
  <si>
    <t>THURSTON</t>
  </si>
  <si>
    <t>BARTLETT 1S</t>
  </si>
  <si>
    <t>WHEELER</t>
  </si>
  <si>
    <t>BRADSHAW</t>
  </si>
  <si>
    <t>YORK 3N</t>
  </si>
  <si>
    <t>NH</t>
  </si>
  <si>
    <t>LKPN3    NH</t>
  </si>
  <si>
    <t>LAKEPORT 2</t>
  </si>
  <si>
    <t>BELKNAP</t>
  </si>
  <si>
    <t>MEREDITH 3 NNE</t>
  </si>
  <si>
    <t>NCON3    NH</t>
  </si>
  <si>
    <t>NORTH CONWAY</t>
  </si>
  <si>
    <t>TAMWORTH 4</t>
  </si>
  <si>
    <t>KEEN3    NH</t>
  </si>
  <si>
    <t>KEENE</t>
  </si>
  <si>
    <t>CHESHIRE</t>
  </si>
  <si>
    <t>BRLN3    NH</t>
  </si>
  <si>
    <t>BERLIN</t>
  </si>
  <si>
    <t>COOS</t>
  </si>
  <si>
    <t>LANN3    NH</t>
  </si>
  <si>
    <t>MT WASHINGTON</t>
  </si>
  <si>
    <t>NORTH STRATFORD</t>
  </si>
  <si>
    <t>GHMN3    NH</t>
  </si>
  <si>
    <t>PINKHAM NOTCH</t>
  </si>
  <si>
    <t>BATH 3</t>
  </si>
  <si>
    <t>GRAFTON</t>
  </si>
  <si>
    <t>HANOVER</t>
  </si>
  <si>
    <t>EAST MILFORD</t>
  </si>
  <si>
    <t>HUDSON 1 SSE</t>
  </si>
  <si>
    <t>MASSABESIC LAKE</t>
  </si>
  <si>
    <t>BDDN3    NH</t>
  </si>
  <si>
    <t>BRADFORD 2</t>
  </si>
  <si>
    <t>MERRIMACK</t>
  </si>
  <si>
    <t>CONCORD ASOS</t>
  </si>
  <si>
    <t>EPPING</t>
  </si>
  <si>
    <t>WEST HAMPSTEAD</t>
  </si>
  <si>
    <t>NJ</t>
  </si>
  <si>
    <t>ATLANTIC CITY INTL AP</t>
  </si>
  <si>
    <t>ATLANTIC</t>
  </si>
  <si>
    <t>HAMMONTON 1 NE</t>
  </si>
  <si>
    <t>MAYS LANDING 1 W</t>
  </si>
  <si>
    <t>CAMDEN</t>
  </si>
  <si>
    <t>CAPE MAY 2 NW</t>
  </si>
  <si>
    <t>CAPE MAY</t>
  </si>
  <si>
    <t>NEWARK INTL AP</t>
  </si>
  <si>
    <t>HUNTERDON</t>
  </si>
  <si>
    <t>LBVN4    NJ</t>
  </si>
  <si>
    <t>LAMBERTVILLE</t>
  </si>
  <si>
    <t>NBRN4    NJ</t>
  </si>
  <si>
    <t>NEW BRUNSWICK 3 SE</t>
  </si>
  <si>
    <t>BOON4    NJ</t>
  </si>
  <si>
    <t>BOONTON 1 SE</t>
  </si>
  <si>
    <t>PTTN4    NJ</t>
  </si>
  <si>
    <t>POTTERSVILLE 2 NNW</t>
  </si>
  <si>
    <t>BRTN4    NJ</t>
  </si>
  <si>
    <t>BRANT BEACH BECH HAVEN</t>
  </si>
  <si>
    <t>OCEAN</t>
  </si>
  <si>
    <t>BOUND BROOK 2W</t>
  </si>
  <si>
    <t>SUSSEX</t>
  </si>
  <si>
    <t>SUXN4    NJ</t>
  </si>
  <si>
    <t>SUSSEX 2 NW</t>
  </si>
  <si>
    <t>NM</t>
  </si>
  <si>
    <t>ABFN5    NM</t>
  </si>
  <si>
    <t>ALBUQUERQUE FOOTHILLS</t>
  </si>
  <si>
    <t>BERNALILLO</t>
  </si>
  <si>
    <t>ALBUQUERQUE INTL AP</t>
  </si>
  <si>
    <t>ALBUQUERQUE VALLEY</t>
  </si>
  <si>
    <t>ELK</t>
  </si>
  <si>
    <t>CHAVES</t>
  </si>
  <si>
    <t>ROSWELL CLIMAT</t>
  </si>
  <si>
    <t>ROSWELL IND AP</t>
  </si>
  <si>
    <t>CUBERO</t>
  </si>
  <si>
    <t>CIBOLA</t>
  </si>
  <si>
    <t>EGNN5    NM</t>
  </si>
  <si>
    <t>EAGLE NEST</t>
  </si>
  <si>
    <t>CURRY</t>
  </si>
  <si>
    <t>MLRN5    NM</t>
  </si>
  <si>
    <t>FT SUMNER 5 S</t>
  </si>
  <si>
    <t>DE BACA</t>
  </si>
  <si>
    <t>DONA ANA</t>
  </si>
  <si>
    <t>SANTA TERESA AP</t>
  </si>
  <si>
    <t>STATE UNIV</t>
  </si>
  <si>
    <t>EDDY</t>
  </si>
  <si>
    <t>CWPN5    NM</t>
  </si>
  <si>
    <t>CARLSBAD</t>
  </si>
  <si>
    <t>CAVERN CITY AIRPORT</t>
  </si>
  <si>
    <t>HOPE</t>
  </si>
  <si>
    <t>GILA HOT SPRINGS</t>
  </si>
  <si>
    <t>HACHITA</t>
  </si>
  <si>
    <t>HARDING</t>
  </si>
  <si>
    <t>CAPROCK</t>
  </si>
  <si>
    <t>LEA</t>
  </si>
  <si>
    <t>HOBBS FAA</t>
  </si>
  <si>
    <t>OCHOA</t>
  </si>
  <si>
    <t>TATN5    NM</t>
  </si>
  <si>
    <t>TATUM</t>
  </si>
  <si>
    <t>PCCN5    NM</t>
  </si>
  <si>
    <t>PICACHO</t>
  </si>
  <si>
    <t>MTN PARK</t>
  </si>
  <si>
    <t>RAGLAND 3 SSW</t>
  </si>
  <si>
    <t>QUAY</t>
  </si>
  <si>
    <t>RIO ARRIBA</t>
  </si>
  <si>
    <t>CHMN5    NM</t>
  </si>
  <si>
    <t>CHAMA</t>
  </si>
  <si>
    <t>DULCE</t>
  </si>
  <si>
    <t>EL VADO DAM</t>
  </si>
  <si>
    <t>PORN5    NM</t>
  </si>
  <si>
    <t>PORTALES</t>
  </si>
  <si>
    <t>AZTEC RUINS NM</t>
  </si>
  <si>
    <t>FARMINGTON AG SCI CTR</t>
  </si>
  <si>
    <t>CONCHAS DAM</t>
  </si>
  <si>
    <t>SAN MIGUEL</t>
  </si>
  <si>
    <t>SANDOVAL</t>
  </si>
  <si>
    <t>JOHNSON RCH</t>
  </si>
  <si>
    <t>RIO RANCHO #1</t>
  </si>
  <si>
    <t>RIO RANCHO #2</t>
  </si>
  <si>
    <t>TORN5    NM</t>
  </si>
  <si>
    <t>TORREON NAVAJO MISSION</t>
  </si>
  <si>
    <t>WOLF CANYON</t>
  </si>
  <si>
    <t>SFEN5    NM</t>
  </si>
  <si>
    <t>SANTA FE SETON</t>
  </si>
  <si>
    <t>SANTA FE</t>
  </si>
  <si>
    <t>CABALLO DAM</t>
  </si>
  <si>
    <t>SOCORRO</t>
  </si>
  <si>
    <t>REDN5    NM</t>
  </si>
  <si>
    <t>RED RIVER</t>
  </si>
  <si>
    <t>TAOS</t>
  </si>
  <si>
    <t>ESTN5    NM</t>
  </si>
  <si>
    <t>ESTANCIA 4N</t>
  </si>
  <si>
    <t>TORRANCE</t>
  </si>
  <si>
    <t>MRYN5    NM</t>
  </si>
  <si>
    <t>MORIARTY 1 NE</t>
  </si>
  <si>
    <t>MOUNTAINAIR 8NW</t>
  </si>
  <si>
    <t>PEDN5    NM</t>
  </si>
  <si>
    <t>PEDERNAL 9 E</t>
  </si>
  <si>
    <t>CLAYTON MUNI ARPK AP</t>
  </si>
  <si>
    <t>PSMN5    NM</t>
  </si>
  <si>
    <t>PASAMONTE</t>
  </si>
  <si>
    <t>LLUN5    NM</t>
  </si>
  <si>
    <t>LOS LUNAS 3 SSW</t>
  </si>
  <si>
    <t>VALENCIA</t>
  </si>
  <si>
    <t>NV</t>
  </si>
  <si>
    <t>ALAN BIBLE VISITOR CTR</t>
  </si>
  <si>
    <t>LAS      NV</t>
  </si>
  <si>
    <t>LAS VEGAS AP</t>
  </si>
  <si>
    <t>LAUN2    NV</t>
  </si>
  <si>
    <t>LAUGHLIN</t>
  </si>
  <si>
    <t>MESQUITE 2NE</t>
  </si>
  <si>
    <t>MCHN2    NV</t>
  </si>
  <si>
    <t>MT. CHARLESTON F.S.</t>
  </si>
  <si>
    <t>NLVN2    NV</t>
  </si>
  <si>
    <t>NORTH LAS VEGAS</t>
  </si>
  <si>
    <t>RRCN2    NV</t>
  </si>
  <si>
    <t>RD ROCK SPG MT RCH SP</t>
  </si>
  <si>
    <t>VOFN2    NV</t>
  </si>
  <si>
    <t>VALLEY OF FIRE SP</t>
  </si>
  <si>
    <t>DAGN2    NV</t>
  </si>
  <si>
    <t>DAGGET PASS</t>
  </si>
  <si>
    <t>GLBN2    NV</t>
  </si>
  <si>
    <t>GLENBROOK</t>
  </si>
  <si>
    <t>MINN2    NV</t>
  </si>
  <si>
    <t>TOPAZ LAKE</t>
  </si>
  <si>
    <t>LKN      NV</t>
  </si>
  <si>
    <t>ELKO NWS OFFICE</t>
  </si>
  <si>
    <t>ELKO</t>
  </si>
  <si>
    <t>EKO      NV</t>
  </si>
  <si>
    <t>ELKO RGNL AP</t>
  </si>
  <si>
    <t>GIBBS RCH JARBIDGE24SE</t>
  </si>
  <si>
    <t>JIGGS 8SSE</t>
  </si>
  <si>
    <t>AWH      NV</t>
  </si>
  <si>
    <t>WILD HORSE RSVR</t>
  </si>
  <si>
    <t>DYRN2    NV</t>
  </si>
  <si>
    <t>DYER</t>
  </si>
  <si>
    <t>ESMERALDA</t>
  </si>
  <si>
    <t>SILVERPEAK</t>
  </si>
  <si>
    <t>BEOWAWE</t>
  </si>
  <si>
    <t>DIAMOND VALLEY - EUREKA 14NNW</t>
  </si>
  <si>
    <t>DENIO</t>
  </si>
  <si>
    <t>MCDN2    NV</t>
  </si>
  <si>
    <t>MCDERMITT</t>
  </si>
  <si>
    <t>OROVADA 3 W</t>
  </si>
  <si>
    <t>WGVN2    NV</t>
  </si>
  <si>
    <t>WINNEMUCCA 3SSW</t>
  </si>
  <si>
    <t>WMC      NV</t>
  </si>
  <si>
    <t>WINNEMUCCA AP</t>
  </si>
  <si>
    <t>CALIENTE</t>
  </si>
  <si>
    <t>CATHEDRAL GORGE SP</t>
  </si>
  <si>
    <t>HIKN2    NV</t>
  </si>
  <si>
    <t>HIKO</t>
  </si>
  <si>
    <t>SPVN2    NV</t>
  </si>
  <si>
    <t>SPRING VALLEY SP</t>
  </si>
  <si>
    <t>MINA</t>
  </si>
  <si>
    <t>BLEN2    NV</t>
  </si>
  <si>
    <t>BLUE EGLE CURRANT12SSW</t>
  </si>
  <si>
    <t>NYE</t>
  </si>
  <si>
    <t>DRA      NV</t>
  </si>
  <si>
    <t>DESERT ROCK AP</t>
  </si>
  <si>
    <t>PAHN2    NV</t>
  </si>
  <si>
    <t>PAHRUMP</t>
  </si>
  <si>
    <t>IMLAY</t>
  </si>
  <si>
    <t>PERSHING</t>
  </si>
  <si>
    <t>LOVELOCK</t>
  </si>
  <si>
    <t>WASHOE</t>
  </si>
  <si>
    <t>MINDEN 6 NE</t>
  </si>
  <si>
    <t>RNO      NV</t>
  </si>
  <si>
    <t>RENO AP</t>
  </si>
  <si>
    <t>REV      NV</t>
  </si>
  <si>
    <t>RENO WFO</t>
  </si>
  <si>
    <t>SPANISH SPRINGS</t>
  </si>
  <si>
    <t>SRKN2    NV</t>
  </si>
  <si>
    <t>SPARKS</t>
  </si>
  <si>
    <t>ELY      NV</t>
  </si>
  <si>
    <t>ELY AIRPORT</t>
  </si>
  <si>
    <t>WHITE PINE</t>
  </si>
  <si>
    <t>LUNN2    NV</t>
  </si>
  <si>
    <t>LUND</t>
  </si>
  <si>
    <t>MCGN2    NV</t>
  </si>
  <si>
    <t>MCGILL</t>
  </si>
  <si>
    <t>MOORMAN RANCH - RUTH 16WNW</t>
  </si>
  <si>
    <t>RTHN2    NV</t>
  </si>
  <si>
    <t>RUTH</t>
  </si>
  <si>
    <t>NY</t>
  </si>
  <si>
    <t>ALBANY INTL AP</t>
  </si>
  <si>
    <t>ALFN6    NY</t>
  </si>
  <si>
    <t>ALFRED</t>
  </si>
  <si>
    <t>ANGN6    NY</t>
  </si>
  <si>
    <t>ANGELICA</t>
  </si>
  <si>
    <t>WELN6    NY</t>
  </si>
  <si>
    <t>WELLSVILLE</t>
  </si>
  <si>
    <t>WHITESVILLE</t>
  </si>
  <si>
    <t>BGM      NY</t>
  </si>
  <si>
    <t>BINGHAMTON GREATER AP</t>
  </si>
  <si>
    <t>BROOME</t>
  </si>
  <si>
    <t>ALLEGANY SP</t>
  </si>
  <si>
    <t>CATTARAUGUS</t>
  </si>
  <si>
    <t>FRKN6    NY</t>
  </si>
  <si>
    <t>FRANKLINVILLE</t>
  </si>
  <si>
    <t>OLNN6    NY</t>
  </si>
  <si>
    <t>OLEAN</t>
  </si>
  <si>
    <t>PERRYSBURG</t>
  </si>
  <si>
    <t>AUBN6    NY</t>
  </si>
  <si>
    <t>AUBURN</t>
  </si>
  <si>
    <t>CAYUGA</t>
  </si>
  <si>
    <t>CMGN6    NY</t>
  </si>
  <si>
    <t>CHEMUNG</t>
  </si>
  <si>
    <t>EMRN6    NY</t>
  </si>
  <si>
    <t>ELMIRA</t>
  </si>
  <si>
    <t>CHENANGO</t>
  </si>
  <si>
    <t>SHBN6    NY</t>
  </si>
  <si>
    <t>ELBN6    NY</t>
  </si>
  <si>
    <t>ELLENBURG DEPOT</t>
  </si>
  <si>
    <t>ERIE</t>
  </si>
  <si>
    <t>COLDEN 1W</t>
  </si>
  <si>
    <t>WLSN6    NY</t>
  </si>
  <si>
    <t>WALES</t>
  </si>
  <si>
    <t>NCBN6    NY</t>
  </si>
  <si>
    <t>NEWCOMB</t>
  </si>
  <si>
    <t>MALN6    NY</t>
  </si>
  <si>
    <t>MALONE</t>
  </si>
  <si>
    <t>TOPN6    NY</t>
  </si>
  <si>
    <t>TUPPER LAKE SUNMOUNT</t>
  </si>
  <si>
    <t>JWTN6    NY</t>
  </si>
  <si>
    <t>EAST JEWETT</t>
  </si>
  <si>
    <t>PLCN6    NY</t>
  </si>
  <si>
    <t>PLATTE CLOVE</t>
  </si>
  <si>
    <t>HGHN6    NY</t>
  </si>
  <si>
    <t>HIGHMARKET</t>
  </si>
  <si>
    <t>LOWN6    NY</t>
  </si>
  <si>
    <t>LOWVILLE</t>
  </si>
  <si>
    <t>AVON6    NY</t>
  </si>
  <si>
    <t>AVON</t>
  </si>
  <si>
    <t>NY CITY CNTRL PARK</t>
  </si>
  <si>
    <t>NEW YORK</t>
  </si>
  <si>
    <t>NIAGARA FALLS INTL AP</t>
  </si>
  <si>
    <t>NIAGARA</t>
  </si>
  <si>
    <t>YOUNGSTOWN 2 NE</t>
  </si>
  <si>
    <t>BOON6    NY</t>
  </si>
  <si>
    <t>BOONVILLE 4 SSW</t>
  </si>
  <si>
    <t>WESTMORELAND 4N</t>
  </si>
  <si>
    <t>ONONDAGA</t>
  </si>
  <si>
    <t>SYR      NY</t>
  </si>
  <si>
    <t>SYRACUSE HANCOCK  AP</t>
  </si>
  <si>
    <t>LYNN6    NY</t>
  </si>
  <si>
    <t>LYNDONVILLE</t>
  </si>
  <si>
    <t>ORLEANS</t>
  </si>
  <si>
    <t>OSWEGO</t>
  </si>
  <si>
    <t>FUTN6    NY</t>
  </si>
  <si>
    <t>PULASKI 1 N</t>
  </si>
  <si>
    <t>COPN6    NY</t>
  </si>
  <si>
    <t>COOPERSTOWN</t>
  </si>
  <si>
    <t>EMMONS</t>
  </si>
  <si>
    <t>ONON6    NY</t>
  </si>
  <si>
    <t>ONEONTA</t>
  </si>
  <si>
    <t>CARMEL 4N</t>
  </si>
  <si>
    <t>NEW YORK JFK INTL AP</t>
  </si>
  <si>
    <t>QUEENS</t>
  </si>
  <si>
    <t>NEW YORK LA GUARDIA AP</t>
  </si>
  <si>
    <t>TRYN6    NY</t>
  </si>
  <si>
    <t>TROY L&amp;D</t>
  </si>
  <si>
    <t>CNKN6    NY</t>
  </si>
  <si>
    <t>CONKLINGVILLE DAM</t>
  </si>
  <si>
    <t>SARATOGA</t>
  </si>
  <si>
    <t>DELANSON 2NE</t>
  </si>
  <si>
    <t>SCHENECTADY</t>
  </si>
  <si>
    <t>MECN6    NY</t>
  </si>
  <si>
    <t>MECKLENBURG 4SW</t>
  </si>
  <si>
    <t>WATERLOO</t>
  </si>
  <si>
    <t>ADDN6    NY</t>
  </si>
  <si>
    <t>BTHN6    NY</t>
  </si>
  <si>
    <t>CORN6    NY</t>
  </si>
  <si>
    <t>HRLN6    NY</t>
  </si>
  <si>
    <t>HORNELL ALMOND DAM</t>
  </si>
  <si>
    <t>CENTERPORT</t>
  </si>
  <si>
    <t>ISLIP LI MACARTHUR AP</t>
  </si>
  <si>
    <t>TIOGA</t>
  </si>
  <si>
    <t>OWEGO 3 WSW</t>
  </si>
  <si>
    <t>MOHONK LAKE</t>
  </si>
  <si>
    <t>ULSTER</t>
  </si>
  <si>
    <t>NCKN6    NY</t>
  </si>
  <si>
    <t>NORTH CREEK 5 SE</t>
  </si>
  <si>
    <t>NEWARK</t>
  </si>
  <si>
    <t>SODUS CTR</t>
  </si>
  <si>
    <t>WYOMING</t>
  </si>
  <si>
    <t>WRSN6    NY</t>
  </si>
  <si>
    <t>WARSAW 6 SW</t>
  </si>
  <si>
    <t>OH</t>
  </si>
  <si>
    <t>LIMA WWTP</t>
  </si>
  <si>
    <t>NEVO1    OH</t>
  </si>
  <si>
    <t>NELSONVILLE</t>
  </si>
  <si>
    <t>STPO1    OH</t>
  </si>
  <si>
    <t>ST PARIS 2 NE</t>
  </si>
  <si>
    <t>WMTO1    OH</t>
  </si>
  <si>
    <t>WILMINGTON 3 N</t>
  </si>
  <si>
    <t>CLEVELAND WSFO AP</t>
  </si>
  <si>
    <t>CUYAHOGA</t>
  </si>
  <si>
    <t>COLUMBUS WSO AP</t>
  </si>
  <si>
    <t>COLUMBUS-HAP CREMEAN WP</t>
  </si>
  <si>
    <t>WESTERVILLE</t>
  </si>
  <si>
    <t>WAUSEON WTP</t>
  </si>
  <si>
    <t>CHARDON</t>
  </si>
  <si>
    <t>GEAUGA</t>
  </si>
  <si>
    <t>GUERNSEY</t>
  </si>
  <si>
    <t>NAPOLEON 1NE</t>
  </si>
  <si>
    <t>NRKO1    OH</t>
  </si>
  <si>
    <t>NORWALK WWTP</t>
  </si>
  <si>
    <t>JACO1    OH</t>
  </si>
  <si>
    <t>JACKSON 3 NW</t>
  </si>
  <si>
    <t>CENTERBURG 2 SE</t>
  </si>
  <si>
    <t>LORAIN</t>
  </si>
  <si>
    <t>TOLEDO EXPRESS WSO AP</t>
  </si>
  <si>
    <t>CIPO1    OH</t>
  </si>
  <si>
    <t>CHIPPEWA LAKE</t>
  </si>
  <si>
    <t>MEDINA</t>
  </si>
  <si>
    <t>HANNIBAL LOCKS AND DAM</t>
  </si>
  <si>
    <t>DAYTON WSO AP</t>
  </si>
  <si>
    <t>NWLO1    OH</t>
  </si>
  <si>
    <t>NEW LEXINGTON 2 NW</t>
  </si>
  <si>
    <t>CCVO1    OH</t>
  </si>
  <si>
    <t>CIRCLEVILLE</t>
  </si>
  <si>
    <t>PICKAWAY</t>
  </si>
  <si>
    <t>WAVO1    OH</t>
  </si>
  <si>
    <t>PORTAGE</t>
  </si>
  <si>
    <t>MANSFIELD WSO AP</t>
  </si>
  <si>
    <t>AKRON CANTON WSO AP</t>
  </si>
  <si>
    <t>MOSQUITO CREEK LAKE</t>
  </si>
  <si>
    <t>TRUMBULL</t>
  </si>
  <si>
    <t>WRNO1    OH</t>
  </si>
  <si>
    <t>WARREN 3 S</t>
  </si>
  <si>
    <t>YOUNGSTOWN WSO AP</t>
  </si>
  <si>
    <t>NEWO1    OH</t>
  </si>
  <si>
    <t>WOOD</t>
  </si>
  <si>
    <t>OK</t>
  </si>
  <si>
    <t>ALFALFA</t>
  </si>
  <si>
    <t>HELO2    OK</t>
  </si>
  <si>
    <t>HELENA 1 SSE</t>
  </si>
  <si>
    <t>BECKHAM</t>
  </si>
  <si>
    <t>MRVO2    OK</t>
  </si>
  <si>
    <t>MORAVIA 2 NNE</t>
  </si>
  <si>
    <t>SARO2    OK</t>
  </si>
  <si>
    <t>SAYRE</t>
  </si>
  <si>
    <t>HLDO2    OK</t>
  </si>
  <si>
    <t>HEALDTON 3 E</t>
  </si>
  <si>
    <t>NMNO2    OK</t>
  </si>
  <si>
    <t>NORMAN 3SSE</t>
  </si>
  <si>
    <t>CENO2    OK</t>
  </si>
  <si>
    <t>CENTRAHOMA 2 ESE</t>
  </si>
  <si>
    <t>COAL</t>
  </si>
  <si>
    <t>LWTO2    OK</t>
  </si>
  <si>
    <t>LAWTON</t>
  </si>
  <si>
    <t>WEAO2    OK</t>
  </si>
  <si>
    <t>WEATHERFORD</t>
  </si>
  <si>
    <t>DEWEY</t>
  </si>
  <si>
    <t>GAG      OK</t>
  </si>
  <si>
    <t>GAGE AP</t>
  </si>
  <si>
    <t>JEFO2    OK</t>
  </si>
  <si>
    <t>MGUO2    OK</t>
  </si>
  <si>
    <t>MANGUM</t>
  </si>
  <si>
    <t>GREER</t>
  </si>
  <si>
    <t>WILO2    OK</t>
  </si>
  <si>
    <t>WILLOW</t>
  </si>
  <si>
    <t>HUGHES</t>
  </si>
  <si>
    <t>GRDO2    OK</t>
  </si>
  <si>
    <t>GRADY 2E</t>
  </si>
  <si>
    <t>KAY</t>
  </si>
  <si>
    <t>NWKO2    OK</t>
  </si>
  <si>
    <t>NEWKIRK 5NE</t>
  </si>
  <si>
    <t>ALTO2    OK</t>
  </si>
  <si>
    <t>ALTUS DAM</t>
  </si>
  <si>
    <t>HOBART</t>
  </si>
  <si>
    <t>MKRO2    OK</t>
  </si>
  <si>
    <t>MEEKER 5 W</t>
  </si>
  <si>
    <t>PRGO2    OK</t>
  </si>
  <si>
    <t>PRAGUE 2W</t>
  </si>
  <si>
    <t>MSHO2    OK</t>
  </si>
  <si>
    <t>MADO2    OK</t>
  </si>
  <si>
    <t>MADILL</t>
  </si>
  <si>
    <t>BSTO2    OK</t>
  </si>
  <si>
    <t>BATTIEST</t>
  </si>
  <si>
    <t>MCCURTAIN</t>
  </si>
  <si>
    <t>BROKEN BOW 1 N</t>
  </si>
  <si>
    <t>PRRO2    OK</t>
  </si>
  <si>
    <t>EDMO2    OK</t>
  </si>
  <si>
    <t>EDMOND</t>
  </si>
  <si>
    <t>OKLAHOMA</t>
  </si>
  <si>
    <t>OKCO2    OK</t>
  </si>
  <si>
    <t>OKLAHOMA CITY</t>
  </si>
  <si>
    <t>OKC      OK</t>
  </si>
  <si>
    <t>OKLAHOMA CITY WILL ROGERS AP</t>
  </si>
  <si>
    <t>PRKO2    OK</t>
  </si>
  <si>
    <t>PAYNE</t>
  </si>
  <si>
    <t>SEMINOLE</t>
  </si>
  <si>
    <t>STEPHENS</t>
  </si>
  <si>
    <t>MLWO2    OK</t>
  </si>
  <si>
    <t>MARLOW 1 WSW</t>
  </si>
  <si>
    <t>TUL      OK</t>
  </si>
  <si>
    <t>TULSA INTL AP</t>
  </si>
  <si>
    <t>TULSA</t>
  </si>
  <si>
    <t>CLINTON SHERMAN AP</t>
  </si>
  <si>
    <t>WASHITA</t>
  </si>
  <si>
    <t>CNYO2    OK</t>
  </si>
  <si>
    <t>ALVO2    OK</t>
  </si>
  <si>
    <t>ALVA 1W</t>
  </si>
  <si>
    <t>WOODS</t>
  </si>
  <si>
    <t>FREO2    OK</t>
  </si>
  <si>
    <t>MUTO2    OK</t>
  </si>
  <si>
    <t>MUTUAL</t>
  </si>
  <si>
    <t>WOODWARD</t>
  </si>
  <si>
    <t>OR</t>
  </si>
  <si>
    <t>HWYO3    OR</t>
  </si>
  <si>
    <t>HALFWAY</t>
  </si>
  <si>
    <t>BAKER</t>
  </si>
  <si>
    <t>CLACKAMAS</t>
  </si>
  <si>
    <t>HEADWORKS PORTLAND WTR</t>
  </si>
  <si>
    <t>AST      OR</t>
  </si>
  <si>
    <t>ASTORIA AP PORT OF</t>
  </si>
  <si>
    <t>CLATSOP</t>
  </si>
  <si>
    <t>BWTO3    OR</t>
  </si>
  <si>
    <t>BEND 7 NE</t>
  </si>
  <si>
    <t>DESCHUTES</t>
  </si>
  <si>
    <t>RDM      OR</t>
  </si>
  <si>
    <t>REDMOND AP</t>
  </si>
  <si>
    <t>CANYONVILLE 2S</t>
  </si>
  <si>
    <t>ELKTON 1SW</t>
  </si>
  <si>
    <t>RIDO3    OR</t>
  </si>
  <si>
    <t>RIDDLE</t>
  </si>
  <si>
    <t>SUTHERLIN 2 W</t>
  </si>
  <si>
    <t>TKFO3    OR</t>
  </si>
  <si>
    <t>TOKETEE FALLS</t>
  </si>
  <si>
    <t>ARLINGTON</t>
  </si>
  <si>
    <t>LONG CREEK</t>
  </si>
  <si>
    <t>LOST CREEK DAM</t>
  </si>
  <si>
    <t>MFR      OR</t>
  </si>
  <si>
    <t>MEDFORD INTL AP</t>
  </si>
  <si>
    <t>RUCH</t>
  </si>
  <si>
    <t>KLAMATH</t>
  </si>
  <si>
    <t>CRLO3    OR</t>
  </si>
  <si>
    <t>CRATER LAKE NPS HQ</t>
  </si>
  <si>
    <t>EUG      OR</t>
  </si>
  <si>
    <t>EUGENE-MAHLON SWEET FLD</t>
  </si>
  <si>
    <t>FLORENCE</t>
  </si>
  <si>
    <t>LEABURG 1 SW</t>
  </si>
  <si>
    <t>MARION FRKS FISH HATCH</t>
  </si>
  <si>
    <t>SLE      OR</t>
  </si>
  <si>
    <t>SALEM AP MCNARY FLD</t>
  </si>
  <si>
    <t>HEPO3    OR</t>
  </si>
  <si>
    <t>HEPPNER</t>
  </si>
  <si>
    <t>MORROW</t>
  </si>
  <si>
    <t>BONNEVILLE DAM</t>
  </si>
  <si>
    <t>MULTNOMAH</t>
  </si>
  <si>
    <t>PDX      OR</t>
  </si>
  <si>
    <t>PORTLAND INTL AP</t>
  </si>
  <si>
    <t>PORTLAND WFO</t>
  </si>
  <si>
    <t>TROUTDALE</t>
  </si>
  <si>
    <t>UMATILLA</t>
  </si>
  <si>
    <t>MEACHAM WSO AP</t>
  </si>
  <si>
    <t>PDT      OR</t>
  </si>
  <si>
    <t>PENDLETON E OR RGNL AP</t>
  </si>
  <si>
    <t>PENDLETON WFO</t>
  </si>
  <si>
    <t>LGDO3    OR</t>
  </si>
  <si>
    <t>LA GRANDE</t>
  </si>
  <si>
    <t>LOSTINE 4 NE</t>
  </si>
  <si>
    <t>WALLOWA</t>
  </si>
  <si>
    <t>PA</t>
  </si>
  <si>
    <t>BGLP1    PA</t>
  </si>
  <si>
    <t>BIGLERVILLE</t>
  </si>
  <si>
    <t>ACMETONIA LOCK 3</t>
  </si>
  <si>
    <t>ALLEGHENY</t>
  </si>
  <si>
    <t>BRADDOCK LOCK 2</t>
  </si>
  <si>
    <t>EMSWORTH L/D OHIO RVR</t>
  </si>
  <si>
    <t>GLENWILLARD DASHIELDS</t>
  </si>
  <si>
    <t>MOON TOWNSHIP</t>
  </si>
  <si>
    <t>PITTSBURGH ASOS</t>
  </si>
  <si>
    <t>FORD CITY 4 S DAM</t>
  </si>
  <si>
    <t>ARMSTRONG</t>
  </si>
  <si>
    <t>SAGAMORE</t>
  </si>
  <si>
    <t>SCHENLEY LOCK 5</t>
  </si>
  <si>
    <t>WOLP1    PA</t>
  </si>
  <si>
    <t>WOLFSBURG</t>
  </si>
  <si>
    <t>BERKS</t>
  </si>
  <si>
    <t>MORGANTOWN</t>
  </si>
  <si>
    <t>ALTOONA</t>
  </si>
  <si>
    <t>BLAIR</t>
  </si>
  <si>
    <t>BRADFORD</t>
  </si>
  <si>
    <t>TWOP1    PA</t>
  </si>
  <si>
    <t>TOWANDA 1 S</t>
  </si>
  <si>
    <t>BUCKS</t>
  </si>
  <si>
    <t>NESHAMINY FALLS</t>
  </si>
  <si>
    <t>SRVP1    PA</t>
  </si>
  <si>
    <t>SELLERSVILLE</t>
  </si>
  <si>
    <t>SPRINGTOWN 1 NNE</t>
  </si>
  <si>
    <t>CAMBRIA</t>
  </si>
  <si>
    <t>PGLP1    PA</t>
  </si>
  <si>
    <t>PRINCE GALLITZIN SP</t>
  </si>
  <si>
    <t>STVP1    PA</t>
  </si>
  <si>
    <t>STEVENSON DAM</t>
  </si>
  <si>
    <t>CLRP1    PA</t>
  </si>
  <si>
    <t>CLARENCE</t>
  </si>
  <si>
    <t>CENTRE</t>
  </si>
  <si>
    <t>STCP1    PA</t>
  </si>
  <si>
    <t>STATE COLLEGE</t>
  </si>
  <si>
    <t>GNMP1    PA</t>
  </si>
  <si>
    <t>GLENMOORE</t>
  </si>
  <si>
    <t>GRAMPIAN 1E</t>
  </si>
  <si>
    <t>CLEARFIELD</t>
  </si>
  <si>
    <t>LOKP1    PA</t>
  </si>
  <si>
    <t>LOCK HAVEN SWG PLT</t>
  </si>
  <si>
    <t>RVOP1    PA</t>
  </si>
  <si>
    <t>RENOVO</t>
  </si>
  <si>
    <t>BEPP1    PA</t>
  </si>
  <si>
    <t>BENTON 3 NE</t>
  </si>
  <si>
    <t>SBOP1    PA</t>
  </si>
  <si>
    <t>SPRINGBORO 3 WNW</t>
  </si>
  <si>
    <t>TITUSVILLE WTR WKS</t>
  </si>
  <si>
    <t>CARLISLE WATER PLANT</t>
  </si>
  <si>
    <t>SPBP1    PA</t>
  </si>
  <si>
    <t>SHIPPENSBURG</t>
  </si>
  <si>
    <t>DAUPHIN</t>
  </si>
  <si>
    <t>MIDDLETOWN HARRISBG AP</t>
  </si>
  <si>
    <t>GLEN HAZEL 2 NE DAM</t>
  </si>
  <si>
    <t>RDWP1    PA</t>
  </si>
  <si>
    <t>ERIE WSO AP</t>
  </si>
  <si>
    <t>CNLP1    PA</t>
  </si>
  <si>
    <t>CONNELLSVILLE 2 SSW</t>
  </si>
  <si>
    <t>GRAYS LANDING</t>
  </si>
  <si>
    <t>UNIONTOWN 1 NE</t>
  </si>
  <si>
    <t>FOREST</t>
  </si>
  <si>
    <t>POINT MARION LOCK 8</t>
  </si>
  <si>
    <t>WYNP1    PA</t>
  </si>
  <si>
    <t>WAYNESBURG 1 E</t>
  </si>
  <si>
    <t>INDIANA 3 SE</t>
  </si>
  <si>
    <t>INDIANA</t>
  </si>
  <si>
    <t>HLTP1    PA</t>
  </si>
  <si>
    <t>HOLTWOOD</t>
  </si>
  <si>
    <t>LCRP1    PA</t>
  </si>
  <si>
    <t>LANCASTER 2NE FLTR PLT</t>
  </si>
  <si>
    <t>NEW HOLLAND 2 SE</t>
  </si>
  <si>
    <t>SAHP1    PA</t>
  </si>
  <si>
    <t>SAFE HARBOR DAM</t>
  </si>
  <si>
    <t>LEBANON 2 W</t>
  </si>
  <si>
    <t>ALLENTOWN AP</t>
  </si>
  <si>
    <t>LEHIGH</t>
  </si>
  <si>
    <t>LUZERNE</t>
  </si>
  <si>
    <t>WILKES-BARRE INTL AP</t>
  </si>
  <si>
    <t>IPT      PA</t>
  </si>
  <si>
    <t>WILLIAMSPORT REGIONAL AP</t>
  </si>
  <si>
    <t>LYCOMING</t>
  </si>
  <si>
    <t>BRADFORD 4SW RES 5</t>
  </si>
  <si>
    <t>MCKEAN</t>
  </si>
  <si>
    <t>CONSHOHOCKEN</t>
  </si>
  <si>
    <t>GRATERFORD 1 E</t>
  </si>
  <si>
    <t>PHILADELPHIA INTL AP</t>
  </si>
  <si>
    <t>PHILADELPHIA</t>
  </si>
  <si>
    <t>HAWP1    PA</t>
  </si>
  <si>
    <t>HAWLEY 1 E</t>
  </si>
  <si>
    <t>COUDERSPORT 1 SW</t>
  </si>
  <si>
    <t>POTTER</t>
  </si>
  <si>
    <t>COUDERSPORT 7SE</t>
  </si>
  <si>
    <t>SCHUYLKILL</t>
  </si>
  <si>
    <t>TAMAQUA 4 N DAM</t>
  </si>
  <si>
    <t>SLGP1    PA</t>
  </si>
  <si>
    <t>SELINSGROVE 2 S</t>
  </si>
  <si>
    <t>SNYDER</t>
  </si>
  <si>
    <t>BOSWELL</t>
  </si>
  <si>
    <t>SMRP1    PA</t>
  </si>
  <si>
    <t>LAPP1    PA</t>
  </si>
  <si>
    <t>COVP1    PA</t>
  </si>
  <si>
    <t>COVINGTON 2 WSW</t>
  </si>
  <si>
    <t>COWANESQUE DAM</t>
  </si>
  <si>
    <t>TIOGA HAMMOND DAM</t>
  </si>
  <si>
    <t>WLLP1    PA</t>
  </si>
  <si>
    <t>WELLSBORO 4 SW</t>
  </si>
  <si>
    <t>LBGP1    PA</t>
  </si>
  <si>
    <t>LEWISBURG</t>
  </si>
  <si>
    <t>CHANDLERS VALLEY 1SE</t>
  </si>
  <si>
    <t>PLEP1    PA</t>
  </si>
  <si>
    <t>PLEASANT MT 1 W</t>
  </si>
  <si>
    <t>CHARLEROI LOCK 4</t>
  </si>
  <si>
    <t>WESTMORELAND</t>
  </si>
  <si>
    <t>DONEGAL 2 NW</t>
  </si>
  <si>
    <t>YHNP1    PA</t>
  </si>
  <si>
    <t>YORK HAVEN</t>
  </si>
  <si>
    <t>RI</t>
  </si>
  <si>
    <t>TIVERTON</t>
  </si>
  <si>
    <t>SC</t>
  </si>
  <si>
    <t>CHS      SC</t>
  </si>
  <si>
    <t>CHARLESTON INTL. AIRPORT</t>
  </si>
  <si>
    <t>CHESTERFIELD</t>
  </si>
  <si>
    <t>CTFS1    SC</t>
  </si>
  <si>
    <t>CHESTERFIELD 3 E</t>
  </si>
  <si>
    <t>TRAVELERS REST 2NE</t>
  </si>
  <si>
    <t>COLUMBIA METRO AP</t>
  </si>
  <si>
    <t>GSP      SC</t>
  </si>
  <si>
    <t>GRNVL SPART INTL AP</t>
  </si>
  <si>
    <t>SPARTANBURG</t>
  </si>
  <si>
    <t>SD</t>
  </si>
  <si>
    <t>WHITE LAKE</t>
  </si>
  <si>
    <t>HON      SD</t>
  </si>
  <si>
    <t>HURON AP</t>
  </si>
  <si>
    <t>BEADLE</t>
  </si>
  <si>
    <t>TYNDALL</t>
  </si>
  <si>
    <t>BON HOMME</t>
  </si>
  <si>
    <t>BROOKINGS</t>
  </si>
  <si>
    <t>BROS2    SD</t>
  </si>
  <si>
    <t>BROOKINGS 2 NE</t>
  </si>
  <si>
    <t>ABR      SD</t>
  </si>
  <si>
    <t>ABERDEEN RGNL AP</t>
  </si>
  <si>
    <t>CBRS2    SD</t>
  </si>
  <si>
    <t>CHAMBERLAIN 5 S</t>
  </si>
  <si>
    <t>BRULE</t>
  </si>
  <si>
    <t>GANN VALLEY</t>
  </si>
  <si>
    <t>HOOVER</t>
  </si>
  <si>
    <t>POLS2    SD</t>
  </si>
  <si>
    <t>POLLOCK</t>
  </si>
  <si>
    <t>CAMPBELL</t>
  </si>
  <si>
    <t>ACYS2    SD</t>
  </si>
  <si>
    <t>ACADEMY 2NE</t>
  </si>
  <si>
    <t>CHARLES MIX</t>
  </si>
  <si>
    <t>PKSS2    SD</t>
  </si>
  <si>
    <t>PICKSTOWN</t>
  </si>
  <si>
    <t>VRMS2    SD</t>
  </si>
  <si>
    <t>VERMILLION 2 SE</t>
  </si>
  <si>
    <t>CODINGTON</t>
  </si>
  <si>
    <t>ATY      SD</t>
  </si>
  <si>
    <t>WATERTOWN RGNL AP</t>
  </si>
  <si>
    <t>WNDS2    SD</t>
  </si>
  <si>
    <t>WIND CAVE</t>
  </si>
  <si>
    <t>MCLS2    SD</t>
  </si>
  <si>
    <t>DAVISON</t>
  </si>
  <si>
    <t>DAY</t>
  </si>
  <si>
    <t>WBRS2    SD</t>
  </si>
  <si>
    <t>CLKS2    SD</t>
  </si>
  <si>
    <t>CLEAR LAKE</t>
  </si>
  <si>
    <t>TLKS2    SD</t>
  </si>
  <si>
    <t>TIMBER LAKE</t>
  </si>
  <si>
    <t>EDMUNDS</t>
  </si>
  <si>
    <t>IPSS2    SD</t>
  </si>
  <si>
    <t>IPSWICH</t>
  </si>
  <si>
    <t>ROSS2    SD</t>
  </si>
  <si>
    <t>ROSCOE</t>
  </si>
  <si>
    <t>EDGEMONT</t>
  </si>
  <si>
    <t>FALL RIVER</t>
  </si>
  <si>
    <t>HOSS2    SD</t>
  </si>
  <si>
    <t>OELS2    SD</t>
  </si>
  <si>
    <t>OELRICHS</t>
  </si>
  <si>
    <t>ORAL</t>
  </si>
  <si>
    <t>MILBANK</t>
  </si>
  <si>
    <t>MVLS2    SD</t>
  </si>
  <si>
    <t>MILESVILLE 5 NE</t>
  </si>
  <si>
    <t>HAAKON</t>
  </si>
  <si>
    <t>HAMLIN</t>
  </si>
  <si>
    <t>HAYTI</t>
  </si>
  <si>
    <t>HARDING 3 SE</t>
  </si>
  <si>
    <t>PIR      SD</t>
  </si>
  <si>
    <t>PIERRE RGNL AP</t>
  </si>
  <si>
    <t>MNOS2    SD</t>
  </si>
  <si>
    <t>MENNO</t>
  </si>
  <si>
    <t>CWDS2    SD</t>
  </si>
  <si>
    <t>COTTONWOOD 2 E</t>
  </si>
  <si>
    <t>WSPS2    SD</t>
  </si>
  <si>
    <t>WESSINGTON SPRINGS</t>
  </si>
  <si>
    <t>JERAULD</t>
  </si>
  <si>
    <t>DE SMET</t>
  </si>
  <si>
    <t>KINGSBURY</t>
  </si>
  <si>
    <t>CHESTER 2N</t>
  </si>
  <si>
    <t>MRFS2    SD</t>
  </si>
  <si>
    <t>MADISON 2SE</t>
  </si>
  <si>
    <t>WBCS2    SD</t>
  </si>
  <si>
    <t>DEADWOOD 2NE</t>
  </si>
  <si>
    <t>LEAS2    SD</t>
  </si>
  <si>
    <t>LEAD</t>
  </si>
  <si>
    <t>SPES2    SD</t>
  </si>
  <si>
    <t>SPEARFISH</t>
  </si>
  <si>
    <t>KENS2    SD</t>
  </si>
  <si>
    <t>LYMAN</t>
  </si>
  <si>
    <t>MCCOOK</t>
  </si>
  <si>
    <t>ELMS2    SD</t>
  </si>
  <si>
    <t>ELM SPRINGS 3 ESE</t>
  </si>
  <si>
    <t>FTMS2    SD</t>
  </si>
  <si>
    <t>FT MEADE</t>
  </si>
  <si>
    <t>MRNS2    SD</t>
  </si>
  <si>
    <t>MAURINE 12SW</t>
  </si>
  <si>
    <t>RED OWL</t>
  </si>
  <si>
    <t>MINER</t>
  </si>
  <si>
    <t>FSD      SD</t>
  </si>
  <si>
    <t>SIOUX FALLS AP</t>
  </si>
  <si>
    <t>MINNEHAHA</t>
  </si>
  <si>
    <t>HICS2    SD</t>
  </si>
  <si>
    <t>HILL CITY</t>
  </si>
  <si>
    <t>PENNINGTON</t>
  </si>
  <si>
    <t>RNMS2    SD</t>
  </si>
  <si>
    <t>MT RUSHMORE NATL MEM</t>
  </si>
  <si>
    <t>RAPS2    SD</t>
  </si>
  <si>
    <t>PACTOLA DAM</t>
  </si>
  <si>
    <t>RACS2    SD</t>
  </si>
  <si>
    <t>RAPID CITY 4NW</t>
  </si>
  <si>
    <t>RAP      SD</t>
  </si>
  <si>
    <t>RAPID CITY REGIONAL AP</t>
  </si>
  <si>
    <t>RAPID CITY WFO</t>
  </si>
  <si>
    <t>WTAS2    SD</t>
  </si>
  <si>
    <t>WASTA</t>
  </si>
  <si>
    <t>LEMS2    SD</t>
  </si>
  <si>
    <t>LEMMON</t>
  </si>
  <si>
    <t>GETTYSBURG</t>
  </si>
  <si>
    <t>SSSS2    SD</t>
  </si>
  <si>
    <t>SISSETON</t>
  </si>
  <si>
    <t>ROBERTS</t>
  </si>
  <si>
    <t>KYLE 2 E</t>
  </si>
  <si>
    <t>MISSION 14 S</t>
  </si>
  <si>
    <t>MARS2    SD</t>
  </si>
  <si>
    <t>SELBY</t>
  </si>
  <si>
    <t>WALWORTH</t>
  </si>
  <si>
    <t>YTNS2    SD</t>
  </si>
  <si>
    <t>YANKTON 2 E</t>
  </si>
  <si>
    <t>YANKTON</t>
  </si>
  <si>
    <t>DUPS2    SD</t>
  </si>
  <si>
    <t>DUPREE</t>
  </si>
  <si>
    <t>ZIEBACH</t>
  </si>
  <si>
    <t>TN</t>
  </si>
  <si>
    <t>KNOXVILLE AP</t>
  </si>
  <si>
    <t>BLOUNT</t>
  </si>
  <si>
    <t>TOWNSEND 5S</t>
  </si>
  <si>
    <t>NEWT1    TN</t>
  </si>
  <si>
    <t>ROAN MTN 2 SE</t>
  </si>
  <si>
    <t>CHEATHAM L&amp;D</t>
  </si>
  <si>
    <t>CHEATHAM</t>
  </si>
  <si>
    <t>TZET1    TN</t>
  </si>
  <si>
    <t>CLAIBORNE</t>
  </si>
  <si>
    <t>HARTFORD 2NE</t>
  </si>
  <si>
    <t>COCKE</t>
  </si>
  <si>
    <t>NEWPORT 1 NW</t>
  </si>
  <si>
    <t>CROSSVILLE AP</t>
  </si>
  <si>
    <t>DAVIDSON</t>
  </si>
  <si>
    <t>NASHVILLE ASOS</t>
  </si>
  <si>
    <t>BFDT1    TN</t>
  </si>
  <si>
    <t>NASHVILLE BERRY FLD</t>
  </si>
  <si>
    <t>OLD HICKORY DAM</t>
  </si>
  <si>
    <t>SMITHVILLE 2 SE</t>
  </si>
  <si>
    <t>DYERSBURG III GOLF</t>
  </si>
  <si>
    <t>WCHT1    TN</t>
  </si>
  <si>
    <t>WINCHESTER 1 E</t>
  </si>
  <si>
    <t>PULT1    TN</t>
  </si>
  <si>
    <t>PULASKI WWTP</t>
  </si>
  <si>
    <t>GILES</t>
  </si>
  <si>
    <t>GREENEVILLE EXP STN</t>
  </si>
  <si>
    <t>HAMBLEN</t>
  </si>
  <si>
    <t>MRX      TN</t>
  </si>
  <si>
    <t>MORRISTOWN WFO</t>
  </si>
  <si>
    <t>CHATTANOOGA AP</t>
  </si>
  <si>
    <t>RGRT1    TN</t>
  </si>
  <si>
    <t>ROGERSVILLE 1 NE</t>
  </si>
  <si>
    <t>HAWKINS</t>
  </si>
  <si>
    <t>BROT1    TN</t>
  </si>
  <si>
    <t>BROWNSVILLE</t>
  </si>
  <si>
    <t>CENT1    TN</t>
  </si>
  <si>
    <t>CENTERVILLE 4NE</t>
  </si>
  <si>
    <t>HICKMAN</t>
  </si>
  <si>
    <t>FAYETTEVILLE WTP</t>
  </si>
  <si>
    <t>JACKSON 4 NE</t>
  </si>
  <si>
    <t>JACKSON 4SE</t>
  </si>
  <si>
    <t>JACKSON MCKELLAR- SIPES AP</t>
  </si>
  <si>
    <t>MONTEAGLE</t>
  </si>
  <si>
    <t>LYCT1    TN</t>
  </si>
  <si>
    <t>LYNCHBURG</t>
  </si>
  <si>
    <t>MOORE</t>
  </si>
  <si>
    <t>KGST1    TN</t>
  </si>
  <si>
    <t>KINGSTON</t>
  </si>
  <si>
    <t>ROANE</t>
  </si>
  <si>
    <t>GATLINBURG 2 SW</t>
  </si>
  <si>
    <t>MT LECONTE</t>
  </si>
  <si>
    <t>STMT1    TN</t>
  </si>
  <si>
    <t>GERMANTOWN 4SE</t>
  </si>
  <si>
    <t>MEMPHIS INTL AP</t>
  </si>
  <si>
    <t>MEGT1    TN</t>
  </si>
  <si>
    <t>MEMPHIS WFO</t>
  </si>
  <si>
    <t>CARTHAGE</t>
  </si>
  <si>
    <t>BRISTOL AP</t>
  </si>
  <si>
    <t>KINGSPORT</t>
  </si>
  <si>
    <t>BETT1    TN</t>
  </si>
  <si>
    <t>BETHPAGE 1 S</t>
  </si>
  <si>
    <t>SPENCER 5NE</t>
  </si>
  <si>
    <t>SPAT1    TN</t>
  </si>
  <si>
    <t>SPARTA WASTEWATER PLANT</t>
  </si>
  <si>
    <t>WILLIAMSON</t>
  </si>
  <si>
    <t>THOMPSON STN</t>
  </si>
  <si>
    <t>WILSON</t>
  </si>
  <si>
    <t>OLD HICKORY WFO</t>
  </si>
  <si>
    <t>TX</t>
  </si>
  <si>
    <t>ANDREWS 2</t>
  </si>
  <si>
    <t>ANDREWS</t>
  </si>
  <si>
    <t>LUFKIN #2</t>
  </si>
  <si>
    <t>ANGELINA</t>
  </si>
  <si>
    <t>LUFKIN ANGELINA CO AP</t>
  </si>
  <si>
    <t>PLEASANTON</t>
  </si>
  <si>
    <t>ATASCOSA</t>
  </si>
  <si>
    <t>MSET2    TX</t>
  </si>
  <si>
    <t>MULESHOE #1</t>
  </si>
  <si>
    <t>SMUT2    TX</t>
  </si>
  <si>
    <t>LAKE KEMP</t>
  </si>
  <si>
    <t>BAYLOR</t>
  </si>
  <si>
    <t>SYRT2    TX</t>
  </si>
  <si>
    <t>SEYMOUR 3NW</t>
  </si>
  <si>
    <t>SAN ANTONIO INT'L AP</t>
  </si>
  <si>
    <t>BEXAR</t>
  </si>
  <si>
    <t>BOWIE</t>
  </si>
  <si>
    <t>MAUD</t>
  </si>
  <si>
    <t>TEXARKANA</t>
  </si>
  <si>
    <t>BREWSTER</t>
  </si>
  <si>
    <t>CHISOS BASIN</t>
  </si>
  <si>
    <t>LAJITAS</t>
  </si>
  <si>
    <t>LAKE AMENT</t>
  </si>
  <si>
    <t>PANTHER JUNCTION</t>
  </si>
  <si>
    <t>PERSIMMON GAP</t>
  </si>
  <si>
    <t>RIO GRANDE VILLAGE</t>
  </si>
  <si>
    <t>CALLAHAN</t>
  </si>
  <si>
    <t>ATLANTA</t>
  </si>
  <si>
    <t>DMMT2    TX</t>
  </si>
  <si>
    <t>DIMMITT 2 N</t>
  </si>
  <si>
    <t>CASTRO</t>
  </si>
  <si>
    <t>HRTT2    TX</t>
  </si>
  <si>
    <t>DIALVILLE 2 W</t>
  </si>
  <si>
    <t>JKVT2    TX</t>
  </si>
  <si>
    <t>JACKSONVILLE</t>
  </si>
  <si>
    <t>NEW SUMMERFIELD 2W</t>
  </si>
  <si>
    <t>CXDT2    TX</t>
  </si>
  <si>
    <t>CHILDRESS 2</t>
  </si>
  <si>
    <t>CHILDRESS</t>
  </si>
  <si>
    <t>CDS      TX</t>
  </si>
  <si>
    <t>CHILDRESS MUNI AP</t>
  </si>
  <si>
    <t>MOOT2    TX</t>
  </si>
  <si>
    <t>COCHRAN</t>
  </si>
  <si>
    <t>FRISCO</t>
  </si>
  <si>
    <t>COLLIN</t>
  </si>
  <si>
    <t>CONCHO</t>
  </si>
  <si>
    <t>PAINT ROCK</t>
  </si>
  <si>
    <t>MUENSTER</t>
  </si>
  <si>
    <t>COOKE</t>
  </si>
  <si>
    <t>CRANE</t>
  </si>
  <si>
    <t>OZONA 22SE</t>
  </si>
  <si>
    <t>CROCKETT</t>
  </si>
  <si>
    <t>CBYT2    TX</t>
  </si>
  <si>
    <t>CROSBYTON</t>
  </si>
  <si>
    <t>DALLAM</t>
  </si>
  <si>
    <t>DHT      TX</t>
  </si>
  <si>
    <t>DALHART FAA AP</t>
  </si>
  <si>
    <t>LAST2    TX</t>
  </si>
  <si>
    <t>LAMESA 1 SSE</t>
  </si>
  <si>
    <t>DICKENS</t>
  </si>
  <si>
    <t>TSPT2    TX</t>
  </si>
  <si>
    <t>SPUR</t>
  </si>
  <si>
    <t>ODESSA</t>
  </si>
  <si>
    <t>EL PASO AP</t>
  </si>
  <si>
    <t>FLOYDADA 9 SE</t>
  </si>
  <si>
    <t>CWLT2    TX</t>
  </si>
  <si>
    <t>CROWELL</t>
  </si>
  <si>
    <t>FOARD</t>
  </si>
  <si>
    <t>MTVT2    TX</t>
  </si>
  <si>
    <t>SEMT2    TX</t>
  </si>
  <si>
    <t>GAINES</t>
  </si>
  <si>
    <t>LHPT2    TX</t>
  </si>
  <si>
    <t>LAKE ALAN HENRY</t>
  </si>
  <si>
    <t>GARZA</t>
  </si>
  <si>
    <t>COLETO CREEK RSVR</t>
  </si>
  <si>
    <t>GOLIAD</t>
  </si>
  <si>
    <t>PAPT2    TX</t>
  </si>
  <si>
    <t>PAMPA 2</t>
  </si>
  <si>
    <t>LONGVIEW #2</t>
  </si>
  <si>
    <t>GREGG</t>
  </si>
  <si>
    <t>LONGVIEW E TX RGNL AP</t>
  </si>
  <si>
    <t>GUADALUPE</t>
  </si>
  <si>
    <t>SEGUIN 1 SSW</t>
  </si>
  <si>
    <t>ABET2    TX</t>
  </si>
  <si>
    <t>ABERNATHY</t>
  </si>
  <si>
    <t>HALE</t>
  </si>
  <si>
    <t>PLAINVIEW</t>
  </si>
  <si>
    <t>PKVT2    TX</t>
  </si>
  <si>
    <t>PLAINVIEW WTR PRODUCTN</t>
  </si>
  <si>
    <t>LUMBERTON</t>
  </si>
  <si>
    <t>HLST2    TX</t>
  </si>
  <si>
    <t>HALLSVILLE 1 W</t>
  </si>
  <si>
    <t>LLLT2    TX</t>
  </si>
  <si>
    <t>LEVELLAND</t>
  </si>
  <si>
    <t>HOCKLEY</t>
  </si>
  <si>
    <t>MERTZON 12NNW</t>
  </si>
  <si>
    <t>IRION</t>
  </si>
  <si>
    <t>KENT 8SE</t>
  </si>
  <si>
    <t>JEFF DAVIS</t>
  </si>
  <si>
    <t>FDIT2    TX</t>
  </si>
  <si>
    <t>MT LOCKE</t>
  </si>
  <si>
    <t>VALENTINE 20 WNW</t>
  </si>
  <si>
    <t>PORT ARTHUR AP</t>
  </si>
  <si>
    <t>JAYT2    TX</t>
  </si>
  <si>
    <t>JAYTON</t>
  </si>
  <si>
    <t>KIMBLE</t>
  </si>
  <si>
    <t>JUNCTION FAA AP</t>
  </si>
  <si>
    <t>PDUT2    TX</t>
  </si>
  <si>
    <t>PADUCAH 15 S</t>
  </si>
  <si>
    <t>KINGSVILLE</t>
  </si>
  <si>
    <t>KLEBERG</t>
  </si>
  <si>
    <t>TSCT2    TX</t>
  </si>
  <si>
    <t>TRUSCOTT 3 W</t>
  </si>
  <si>
    <t>LOS ANGELES 4 WSW</t>
  </si>
  <si>
    <t>LAMB</t>
  </si>
  <si>
    <t>OLTT2    TX</t>
  </si>
  <si>
    <t>OLTON</t>
  </si>
  <si>
    <t>LUBBOCK</t>
  </si>
  <si>
    <t>LBB      TX</t>
  </si>
  <si>
    <t>LUBBOCK INTL AP</t>
  </si>
  <si>
    <t>SHALLOWATER</t>
  </si>
  <si>
    <t>THKT2    TX</t>
  </si>
  <si>
    <t>TAHOKA</t>
  </si>
  <si>
    <t>LYNN</t>
  </si>
  <si>
    <t>LENORAH</t>
  </si>
  <si>
    <t>FT MCKAVETT</t>
  </si>
  <si>
    <t>MOTLEY</t>
  </si>
  <si>
    <t>MTDT2    TX</t>
  </si>
  <si>
    <t>MATADOR</t>
  </si>
  <si>
    <t>ROARING SPRINGS</t>
  </si>
  <si>
    <t>RSCT2    TX</t>
  </si>
  <si>
    <t>NOLAN</t>
  </si>
  <si>
    <t>C C BOTANICAL GARDENS</t>
  </si>
  <si>
    <t>NUECES</t>
  </si>
  <si>
    <t>CORPUS CHRISTI NWS</t>
  </si>
  <si>
    <t>OLDHAM</t>
  </si>
  <si>
    <t>BYCT2    TX</t>
  </si>
  <si>
    <t>BOYS RANCH</t>
  </si>
  <si>
    <t>PANOLA</t>
  </si>
  <si>
    <t>FRIT2    TX</t>
  </si>
  <si>
    <t>FRIONA</t>
  </si>
  <si>
    <t>PARMER</t>
  </si>
  <si>
    <t>AMA      TX</t>
  </si>
  <si>
    <t>AMARILLO WSO AP</t>
  </si>
  <si>
    <t>PRESIDIO 2</t>
  </si>
  <si>
    <t>PRESIDIO</t>
  </si>
  <si>
    <t>BIG LAKE 2</t>
  </si>
  <si>
    <t>REAGAN</t>
  </si>
  <si>
    <t>AVERY 5 NNW</t>
  </si>
  <si>
    <t>RUNNELS</t>
  </si>
  <si>
    <t>WINTERS 1 NNE</t>
  </si>
  <si>
    <t>RUSK</t>
  </si>
  <si>
    <t>GGGT2    TX</t>
  </si>
  <si>
    <t>LONGVIEW 11 SE</t>
  </si>
  <si>
    <t>ALBT2    TX</t>
  </si>
  <si>
    <t>SHACKELFORD</t>
  </si>
  <si>
    <t>CENTER</t>
  </si>
  <si>
    <t>TYLER</t>
  </si>
  <si>
    <t>TYLER POUNDS FLD</t>
  </si>
  <si>
    <t>TULT2    TX</t>
  </si>
  <si>
    <t>TULIA</t>
  </si>
  <si>
    <t>SWISHER</t>
  </si>
  <si>
    <t>DAL-FTW WSCMO AP</t>
  </si>
  <si>
    <t>TARRANT</t>
  </si>
  <si>
    <t>FT WORTH WSFO</t>
  </si>
  <si>
    <t>ABILENE RGNL AP</t>
  </si>
  <si>
    <t>BNFT2    TX</t>
  </si>
  <si>
    <t>BROWNFIELD #2</t>
  </si>
  <si>
    <t>SAN ANGELO MATHIS  FLD</t>
  </si>
  <si>
    <t>TOM GREEN</t>
  </si>
  <si>
    <t>SAN ANGELO WFO</t>
  </si>
  <si>
    <t>WATER VALLEY</t>
  </si>
  <si>
    <t>AUSTIN BERGSTROM</t>
  </si>
  <si>
    <t>TRAVIS</t>
  </si>
  <si>
    <t>AUSTIN GREAT HILLS</t>
  </si>
  <si>
    <t>AUSTIN-CAMP MABRY</t>
  </si>
  <si>
    <t>WILDWOOD</t>
  </si>
  <si>
    <t>MCCAMEY</t>
  </si>
  <si>
    <t>UPTON</t>
  </si>
  <si>
    <t>SABINAL</t>
  </si>
  <si>
    <t>UVALDE</t>
  </si>
  <si>
    <t>VAL VERDE</t>
  </si>
  <si>
    <t>DEL RIO AP</t>
  </si>
  <si>
    <t>VICTORIA ASOS</t>
  </si>
  <si>
    <t>VICTORIA</t>
  </si>
  <si>
    <t>BRENHAM</t>
  </si>
  <si>
    <t>WASHINGTON SP</t>
  </si>
  <si>
    <t>LAREDO WB AP</t>
  </si>
  <si>
    <t>WEBB</t>
  </si>
  <si>
    <t>SPS      TX</t>
  </si>
  <si>
    <t>WICHITA FALLS MUNI AP</t>
  </si>
  <si>
    <t>WICHITA</t>
  </si>
  <si>
    <t>VERNON</t>
  </si>
  <si>
    <t>TAYLOR 1NW</t>
  </si>
  <si>
    <t>WINK FAA AP</t>
  </si>
  <si>
    <t>WINKLER</t>
  </si>
  <si>
    <t>HOLLY LAKE RCH</t>
  </si>
  <si>
    <t>LAKE FORK RSVR</t>
  </si>
  <si>
    <t>YOAKUM</t>
  </si>
  <si>
    <t>PLAINS</t>
  </si>
  <si>
    <t>UT</t>
  </si>
  <si>
    <t>BOX ELDER</t>
  </si>
  <si>
    <t>ROSETTE</t>
  </si>
  <si>
    <t>UTRU1    UT</t>
  </si>
  <si>
    <t>UTAH TEST RANGE</t>
  </si>
  <si>
    <t>CACHE</t>
  </si>
  <si>
    <t>KVNU1    UT</t>
  </si>
  <si>
    <t>LOGAN RADIO KVNU</t>
  </si>
  <si>
    <t>TRTU1    UT</t>
  </si>
  <si>
    <t>WELLINGTON 3 E</t>
  </si>
  <si>
    <t>DAGGETT</t>
  </si>
  <si>
    <t>JARVIE RCH</t>
  </si>
  <si>
    <t>ALTAMONT</t>
  </si>
  <si>
    <t>DUCHESNE</t>
  </si>
  <si>
    <t>DSNU1    UT</t>
  </si>
  <si>
    <t>NEOLA</t>
  </si>
  <si>
    <t>FERU1    UT</t>
  </si>
  <si>
    <t>FERRON</t>
  </si>
  <si>
    <t>EMERY</t>
  </si>
  <si>
    <t>GOBLIN VALLEY SP</t>
  </si>
  <si>
    <t>ECSU1    UT</t>
  </si>
  <si>
    <t>ESCALANTE</t>
  </si>
  <si>
    <t>PANGUITCH</t>
  </si>
  <si>
    <t>ANPU1    UT</t>
  </si>
  <si>
    <t>ARCHES NP HQS</t>
  </si>
  <si>
    <t>CEDAR CITY</t>
  </si>
  <si>
    <t>JUAB</t>
  </si>
  <si>
    <t>LEVAN</t>
  </si>
  <si>
    <t>BIG WATER</t>
  </si>
  <si>
    <t>BFBU1    UT</t>
  </si>
  <si>
    <t>BULLFROG BASIN</t>
  </si>
  <si>
    <t>KANU1    UT</t>
  </si>
  <si>
    <t>KANAB</t>
  </si>
  <si>
    <t>KODACHROME BASIN PARK</t>
  </si>
  <si>
    <t>U24      UT</t>
  </si>
  <si>
    <t>MILLARD</t>
  </si>
  <si>
    <t>DESERET</t>
  </si>
  <si>
    <t>ESKDALE</t>
  </si>
  <si>
    <t>FILU1    UT</t>
  </si>
  <si>
    <t>OAK CITY</t>
  </si>
  <si>
    <t>BRLU1    UT</t>
  </si>
  <si>
    <t>BEAR LAKE SP</t>
  </si>
  <si>
    <t>RICH</t>
  </si>
  <si>
    <t>LKTU1    UT</t>
  </si>
  <si>
    <t>LAKETOWN</t>
  </si>
  <si>
    <t>RANU1    UT</t>
  </si>
  <si>
    <t>ATAU1    UT</t>
  </si>
  <si>
    <t>ALTA</t>
  </si>
  <si>
    <t>SALT LAKE</t>
  </si>
  <si>
    <t>CITY CREEK WTP</t>
  </si>
  <si>
    <t>MTN DELL DAM</t>
  </si>
  <si>
    <t>SLC      UT</t>
  </si>
  <si>
    <t>SALT LAKE CITY INTL AP</t>
  </si>
  <si>
    <t>SLCU1    UT</t>
  </si>
  <si>
    <t>SALT LAKE TRIAD CTR</t>
  </si>
  <si>
    <t>4BL      UT</t>
  </si>
  <si>
    <t>BLANDING</t>
  </si>
  <si>
    <t>BLFU1    UT</t>
  </si>
  <si>
    <t>BLUFF</t>
  </si>
  <si>
    <t>CEDAR POINT</t>
  </si>
  <si>
    <t>HOVENWEEP NM</t>
  </si>
  <si>
    <t>MTIU1    UT</t>
  </si>
  <si>
    <t>MANTI</t>
  </si>
  <si>
    <t>SANPETE</t>
  </si>
  <si>
    <t>WANSHIP DAM</t>
  </si>
  <si>
    <t>GNTU1    UT</t>
  </si>
  <si>
    <t>GRANTSVILLE 2W</t>
  </si>
  <si>
    <t>TOOELE</t>
  </si>
  <si>
    <t>TOEU1    UT</t>
  </si>
  <si>
    <t>UINTAH</t>
  </si>
  <si>
    <t>JENU1    UT</t>
  </si>
  <si>
    <t>JENSEN</t>
  </si>
  <si>
    <t>ROSU1    UT</t>
  </si>
  <si>
    <t>ROOSEVELT RADIO</t>
  </si>
  <si>
    <t>UTAH</t>
  </si>
  <si>
    <t>PROU1    UT</t>
  </si>
  <si>
    <t>PROVO BYU</t>
  </si>
  <si>
    <t>SANTAQUIN CHLORINATOR</t>
  </si>
  <si>
    <t>DEER CREEK DAM</t>
  </si>
  <si>
    <t>WASATCH</t>
  </si>
  <si>
    <t>ENTERPRISE</t>
  </si>
  <si>
    <t>LA VERKIN</t>
  </si>
  <si>
    <t>NEW HARMONY</t>
  </si>
  <si>
    <t>SGUU1    UT</t>
  </si>
  <si>
    <t>ST GEORGE</t>
  </si>
  <si>
    <t>ZNPU1    UT</t>
  </si>
  <si>
    <t>ZION NP</t>
  </si>
  <si>
    <t>HANS FLAT RS</t>
  </si>
  <si>
    <t>LOA</t>
  </si>
  <si>
    <t>OGDEN NE BENCH</t>
  </si>
  <si>
    <t>WEBER</t>
  </si>
  <si>
    <t>VA</t>
  </si>
  <si>
    <t>WALLOPS ISLAND NASA TEST FACIL</t>
  </si>
  <si>
    <t>ACCOMACK</t>
  </si>
  <si>
    <t>CHARLOTTESVILLE 2W</t>
  </si>
  <si>
    <t>ALBEMARLE</t>
  </si>
  <si>
    <t>CFPV2    VA</t>
  </si>
  <si>
    <t>COVINGTON FLTR PLT</t>
  </si>
  <si>
    <t>ALLEGHANY</t>
  </si>
  <si>
    <t>GDMV2    VA</t>
  </si>
  <si>
    <t>GATHRIGHT DAM</t>
  </si>
  <si>
    <t>PEDLAR DAM</t>
  </si>
  <si>
    <t>APXV2    VA</t>
  </si>
  <si>
    <t>APPOMATTOX</t>
  </si>
  <si>
    <t>WASHINGTON REAGAN AP</t>
  </si>
  <si>
    <t>STAV2    VA</t>
  </si>
  <si>
    <t>STAUNTON WATER TRMTMT PLT</t>
  </si>
  <si>
    <t>BEDV2    VA</t>
  </si>
  <si>
    <t>BEDFORD 4 NW</t>
  </si>
  <si>
    <t>BGIV2    VA</t>
  </si>
  <si>
    <t>HOLCOMB ROCK</t>
  </si>
  <si>
    <t>HUDV2    VA</t>
  </si>
  <si>
    <t>HUDDLESTON 4 SW</t>
  </si>
  <si>
    <t>ALBERTA 5N</t>
  </si>
  <si>
    <t>GRUV2    VA</t>
  </si>
  <si>
    <t>BUKV2    VA</t>
  </si>
  <si>
    <t>BUCKINGHAM</t>
  </si>
  <si>
    <t>BRKV2    VA</t>
  </si>
  <si>
    <t>BROOKNEAL</t>
  </si>
  <si>
    <t>LYNCHBURG INTL AP</t>
  </si>
  <si>
    <t>GAAV2    VA</t>
  </si>
  <si>
    <t>GALAX WTP</t>
  </si>
  <si>
    <t>CHARLOTTE COURT HOUSE</t>
  </si>
  <si>
    <t>BOSV2    VA</t>
  </si>
  <si>
    <t>BOSTON 4 SE</t>
  </si>
  <si>
    <t>CULPEPER</t>
  </si>
  <si>
    <t>DICKENSON</t>
  </si>
  <si>
    <t>NORA 4 SSE</t>
  </si>
  <si>
    <t>COHV2    VA</t>
  </si>
  <si>
    <t>COPPER HILL</t>
  </si>
  <si>
    <t>BREMO BLUFF</t>
  </si>
  <si>
    <t>FLUVANNA</t>
  </si>
  <si>
    <t>SOBV2    VA</t>
  </si>
  <si>
    <t>SOUTH BOSTON</t>
  </si>
  <si>
    <t>ASHV2    VA</t>
  </si>
  <si>
    <t>RICHMOND INTL AP</t>
  </si>
  <si>
    <t>HENRICO</t>
  </si>
  <si>
    <t>MILLGAP</t>
  </si>
  <si>
    <t>WEST POINT 2 NW</t>
  </si>
  <si>
    <t>KING WILLIAM</t>
  </si>
  <si>
    <t>LOUDOUN</t>
  </si>
  <si>
    <t>KCI93    VA</t>
  </si>
  <si>
    <t>STERLING RCS</t>
  </si>
  <si>
    <t>WASHGTN DULLES INTL AP</t>
  </si>
  <si>
    <t>NTHV2    VA</t>
  </si>
  <si>
    <t>NORTH</t>
  </si>
  <si>
    <t>MATHEWS</t>
  </si>
  <si>
    <t>CLAV2    VA</t>
  </si>
  <si>
    <t>CLARKSVILLE</t>
  </si>
  <si>
    <t>BBGV2    VA</t>
  </si>
  <si>
    <t>BLACKSBURG NWSO</t>
  </si>
  <si>
    <t>CRBV2    VA</t>
  </si>
  <si>
    <t>CHRISTIANSBURG</t>
  </si>
  <si>
    <t>LRYV2    VA</t>
  </si>
  <si>
    <t>LURAY 5 E</t>
  </si>
  <si>
    <t>MODV2    VA</t>
  </si>
  <si>
    <t>MEADOWS OF DAN 5 SW</t>
  </si>
  <si>
    <t>PATRICK</t>
  </si>
  <si>
    <t>CHMV2    VA</t>
  </si>
  <si>
    <t>PITTSYLVANIA</t>
  </si>
  <si>
    <t>DANVILLE REGIONAL AP</t>
  </si>
  <si>
    <t>HOPEWELL</t>
  </si>
  <si>
    <t>PRINCE GEORGE</t>
  </si>
  <si>
    <t>ROAV2    VA</t>
  </si>
  <si>
    <t>ROANOKE 8 N</t>
  </si>
  <si>
    <t>ROANOKE INTL AP</t>
  </si>
  <si>
    <t>BUVV2    VA</t>
  </si>
  <si>
    <t>ROCKBRIDGE</t>
  </si>
  <si>
    <t>GLAV2    VA</t>
  </si>
  <si>
    <t>GLASGOW 1 SE</t>
  </si>
  <si>
    <t>LXGV2    VA</t>
  </si>
  <si>
    <t>DALV2    VA</t>
  </si>
  <si>
    <t>DALE ENTERPRISE</t>
  </si>
  <si>
    <t>LBOV2    VA</t>
  </si>
  <si>
    <t>EDNV2    VA</t>
  </si>
  <si>
    <t>EDINBURG</t>
  </si>
  <si>
    <t>STONY CREEK 2 N</t>
  </si>
  <si>
    <t>WKFV2    VA</t>
  </si>
  <si>
    <t>WAKEFIELD 1NW</t>
  </si>
  <si>
    <t>BURV2    VA</t>
  </si>
  <si>
    <t>BURKES GARDEN</t>
  </si>
  <si>
    <t>VT</t>
  </si>
  <si>
    <t>SALISBURY 2 N</t>
  </si>
  <si>
    <t>SJBV1    VT</t>
  </si>
  <si>
    <t>SAINT JOHNSBURY</t>
  </si>
  <si>
    <t>SUTV1    VT</t>
  </si>
  <si>
    <t>SUTTON</t>
  </si>
  <si>
    <t>STNV1    VT</t>
  </si>
  <si>
    <t>SUTTON 2NE</t>
  </si>
  <si>
    <t>WALDEN 4N</t>
  </si>
  <si>
    <t>BURLINGTON WSO AP</t>
  </si>
  <si>
    <t>CHITTENDEN</t>
  </si>
  <si>
    <t>EAHV1    VT</t>
  </si>
  <si>
    <t>EAST HAVEN</t>
  </si>
  <si>
    <t>ENFV1    VT</t>
  </si>
  <si>
    <t>ENOSBURG FALLS 2</t>
  </si>
  <si>
    <t>LAMOILLE</t>
  </si>
  <si>
    <t>MMNV1    VT</t>
  </si>
  <si>
    <t>MT MANSFIELD</t>
  </si>
  <si>
    <t>CORINTH</t>
  </si>
  <si>
    <t>RUTLAND</t>
  </si>
  <si>
    <t>RUTV1    VT</t>
  </si>
  <si>
    <t>MNPV1    VT</t>
  </si>
  <si>
    <t>MONTPELIER 2</t>
  </si>
  <si>
    <t>MONTPELIER AP</t>
  </si>
  <si>
    <t>PLFV1    VT</t>
  </si>
  <si>
    <t>PLAINFIELD</t>
  </si>
  <si>
    <t>WORV1    VT</t>
  </si>
  <si>
    <t>WORCESTER 2 W</t>
  </si>
  <si>
    <t>NOSV1    VT</t>
  </si>
  <si>
    <t>N SPRINGFIELD LAKE</t>
  </si>
  <si>
    <t>WDSV1    VT</t>
  </si>
  <si>
    <t>WOODSTOCK</t>
  </si>
  <si>
    <t>WA</t>
  </si>
  <si>
    <t>ASOTIN 14 SW</t>
  </si>
  <si>
    <t>ASOTIN</t>
  </si>
  <si>
    <t>CHELAN</t>
  </si>
  <si>
    <t>HOLDEN VILLAGE</t>
  </si>
  <si>
    <t>STEHEKIN 4 NW</t>
  </si>
  <si>
    <t>WENW1    WA</t>
  </si>
  <si>
    <t>WENATCHEE</t>
  </si>
  <si>
    <t>QUILLAYUTE AP</t>
  </si>
  <si>
    <t>CLALLAM</t>
  </si>
  <si>
    <t>COWLITZ</t>
  </si>
  <si>
    <t>MERWIN DAM</t>
  </si>
  <si>
    <t>WATERVILLE</t>
  </si>
  <si>
    <t>FERRY</t>
  </si>
  <si>
    <t>GCXW1    WA</t>
  </si>
  <si>
    <t>COULEE DAM 1 SW</t>
  </si>
  <si>
    <t>HOQUIAM BOWERMAN AP</t>
  </si>
  <si>
    <t>GRAYS HARBOR</t>
  </si>
  <si>
    <t>SEATTLE SAND PT WFO</t>
  </si>
  <si>
    <t>SEATTLE TACOMA AP</t>
  </si>
  <si>
    <t>TOLT SOUTH FORK RSVR</t>
  </si>
  <si>
    <t>DVPW1    WA</t>
  </si>
  <si>
    <t>DAVENPORT</t>
  </si>
  <si>
    <t>WLDW1    WA</t>
  </si>
  <si>
    <t>WILBUR</t>
  </si>
  <si>
    <t>CONCONULLY</t>
  </si>
  <si>
    <t>OKANOGAN</t>
  </si>
  <si>
    <t>MZAW1    WA</t>
  </si>
  <si>
    <t>MAZAMA</t>
  </si>
  <si>
    <t>BDDW1    WA</t>
  </si>
  <si>
    <t>BOUNDARY DAM</t>
  </si>
  <si>
    <t>PEND OREILLE</t>
  </si>
  <si>
    <t>LONGMIRE RAINIER NPS</t>
  </si>
  <si>
    <t>RAINIER PARADISE RS</t>
  </si>
  <si>
    <t>COUGAR 6 E</t>
  </si>
  <si>
    <t>SKAMANIA</t>
  </si>
  <si>
    <t>GEG      WA</t>
  </si>
  <si>
    <t>SPOKANE INTERNATIONAL AIRPORT</t>
  </si>
  <si>
    <t>SPOKANE</t>
  </si>
  <si>
    <t>OTX      WA</t>
  </si>
  <si>
    <t>SPOKANE WFO</t>
  </si>
  <si>
    <t>CQV      WA</t>
  </si>
  <si>
    <t>COLVILLE</t>
  </si>
  <si>
    <t>NORTHPORT</t>
  </si>
  <si>
    <t>OLYMPIA AP</t>
  </si>
  <si>
    <t>WALLA WALLA DOT</t>
  </si>
  <si>
    <t>WALLA WALLA</t>
  </si>
  <si>
    <t>ALW      WA</t>
  </si>
  <si>
    <t>WALLA WALLA FAA AP</t>
  </si>
  <si>
    <t>WHATCOM</t>
  </si>
  <si>
    <t>BELLINGHAM FCWOS AP</t>
  </si>
  <si>
    <t>DIABLO DAM</t>
  </si>
  <si>
    <t>NEWHALEM</t>
  </si>
  <si>
    <t>ROSS DAM</t>
  </si>
  <si>
    <t>UPPER BAKER DAM</t>
  </si>
  <si>
    <t>WHITMAN</t>
  </si>
  <si>
    <t>RSLW1    WA</t>
  </si>
  <si>
    <t>ROSALIA</t>
  </si>
  <si>
    <t>MOXEE CITY 10 E</t>
  </si>
  <si>
    <t>YAKIMA</t>
  </si>
  <si>
    <t>YKM      WA</t>
  </si>
  <si>
    <t>YAKIMA AP</t>
  </si>
  <si>
    <t>WI</t>
  </si>
  <si>
    <t>FRSW3    WI</t>
  </si>
  <si>
    <t>FRIENDSHIP</t>
  </si>
  <si>
    <t>ASHLAND 3S</t>
  </si>
  <si>
    <t>BUTW3    WI</t>
  </si>
  <si>
    <t>BUTTERNUT 3N</t>
  </si>
  <si>
    <t>MADELINE ISLAND</t>
  </si>
  <si>
    <t>CBLW3    WI</t>
  </si>
  <si>
    <t>BARRON</t>
  </si>
  <si>
    <t>RILW3    WI</t>
  </si>
  <si>
    <t>RICE LAKE</t>
  </si>
  <si>
    <t>CLAM LAKE 4W</t>
  </si>
  <si>
    <t>BAYFIELD</t>
  </si>
  <si>
    <t>DENMARK WWTP</t>
  </si>
  <si>
    <t>ALMA DAM 4</t>
  </si>
  <si>
    <t>WEBW3    WI</t>
  </si>
  <si>
    <t>WEBSTER 9SE</t>
  </si>
  <si>
    <t>BURNETT</t>
  </si>
  <si>
    <t>CHFW3    WI</t>
  </si>
  <si>
    <t>CHIPPEWA FALLS</t>
  </si>
  <si>
    <t>EAU      WI</t>
  </si>
  <si>
    <t>CHIPPEWA VALLEY RGNL  AP</t>
  </si>
  <si>
    <t>NEIW3    WI</t>
  </si>
  <si>
    <t>NEILLSVILLE 3ESE</t>
  </si>
  <si>
    <t>OWEN 2N</t>
  </si>
  <si>
    <t>ARLW3    WI</t>
  </si>
  <si>
    <t>ARLINGTON UNIV FARM</t>
  </si>
  <si>
    <t>LODI</t>
  </si>
  <si>
    <t>PORW3    WI</t>
  </si>
  <si>
    <t>LYNXVILLE DAM 9</t>
  </si>
  <si>
    <t>PDCW3    WI</t>
  </si>
  <si>
    <t>PRAIRIE DU CHIEN</t>
  </si>
  <si>
    <t>SBNW3    WI</t>
  </si>
  <si>
    <t>STEUBEN 4 SE</t>
  </si>
  <si>
    <t>DANE</t>
  </si>
  <si>
    <t>CHMW3    WI</t>
  </si>
  <si>
    <t>CHARMANY FARM</t>
  </si>
  <si>
    <t>MSN      WI</t>
  </si>
  <si>
    <t>MADISON DANE CO AP</t>
  </si>
  <si>
    <t>MAZOMANIE</t>
  </si>
  <si>
    <t>MT HOREB</t>
  </si>
  <si>
    <t>STOW3    WI</t>
  </si>
  <si>
    <t>STOUGHTON</t>
  </si>
  <si>
    <t>HORW3    WI</t>
  </si>
  <si>
    <t>HORICON</t>
  </si>
  <si>
    <t>HUSTISFORD WWTP</t>
  </si>
  <si>
    <t>TOWN OF WESTFORD</t>
  </si>
  <si>
    <t>EPHRAIM 1NE-WWTP</t>
  </si>
  <si>
    <t>DOOR</t>
  </si>
  <si>
    <t>FORESTVILLE-4E</t>
  </si>
  <si>
    <t>SBEW3    WI</t>
  </si>
  <si>
    <t>STURGEON BAY EXP FARM</t>
  </si>
  <si>
    <t>WASW3    WI</t>
  </si>
  <si>
    <t>WASHINGTON IS</t>
  </si>
  <si>
    <t>PATTISON RANGER STAION</t>
  </si>
  <si>
    <t>SOLON SPRINGS</t>
  </si>
  <si>
    <t>EAU CLAIRE</t>
  </si>
  <si>
    <t>ECLW3    WI</t>
  </si>
  <si>
    <t>EAU CLAIRE 3SW</t>
  </si>
  <si>
    <t>FLNW3    WI</t>
  </si>
  <si>
    <t>FOND DU LAC</t>
  </si>
  <si>
    <t>FDCW3    WI</t>
  </si>
  <si>
    <t>FOND DU LAC 2SW</t>
  </si>
  <si>
    <t>RIPON 5 NE</t>
  </si>
  <si>
    <t>LAOW3    WI</t>
  </si>
  <si>
    <t>LAONA 6 SW</t>
  </si>
  <si>
    <t>LANW3    WI</t>
  </si>
  <si>
    <t>LANCASTER 4 WSW</t>
  </si>
  <si>
    <t>BROW3    WI</t>
  </si>
  <si>
    <t>BRODHEAD</t>
  </si>
  <si>
    <t>GREEN</t>
  </si>
  <si>
    <t>MONW3    WI</t>
  </si>
  <si>
    <t>MONROE 1 W</t>
  </si>
  <si>
    <t>GREEN LAKE</t>
  </si>
  <si>
    <t>MARKESAN</t>
  </si>
  <si>
    <t>DGVW3    WI</t>
  </si>
  <si>
    <t>DODGEVILLE</t>
  </si>
  <si>
    <t>GURW3    WI</t>
  </si>
  <si>
    <t>SAXON 1WSW</t>
  </si>
  <si>
    <t>UPSW3    WI</t>
  </si>
  <si>
    <t>UPSON</t>
  </si>
  <si>
    <t>BLACK RIVER FALLS SWG</t>
  </si>
  <si>
    <t>MATW3    WI</t>
  </si>
  <si>
    <t>MATHER 3 NW</t>
  </si>
  <si>
    <t>FATW3    WI</t>
  </si>
  <si>
    <t>FT ATKINSON</t>
  </si>
  <si>
    <t>JEFFERSON WWTP</t>
  </si>
  <si>
    <t>LKMW3    WI</t>
  </si>
  <si>
    <t>MKX      WI</t>
  </si>
  <si>
    <t>SULLIVAN 3SE</t>
  </si>
  <si>
    <t>WATW3    WI</t>
  </si>
  <si>
    <t>WATERTOWN</t>
  </si>
  <si>
    <t>KENW3    WI</t>
  </si>
  <si>
    <t>KENOSHA</t>
  </si>
  <si>
    <t>PADDOCK LAKE</t>
  </si>
  <si>
    <t>KEWW3    WI</t>
  </si>
  <si>
    <t>KEWAUNEE</t>
  </si>
  <si>
    <t>LCFW3    WI</t>
  </si>
  <si>
    <t>LA CROSSE 4NNW</t>
  </si>
  <si>
    <t>LA CROSSE</t>
  </si>
  <si>
    <t>LSE      WI</t>
  </si>
  <si>
    <t>LA CROSSE MUNI AP</t>
  </si>
  <si>
    <t>ARX      WI</t>
  </si>
  <si>
    <t>LA CROSSE WFO</t>
  </si>
  <si>
    <t>CBCW3    WI</t>
  </si>
  <si>
    <t>CUBA CITY</t>
  </si>
  <si>
    <t>DARLINGTON</t>
  </si>
  <si>
    <t>LANGLADE</t>
  </si>
  <si>
    <t>SUMMIT LAKE</t>
  </si>
  <si>
    <t>WLKW3    WI</t>
  </si>
  <si>
    <t>WHITE LAKE 1 SE</t>
  </si>
  <si>
    <t>TAKW3    WI</t>
  </si>
  <si>
    <t>RICE RSVR TOMAHAWK-2</t>
  </si>
  <si>
    <t>MANW3    WI</t>
  </si>
  <si>
    <t>MANITOWOC</t>
  </si>
  <si>
    <t>TWO RIVERS</t>
  </si>
  <si>
    <t>MARATHON</t>
  </si>
  <si>
    <t>AUW      WI</t>
  </si>
  <si>
    <t>WAUSAU ASOS</t>
  </si>
  <si>
    <t>WAUSAU WSAW TV</t>
  </si>
  <si>
    <t>MARINETTE</t>
  </si>
  <si>
    <t>PESW3    WI</t>
  </si>
  <si>
    <t>PESHTIGO</t>
  </si>
  <si>
    <t>WPKW3    WI</t>
  </si>
  <si>
    <t>HALES CORNERS-WHITNALL</t>
  </si>
  <si>
    <t>MILWAUKEE</t>
  </si>
  <si>
    <t>MKE      WI</t>
  </si>
  <si>
    <t>MILWAUKEE MITCHELL AP</t>
  </si>
  <si>
    <t>MMCW3    WI</t>
  </si>
  <si>
    <t>MILWAUKEE MT MARY CLG</t>
  </si>
  <si>
    <t>MILWAUKEE-TIMMERMAN A/P</t>
  </si>
  <si>
    <t>SOUTH MILWAUKEE WWTP</t>
  </si>
  <si>
    <t>SPAW3    WI</t>
  </si>
  <si>
    <t>SPARTA</t>
  </si>
  <si>
    <t>OCONTO</t>
  </si>
  <si>
    <t>BREW3    WI</t>
  </si>
  <si>
    <t>SURING</t>
  </si>
  <si>
    <t>MINOCQUA</t>
  </si>
  <si>
    <t>RHINELANDER</t>
  </si>
  <si>
    <t>RHLW3    WI</t>
  </si>
  <si>
    <t>RHINELANDER 4NE</t>
  </si>
  <si>
    <t>RHINELANDER WJFW TV-12</t>
  </si>
  <si>
    <t>APPLETON</t>
  </si>
  <si>
    <t>OUTAGAMIE</t>
  </si>
  <si>
    <t>NEWW3    WI</t>
  </si>
  <si>
    <t>SHIOCTON</t>
  </si>
  <si>
    <t>BELGIUM WWTP</t>
  </si>
  <si>
    <t>OZAUKEE</t>
  </si>
  <si>
    <t>GRAFTON WWTP</t>
  </si>
  <si>
    <t>SAUKVILLE WWTP</t>
  </si>
  <si>
    <t>ELLSWORTH 1 E</t>
  </si>
  <si>
    <t>RVFW3    WI</t>
  </si>
  <si>
    <t>RIVER FALLS</t>
  </si>
  <si>
    <t>SCFW3    WI</t>
  </si>
  <si>
    <t>ST CROIX FALLS</t>
  </si>
  <si>
    <t>STPW3    WI</t>
  </si>
  <si>
    <t>STEVENS POINT</t>
  </si>
  <si>
    <t>BGTW3    WI</t>
  </si>
  <si>
    <t>RACINE</t>
  </si>
  <si>
    <t>RCNW3    WI</t>
  </si>
  <si>
    <t>UGRW3    WI</t>
  </si>
  <si>
    <t>UNION GROVE</t>
  </si>
  <si>
    <t>RICW3    WI</t>
  </si>
  <si>
    <t>RICHLAND CTR</t>
  </si>
  <si>
    <t>AFTW3    WI</t>
  </si>
  <si>
    <t>AFTON</t>
  </si>
  <si>
    <t>BLTW3    WI</t>
  </si>
  <si>
    <t>CLIW3    WI</t>
  </si>
  <si>
    <t>MILTON WWTP</t>
  </si>
  <si>
    <t>BGFW3    WI</t>
  </si>
  <si>
    <t>BIG FALLS HYDRO</t>
  </si>
  <si>
    <t>LADYSMITH 3W</t>
  </si>
  <si>
    <t>BABW3    WI</t>
  </si>
  <si>
    <t>BARABOO</t>
  </si>
  <si>
    <t>SAUK</t>
  </si>
  <si>
    <t>RBGW3    WI</t>
  </si>
  <si>
    <t>REEDSBURG</t>
  </si>
  <si>
    <t>SAUK CITY WWTP</t>
  </si>
  <si>
    <t>COUDERAY 7 W</t>
  </si>
  <si>
    <t>SAWYER</t>
  </si>
  <si>
    <t>WTRW3    WI</t>
  </si>
  <si>
    <t>WINTER</t>
  </si>
  <si>
    <t>SHAW3    WI</t>
  </si>
  <si>
    <t>SHAWANO 2SSW</t>
  </si>
  <si>
    <t>SHAWANO</t>
  </si>
  <si>
    <t>CITY OF SHEBOYGAN WWTP</t>
  </si>
  <si>
    <t>SHEBOYGAN</t>
  </si>
  <si>
    <t>MEDW3    WI</t>
  </si>
  <si>
    <t>MEDFORD</t>
  </si>
  <si>
    <t>TREMPEALEAU DAM 6</t>
  </si>
  <si>
    <t>TREMPEALEAU</t>
  </si>
  <si>
    <t>GENOA DAM 8</t>
  </si>
  <si>
    <t>LAFW3    WI</t>
  </si>
  <si>
    <t>LA FARGE</t>
  </si>
  <si>
    <t>ONTARIO 3E</t>
  </si>
  <si>
    <t>VIROQUA</t>
  </si>
  <si>
    <t>WESW3    WI</t>
  </si>
  <si>
    <t>WESTBY 3ENE</t>
  </si>
  <si>
    <t>VILAS</t>
  </si>
  <si>
    <t>LAC VIEUX DESERT</t>
  </si>
  <si>
    <t>REST LAKE</t>
  </si>
  <si>
    <t>ST GERMAIN</t>
  </si>
  <si>
    <t>ALLENTON</t>
  </si>
  <si>
    <t>HOLY HILL 2 E</t>
  </si>
  <si>
    <t>SLINGER WWTP</t>
  </si>
  <si>
    <t>WEST BEND FIRE STN</t>
  </si>
  <si>
    <t>WEST BEND PUBLIC WORKS</t>
  </si>
  <si>
    <t>WAUKESHA</t>
  </si>
  <si>
    <t>OCONOMOWOC</t>
  </si>
  <si>
    <t>WCCW3    WI</t>
  </si>
  <si>
    <t>CNTW3    WI</t>
  </si>
  <si>
    <t>CLINTONVILLE</t>
  </si>
  <si>
    <t>WAUPACA</t>
  </si>
  <si>
    <t>WPCW3    WI</t>
  </si>
  <si>
    <t>WAUSHARA</t>
  </si>
  <si>
    <t>WAUTOMA-SILVER LAKE</t>
  </si>
  <si>
    <t>OKHW3    WI</t>
  </si>
  <si>
    <t>OSHKOSH</t>
  </si>
  <si>
    <t>MFDW3    WI</t>
  </si>
  <si>
    <t>MARSHFIELD EXP FARM</t>
  </si>
  <si>
    <t>WIRW3    WI</t>
  </si>
  <si>
    <t>WISC RAPIDS GRAND AV B</t>
  </si>
  <si>
    <t>WV</t>
  </si>
  <si>
    <t>BURNSVILLE LAKE</t>
  </si>
  <si>
    <t>BRAXTON</t>
  </si>
  <si>
    <t>GRAW2    WV</t>
  </si>
  <si>
    <t>GRANTSVILLE 1ESE</t>
  </si>
  <si>
    <t>BAYW2    WV</t>
  </si>
  <si>
    <t>BAYARD</t>
  </si>
  <si>
    <t>LWBW2    WV</t>
  </si>
  <si>
    <t>LEWISBURG 3 N</t>
  </si>
  <si>
    <t>GREENBRIER</t>
  </si>
  <si>
    <t>WSUW2    WV</t>
  </si>
  <si>
    <t>WHITE SULPHUR SPRINGS</t>
  </si>
  <si>
    <t>ROMW2    WV</t>
  </si>
  <si>
    <t>ROMNEY 1 SW</t>
  </si>
  <si>
    <t>NCUW2    WV</t>
  </si>
  <si>
    <t>NEW CUMBERLAND L/D</t>
  </si>
  <si>
    <t>CHARLESTON YEAGER AP</t>
  </si>
  <si>
    <t>SAINT ALBANS</t>
  </si>
  <si>
    <t>STJW2    WV</t>
  </si>
  <si>
    <t>STONEWALL JACKSON DAM</t>
  </si>
  <si>
    <t>MANW2    WV</t>
  </si>
  <si>
    <t>MANNINGTON 8 WNW</t>
  </si>
  <si>
    <t>BLFW2    WV</t>
  </si>
  <si>
    <t>BLUEFIELD</t>
  </si>
  <si>
    <t>BLUEFIELD MERCER CO AP</t>
  </si>
  <si>
    <t>KEYW2    WV</t>
  </si>
  <si>
    <t>KEYSER 2 SSW</t>
  </si>
  <si>
    <t>MINGO</t>
  </si>
  <si>
    <t>CACAPON ST PRK # 2</t>
  </si>
  <si>
    <t>MNBW2    WV</t>
  </si>
  <si>
    <t>MT NEBO 1 S</t>
  </si>
  <si>
    <t>NICHOLAS</t>
  </si>
  <si>
    <t>FROST 3NE</t>
  </si>
  <si>
    <t>SNOW2    WV</t>
  </si>
  <si>
    <t>SNOWSHOE</t>
  </si>
  <si>
    <t>TERW2    WV</t>
  </si>
  <si>
    <t>TERRA ALTA #1</t>
  </si>
  <si>
    <t>BECKLEY RALEIGH COUNTY AP</t>
  </si>
  <si>
    <t>RALEIGH</t>
  </si>
  <si>
    <t>BCKW2    WV</t>
  </si>
  <si>
    <t>BECKLEY VA HOSPITAL</t>
  </si>
  <si>
    <t>ELKINS RANDOLPH COUNTY AP</t>
  </si>
  <si>
    <t>ALDW2    WV</t>
  </si>
  <si>
    <t>ALDERSON</t>
  </si>
  <si>
    <t>SUMMERS</t>
  </si>
  <si>
    <t>TYGW2    WV</t>
  </si>
  <si>
    <t>TYGART DAM</t>
  </si>
  <si>
    <t>CAAW2    WV</t>
  </si>
  <si>
    <t>CANAAN VALLEY 2</t>
  </si>
  <si>
    <t>TUCKER</t>
  </si>
  <si>
    <t>DAVIS 3SE</t>
  </si>
  <si>
    <t>PRNW2    WV</t>
  </si>
  <si>
    <t>PARSONS 1 NE</t>
  </si>
  <si>
    <t>MDBW2    WV</t>
  </si>
  <si>
    <t>MIDDLEBOURNE 3 ESE</t>
  </si>
  <si>
    <t>BKNW2    WV</t>
  </si>
  <si>
    <t>BUCKHANNON</t>
  </si>
  <si>
    <t>UPSHUR</t>
  </si>
  <si>
    <t>HUNW2    WV</t>
  </si>
  <si>
    <t>HUNTINGTON SEWAGE PLT</t>
  </si>
  <si>
    <t>HUNTINGTON TRI ST AP</t>
  </si>
  <si>
    <t>WY</t>
  </si>
  <si>
    <t>LRMW4    WY</t>
  </si>
  <si>
    <t>LARAMIE 4SE</t>
  </si>
  <si>
    <t>SYBILLE RSCH UNIT</t>
  </si>
  <si>
    <t>BASIN</t>
  </si>
  <si>
    <t>DEAVER</t>
  </si>
  <si>
    <t>SHELL 1NE</t>
  </si>
  <si>
    <t>SHRW4    WY</t>
  </si>
  <si>
    <t>SHIRLEY BASIN</t>
  </si>
  <si>
    <t>DOUGLAS 1 SE</t>
  </si>
  <si>
    <t>CONVERSE</t>
  </si>
  <si>
    <t>HULETT</t>
  </si>
  <si>
    <t>SUNDANCE</t>
  </si>
  <si>
    <t>SBDW4    WY</t>
  </si>
  <si>
    <t>BOYSEN DAM</t>
  </si>
  <si>
    <t>DBOW4    WY</t>
  </si>
  <si>
    <t>DUBOIS</t>
  </si>
  <si>
    <t>LNRW4    WY</t>
  </si>
  <si>
    <t>LANDER 1N</t>
  </si>
  <si>
    <t>LND      WY</t>
  </si>
  <si>
    <t>LANDER AP</t>
  </si>
  <si>
    <t>RIVW4    WY</t>
  </si>
  <si>
    <t>RIVERTON</t>
  </si>
  <si>
    <t>SSHW4    WY</t>
  </si>
  <si>
    <t>SHOSHONI</t>
  </si>
  <si>
    <t>GOSHEN</t>
  </si>
  <si>
    <t>OFLW4    WY</t>
  </si>
  <si>
    <t>OLD FT LARAMIE</t>
  </si>
  <si>
    <t>DDEW4    WY</t>
  </si>
  <si>
    <t>TORRINGTON 29N</t>
  </si>
  <si>
    <t>THERMOPOLIS 9NE</t>
  </si>
  <si>
    <t>KAYCEE</t>
  </si>
  <si>
    <t>CHEYENNE WFO</t>
  </si>
  <si>
    <t>LARAMIE</t>
  </si>
  <si>
    <t>CYS      WY</t>
  </si>
  <si>
    <t>CHEYENNE WSFO AP</t>
  </si>
  <si>
    <t>AFOW4    WY</t>
  </si>
  <si>
    <t>BEDFORD 3 SE</t>
  </si>
  <si>
    <t>FBMW4    WY</t>
  </si>
  <si>
    <t>FOSSIL BUTTE</t>
  </si>
  <si>
    <t>CASPER 1SW</t>
  </si>
  <si>
    <t>NATRONA</t>
  </si>
  <si>
    <t>CPR      WY</t>
  </si>
  <si>
    <t>CASPER-NATRONA COUNTY AP</t>
  </si>
  <si>
    <t>MIDWEST</t>
  </si>
  <si>
    <t>POWDER RIVER (SCHOOL)</t>
  </si>
  <si>
    <t>LANCE CREEK 11NNE</t>
  </si>
  <si>
    <t>NIOBRARA</t>
  </si>
  <si>
    <t>LUSK 25NE</t>
  </si>
  <si>
    <t>CLAW4    WY</t>
  </si>
  <si>
    <t>CLARK 3NE</t>
  </si>
  <si>
    <t>COPW4    WY</t>
  </si>
  <si>
    <t>CODY</t>
  </si>
  <si>
    <t>CODY 12SE</t>
  </si>
  <si>
    <t>LAMAR RANGER STATION</t>
  </si>
  <si>
    <t>PAHASKA</t>
  </si>
  <si>
    <t>SUNW4    WY</t>
  </si>
  <si>
    <t>SUNSHINE 3NE</t>
  </si>
  <si>
    <t>TOWER FALLS</t>
  </si>
  <si>
    <t>WAPW4    WY</t>
  </si>
  <si>
    <t>WAPITI 1NE</t>
  </si>
  <si>
    <t>EYPW4    WY</t>
  </si>
  <si>
    <t>YELLOWSTONE NP E ENT</t>
  </si>
  <si>
    <t>CHGW4    WY</t>
  </si>
  <si>
    <t>CHUGWATER</t>
  </si>
  <si>
    <t>WLDW4    WY</t>
  </si>
  <si>
    <t>WHEATLAND 4 N</t>
  </si>
  <si>
    <t>BHRW4    WY</t>
  </si>
  <si>
    <t>BURW4    WY</t>
  </si>
  <si>
    <t>BURGESS JUNCTION</t>
  </si>
  <si>
    <t>DYTW4    WY</t>
  </si>
  <si>
    <t>DAYTON</t>
  </si>
  <si>
    <t>LEITER 9N</t>
  </si>
  <si>
    <t>STOW4    WY</t>
  </si>
  <si>
    <t>BNWW4    WY</t>
  </si>
  <si>
    <t>BONDURANT</t>
  </si>
  <si>
    <t>SUBLETTE</t>
  </si>
  <si>
    <t>DANIEL FISH HATCHERY</t>
  </si>
  <si>
    <t>SWEETWATER</t>
  </si>
  <si>
    <t>FSNW4    WY</t>
  </si>
  <si>
    <t>FARSON 5N</t>
  </si>
  <si>
    <t>GREEN RIVER</t>
  </si>
  <si>
    <t>ROCK SPRINGS FIRE DEPARTMENT</t>
  </si>
  <si>
    <t>JFSW4    WY</t>
  </si>
  <si>
    <t>MORAN 5WNW</t>
  </si>
  <si>
    <t>OLFW4    WY</t>
  </si>
  <si>
    <t>OLD FAITHFUL</t>
  </si>
  <si>
    <t>SNKW4    WY</t>
  </si>
  <si>
    <t>SNAKE RIVER</t>
  </si>
  <si>
    <t>TENSLEEP 16SSE</t>
  </si>
  <si>
    <t>WASHAKIE</t>
  </si>
  <si>
    <t>WESTON</t>
  </si>
  <si>
    <t>AK</t>
  </si>
  <si>
    <t>DUTCH HARBOR</t>
  </si>
  <si>
    <t>ALEUTIANS WEST</t>
  </si>
  <si>
    <t>ST PAUL ISLAND AP</t>
  </si>
  <si>
    <t>BETHEL AP</t>
  </si>
  <si>
    <t>BETHEL</t>
  </si>
  <si>
    <t>NOME WSO AP</t>
  </si>
  <si>
    <t>NOME</t>
  </si>
  <si>
    <t>045</t>
  </si>
  <si>
    <t>56</t>
  </si>
  <si>
    <t>Weston</t>
  </si>
  <si>
    <t>Wyoming</t>
  </si>
  <si>
    <t>043</t>
  </si>
  <si>
    <t>Washakie</t>
  </si>
  <si>
    <t>041</t>
  </si>
  <si>
    <t>Uinta</t>
  </si>
  <si>
    <t>039</t>
  </si>
  <si>
    <t>Teton</t>
  </si>
  <si>
    <t>037</t>
  </si>
  <si>
    <t>Sweetwater</t>
  </si>
  <si>
    <t>035</t>
  </si>
  <si>
    <t>Sublette</t>
  </si>
  <si>
    <t>033</t>
  </si>
  <si>
    <t>Sheridan</t>
  </si>
  <si>
    <t>031</t>
  </si>
  <si>
    <t>Platte</t>
  </si>
  <si>
    <t>029</t>
  </si>
  <si>
    <t>Park</t>
  </si>
  <si>
    <t>027</t>
  </si>
  <si>
    <t>Niobrara</t>
  </si>
  <si>
    <t>025</t>
  </si>
  <si>
    <t>Natrona</t>
  </si>
  <si>
    <t>023</t>
  </si>
  <si>
    <t>Lincoln</t>
  </si>
  <si>
    <t>021</t>
  </si>
  <si>
    <t>Laramie</t>
  </si>
  <si>
    <t>019</t>
  </si>
  <si>
    <t>Johnson</t>
  </si>
  <si>
    <t>017</t>
  </si>
  <si>
    <t>Hot Springs</t>
  </si>
  <si>
    <t>015</t>
  </si>
  <si>
    <t>Goshen</t>
  </si>
  <si>
    <t>013</t>
  </si>
  <si>
    <t>Fremont</t>
  </si>
  <si>
    <t>011</t>
  </si>
  <si>
    <t>Crook</t>
  </si>
  <si>
    <t>009</t>
  </si>
  <si>
    <t>Converse</t>
  </si>
  <si>
    <t>007</t>
  </si>
  <si>
    <t>Carbon</t>
  </si>
  <si>
    <t>005</t>
  </si>
  <si>
    <t>Campbell</t>
  </si>
  <si>
    <t>003</t>
  </si>
  <si>
    <t>Big Horn</t>
  </si>
  <si>
    <t>001</t>
  </si>
  <si>
    <t>Albany</t>
  </si>
  <si>
    <t>141</t>
  </si>
  <si>
    <t>55</t>
  </si>
  <si>
    <t>Wood</t>
  </si>
  <si>
    <t>Wisconsin</t>
  </si>
  <si>
    <t>139</t>
  </si>
  <si>
    <t>Winnebago</t>
  </si>
  <si>
    <t>137</t>
  </si>
  <si>
    <t>Waushara</t>
  </si>
  <si>
    <t>135</t>
  </si>
  <si>
    <t>Waupaca</t>
  </si>
  <si>
    <t>133</t>
  </si>
  <si>
    <t>Waukesha</t>
  </si>
  <si>
    <t>131</t>
  </si>
  <si>
    <t>Washington</t>
  </si>
  <si>
    <t>129</t>
  </si>
  <si>
    <t>Washburn</t>
  </si>
  <si>
    <t>127</t>
  </si>
  <si>
    <t>Walworth</t>
  </si>
  <si>
    <t>125</t>
  </si>
  <si>
    <t>Vilas</t>
  </si>
  <si>
    <t>123</t>
  </si>
  <si>
    <t>Vernon</t>
  </si>
  <si>
    <t>121</t>
  </si>
  <si>
    <t>Trempealeau</t>
  </si>
  <si>
    <t>119</t>
  </si>
  <si>
    <t>Taylor</t>
  </si>
  <si>
    <t>117</t>
  </si>
  <si>
    <t>Sheboygan</t>
  </si>
  <si>
    <t>115</t>
  </si>
  <si>
    <t>Shawano</t>
  </si>
  <si>
    <t>113</t>
  </si>
  <si>
    <t>Sawyer</t>
  </si>
  <si>
    <t>111</t>
  </si>
  <si>
    <t>Sauk</t>
  </si>
  <si>
    <t>109</t>
  </si>
  <si>
    <t>St Croix</t>
  </si>
  <si>
    <t>107</t>
  </si>
  <si>
    <t>Rusk</t>
  </si>
  <si>
    <t>105</t>
  </si>
  <si>
    <t>Rock</t>
  </si>
  <si>
    <t>103</t>
  </si>
  <si>
    <t>Richland</t>
  </si>
  <si>
    <t>101</t>
  </si>
  <si>
    <t>Racine</t>
  </si>
  <si>
    <t>099</t>
  </si>
  <si>
    <t>Price</t>
  </si>
  <si>
    <t>097</t>
  </si>
  <si>
    <t>Portage</t>
  </si>
  <si>
    <t>095</t>
  </si>
  <si>
    <t>Polk</t>
  </si>
  <si>
    <t>093</t>
  </si>
  <si>
    <t>Pierce</t>
  </si>
  <si>
    <t>091</t>
  </si>
  <si>
    <t>Pepin</t>
  </si>
  <si>
    <t>089</t>
  </si>
  <si>
    <t>Ozaukee</t>
  </si>
  <si>
    <t>087</t>
  </si>
  <si>
    <t>Outagamie</t>
  </si>
  <si>
    <t>085</t>
  </si>
  <si>
    <t>Oneida</t>
  </si>
  <si>
    <t>083</t>
  </si>
  <si>
    <t>Oconto</t>
  </si>
  <si>
    <t>081</t>
  </si>
  <si>
    <t>Monroe</t>
  </si>
  <si>
    <t>079</t>
  </si>
  <si>
    <t>Milwaukee</t>
  </si>
  <si>
    <t>078</t>
  </si>
  <si>
    <t>Menominee</t>
  </si>
  <si>
    <t>077</t>
  </si>
  <si>
    <t>Marquette</t>
  </si>
  <si>
    <t>075</t>
  </si>
  <si>
    <t>Marinette</t>
  </si>
  <si>
    <t>073</t>
  </si>
  <si>
    <t>Marathon</t>
  </si>
  <si>
    <t>071</t>
  </si>
  <si>
    <t>Manitowoc</t>
  </si>
  <si>
    <t>069</t>
  </si>
  <si>
    <t>067</t>
  </si>
  <si>
    <t>Langlade</t>
  </si>
  <si>
    <t>065</t>
  </si>
  <si>
    <t>Lafayette</t>
  </si>
  <si>
    <t>063</t>
  </si>
  <si>
    <t>La Crosse</t>
  </si>
  <si>
    <t>061</t>
  </si>
  <si>
    <t>Kewaunee</t>
  </si>
  <si>
    <t>059</t>
  </si>
  <si>
    <t>Kenosha</t>
  </si>
  <si>
    <t>057</t>
  </si>
  <si>
    <t>Juneau</t>
  </si>
  <si>
    <t>055</t>
  </si>
  <si>
    <t>Jefferson</t>
  </si>
  <si>
    <t>053</t>
  </si>
  <si>
    <t>Jackson</t>
  </si>
  <si>
    <t>051</t>
  </si>
  <si>
    <t>Iron</t>
  </si>
  <si>
    <t>049</t>
  </si>
  <si>
    <t>Iowa</t>
  </si>
  <si>
    <t>047</t>
  </si>
  <si>
    <t>Green Lake</t>
  </si>
  <si>
    <t>Green</t>
  </si>
  <si>
    <t>Grant</t>
  </si>
  <si>
    <t>Forest</t>
  </si>
  <si>
    <t>Fond Du Lac</t>
  </si>
  <si>
    <t>Florence</t>
  </si>
  <si>
    <t>Eau Claire</t>
  </si>
  <si>
    <t>Dunn</t>
  </si>
  <si>
    <t>Douglas</t>
  </si>
  <si>
    <t>Door</t>
  </si>
  <si>
    <t>Dodge</t>
  </si>
  <si>
    <t>Dane</t>
  </si>
  <si>
    <t>Crawford</t>
  </si>
  <si>
    <t>Columbia</t>
  </si>
  <si>
    <t>Clark</t>
  </si>
  <si>
    <t>Chippewa</t>
  </si>
  <si>
    <t>Calumet</t>
  </si>
  <si>
    <t>Burnett</t>
  </si>
  <si>
    <t>Buffalo</t>
  </si>
  <si>
    <t>Brown</t>
  </si>
  <si>
    <t>Bayfield</t>
  </si>
  <si>
    <t>Barron</t>
  </si>
  <si>
    <t>Ashland</t>
  </si>
  <si>
    <t>Adams</t>
  </si>
  <si>
    <t>54</t>
  </si>
  <si>
    <t>West Virginia</t>
  </si>
  <si>
    <t>Wirt</t>
  </si>
  <si>
    <t>Wetzel</t>
  </si>
  <si>
    <t>Webster</t>
  </si>
  <si>
    <t>Wayne</t>
  </si>
  <si>
    <t>Upshur</t>
  </si>
  <si>
    <t>Tyler</t>
  </si>
  <si>
    <t>Tucker</t>
  </si>
  <si>
    <t>Summers</t>
  </si>
  <si>
    <t>Roane</t>
  </si>
  <si>
    <t>Ritchie</t>
  </si>
  <si>
    <t>Randolph</t>
  </si>
  <si>
    <t>Raleigh</t>
  </si>
  <si>
    <t>Putnam</t>
  </si>
  <si>
    <t>Preston</t>
  </si>
  <si>
    <t>Pocahontas</t>
  </si>
  <si>
    <t>Pleasants</t>
  </si>
  <si>
    <t>Pendleton</t>
  </si>
  <si>
    <t>Ohio</t>
  </si>
  <si>
    <t>Nicholas</t>
  </si>
  <si>
    <t>Morgan</t>
  </si>
  <si>
    <t>Monongalia</t>
  </si>
  <si>
    <t>Mingo</t>
  </si>
  <si>
    <t>Mineral</t>
  </si>
  <si>
    <t>Mercer</t>
  </si>
  <si>
    <t>Mason</t>
  </si>
  <si>
    <t>Marshall</t>
  </si>
  <si>
    <t>Marion</t>
  </si>
  <si>
    <t>McDowell</t>
  </si>
  <si>
    <t>Logan</t>
  </si>
  <si>
    <t>Lewis</t>
  </si>
  <si>
    <t>Kanawha</t>
  </si>
  <si>
    <t>Harrison</t>
  </si>
  <si>
    <t>Hardy</t>
  </si>
  <si>
    <t>Hancock</t>
  </si>
  <si>
    <t>Hampshire</t>
  </si>
  <si>
    <t>Greenbrier</t>
  </si>
  <si>
    <t>Gilmer</t>
  </si>
  <si>
    <t>Fayette</t>
  </si>
  <si>
    <t>Doddridge</t>
  </si>
  <si>
    <t>Clay</t>
  </si>
  <si>
    <t>Calhoun</t>
  </si>
  <si>
    <t>Cabell</t>
  </si>
  <si>
    <t>Brooke</t>
  </si>
  <si>
    <t>Braxton</t>
  </si>
  <si>
    <t>Boone</t>
  </si>
  <si>
    <t>Berkeley</t>
  </si>
  <si>
    <t>Barbour</t>
  </si>
  <si>
    <t>53</t>
  </si>
  <si>
    <t>Yakima</t>
  </si>
  <si>
    <t>Whitman</t>
  </si>
  <si>
    <t>Whatcom</t>
  </si>
  <si>
    <t>Walla Walla</t>
  </si>
  <si>
    <t>Wahkiakum</t>
  </si>
  <si>
    <t>Thurston</t>
  </si>
  <si>
    <t>Stevens</t>
  </si>
  <si>
    <t>Spokane</t>
  </si>
  <si>
    <t>Snohomish</t>
  </si>
  <si>
    <t>Skamania</t>
  </si>
  <si>
    <t>Skagit</t>
  </si>
  <si>
    <t>San Juan</t>
  </si>
  <si>
    <t>Pend Oreille</t>
  </si>
  <si>
    <t>Pacific</t>
  </si>
  <si>
    <t>Okanogan</t>
  </si>
  <si>
    <t>Klickitat</t>
  </si>
  <si>
    <t>Kittitas</t>
  </si>
  <si>
    <t>Kitsap</t>
  </si>
  <si>
    <t>King</t>
  </si>
  <si>
    <t>Island</t>
  </si>
  <si>
    <t>Grays Harbor</t>
  </si>
  <si>
    <t>Garfield</t>
  </si>
  <si>
    <t>Franklin</t>
  </si>
  <si>
    <t>Ferry</t>
  </si>
  <si>
    <t>Cowlitz</t>
  </si>
  <si>
    <t>Clallam</t>
  </si>
  <si>
    <t>Chelan</t>
  </si>
  <si>
    <t>Benton</t>
  </si>
  <si>
    <t>Asotin</t>
  </si>
  <si>
    <t>840</t>
  </si>
  <si>
    <t>51</t>
  </si>
  <si>
    <t>Winchester City</t>
  </si>
  <si>
    <t>Virginia</t>
  </si>
  <si>
    <t>830</t>
  </si>
  <si>
    <t>Williamsburg City</t>
  </si>
  <si>
    <t>820</t>
  </si>
  <si>
    <t>Waynesboro City</t>
  </si>
  <si>
    <t>810</t>
  </si>
  <si>
    <t>Virginia Beach City</t>
  </si>
  <si>
    <t>800</t>
  </si>
  <si>
    <t>Suffolk City</t>
  </si>
  <si>
    <t>790</t>
  </si>
  <si>
    <t>Staunton City</t>
  </si>
  <si>
    <t>780</t>
  </si>
  <si>
    <t>South Boston City</t>
  </si>
  <si>
    <t>775</t>
  </si>
  <si>
    <t>Salem City</t>
  </si>
  <si>
    <t>770</t>
  </si>
  <si>
    <t>Roanoke City</t>
  </si>
  <si>
    <t>760</t>
  </si>
  <si>
    <t>Richmond City</t>
  </si>
  <si>
    <t>750</t>
  </si>
  <si>
    <t>Radford</t>
  </si>
  <si>
    <t>740</t>
  </si>
  <si>
    <t>Portsmouth City</t>
  </si>
  <si>
    <t>735</t>
  </si>
  <si>
    <t>Poquoson City</t>
  </si>
  <si>
    <t>730</t>
  </si>
  <si>
    <t>Petersburg City</t>
  </si>
  <si>
    <t>720</t>
  </si>
  <si>
    <t>Norton City</t>
  </si>
  <si>
    <t>710</t>
  </si>
  <si>
    <t>Norfolk City</t>
  </si>
  <si>
    <t>700</t>
  </si>
  <si>
    <t>Newport News City</t>
  </si>
  <si>
    <t>690</t>
  </si>
  <si>
    <t>Martinsville City</t>
  </si>
  <si>
    <t>685</t>
  </si>
  <si>
    <t>Manassas Park City</t>
  </si>
  <si>
    <t>683</t>
  </si>
  <si>
    <t>Manassas City</t>
  </si>
  <si>
    <t>680</t>
  </si>
  <si>
    <t>Lynchburg City</t>
  </si>
  <si>
    <t>678</t>
  </si>
  <si>
    <t>Lexington City</t>
  </si>
  <si>
    <t>670</t>
  </si>
  <si>
    <t>Hopewell City</t>
  </si>
  <si>
    <t>660</t>
  </si>
  <si>
    <t>Harrisonburg City</t>
  </si>
  <si>
    <t>650</t>
  </si>
  <si>
    <t>Hampton City</t>
  </si>
  <si>
    <t>640</t>
  </si>
  <si>
    <t>Galax City</t>
  </si>
  <si>
    <t>630</t>
  </si>
  <si>
    <t>Fredericksburg City</t>
  </si>
  <si>
    <t>620</t>
  </si>
  <si>
    <t>Franklin City</t>
  </si>
  <si>
    <t>610</t>
  </si>
  <si>
    <t>Falls Church City</t>
  </si>
  <si>
    <t>600</t>
  </si>
  <si>
    <t>Fairfax City</t>
  </si>
  <si>
    <t>595</t>
  </si>
  <si>
    <t>Emporia City</t>
  </si>
  <si>
    <t>590</t>
  </si>
  <si>
    <t>Danville City</t>
  </si>
  <si>
    <t>580</t>
  </si>
  <si>
    <t>Covington City</t>
  </si>
  <si>
    <t>570</t>
  </si>
  <si>
    <t>Colonial Heights City</t>
  </si>
  <si>
    <t>560</t>
  </si>
  <si>
    <t>Clifton Forge City</t>
  </si>
  <si>
    <t>550</t>
  </si>
  <si>
    <t>Chesapeake City</t>
  </si>
  <si>
    <t>540</t>
  </si>
  <si>
    <t>Charlottesville City</t>
  </si>
  <si>
    <t>530</t>
  </si>
  <si>
    <t>Buena Vista City</t>
  </si>
  <si>
    <t>520</t>
  </si>
  <si>
    <t>Bristol City</t>
  </si>
  <si>
    <t>515</t>
  </si>
  <si>
    <t>Bedford City</t>
  </si>
  <si>
    <t>510</t>
  </si>
  <si>
    <t>Alexandria City</t>
  </si>
  <si>
    <t>199</t>
  </si>
  <si>
    <t>York</t>
  </si>
  <si>
    <t>197</t>
  </si>
  <si>
    <t>Wythe</t>
  </si>
  <si>
    <t>195</t>
  </si>
  <si>
    <t>Wise</t>
  </si>
  <si>
    <t>193</t>
  </si>
  <si>
    <t>Westmoreland</t>
  </si>
  <si>
    <t>191</t>
  </si>
  <si>
    <t>187</t>
  </si>
  <si>
    <t>Warren</t>
  </si>
  <si>
    <t>185</t>
  </si>
  <si>
    <t>Tazewell</t>
  </si>
  <si>
    <t>183</t>
  </si>
  <si>
    <t>Sussex</t>
  </si>
  <si>
    <t>181</t>
  </si>
  <si>
    <t>Surry</t>
  </si>
  <si>
    <t>179</t>
  </si>
  <si>
    <t>Stafford</t>
  </si>
  <si>
    <t>177</t>
  </si>
  <si>
    <t>Spotsylvania</t>
  </si>
  <si>
    <t>175</t>
  </si>
  <si>
    <t>Southampton</t>
  </si>
  <si>
    <t>173</t>
  </si>
  <si>
    <t>Smyth</t>
  </si>
  <si>
    <t>171</t>
  </si>
  <si>
    <t>Shenandoah</t>
  </si>
  <si>
    <t>169</t>
  </si>
  <si>
    <t>Scott</t>
  </si>
  <si>
    <t>167</t>
  </si>
  <si>
    <t>Russell</t>
  </si>
  <si>
    <t>165</t>
  </si>
  <si>
    <t>Rockingham</t>
  </si>
  <si>
    <t>163</t>
  </si>
  <si>
    <t>Rockbridge</t>
  </si>
  <si>
    <t>161</t>
  </si>
  <si>
    <t>Roanoke</t>
  </si>
  <si>
    <t>159</t>
  </si>
  <si>
    <t>Richmond</t>
  </si>
  <si>
    <t>157</t>
  </si>
  <si>
    <t>Rappahannock</t>
  </si>
  <si>
    <t>155</t>
  </si>
  <si>
    <t>Pulaski</t>
  </si>
  <si>
    <t>153</t>
  </si>
  <si>
    <t>Prince William</t>
  </si>
  <si>
    <t>149</t>
  </si>
  <si>
    <t>Prince George</t>
  </si>
  <si>
    <t>147</t>
  </si>
  <si>
    <t>Prince Edward</t>
  </si>
  <si>
    <t>145</t>
  </si>
  <si>
    <t>Powhatan</t>
  </si>
  <si>
    <t>143</t>
  </si>
  <si>
    <t>Pittsylvania</t>
  </si>
  <si>
    <t>Patrick</t>
  </si>
  <si>
    <t>Page</t>
  </si>
  <si>
    <t>Orange</t>
  </si>
  <si>
    <t>Nottoway</t>
  </si>
  <si>
    <t>Northumberland</t>
  </si>
  <si>
    <t>Northampton</t>
  </si>
  <si>
    <t>New Kent</t>
  </si>
  <si>
    <t>Nelson</t>
  </si>
  <si>
    <t>Montgomery</t>
  </si>
  <si>
    <t>Middlesex</t>
  </si>
  <si>
    <t>Mecklenburg</t>
  </si>
  <si>
    <t>Mathews</t>
  </si>
  <si>
    <t>Madison</t>
  </si>
  <si>
    <t>Lunenburg</t>
  </si>
  <si>
    <t>Louisa</t>
  </si>
  <si>
    <t>Loudoun</t>
  </si>
  <si>
    <t>Lee</t>
  </si>
  <si>
    <t>Lancaster</t>
  </si>
  <si>
    <t>King William</t>
  </si>
  <si>
    <t>King George</t>
  </si>
  <si>
    <t>King and Queen</t>
  </si>
  <si>
    <t>James City</t>
  </si>
  <si>
    <t>Isle of Wight</t>
  </si>
  <si>
    <t>Highland</t>
  </si>
  <si>
    <t>Henry</t>
  </si>
  <si>
    <t>Henrico</t>
  </si>
  <si>
    <t>Hanover</t>
  </si>
  <si>
    <t>Halifax</t>
  </si>
  <si>
    <t>Greensville</t>
  </si>
  <si>
    <t>Greene</t>
  </si>
  <si>
    <t>Grayson</t>
  </si>
  <si>
    <t>Goochland</t>
  </si>
  <si>
    <t>Gloucester</t>
  </si>
  <si>
    <t>Giles</t>
  </si>
  <si>
    <t>Frederick</t>
  </si>
  <si>
    <t>Fluvanna</t>
  </si>
  <si>
    <t>Floyd</t>
  </si>
  <si>
    <t>Fauquier</t>
  </si>
  <si>
    <t>Fairfax</t>
  </si>
  <si>
    <t>Essex</t>
  </si>
  <si>
    <t>Dinwiddie</t>
  </si>
  <si>
    <t>Dickenson</t>
  </si>
  <si>
    <t>Cumberland</t>
  </si>
  <si>
    <t>Culpeper</t>
  </si>
  <si>
    <t>Craig</t>
  </si>
  <si>
    <t>Clarke</t>
  </si>
  <si>
    <t>Chesterfield</t>
  </si>
  <si>
    <t>Charlotte</t>
  </si>
  <si>
    <t>036</t>
  </si>
  <si>
    <t>Charles City</t>
  </si>
  <si>
    <t>Carroll</t>
  </si>
  <si>
    <t>Caroline</t>
  </si>
  <si>
    <t>Buckingham</t>
  </si>
  <si>
    <t>Buchanan</t>
  </si>
  <si>
    <t>Brunswick</t>
  </si>
  <si>
    <t>Botetourt</t>
  </si>
  <si>
    <t>Bland</t>
  </si>
  <si>
    <t>Bedford</t>
  </si>
  <si>
    <t>Bath</t>
  </si>
  <si>
    <t>Augusta</t>
  </si>
  <si>
    <t>Arlington</t>
  </si>
  <si>
    <t>Appomattox</t>
  </si>
  <si>
    <t>Amherst</t>
  </si>
  <si>
    <t>Amelia</t>
  </si>
  <si>
    <t>Alleghany</t>
  </si>
  <si>
    <t>Albemarle</t>
  </si>
  <si>
    <t>Accomack</t>
  </si>
  <si>
    <t>50</t>
  </si>
  <si>
    <t>Windsor</t>
  </si>
  <si>
    <t>Vermont</t>
  </si>
  <si>
    <t>Windham</t>
  </si>
  <si>
    <t>Rutland</t>
  </si>
  <si>
    <t>Orleans</t>
  </si>
  <si>
    <t>Lamoille</t>
  </si>
  <si>
    <t>Grand Isle</t>
  </si>
  <si>
    <t>Chittenden</t>
  </si>
  <si>
    <t>Caledonia</t>
  </si>
  <si>
    <t>Bennington</t>
  </si>
  <si>
    <t>Addison</t>
  </si>
  <si>
    <t>49</t>
  </si>
  <si>
    <t>Weber</t>
  </si>
  <si>
    <t>Utah</t>
  </si>
  <si>
    <t>Wasatch</t>
  </si>
  <si>
    <t>Uintah</t>
  </si>
  <si>
    <t>Tooele</t>
  </si>
  <si>
    <t>Summit</t>
  </si>
  <si>
    <t>Sevier</t>
  </si>
  <si>
    <t>Sanpete</t>
  </si>
  <si>
    <t>Salt Lake</t>
  </si>
  <si>
    <t>Rich</t>
  </si>
  <si>
    <t>Piute</t>
  </si>
  <si>
    <t>Millard</t>
  </si>
  <si>
    <t>Kane</t>
  </si>
  <si>
    <t>Juab</t>
  </si>
  <si>
    <t>Grand</t>
  </si>
  <si>
    <t>Emery</t>
  </si>
  <si>
    <t>Duchesne</t>
  </si>
  <si>
    <t>Davis</t>
  </si>
  <si>
    <t>Daggett</t>
  </si>
  <si>
    <t>Cache</t>
  </si>
  <si>
    <t>Box Elder</t>
  </si>
  <si>
    <t>Beaver</t>
  </si>
  <si>
    <t>507</t>
  </si>
  <si>
    <t>48</t>
  </si>
  <si>
    <t>Zavala</t>
  </si>
  <si>
    <t>Texas</t>
  </si>
  <si>
    <t>505</t>
  </si>
  <si>
    <t>Zapata</t>
  </si>
  <si>
    <t>503</t>
  </si>
  <si>
    <t>Young</t>
  </si>
  <si>
    <t>501</t>
  </si>
  <si>
    <t>Yoakum</t>
  </si>
  <si>
    <t>499</t>
  </si>
  <si>
    <t>497</t>
  </si>
  <si>
    <t>495</t>
  </si>
  <si>
    <t>Winkler</t>
  </si>
  <si>
    <t>493</t>
  </si>
  <si>
    <t>Wilson</t>
  </si>
  <si>
    <t>491</t>
  </si>
  <si>
    <t>Williamson</t>
  </si>
  <si>
    <t>489</t>
  </si>
  <si>
    <t>Willacy</t>
  </si>
  <si>
    <t>487</t>
  </si>
  <si>
    <t>Wilbarger</t>
  </si>
  <si>
    <t>485</t>
  </si>
  <si>
    <t>Wichita</t>
  </si>
  <si>
    <t>483</t>
  </si>
  <si>
    <t>Wheeler</t>
  </si>
  <si>
    <t>481</t>
  </si>
  <si>
    <t>Wharton</t>
  </si>
  <si>
    <t>479</t>
  </si>
  <si>
    <t>Webb</t>
  </si>
  <si>
    <t>477</t>
  </si>
  <si>
    <t>475</t>
  </si>
  <si>
    <t>Ward</t>
  </si>
  <si>
    <t>473</t>
  </si>
  <si>
    <t>Waller</t>
  </si>
  <si>
    <t>471</t>
  </si>
  <si>
    <t>Walker</t>
  </si>
  <si>
    <t>469</t>
  </si>
  <si>
    <t>Victoria</t>
  </si>
  <si>
    <t>467</t>
  </si>
  <si>
    <t>Van Zandt</t>
  </si>
  <si>
    <t>465</t>
  </si>
  <si>
    <t>Val Verde</t>
  </si>
  <si>
    <t>463</t>
  </si>
  <si>
    <t>Uvalde</t>
  </si>
  <si>
    <t>461</t>
  </si>
  <si>
    <t>Upton</t>
  </si>
  <si>
    <t>459</t>
  </si>
  <si>
    <t>457</t>
  </si>
  <si>
    <t>455</t>
  </si>
  <si>
    <t>Trinity</t>
  </si>
  <si>
    <t>453</t>
  </si>
  <si>
    <t>Travis</t>
  </si>
  <si>
    <t>451</t>
  </si>
  <si>
    <t>Tom Green</t>
  </si>
  <si>
    <t>449</t>
  </si>
  <si>
    <t>Titus</t>
  </si>
  <si>
    <t>447</t>
  </si>
  <si>
    <t>Throckmorton</t>
  </si>
  <si>
    <t>445</t>
  </si>
  <si>
    <t>Terry</t>
  </si>
  <si>
    <t>443</t>
  </si>
  <si>
    <t>Terrell</t>
  </si>
  <si>
    <t>441</t>
  </si>
  <si>
    <t>439</t>
  </si>
  <si>
    <t>Tarrant</t>
  </si>
  <si>
    <t>437</t>
  </si>
  <si>
    <t>Swisher</t>
  </si>
  <si>
    <t>435</t>
  </si>
  <si>
    <t>Sutton</t>
  </si>
  <si>
    <t>433</t>
  </si>
  <si>
    <t>Stonewall</t>
  </si>
  <si>
    <t>431</t>
  </si>
  <si>
    <t>Sterling</t>
  </si>
  <si>
    <t>429</t>
  </si>
  <si>
    <t>Stephens</t>
  </si>
  <si>
    <t>427</t>
  </si>
  <si>
    <t>Starr</t>
  </si>
  <si>
    <t>425</t>
  </si>
  <si>
    <t>Somervell</t>
  </si>
  <si>
    <t>423</t>
  </si>
  <si>
    <t>Smith</t>
  </si>
  <si>
    <t>421</t>
  </si>
  <si>
    <t>Sherman</t>
  </si>
  <si>
    <t>419</t>
  </si>
  <si>
    <t>Shelby</t>
  </si>
  <si>
    <t>417</t>
  </si>
  <si>
    <t>Shackelford</t>
  </si>
  <si>
    <t>415</t>
  </si>
  <si>
    <t>Scurry</t>
  </si>
  <si>
    <t>413</t>
  </si>
  <si>
    <t>Schleicher</t>
  </si>
  <si>
    <t>411</t>
  </si>
  <si>
    <t>San Saba</t>
  </si>
  <si>
    <t>409</t>
  </si>
  <si>
    <t>San Patricio</t>
  </si>
  <si>
    <t>407</t>
  </si>
  <si>
    <t>San Jacinto</t>
  </si>
  <si>
    <t>405</t>
  </si>
  <si>
    <t>San Augustine</t>
  </si>
  <si>
    <t>403</t>
  </si>
  <si>
    <t>Sabine</t>
  </si>
  <si>
    <t>401</t>
  </si>
  <si>
    <t>399</t>
  </si>
  <si>
    <t>Runnels</t>
  </si>
  <si>
    <t>397</t>
  </si>
  <si>
    <t>Rockwall</t>
  </si>
  <si>
    <t>395</t>
  </si>
  <si>
    <t>Robertson</t>
  </si>
  <si>
    <t>393</t>
  </si>
  <si>
    <t>Roberts</t>
  </si>
  <si>
    <t>391</t>
  </si>
  <si>
    <t>Refugio</t>
  </si>
  <si>
    <t>389</t>
  </si>
  <si>
    <t>Reeves</t>
  </si>
  <si>
    <t>387</t>
  </si>
  <si>
    <t>Red River</t>
  </si>
  <si>
    <t>385</t>
  </si>
  <si>
    <t>Real</t>
  </si>
  <si>
    <t>383</t>
  </si>
  <si>
    <t>Reagan</t>
  </si>
  <si>
    <t>381</t>
  </si>
  <si>
    <t>Randall</t>
  </si>
  <si>
    <t>379</t>
  </si>
  <si>
    <t>Rains</t>
  </si>
  <si>
    <t>377</t>
  </si>
  <si>
    <t>Presidio</t>
  </si>
  <si>
    <t>375</t>
  </si>
  <si>
    <t>Potter</t>
  </si>
  <si>
    <t>373</t>
  </si>
  <si>
    <t>371</t>
  </si>
  <si>
    <t>Pecos</t>
  </si>
  <si>
    <t>369</t>
  </si>
  <si>
    <t>Parmer</t>
  </si>
  <si>
    <t>367</t>
  </si>
  <si>
    <t>Parker</t>
  </si>
  <si>
    <t>365</t>
  </si>
  <si>
    <t>Panola</t>
  </si>
  <si>
    <t>363</t>
  </si>
  <si>
    <t>Palo Pinto</t>
  </si>
  <si>
    <t>361</t>
  </si>
  <si>
    <t>359</t>
  </si>
  <si>
    <t>Oldham</t>
  </si>
  <si>
    <t>357</t>
  </si>
  <si>
    <t>Ochiltree</t>
  </si>
  <si>
    <t>355</t>
  </si>
  <si>
    <t>Nueces</t>
  </si>
  <si>
    <t>353</t>
  </si>
  <si>
    <t>Nolan</t>
  </si>
  <si>
    <t>351</t>
  </si>
  <si>
    <t>Newton</t>
  </si>
  <si>
    <t>349</t>
  </si>
  <si>
    <t>Navarro</t>
  </si>
  <si>
    <t>347</t>
  </si>
  <si>
    <t>Nacogdoches</t>
  </si>
  <si>
    <t>345</t>
  </si>
  <si>
    <t>Motley</t>
  </si>
  <si>
    <t>343</t>
  </si>
  <si>
    <t>Morris</t>
  </si>
  <si>
    <t>341</t>
  </si>
  <si>
    <t>Moore</t>
  </si>
  <si>
    <t>339</t>
  </si>
  <si>
    <t>337</t>
  </si>
  <si>
    <t>Montague</t>
  </si>
  <si>
    <t>335</t>
  </si>
  <si>
    <t>Mitchell</t>
  </si>
  <si>
    <t>333</t>
  </si>
  <si>
    <t>Mills</t>
  </si>
  <si>
    <t>331</t>
  </si>
  <si>
    <t>Milam</t>
  </si>
  <si>
    <t>329</t>
  </si>
  <si>
    <t>Midland</t>
  </si>
  <si>
    <t>327</t>
  </si>
  <si>
    <t>Menard</t>
  </si>
  <si>
    <t>325</t>
  </si>
  <si>
    <t>Medina</t>
  </si>
  <si>
    <t>323</t>
  </si>
  <si>
    <t>Maverick</t>
  </si>
  <si>
    <t>321</t>
  </si>
  <si>
    <t>Matagorda</t>
  </si>
  <si>
    <t>319</t>
  </si>
  <si>
    <t>317</t>
  </si>
  <si>
    <t>Martin</t>
  </si>
  <si>
    <t>315</t>
  </si>
  <si>
    <t>313</t>
  </si>
  <si>
    <t>311</t>
  </si>
  <si>
    <t>McMullen</t>
  </si>
  <si>
    <t>309</t>
  </si>
  <si>
    <t>McLennan</t>
  </si>
  <si>
    <t>307</t>
  </si>
  <si>
    <t>McCulloch</t>
  </si>
  <si>
    <t>305</t>
  </si>
  <si>
    <t>Lynn</t>
  </si>
  <si>
    <t>303</t>
  </si>
  <si>
    <t>Lubbock</t>
  </si>
  <si>
    <t>301</t>
  </si>
  <si>
    <t>Loving</t>
  </si>
  <si>
    <t>299</t>
  </si>
  <si>
    <t>Llano</t>
  </si>
  <si>
    <t>297</t>
  </si>
  <si>
    <t>Live Oak</t>
  </si>
  <si>
    <t>295</t>
  </si>
  <si>
    <t>Lipscomb</t>
  </si>
  <si>
    <t>293</t>
  </si>
  <si>
    <t>Limestone</t>
  </si>
  <si>
    <t>291</t>
  </si>
  <si>
    <t>Liberty</t>
  </si>
  <si>
    <t>289</t>
  </si>
  <si>
    <t>Leon</t>
  </si>
  <si>
    <t>287</t>
  </si>
  <si>
    <t>285</t>
  </si>
  <si>
    <t>Lavaca</t>
  </si>
  <si>
    <t>283</t>
  </si>
  <si>
    <t>La Salle</t>
  </si>
  <si>
    <t>281</t>
  </si>
  <si>
    <t>Lampasas</t>
  </si>
  <si>
    <t>279</t>
  </si>
  <si>
    <t>Lamb</t>
  </si>
  <si>
    <t>277</t>
  </si>
  <si>
    <t>Lamar</t>
  </si>
  <si>
    <t>275</t>
  </si>
  <si>
    <t>Knox</t>
  </si>
  <si>
    <t>273</t>
  </si>
  <si>
    <t>Kleberg</t>
  </si>
  <si>
    <t>271</t>
  </si>
  <si>
    <t>Kinney</t>
  </si>
  <si>
    <t>269</t>
  </si>
  <si>
    <t>267</t>
  </si>
  <si>
    <t>Kimble</t>
  </si>
  <si>
    <t>265</t>
  </si>
  <si>
    <t>Kerr</t>
  </si>
  <si>
    <t>263</t>
  </si>
  <si>
    <t>Kent</t>
  </si>
  <si>
    <t>261</t>
  </si>
  <si>
    <t>Kenedy</t>
  </si>
  <si>
    <t>259</t>
  </si>
  <si>
    <t>Kendall</t>
  </si>
  <si>
    <t>257</t>
  </si>
  <si>
    <t>Kaufman</t>
  </si>
  <si>
    <t>255</t>
  </si>
  <si>
    <t>Karnes</t>
  </si>
  <si>
    <t>253</t>
  </si>
  <si>
    <t>Jones</t>
  </si>
  <si>
    <t>251</t>
  </si>
  <si>
    <t>249</t>
  </si>
  <si>
    <t>Jim Wells</t>
  </si>
  <si>
    <t>247</t>
  </si>
  <si>
    <t>Jim Hogg</t>
  </si>
  <si>
    <t>245</t>
  </si>
  <si>
    <t>243</t>
  </si>
  <si>
    <t>Jeff Davis</t>
  </si>
  <si>
    <t>241</t>
  </si>
  <si>
    <t>Jasper</t>
  </si>
  <si>
    <t>239</t>
  </si>
  <si>
    <t>237</t>
  </si>
  <si>
    <t>Jack</t>
  </si>
  <si>
    <t>235</t>
  </si>
  <si>
    <t>Irion</t>
  </si>
  <si>
    <t>233</t>
  </si>
  <si>
    <t>Hutchinson</t>
  </si>
  <si>
    <t>231</t>
  </si>
  <si>
    <t>Hunt</t>
  </si>
  <si>
    <t>229</t>
  </si>
  <si>
    <t>Hudspeth</t>
  </si>
  <si>
    <t>227</t>
  </si>
  <si>
    <t>Howard</t>
  </si>
  <si>
    <t>225</t>
  </si>
  <si>
    <t>Houston</t>
  </si>
  <si>
    <t>223</t>
  </si>
  <si>
    <t>Hopkins</t>
  </si>
  <si>
    <t>221</t>
  </si>
  <si>
    <t>Hood</t>
  </si>
  <si>
    <t>219</t>
  </si>
  <si>
    <t>Hockley</t>
  </si>
  <si>
    <t>217</t>
  </si>
  <si>
    <t>Hill</t>
  </si>
  <si>
    <t>215</t>
  </si>
  <si>
    <t>Hidalgo</t>
  </si>
  <si>
    <t>213</t>
  </si>
  <si>
    <t>Henderson</t>
  </si>
  <si>
    <t>211</t>
  </si>
  <si>
    <t>Hemphill</t>
  </si>
  <si>
    <t>209</t>
  </si>
  <si>
    <t>Hays</t>
  </si>
  <si>
    <t>207</t>
  </si>
  <si>
    <t>Haskell</t>
  </si>
  <si>
    <t>205</t>
  </si>
  <si>
    <t>Hartley</t>
  </si>
  <si>
    <t>203</t>
  </si>
  <si>
    <t>201</t>
  </si>
  <si>
    <t>Harris</t>
  </si>
  <si>
    <t>Hardin</t>
  </si>
  <si>
    <t>Hardeman</t>
  </si>
  <si>
    <t>Hansford</t>
  </si>
  <si>
    <t>Hamilton</t>
  </si>
  <si>
    <t>Hall</t>
  </si>
  <si>
    <t>189</t>
  </si>
  <si>
    <t>Hale</t>
  </si>
  <si>
    <t>Guadalupe</t>
  </si>
  <si>
    <t>Grimes</t>
  </si>
  <si>
    <t>Gregg</t>
  </si>
  <si>
    <t>Gray</t>
  </si>
  <si>
    <t>Gonzales</t>
  </si>
  <si>
    <t>Goliad</t>
  </si>
  <si>
    <t>Glasscock</t>
  </si>
  <si>
    <t>Gillespie</t>
  </si>
  <si>
    <t>Garza</t>
  </si>
  <si>
    <t>Galveston</t>
  </si>
  <si>
    <t>Gaines</t>
  </si>
  <si>
    <t>Frio</t>
  </si>
  <si>
    <t>Freestone</t>
  </si>
  <si>
    <t>Fort Bend</t>
  </si>
  <si>
    <t>Foard</t>
  </si>
  <si>
    <t>151</t>
  </si>
  <si>
    <t>Fisher</t>
  </si>
  <si>
    <t>Fannin</t>
  </si>
  <si>
    <t>Falls</t>
  </si>
  <si>
    <t>Erath</t>
  </si>
  <si>
    <t>El Paso</t>
  </si>
  <si>
    <t>Ellis</t>
  </si>
  <si>
    <t>Edwards</t>
  </si>
  <si>
    <t>Ector</t>
  </si>
  <si>
    <t>Eastland</t>
  </si>
  <si>
    <t>Duval</t>
  </si>
  <si>
    <t>Donley</t>
  </si>
  <si>
    <t>Dimmit</t>
  </si>
  <si>
    <t>Dickens</t>
  </si>
  <si>
    <t>De Witt</t>
  </si>
  <si>
    <t>Denton</t>
  </si>
  <si>
    <t>Delta</t>
  </si>
  <si>
    <t>Deaf Smith</t>
  </si>
  <si>
    <t>Dawson</t>
  </si>
  <si>
    <t>Dallas</t>
  </si>
  <si>
    <t>Dallam</t>
  </si>
  <si>
    <t>Culberson</t>
  </si>
  <si>
    <t>Crosby</t>
  </si>
  <si>
    <t>Crockett</t>
  </si>
  <si>
    <t>Crane</t>
  </si>
  <si>
    <t>Cottle</t>
  </si>
  <si>
    <t>Coryell</t>
  </si>
  <si>
    <t>Cooke</t>
  </si>
  <si>
    <t>Concho</t>
  </si>
  <si>
    <t>Comanche</t>
  </si>
  <si>
    <t>Comal</t>
  </si>
  <si>
    <t>Colorado</t>
  </si>
  <si>
    <t>Collingsworth</t>
  </si>
  <si>
    <t>Collin</t>
  </si>
  <si>
    <t>Coleman</t>
  </si>
  <si>
    <t>Coke</t>
  </si>
  <si>
    <t>Cochran</t>
  </si>
  <si>
    <t>Childress</t>
  </si>
  <si>
    <t>Cherokee</t>
  </si>
  <si>
    <t>Chambers</t>
  </si>
  <si>
    <t>Castro</t>
  </si>
  <si>
    <t>Cass</t>
  </si>
  <si>
    <t>Carson</t>
  </si>
  <si>
    <t>Camp</t>
  </si>
  <si>
    <t>Cameron</t>
  </si>
  <si>
    <t>Callahan</t>
  </si>
  <si>
    <t>Caldwell</t>
  </si>
  <si>
    <t>Burnet</t>
  </si>
  <si>
    <t>Burleson</t>
  </si>
  <si>
    <t>Brooks</t>
  </si>
  <si>
    <t>Briscoe</t>
  </si>
  <si>
    <t>Brewster</t>
  </si>
  <si>
    <t>Brazos</t>
  </si>
  <si>
    <t>Brazoria</t>
  </si>
  <si>
    <t>Bowie</t>
  </si>
  <si>
    <t>Bosque</t>
  </si>
  <si>
    <t>Borden</t>
  </si>
  <si>
    <t>Blanco</t>
  </si>
  <si>
    <t>Bexar</t>
  </si>
  <si>
    <t>Bell</t>
  </si>
  <si>
    <t>Bee</t>
  </si>
  <si>
    <t>Baylor</t>
  </si>
  <si>
    <t>Bastrop</t>
  </si>
  <si>
    <t>Bandera</t>
  </si>
  <si>
    <t>Bailey</t>
  </si>
  <si>
    <t>Austin</t>
  </si>
  <si>
    <t>Atascosa</t>
  </si>
  <si>
    <t>Armstrong</t>
  </si>
  <si>
    <t>Archer</t>
  </si>
  <si>
    <t>Aransas</t>
  </si>
  <si>
    <t>Angelina</t>
  </si>
  <si>
    <t>Andrews</t>
  </si>
  <si>
    <t>Anderson</t>
  </si>
  <si>
    <t>47</t>
  </si>
  <si>
    <t>Tennessee</t>
  </si>
  <si>
    <t>White</t>
  </si>
  <si>
    <t>Weakley</t>
  </si>
  <si>
    <t>Van Buren</t>
  </si>
  <si>
    <t>Union</t>
  </si>
  <si>
    <t>Unicoi</t>
  </si>
  <si>
    <t>Trousdale</t>
  </si>
  <si>
    <t>Tipton</t>
  </si>
  <si>
    <t>Sumner</t>
  </si>
  <si>
    <t>Sullivan</t>
  </si>
  <si>
    <t>Stewart</t>
  </si>
  <si>
    <t>Sequatchie</t>
  </si>
  <si>
    <t>Rutherford</t>
  </si>
  <si>
    <t>Rhea</t>
  </si>
  <si>
    <t>Pickett</t>
  </si>
  <si>
    <t>Perry</t>
  </si>
  <si>
    <t>Overton</t>
  </si>
  <si>
    <t>Obion</t>
  </si>
  <si>
    <t>Meigs</t>
  </si>
  <si>
    <t>Maury</t>
  </si>
  <si>
    <t>Macon</t>
  </si>
  <si>
    <t>McNairy</t>
  </si>
  <si>
    <t>McMinn</t>
  </si>
  <si>
    <t>Loudon</t>
  </si>
  <si>
    <t>Lawrence</t>
  </si>
  <si>
    <t>Lauderdale</t>
  </si>
  <si>
    <t>Lake</t>
  </si>
  <si>
    <t>Humphreys</t>
  </si>
  <si>
    <t>Hickman</t>
  </si>
  <si>
    <t>Haywood</t>
  </si>
  <si>
    <t>Hawkins</t>
  </si>
  <si>
    <t>Hamblen</t>
  </si>
  <si>
    <t>Grundy</t>
  </si>
  <si>
    <t>Grainger</t>
  </si>
  <si>
    <t>Gibson</t>
  </si>
  <si>
    <t>Fentress</t>
  </si>
  <si>
    <t>Dyer</t>
  </si>
  <si>
    <t>Dickson</t>
  </si>
  <si>
    <t>Dekalb</t>
  </si>
  <si>
    <t>Decatur</t>
  </si>
  <si>
    <t>Davidson</t>
  </si>
  <si>
    <t>Coffee</t>
  </si>
  <si>
    <t>Cocke</t>
  </si>
  <si>
    <t>Claiborne</t>
  </si>
  <si>
    <t>Chester</t>
  </si>
  <si>
    <t>Cheatham</t>
  </si>
  <si>
    <t>Carter</t>
  </si>
  <si>
    <t>Cannon</t>
  </si>
  <si>
    <t>Bradley</t>
  </si>
  <si>
    <t>Blount</t>
  </si>
  <si>
    <t>Bledsoe</t>
  </si>
  <si>
    <t>46</t>
  </si>
  <si>
    <t>Ziebach</t>
  </si>
  <si>
    <t>South Dakota</t>
  </si>
  <si>
    <t>Yankton</t>
  </si>
  <si>
    <t>Turner</t>
  </si>
  <si>
    <t>Tripp</t>
  </si>
  <si>
    <t>Todd</t>
  </si>
  <si>
    <t>Sully</t>
  </si>
  <si>
    <t>Stanley</t>
  </si>
  <si>
    <t>Spink</t>
  </si>
  <si>
    <t>Shannon</t>
  </si>
  <si>
    <t>Sanborn</t>
  </si>
  <si>
    <t>Perkins</t>
  </si>
  <si>
    <t>Pennington</t>
  </si>
  <si>
    <t>Moody</t>
  </si>
  <si>
    <t>Minnehaha</t>
  </si>
  <si>
    <t>Miner</t>
  </si>
  <si>
    <t>Mellette</t>
  </si>
  <si>
    <t>Meade</t>
  </si>
  <si>
    <t>McPherson</t>
  </si>
  <si>
    <t>McCook</t>
  </si>
  <si>
    <t>Lyman</t>
  </si>
  <si>
    <t>Kingsbury</t>
  </si>
  <si>
    <t>Jerauld</t>
  </si>
  <si>
    <t>Hyde</t>
  </si>
  <si>
    <t>Hughes</t>
  </si>
  <si>
    <t>Harding</t>
  </si>
  <si>
    <t>Hanson</t>
  </si>
  <si>
    <t>Hand</t>
  </si>
  <si>
    <t>Hamlin</t>
  </si>
  <si>
    <t>Haakon</t>
  </si>
  <si>
    <t>Gregory</t>
  </si>
  <si>
    <t>Faulk</t>
  </si>
  <si>
    <t>Fall River</t>
  </si>
  <si>
    <t>Edmunds</t>
  </si>
  <si>
    <t>Dewey</t>
  </si>
  <si>
    <t>Deuel</t>
  </si>
  <si>
    <t>Day</t>
  </si>
  <si>
    <t>Davison</t>
  </si>
  <si>
    <t>Custer</t>
  </si>
  <si>
    <t>Corson</t>
  </si>
  <si>
    <t>Codington</t>
  </si>
  <si>
    <t>Charles Mix</t>
  </si>
  <si>
    <t>Butte</t>
  </si>
  <si>
    <t>Brule</t>
  </si>
  <si>
    <t>Brookings</t>
  </si>
  <si>
    <t>Bon Homme</t>
  </si>
  <si>
    <t>Bennett</t>
  </si>
  <si>
    <t>Beadle</t>
  </si>
  <si>
    <t>Aurora</t>
  </si>
  <si>
    <t>45</t>
  </si>
  <si>
    <t>South Carolina</t>
  </si>
  <si>
    <t>Williamsburg</t>
  </si>
  <si>
    <t>Sumter</t>
  </si>
  <si>
    <t>Spartanburg</t>
  </si>
  <si>
    <t>Saluda</t>
  </si>
  <si>
    <t>Pickens</t>
  </si>
  <si>
    <t>Orangeburg</t>
  </si>
  <si>
    <t>Oconee</t>
  </si>
  <si>
    <t>Newberry</t>
  </si>
  <si>
    <t>Marlboro</t>
  </si>
  <si>
    <t>McCormick</t>
  </si>
  <si>
    <t>Lexington</t>
  </si>
  <si>
    <t>Laurens</t>
  </si>
  <si>
    <t>Kershaw</t>
  </si>
  <si>
    <t>Horry</t>
  </si>
  <si>
    <t>Hampton</t>
  </si>
  <si>
    <t>Greenwood</t>
  </si>
  <si>
    <t>Greenville</t>
  </si>
  <si>
    <t>Georgetown</t>
  </si>
  <si>
    <t>Fairfield</t>
  </si>
  <si>
    <t>Edgefield</t>
  </si>
  <si>
    <t>Dorchester</t>
  </si>
  <si>
    <t>Dillon</t>
  </si>
  <si>
    <t>Darlington</t>
  </si>
  <si>
    <t>Colleton</t>
  </si>
  <si>
    <t>Clarendon</t>
  </si>
  <si>
    <t>Charleston</t>
  </si>
  <si>
    <t>Beaufort</t>
  </si>
  <si>
    <t>Barnwell</t>
  </si>
  <si>
    <t>Bamberg</t>
  </si>
  <si>
    <t>Allendale</t>
  </si>
  <si>
    <t>Aiken</t>
  </si>
  <si>
    <t>Abbeville</t>
  </si>
  <si>
    <t>44</t>
  </si>
  <si>
    <t>Rhode Island</t>
  </si>
  <si>
    <t>Providence</t>
  </si>
  <si>
    <t>Newport</t>
  </si>
  <si>
    <t>Bristol</t>
  </si>
  <si>
    <t>42</t>
  </si>
  <si>
    <t>Pennsylvania</t>
  </si>
  <si>
    <t>Venango</t>
  </si>
  <si>
    <t>Tioga</t>
  </si>
  <si>
    <t>Susquehanna</t>
  </si>
  <si>
    <t>Somerset</t>
  </si>
  <si>
    <t>Snyder</t>
  </si>
  <si>
    <t>Schuylkill</t>
  </si>
  <si>
    <t>Pike</t>
  </si>
  <si>
    <t>Philadelphia</t>
  </si>
  <si>
    <t>Montour</t>
  </si>
  <si>
    <t>Mifflin</t>
  </si>
  <si>
    <t>McKean</t>
  </si>
  <si>
    <t>Lycoming</t>
  </si>
  <si>
    <t>Luzerne</t>
  </si>
  <si>
    <t>Lehigh</t>
  </si>
  <si>
    <t>Lebanon</t>
  </si>
  <si>
    <t>Lackawanna</t>
  </si>
  <si>
    <t>Juniata</t>
  </si>
  <si>
    <t>Indiana</t>
  </si>
  <si>
    <t>Huntingdon</t>
  </si>
  <si>
    <t>Fulton</t>
  </si>
  <si>
    <t>Erie</t>
  </si>
  <si>
    <t>Elk</t>
  </si>
  <si>
    <t>Delaware</t>
  </si>
  <si>
    <t>Dauphin</t>
  </si>
  <si>
    <t>Clinton</t>
  </si>
  <si>
    <t>Clearfield</t>
  </si>
  <si>
    <t>Clarion</t>
  </si>
  <si>
    <t>Centre</t>
  </si>
  <si>
    <t>Cambria</t>
  </si>
  <si>
    <t>Butler</t>
  </si>
  <si>
    <t>Bucks</t>
  </si>
  <si>
    <t>Bradford</t>
  </si>
  <si>
    <t>Blair</t>
  </si>
  <si>
    <t>Berks</t>
  </si>
  <si>
    <t>Allegheny</t>
  </si>
  <si>
    <t>41</t>
  </si>
  <si>
    <t>Yamhill</t>
  </si>
  <si>
    <t>Oregon</t>
  </si>
  <si>
    <t>Wasco</t>
  </si>
  <si>
    <t>Wallowa</t>
  </si>
  <si>
    <t>Umatilla</t>
  </si>
  <si>
    <t>Tillamook</t>
  </si>
  <si>
    <t>Multnomah</t>
  </si>
  <si>
    <t>Morrow</t>
  </si>
  <si>
    <t>Malheur</t>
  </si>
  <si>
    <t>Linn</t>
  </si>
  <si>
    <t>Lane</t>
  </si>
  <si>
    <t>Klamath</t>
  </si>
  <si>
    <t>Josephine</t>
  </si>
  <si>
    <t>Hood River</t>
  </si>
  <si>
    <t>Harney</t>
  </si>
  <si>
    <t>Gilliam</t>
  </si>
  <si>
    <t>Deschutes</t>
  </si>
  <si>
    <t>Curry</t>
  </si>
  <si>
    <t>Coos</t>
  </si>
  <si>
    <t>Clatsop</t>
  </si>
  <si>
    <t>Clackamas</t>
  </si>
  <si>
    <t>Baker</t>
  </si>
  <si>
    <t>40</t>
  </si>
  <si>
    <t>Woodward</t>
  </si>
  <si>
    <t>Oklahoma</t>
  </si>
  <si>
    <t>Woods</t>
  </si>
  <si>
    <t>Washita</t>
  </si>
  <si>
    <t>Wagoner</t>
  </si>
  <si>
    <t>Tulsa</t>
  </si>
  <si>
    <t>Tillman</t>
  </si>
  <si>
    <t>Sequoyah</t>
  </si>
  <si>
    <t>Seminole</t>
  </si>
  <si>
    <t>Rogers</t>
  </si>
  <si>
    <t>Roger Mills</t>
  </si>
  <si>
    <t>Pushmataha</t>
  </si>
  <si>
    <t>Pottawatomie</t>
  </si>
  <si>
    <t>Pontotoc</t>
  </si>
  <si>
    <t>Pittsburg</t>
  </si>
  <si>
    <t>Payne</t>
  </si>
  <si>
    <t>Pawnee</t>
  </si>
  <si>
    <t>Ottawa</t>
  </si>
  <si>
    <t>Osage</t>
  </si>
  <si>
    <t>Okmulgee</t>
  </si>
  <si>
    <t>Okfuskee</t>
  </si>
  <si>
    <t>Nowata</t>
  </si>
  <si>
    <t>Noble</t>
  </si>
  <si>
    <t>Muskogee</t>
  </si>
  <si>
    <t>Murray</t>
  </si>
  <si>
    <t>Mayes</t>
  </si>
  <si>
    <t>Major</t>
  </si>
  <si>
    <t>McIntosh</t>
  </si>
  <si>
    <t>McCurtain</t>
  </si>
  <si>
    <t>Mcclain</t>
  </si>
  <si>
    <t>Love</t>
  </si>
  <si>
    <t>Le Flore</t>
  </si>
  <si>
    <t>Latimer</t>
  </si>
  <si>
    <t>Kiowa</t>
  </si>
  <si>
    <t>Kingfisher</t>
  </si>
  <si>
    <t>Kay</t>
  </si>
  <si>
    <t>Johnston</t>
  </si>
  <si>
    <t>Harper</t>
  </si>
  <si>
    <t>Harmon</t>
  </si>
  <si>
    <t>Greer</t>
  </si>
  <si>
    <t>Grady</t>
  </si>
  <si>
    <t>Garvin</t>
  </si>
  <si>
    <t>Creek</t>
  </si>
  <si>
    <t>Cotton</t>
  </si>
  <si>
    <t>Coal</t>
  </si>
  <si>
    <t>Cleveland</t>
  </si>
  <si>
    <t>Cimarron</t>
  </si>
  <si>
    <t>Choctaw</t>
  </si>
  <si>
    <t>Canadian</t>
  </si>
  <si>
    <t>Caddo</t>
  </si>
  <si>
    <t>Bryan</t>
  </si>
  <si>
    <t>Blaine</t>
  </si>
  <si>
    <t>Beckham</t>
  </si>
  <si>
    <t>Atoka</t>
  </si>
  <si>
    <t>Alfalfa</t>
  </si>
  <si>
    <t>Adair</t>
  </si>
  <si>
    <t>39</t>
  </si>
  <si>
    <t>Wyandot</t>
  </si>
  <si>
    <t>Williams</t>
  </si>
  <si>
    <t>Vinton</t>
  </si>
  <si>
    <t>Van Wert</t>
  </si>
  <si>
    <t>Tuscarawas</t>
  </si>
  <si>
    <t>Trumbull</t>
  </si>
  <si>
    <t>Stark</t>
  </si>
  <si>
    <t>Seneca</t>
  </si>
  <si>
    <t>Scioto</t>
  </si>
  <si>
    <t>Sandusky</t>
  </si>
  <si>
    <t>Ross</t>
  </si>
  <si>
    <t>Preble</t>
  </si>
  <si>
    <t>Pickaway</t>
  </si>
  <si>
    <t>Paulding</t>
  </si>
  <si>
    <t>Muskingum</t>
  </si>
  <si>
    <t>Miami</t>
  </si>
  <si>
    <t>Mahoning</t>
  </si>
  <si>
    <t>Lucas</t>
  </si>
  <si>
    <t>Lorain</t>
  </si>
  <si>
    <t>Licking</t>
  </si>
  <si>
    <t>Huron</t>
  </si>
  <si>
    <t>Holmes</t>
  </si>
  <si>
    <t>Hocking</t>
  </si>
  <si>
    <t>Guernsey</t>
  </si>
  <si>
    <t>Geauga</t>
  </si>
  <si>
    <t>Gallia</t>
  </si>
  <si>
    <t>Defiance</t>
  </si>
  <si>
    <t>Darke</t>
  </si>
  <si>
    <t>Cuyahoga</t>
  </si>
  <si>
    <t>Coshocton</t>
  </si>
  <si>
    <t>Columbiana</t>
  </si>
  <si>
    <t>Clermont</t>
  </si>
  <si>
    <t>Champaign</t>
  </si>
  <si>
    <t>Belmont</t>
  </si>
  <si>
    <t>Auglaize</t>
  </si>
  <si>
    <t>Athens</t>
  </si>
  <si>
    <t>Ashtabula</t>
  </si>
  <si>
    <t>Allen</t>
  </si>
  <si>
    <t>38</t>
  </si>
  <si>
    <t>North Dakota</t>
  </si>
  <si>
    <t>Wells</t>
  </si>
  <si>
    <t>Walsh</t>
  </si>
  <si>
    <t>Traill</t>
  </si>
  <si>
    <t>Towner</t>
  </si>
  <si>
    <t>Stutsman</t>
  </si>
  <si>
    <t>Steele</t>
  </si>
  <si>
    <t>Slope</t>
  </si>
  <si>
    <t>Sioux</t>
  </si>
  <si>
    <t>Sargent</t>
  </si>
  <si>
    <t>Rolette</t>
  </si>
  <si>
    <t>Renville</t>
  </si>
  <si>
    <t>Ransom</t>
  </si>
  <si>
    <t>Ramsey</t>
  </si>
  <si>
    <t>Pembina</t>
  </si>
  <si>
    <t>Oliver</t>
  </si>
  <si>
    <t>Mountrail</t>
  </si>
  <si>
    <t>Morton</t>
  </si>
  <si>
    <t>Mclean</t>
  </si>
  <si>
    <t>Mckenzie</t>
  </si>
  <si>
    <t>McHenry</t>
  </si>
  <si>
    <t>Lamoure</t>
  </si>
  <si>
    <t>Kidder</t>
  </si>
  <si>
    <t>Hettinger</t>
  </si>
  <si>
    <t>Griggs</t>
  </si>
  <si>
    <t>Grand Forks</t>
  </si>
  <si>
    <t>Golden Valley</t>
  </si>
  <si>
    <t>Foster</t>
  </si>
  <si>
    <t>Emmons</t>
  </si>
  <si>
    <t>Eddy</t>
  </si>
  <si>
    <t>Divide</t>
  </si>
  <si>
    <t>Dickey</t>
  </si>
  <si>
    <t>Cavalier</t>
  </si>
  <si>
    <t>Burleigh</t>
  </si>
  <si>
    <t>Burke</t>
  </si>
  <si>
    <t>Bowman</t>
  </si>
  <si>
    <t>Bottineau</t>
  </si>
  <si>
    <t>Billings</t>
  </si>
  <si>
    <t>Benson</t>
  </si>
  <si>
    <t>Barnes</t>
  </si>
  <si>
    <t>37</t>
  </si>
  <si>
    <t>Yancey</t>
  </si>
  <si>
    <t>North Carolina</t>
  </si>
  <si>
    <t>Yadkin</t>
  </si>
  <si>
    <t>Wilkes</t>
  </si>
  <si>
    <t>Watauga</t>
  </si>
  <si>
    <t>Wake</t>
  </si>
  <si>
    <t>Vance</t>
  </si>
  <si>
    <t>Tyrrell</t>
  </si>
  <si>
    <t>Transylvania</t>
  </si>
  <si>
    <t>Swain</t>
  </si>
  <si>
    <t>Stokes</t>
  </si>
  <si>
    <t>Stanly</t>
  </si>
  <si>
    <t>Scotland</t>
  </si>
  <si>
    <t>Sampson</t>
  </si>
  <si>
    <t>Rowan</t>
  </si>
  <si>
    <t>Robeson</t>
  </si>
  <si>
    <t>Pitt</t>
  </si>
  <si>
    <t>Person</t>
  </si>
  <si>
    <t>Perquimans</t>
  </si>
  <si>
    <t>Pender</t>
  </si>
  <si>
    <t>Pasquotank</t>
  </si>
  <si>
    <t>Pamlico</t>
  </si>
  <si>
    <t>Onslow</t>
  </si>
  <si>
    <t>New Hanover</t>
  </si>
  <si>
    <t>Nash</t>
  </si>
  <si>
    <t>Lenoir</t>
  </si>
  <si>
    <t>Iredell</t>
  </si>
  <si>
    <t>Hoke</t>
  </si>
  <si>
    <t>Hertford</t>
  </si>
  <si>
    <t>Harnett</t>
  </si>
  <si>
    <t>Guilford</t>
  </si>
  <si>
    <t>Granville</t>
  </si>
  <si>
    <t>Graham</t>
  </si>
  <si>
    <t>Gates</t>
  </si>
  <si>
    <t>Gaston</t>
  </si>
  <si>
    <t>Forsyth</t>
  </si>
  <si>
    <t>Edgecombe</t>
  </si>
  <si>
    <t>Durham</t>
  </si>
  <si>
    <t>Duplin</t>
  </si>
  <si>
    <t>Davie</t>
  </si>
  <si>
    <t>Dare</t>
  </si>
  <si>
    <t>Currituck</t>
  </si>
  <si>
    <t>Craven</t>
  </si>
  <si>
    <t>Columbus</t>
  </si>
  <si>
    <t>Chowan</t>
  </si>
  <si>
    <t>Chatham</t>
  </si>
  <si>
    <t>Catawba</t>
  </si>
  <si>
    <t>Caswell</t>
  </si>
  <si>
    <t>Carteret</t>
  </si>
  <si>
    <t>Camden</t>
  </si>
  <si>
    <t>Cabarrus</t>
  </si>
  <si>
    <t>Buncombe</t>
  </si>
  <si>
    <t>Bladen</t>
  </si>
  <si>
    <t>Bertie</t>
  </si>
  <si>
    <t>Avery</t>
  </si>
  <si>
    <t>Ashe</t>
  </si>
  <si>
    <t>Anson</t>
  </si>
  <si>
    <t>Alexander</t>
  </si>
  <si>
    <t>Alamance</t>
  </si>
  <si>
    <t>36</t>
  </si>
  <si>
    <t>Yates</t>
  </si>
  <si>
    <t>New York</t>
  </si>
  <si>
    <t>Westchester</t>
  </si>
  <si>
    <t>Ulster</t>
  </si>
  <si>
    <t>Tompkins</t>
  </si>
  <si>
    <t>Suffolk</t>
  </si>
  <si>
    <t>Steuben</t>
  </si>
  <si>
    <t>Schuyler</t>
  </si>
  <si>
    <t>Schoharie</t>
  </si>
  <si>
    <t>Schenectady</t>
  </si>
  <si>
    <t>Saratoga</t>
  </si>
  <si>
    <t>St Lawrence</t>
  </si>
  <si>
    <t>Rockland</t>
  </si>
  <si>
    <t>Rensselaer</t>
  </si>
  <si>
    <t>Queens</t>
  </si>
  <si>
    <t>Otsego</t>
  </si>
  <si>
    <t>Oswego</t>
  </si>
  <si>
    <t>Ontario</t>
  </si>
  <si>
    <t>Onondaga</t>
  </si>
  <si>
    <t>Niagara</t>
  </si>
  <si>
    <t>Nassau</t>
  </si>
  <si>
    <t>Livingston</t>
  </si>
  <si>
    <t>Kings</t>
  </si>
  <si>
    <t>Herkimer</t>
  </si>
  <si>
    <t>Genesee</t>
  </si>
  <si>
    <t>Dutchess</t>
  </si>
  <si>
    <t>Cortland</t>
  </si>
  <si>
    <t>Chenango</t>
  </si>
  <si>
    <t>Chemung</t>
  </si>
  <si>
    <t>Chautauqua</t>
  </si>
  <si>
    <t>Cayuga</t>
  </si>
  <si>
    <t>Cattaraugus</t>
  </si>
  <si>
    <t>Broome</t>
  </si>
  <si>
    <t>Bronx</t>
  </si>
  <si>
    <t>Allegany</t>
  </si>
  <si>
    <t>35</t>
  </si>
  <si>
    <t>Valencia</t>
  </si>
  <si>
    <t>New Mexico</t>
  </si>
  <si>
    <t>Torrance</t>
  </si>
  <si>
    <t>Taos</t>
  </si>
  <si>
    <t>Socorro</t>
  </si>
  <si>
    <t>Sierra</t>
  </si>
  <si>
    <t>Santa Fe</t>
  </si>
  <si>
    <t>San Miguel</t>
  </si>
  <si>
    <t>Sandoval</t>
  </si>
  <si>
    <t>Roosevelt</t>
  </si>
  <si>
    <t>Rio Arriba</t>
  </si>
  <si>
    <t>Quay</t>
  </si>
  <si>
    <t>Otero</t>
  </si>
  <si>
    <t>Mora</t>
  </si>
  <si>
    <t>Mckinley</t>
  </si>
  <si>
    <t>Luna</t>
  </si>
  <si>
    <t>028</t>
  </si>
  <si>
    <t>Los Alamos</t>
  </si>
  <si>
    <t>Lea</t>
  </si>
  <si>
    <t>Dona Ana</t>
  </si>
  <si>
    <t>De Baca</t>
  </si>
  <si>
    <t>Colfax</t>
  </si>
  <si>
    <t>006</t>
  </si>
  <si>
    <t>Cibola</t>
  </si>
  <si>
    <t>Chaves</t>
  </si>
  <si>
    <t>Catron</t>
  </si>
  <si>
    <t>Bernalillo</t>
  </si>
  <si>
    <t>34</t>
  </si>
  <si>
    <t>New Jersey</t>
  </si>
  <si>
    <t>Salem</t>
  </si>
  <si>
    <t>Passaic</t>
  </si>
  <si>
    <t>Ocean</t>
  </si>
  <si>
    <t>Monmouth</t>
  </si>
  <si>
    <t>Hunterdon</t>
  </si>
  <si>
    <t>Hudson</t>
  </si>
  <si>
    <t>Cape May</t>
  </si>
  <si>
    <t>Burlington</t>
  </si>
  <si>
    <t>Bergen</t>
  </si>
  <si>
    <t>Atlantic</t>
  </si>
  <si>
    <t>33</t>
  </si>
  <si>
    <t>New Hampshire</t>
  </si>
  <si>
    <t>Strafford</t>
  </si>
  <si>
    <t>Merrimack</t>
  </si>
  <si>
    <t>Hillsborough</t>
  </si>
  <si>
    <t>Grafton</t>
  </si>
  <si>
    <t>Cheshire</t>
  </si>
  <si>
    <t>Belknap</t>
  </si>
  <si>
    <t>32</t>
  </si>
  <si>
    <t>Carson City</t>
  </si>
  <si>
    <t>Nevada</t>
  </si>
  <si>
    <t>White Pine</t>
  </si>
  <si>
    <t>Washoe</t>
  </si>
  <si>
    <t>Storey</t>
  </si>
  <si>
    <t>Pershing</t>
  </si>
  <si>
    <t>Nye</t>
  </si>
  <si>
    <t>Lyon</t>
  </si>
  <si>
    <t>Lander</t>
  </si>
  <si>
    <t>Humboldt</t>
  </si>
  <si>
    <t>Eureka</t>
  </si>
  <si>
    <t>Esmeralda</t>
  </si>
  <si>
    <t>Elko</t>
  </si>
  <si>
    <t>Churchill</t>
  </si>
  <si>
    <t>31</t>
  </si>
  <si>
    <t>Nebraska</t>
  </si>
  <si>
    <t>Valley</t>
  </si>
  <si>
    <t>Thomas</t>
  </si>
  <si>
    <t>Thayer</t>
  </si>
  <si>
    <t>Stanton</t>
  </si>
  <si>
    <t>Seward</t>
  </si>
  <si>
    <t>Scotts Bluff</t>
  </si>
  <si>
    <t>Saunders</t>
  </si>
  <si>
    <t>Sarpy</t>
  </si>
  <si>
    <t>Saline</t>
  </si>
  <si>
    <t>Richardson</t>
  </si>
  <si>
    <t>Red Willow</t>
  </si>
  <si>
    <t>Phelps</t>
  </si>
  <si>
    <t>Otoe</t>
  </si>
  <si>
    <t>Nuckolls</t>
  </si>
  <si>
    <t>Nemaha</t>
  </si>
  <si>
    <t>Nance</t>
  </si>
  <si>
    <t>Morrill</t>
  </si>
  <si>
    <t>Merrick</t>
  </si>
  <si>
    <t>Loup</t>
  </si>
  <si>
    <t>Kimball</t>
  </si>
  <si>
    <t>Keya Paha</t>
  </si>
  <si>
    <t>Keith</t>
  </si>
  <si>
    <t>Kearney</t>
  </si>
  <si>
    <t>Hooker</t>
  </si>
  <si>
    <t>Holt</t>
  </si>
  <si>
    <t>Hitchcock</t>
  </si>
  <si>
    <t>Hayes</t>
  </si>
  <si>
    <t>Harlan</t>
  </si>
  <si>
    <t>Greeley</t>
  </si>
  <si>
    <t>Gosper</t>
  </si>
  <si>
    <t>Garden</t>
  </si>
  <si>
    <t>Gage</t>
  </si>
  <si>
    <t>Furnas</t>
  </si>
  <si>
    <t>Frontier</t>
  </si>
  <si>
    <t>Fillmore</t>
  </si>
  <si>
    <t>Dundy</t>
  </si>
  <si>
    <t>Dixon</t>
  </si>
  <si>
    <t>Dawes</t>
  </si>
  <si>
    <t>Dakota</t>
  </si>
  <si>
    <t>Cuming</t>
  </si>
  <si>
    <t>Cheyenne</t>
  </si>
  <si>
    <t>Cherry</t>
  </si>
  <si>
    <t>Chase</t>
  </si>
  <si>
    <t>Cedar</t>
  </si>
  <si>
    <t>Burt</t>
  </si>
  <si>
    <t>Boyd</t>
  </si>
  <si>
    <t>Box Butte</t>
  </si>
  <si>
    <t>Banner</t>
  </si>
  <si>
    <t>Arthur</t>
  </si>
  <si>
    <t>Antelope</t>
  </si>
  <si>
    <t>30</t>
  </si>
  <si>
    <t>Yellowstone</t>
  </si>
  <si>
    <t>Montana</t>
  </si>
  <si>
    <t>Wibaux</t>
  </si>
  <si>
    <t>Wheatland</t>
  </si>
  <si>
    <t>Treasure</t>
  </si>
  <si>
    <t>Toole</t>
  </si>
  <si>
    <t>Sweet Grass</t>
  </si>
  <si>
    <t>Stillwater</t>
  </si>
  <si>
    <t>Silver Bow</t>
  </si>
  <si>
    <t>Sanders</t>
  </si>
  <si>
    <t>Rosebud</t>
  </si>
  <si>
    <t>Ravalli</t>
  </si>
  <si>
    <t>Prairie</t>
  </si>
  <si>
    <t>Powell</t>
  </si>
  <si>
    <t>Powder River</t>
  </si>
  <si>
    <t>Pondera</t>
  </si>
  <si>
    <t>Phillips</t>
  </si>
  <si>
    <t>Petroleum</t>
  </si>
  <si>
    <t>Musselshell</t>
  </si>
  <si>
    <t>Missoula</t>
  </si>
  <si>
    <t>Meagher</t>
  </si>
  <si>
    <t>McCone</t>
  </si>
  <si>
    <t>Lewis and Clark</t>
  </si>
  <si>
    <t>Judith Basin</t>
  </si>
  <si>
    <t>Granite</t>
  </si>
  <si>
    <t>Glacier</t>
  </si>
  <si>
    <t>Gallatin</t>
  </si>
  <si>
    <t>Flathead</t>
  </si>
  <si>
    <t>Fergus</t>
  </si>
  <si>
    <t>Fallon</t>
  </si>
  <si>
    <t>Deer Lodge</t>
  </si>
  <si>
    <t>Daniels</t>
  </si>
  <si>
    <t>Chouteau</t>
  </si>
  <si>
    <t>Cascade</t>
  </si>
  <si>
    <t>Broadwater</t>
  </si>
  <si>
    <t>Beaverhead</t>
  </si>
  <si>
    <t>29</t>
  </si>
  <si>
    <t>St Louis City</t>
  </si>
  <si>
    <t>Missouri</t>
  </si>
  <si>
    <t>Wright</t>
  </si>
  <si>
    <t>Worth</t>
  </si>
  <si>
    <t>Taney</t>
  </si>
  <si>
    <t>Stone</t>
  </si>
  <si>
    <t>Stoddard</t>
  </si>
  <si>
    <t>St Louis</t>
  </si>
  <si>
    <t>St Francois</t>
  </si>
  <si>
    <t>186</t>
  </si>
  <si>
    <t>Ste Genevieve</t>
  </si>
  <si>
    <t>St Clair</t>
  </si>
  <si>
    <t>St Charles</t>
  </si>
  <si>
    <t>Ripley</t>
  </si>
  <si>
    <t>Reynolds</t>
  </si>
  <si>
    <t>Ray</t>
  </si>
  <si>
    <t>Ralls</t>
  </si>
  <si>
    <t>Pettis</t>
  </si>
  <si>
    <t>Pemiscot</t>
  </si>
  <si>
    <t>Ozark</t>
  </si>
  <si>
    <t>Nodaway</t>
  </si>
  <si>
    <t>New Madrid</t>
  </si>
  <si>
    <t>Moniteau</t>
  </si>
  <si>
    <t>Mississippi</t>
  </si>
  <si>
    <t>Miller</t>
  </si>
  <si>
    <t>Maries</t>
  </si>
  <si>
    <t>Mcdonald</t>
  </si>
  <si>
    <t>Laclede</t>
  </si>
  <si>
    <t>Howell</t>
  </si>
  <si>
    <t>Hickory</t>
  </si>
  <si>
    <t>Gentry</t>
  </si>
  <si>
    <t>Gasconade</t>
  </si>
  <si>
    <t>Dunklin</t>
  </si>
  <si>
    <t>Dent</t>
  </si>
  <si>
    <t>Daviess</t>
  </si>
  <si>
    <t>Dade</t>
  </si>
  <si>
    <t>Cooper</t>
  </si>
  <si>
    <t>Cole</t>
  </si>
  <si>
    <t>Christian</t>
  </si>
  <si>
    <t>Chariton</t>
  </si>
  <si>
    <t>Cape Girardeau</t>
  </si>
  <si>
    <t>Callaway</t>
  </si>
  <si>
    <t>Bollinger</t>
  </si>
  <si>
    <t>Bates</t>
  </si>
  <si>
    <t>Barton</t>
  </si>
  <si>
    <t>Barry</t>
  </si>
  <si>
    <t>Audrain</t>
  </si>
  <si>
    <t>Atchison</t>
  </si>
  <si>
    <t>Andrew</t>
  </si>
  <si>
    <t>28</t>
  </si>
  <si>
    <t>Yazoo</t>
  </si>
  <si>
    <t>Yalobusha</t>
  </si>
  <si>
    <t>Winston</t>
  </si>
  <si>
    <t>Wilkinson</t>
  </si>
  <si>
    <t>Walthall</t>
  </si>
  <si>
    <t>Tunica</t>
  </si>
  <si>
    <t>Tishomingo</t>
  </si>
  <si>
    <t>Tippah</t>
  </si>
  <si>
    <t>Tate</t>
  </si>
  <si>
    <t>Tallahatchie</t>
  </si>
  <si>
    <t>Sunflower</t>
  </si>
  <si>
    <t>Simpson</t>
  </si>
  <si>
    <t>Sharkey</t>
  </si>
  <si>
    <t>Rankin</t>
  </si>
  <si>
    <t>Quitman</t>
  </si>
  <si>
    <t>Prentiss</t>
  </si>
  <si>
    <t>Pearl River</t>
  </si>
  <si>
    <t>Oktibbeha</t>
  </si>
  <si>
    <t>Noxubee</t>
  </si>
  <si>
    <t>Neshoba</t>
  </si>
  <si>
    <t>Lowndes</t>
  </si>
  <si>
    <t>Leflore</t>
  </si>
  <si>
    <t>Leake</t>
  </si>
  <si>
    <t>Kemper</t>
  </si>
  <si>
    <t>Jefferson Davis</t>
  </si>
  <si>
    <t>Itawamba</t>
  </si>
  <si>
    <t>Issaquena</t>
  </si>
  <si>
    <t>Hinds</t>
  </si>
  <si>
    <t>Grenada</t>
  </si>
  <si>
    <t>George</t>
  </si>
  <si>
    <t>Forrest</t>
  </si>
  <si>
    <t>De Soto</t>
  </si>
  <si>
    <t>Covington</t>
  </si>
  <si>
    <t>Copiah</t>
  </si>
  <si>
    <t>Coahoma</t>
  </si>
  <si>
    <t>Chickasaw</t>
  </si>
  <si>
    <t>Bolivar</t>
  </si>
  <si>
    <t>Attala</t>
  </si>
  <si>
    <t>Amite</t>
  </si>
  <si>
    <t>Alcorn</t>
  </si>
  <si>
    <t>27</t>
  </si>
  <si>
    <t>Yellow Medicine</t>
  </si>
  <si>
    <t>Minnesota</t>
  </si>
  <si>
    <t>Winona</t>
  </si>
  <si>
    <t>Wilkin</t>
  </si>
  <si>
    <t>Watonwan</t>
  </si>
  <si>
    <t>Waseca</t>
  </si>
  <si>
    <t>Wadena</t>
  </si>
  <si>
    <t>Wabasha</t>
  </si>
  <si>
    <t>Traverse</t>
  </si>
  <si>
    <t>Swift</t>
  </si>
  <si>
    <t>Stearns</t>
  </si>
  <si>
    <t>Sibley</t>
  </si>
  <si>
    <t>Sherburne</t>
  </si>
  <si>
    <t>Roseau</t>
  </si>
  <si>
    <t>Rice</t>
  </si>
  <si>
    <t>Redwood</t>
  </si>
  <si>
    <t>Red Lake</t>
  </si>
  <si>
    <t>Pope</t>
  </si>
  <si>
    <t>Pipestone</t>
  </si>
  <si>
    <t>Pine</t>
  </si>
  <si>
    <t>Otter Tail</t>
  </si>
  <si>
    <t>Olmsted</t>
  </si>
  <si>
    <t>Norman</t>
  </si>
  <si>
    <t>Nobles</t>
  </si>
  <si>
    <t>Nicollet</t>
  </si>
  <si>
    <t>Mower</t>
  </si>
  <si>
    <t>Morrison</t>
  </si>
  <si>
    <t>Mille Lacs</t>
  </si>
  <si>
    <t>Meeker</t>
  </si>
  <si>
    <t>Mahnomen</t>
  </si>
  <si>
    <t>McLeod</t>
  </si>
  <si>
    <t>Le Sueur</t>
  </si>
  <si>
    <t>Lake of The Woods</t>
  </si>
  <si>
    <t>Lac Qui Parle</t>
  </si>
  <si>
    <t>Koochiching</t>
  </si>
  <si>
    <t>Kittson</t>
  </si>
  <si>
    <t>Kandiyohi</t>
  </si>
  <si>
    <t>Kanabec</t>
  </si>
  <si>
    <t>Itasca</t>
  </si>
  <si>
    <t>Isanti</t>
  </si>
  <si>
    <t>Hubbard</t>
  </si>
  <si>
    <t>Hennepin</t>
  </si>
  <si>
    <t>Goodhue</t>
  </si>
  <si>
    <t>Freeborn</t>
  </si>
  <si>
    <t>Faribault</t>
  </si>
  <si>
    <t>Crow Wing</t>
  </si>
  <si>
    <t>Cottonwood</t>
  </si>
  <si>
    <t>Cook</t>
  </si>
  <si>
    <t>Clearwater</t>
  </si>
  <si>
    <t>Chisago</t>
  </si>
  <si>
    <t>Carver</t>
  </si>
  <si>
    <t>Carlton</t>
  </si>
  <si>
    <t>Blue Earth</t>
  </si>
  <si>
    <t>Big Stone</t>
  </si>
  <si>
    <t>Beltrami</t>
  </si>
  <si>
    <t>Becker</t>
  </si>
  <si>
    <t>Anoka</t>
  </si>
  <si>
    <t>Aitkin</t>
  </si>
  <si>
    <t>26</t>
  </si>
  <si>
    <t>Wexford</t>
  </si>
  <si>
    <t>Michigan</t>
  </si>
  <si>
    <t>Washtenaw</t>
  </si>
  <si>
    <t>Tuscola</t>
  </si>
  <si>
    <t>Shiawassee</t>
  </si>
  <si>
    <t>Schoolcraft</t>
  </si>
  <si>
    <t>Sanilac</t>
  </si>
  <si>
    <t>St Joseph</t>
  </si>
  <si>
    <t>Saginaw</t>
  </si>
  <si>
    <t>Roscommon</t>
  </si>
  <si>
    <t>Presque Isle</t>
  </si>
  <si>
    <t>Oscoda</t>
  </si>
  <si>
    <t>Osceola</t>
  </si>
  <si>
    <t>Ontonagon</t>
  </si>
  <si>
    <t>Ogemaw</t>
  </si>
  <si>
    <t>Oceana</t>
  </si>
  <si>
    <t>Oakland</t>
  </si>
  <si>
    <t>Newaygo</t>
  </si>
  <si>
    <t>Muskegon</t>
  </si>
  <si>
    <t>Montmorency</t>
  </si>
  <si>
    <t>Montcalm</t>
  </si>
  <si>
    <t>Missaukee</t>
  </si>
  <si>
    <t>Mecosta</t>
  </si>
  <si>
    <t>Manistee</t>
  </si>
  <si>
    <t>Macomb</t>
  </si>
  <si>
    <t>Mackinac</t>
  </si>
  <si>
    <t>Luce</t>
  </si>
  <si>
    <t>Lenawee</t>
  </si>
  <si>
    <t>Leelanau</t>
  </si>
  <si>
    <t>Lapeer</t>
  </si>
  <si>
    <t>Keweenaw</t>
  </si>
  <si>
    <t>Kalkaska</t>
  </si>
  <si>
    <t>Kalamazoo</t>
  </si>
  <si>
    <t>Isabella</t>
  </si>
  <si>
    <t>Iosco</t>
  </si>
  <si>
    <t>Ionia</t>
  </si>
  <si>
    <t>Ingham</t>
  </si>
  <si>
    <t>Houghton</t>
  </si>
  <si>
    <t>Hillsdale</t>
  </si>
  <si>
    <t>Gratiot</t>
  </si>
  <si>
    <t>Grand Traverse</t>
  </si>
  <si>
    <t>Gogebic</t>
  </si>
  <si>
    <t>Gladwin</t>
  </si>
  <si>
    <t>Emmet</t>
  </si>
  <si>
    <t>Eaton</t>
  </si>
  <si>
    <t>Dickinson</t>
  </si>
  <si>
    <t>Clare</t>
  </si>
  <si>
    <t>Cheboygan</t>
  </si>
  <si>
    <t>Charlevoix</t>
  </si>
  <si>
    <t>Branch</t>
  </si>
  <si>
    <t>Berrien</t>
  </si>
  <si>
    <t>Benzie</t>
  </si>
  <si>
    <t>Bay</t>
  </si>
  <si>
    <t>Baraga</t>
  </si>
  <si>
    <t>Arenac</t>
  </si>
  <si>
    <t>Antrim</t>
  </si>
  <si>
    <t>Alpena</t>
  </si>
  <si>
    <t>Allegan</t>
  </si>
  <si>
    <t>Alger</t>
  </si>
  <si>
    <t>Alcona</t>
  </si>
  <si>
    <t>25</t>
  </si>
  <si>
    <t>Worcester</t>
  </si>
  <si>
    <t>Massachusetts</t>
  </si>
  <si>
    <t>Plymouth</t>
  </si>
  <si>
    <t>Norfolk</t>
  </si>
  <si>
    <t>Nantucket</t>
  </si>
  <si>
    <t>Hampden</t>
  </si>
  <si>
    <t>Dukes</t>
  </si>
  <si>
    <t>Berkshire</t>
  </si>
  <si>
    <t>Barnstable</t>
  </si>
  <si>
    <t>24</t>
  </si>
  <si>
    <t>Baltimore City</t>
  </si>
  <si>
    <t>Maryland</t>
  </si>
  <si>
    <t>Wicomico</t>
  </si>
  <si>
    <t>Talbot</t>
  </si>
  <si>
    <t>St Marys</t>
  </si>
  <si>
    <t>Queen Annes</t>
  </si>
  <si>
    <t>Prince Georges</t>
  </si>
  <si>
    <t>Harford</t>
  </si>
  <si>
    <t>Garrett</t>
  </si>
  <si>
    <t>Charles</t>
  </si>
  <si>
    <t>Cecil</t>
  </si>
  <si>
    <t>Calvert</t>
  </si>
  <si>
    <t>Baltimore</t>
  </si>
  <si>
    <t>Anne Arundel</t>
  </si>
  <si>
    <t>23</t>
  </si>
  <si>
    <t>Maine</t>
  </si>
  <si>
    <t>Waldo</t>
  </si>
  <si>
    <t>Sagadahoc</t>
  </si>
  <si>
    <t>Piscataquis</t>
  </si>
  <si>
    <t>Penobscot</t>
  </si>
  <si>
    <t>Oxford</t>
  </si>
  <si>
    <t>Kennebec</t>
  </si>
  <si>
    <t>Aroostook</t>
  </si>
  <si>
    <t>Androscoggin</t>
  </si>
  <si>
    <t>22</t>
  </si>
  <si>
    <t>Winn</t>
  </si>
  <si>
    <t>Louisiana</t>
  </si>
  <si>
    <t>West Feliciana</t>
  </si>
  <si>
    <t>West Carroll</t>
  </si>
  <si>
    <t>West Baton Rouge</t>
  </si>
  <si>
    <t>Vermilion</t>
  </si>
  <si>
    <t>Terrebonne</t>
  </si>
  <si>
    <t>Tensas</t>
  </si>
  <si>
    <t>Tangipahoa</t>
  </si>
  <si>
    <t>St Tammany</t>
  </si>
  <si>
    <t>St Mary</t>
  </si>
  <si>
    <t>St Martin</t>
  </si>
  <si>
    <t>St Landry</t>
  </si>
  <si>
    <t>St John The Baptist</t>
  </si>
  <si>
    <t>St James</t>
  </si>
  <si>
    <t>St Helena</t>
  </si>
  <si>
    <t>St Bernard</t>
  </si>
  <si>
    <t>Rapides</t>
  </si>
  <si>
    <t>Pointe Coupee</t>
  </si>
  <si>
    <t>Plaquemines</t>
  </si>
  <si>
    <t>Ouachita</t>
  </si>
  <si>
    <t>Natchitoches</t>
  </si>
  <si>
    <t>Morehouse</t>
  </si>
  <si>
    <t>Lafourche</t>
  </si>
  <si>
    <t>Iberville</t>
  </si>
  <si>
    <t>Iberia</t>
  </si>
  <si>
    <t>Evangeline</t>
  </si>
  <si>
    <t>East Feliciana</t>
  </si>
  <si>
    <t>East Carroll</t>
  </si>
  <si>
    <t>East Baton Rouge</t>
  </si>
  <si>
    <t>Concordia</t>
  </si>
  <si>
    <t>Catahoula</t>
  </si>
  <si>
    <t>Calcasieu</t>
  </si>
  <si>
    <t>Bossier</t>
  </si>
  <si>
    <t>Bienville</t>
  </si>
  <si>
    <t>Beauregard</t>
  </si>
  <si>
    <t>Avoyelles</t>
  </si>
  <si>
    <t>Assumption</t>
  </si>
  <si>
    <t>Ascension</t>
  </si>
  <si>
    <t>Acadia</t>
  </si>
  <si>
    <t>21</t>
  </si>
  <si>
    <t>Woodford</t>
  </si>
  <si>
    <t>Kentucky</t>
  </si>
  <si>
    <t>Wolfe</t>
  </si>
  <si>
    <t>Whitley</t>
  </si>
  <si>
    <t>Trimble</t>
  </si>
  <si>
    <t>Trigg</t>
  </si>
  <si>
    <t>Spencer</t>
  </si>
  <si>
    <t>Rockcastle</t>
  </si>
  <si>
    <t>Owsley</t>
  </si>
  <si>
    <t>Owen</t>
  </si>
  <si>
    <t>Muhlenberg</t>
  </si>
  <si>
    <t>Metcalfe</t>
  </si>
  <si>
    <t>Menifee</t>
  </si>
  <si>
    <t>Magoffin</t>
  </si>
  <si>
    <t>McCreary</t>
  </si>
  <si>
    <t>McCracken</t>
  </si>
  <si>
    <t>Letcher</t>
  </si>
  <si>
    <t>Leslie</t>
  </si>
  <si>
    <t>Laurel</t>
  </si>
  <si>
    <t>Larue</t>
  </si>
  <si>
    <t>Knott</t>
  </si>
  <si>
    <t>Kenton</t>
  </si>
  <si>
    <t>Jessamine</t>
  </si>
  <si>
    <t>Hart</t>
  </si>
  <si>
    <t>Greenup</t>
  </si>
  <si>
    <t>Graves</t>
  </si>
  <si>
    <t>Garrard</t>
  </si>
  <si>
    <t>Fleming</t>
  </si>
  <si>
    <t>Estill</t>
  </si>
  <si>
    <t>Elliott</t>
  </si>
  <si>
    <t>Edmonson</t>
  </si>
  <si>
    <t>Crittenden</t>
  </si>
  <si>
    <t>Casey</t>
  </si>
  <si>
    <t>Carlisle</t>
  </si>
  <si>
    <t>Calloway</t>
  </si>
  <si>
    <t>Bullitt</t>
  </si>
  <si>
    <t>Breckinridge</t>
  </si>
  <si>
    <t>Breathitt</t>
  </si>
  <si>
    <t>Bracken</t>
  </si>
  <si>
    <t>Boyle</t>
  </si>
  <si>
    <t>Bourbon</t>
  </si>
  <si>
    <t>Barren</t>
  </si>
  <si>
    <t>Ballard</t>
  </si>
  <si>
    <t>20</t>
  </si>
  <si>
    <t>Wyandotte</t>
  </si>
  <si>
    <t>Kansas</t>
  </si>
  <si>
    <t>Woodson</t>
  </si>
  <si>
    <t>Wallace</t>
  </si>
  <si>
    <t>Wabaunsee</t>
  </si>
  <si>
    <t>Trego</t>
  </si>
  <si>
    <t>Shawnee</t>
  </si>
  <si>
    <t>Sedgwick</t>
  </si>
  <si>
    <t>Rush</t>
  </si>
  <si>
    <t>Rooks</t>
  </si>
  <si>
    <t>Riley</t>
  </si>
  <si>
    <t>Republic</t>
  </si>
  <si>
    <t>Reno</t>
  </si>
  <si>
    <t>Rawlins</t>
  </si>
  <si>
    <t>Pratt</t>
  </si>
  <si>
    <t>Osborne</t>
  </si>
  <si>
    <t>Norton</t>
  </si>
  <si>
    <t>Ness</t>
  </si>
  <si>
    <t>Neosho</t>
  </si>
  <si>
    <t>Leavenworth</t>
  </si>
  <si>
    <t>Labette</t>
  </si>
  <si>
    <t>Kingman</t>
  </si>
  <si>
    <t>Kearny</t>
  </si>
  <si>
    <t>Jewell</t>
  </si>
  <si>
    <t>Hodgeman</t>
  </si>
  <si>
    <t>Harvey</t>
  </si>
  <si>
    <t>Gove</t>
  </si>
  <si>
    <t>Geary</t>
  </si>
  <si>
    <t>Ford</t>
  </si>
  <si>
    <t>Finney</t>
  </si>
  <si>
    <t>Ellsworth</t>
  </si>
  <si>
    <t>Doniphan</t>
  </si>
  <si>
    <t>Cowley</t>
  </si>
  <si>
    <t>Coffey</t>
  </si>
  <si>
    <t>Cloud</t>
  </si>
  <si>
    <t>Barber</t>
  </si>
  <si>
    <t>19</t>
  </si>
  <si>
    <t>Woodbury</t>
  </si>
  <si>
    <t>Winneshiek</t>
  </si>
  <si>
    <t>Wapello</t>
  </si>
  <si>
    <t>Tama</t>
  </si>
  <si>
    <t>Story</t>
  </si>
  <si>
    <t>Sac</t>
  </si>
  <si>
    <t>Ringgold</t>
  </si>
  <si>
    <t>Poweshiek</t>
  </si>
  <si>
    <t>Pottawattamie</t>
  </si>
  <si>
    <t>Palo Alto</t>
  </si>
  <si>
    <t>Obrien</t>
  </si>
  <si>
    <t>Muscatine</t>
  </si>
  <si>
    <t>Monona</t>
  </si>
  <si>
    <t>Mahaska</t>
  </si>
  <si>
    <t>Kossuth</t>
  </si>
  <si>
    <t>Keokuk</t>
  </si>
  <si>
    <t>Ida</t>
  </si>
  <si>
    <t>Guthrie</t>
  </si>
  <si>
    <t>Dubuque</t>
  </si>
  <si>
    <t>Des Moines</t>
  </si>
  <si>
    <t>Clayton</t>
  </si>
  <si>
    <t>Cerro Gordo</t>
  </si>
  <si>
    <t>Buena Vista</t>
  </si>
  <si>
    <t>Bremer</t>
  </si>
  <si>
    <t>Black Hawk</t>
  </si>
  <si>
    <t>Audubon</t>
  </si>
  <si>
    <t>Appanoose</t>
  </si>
  <si>
    <t>Allamakee</t>
  </si>
  <si>
    <t>18</t>
  </si>
  <si>
    <t>Warrick</t>
  </si>
  <si>
    <t>Wabash</t>
  </si>
  <si>
    <t>Vigo</t>
  </si>
  <si>
    <t>Vermillion</t>
  </si>
  <si>
    <t>Vanderburgh</t>
  </si>
  <si>
    <t>Tippecanoe</t>
  </si>
  <si>
    <t>Switzerland</t>
  </si>
  <si>
    <t>Starke</t>
  </si>
  <si>
    <t>Posey</t>
  </si>
  <si>
    <t>Porter</t>
  </si>
  <si>
    <t>Parke</t>
  </si>
  <si>
    <t>La Porte</t>
  </si>
  <si>
    <t>Lagrange</t>
  </si>
  <si>
    <t>Kosciusko</t>
  </si>
  <si>
    <t>Jennings</t>
  </si>
  <si>
    <t>Jay</t>
  </si>
  <si>
    <t>Huntington</t>
  </si>
  <si>
    <t>Hendricks</t>
  </si>
  <si>
    <t>Fountain</t>
  </si>
  <si>
    <t>Elkhart</t>
  </si>
  <si>
    <t>Dubois</t>
  </si>
  <si>
    <t>De Kalb</t>
  </si>
  <si>
    <t>Dearborn</t>
  </si>
  <si>
    <t>Blackford</t>
  </si>
  <si>
    <t>Bartholomew</t>
  </si>
  <si>
    <t>17</t>
  </si>
  <si>
    <t>Illinois</t>
  </si>
  <si>
    <t>Will</t>
  </si>
  <si>
    <t>Whiteside</t>
  </si>
  <si>
    <t>Stephenson</t>
  </si>
  <si>
    <t>Sangamon</t>
  </si>
  <si>
    <t>Rock Island</t>
  </si>
  <si>
    <t>Piatt</t>
  </si>
  <si>
    <t>Peoria</t>
  </si>
  <si>
    <t>Ogle</t>
  </si>
  <si>
    <t>Moultrie</t>
  </si>
  <si>
    <t>Massac</t>
  </si>
  <si>
    <t>Macoupin</t>
  </si>
  <si>
    <t>McDonough</t>
  </si>
  <si>
    <t>Kankakee</t>
  </si>
  <si>
    <t>Jo Daviess</t>
  </si>
  <si>
    <t>Jersey</t>
  </si>
  <si>
    <t>Iroquois</t>
  </si>
  <si>
    <t>Effingham</t>
  </si>
  <si>
    <t>Edgar</t>
  </si>
  <si>
    <t>Du Page</t>
  </si>
  <si>
    <t>Dewitt</t>
  </si>
  <si>
    <t>Coles</t>
  </si>
  <si>
    <t>Bureau</t>
  </si>
  <si>
    <t>Bond</t>
  </si>
  <si>
    <t>16</t>
  </si>
  <si>
    <t>Idaho</t>
  </si>
  <si>
    <t>Twin Falls</t>
  </si>
  <si>
    <t>Shoshone</t>
  </si>
  <si>
    <t>Power</t>
  </si>
  <si>
    <t>Payette</t>
  </si>
  <si>
    <t>Owyhee</t>
  </si>
  <si>
    <t>Nez Perce</t>
  </si>
  <si>
    <t>Minidoka</t>
  </si>
  <si>
    <t>Lemhi</t>
  </si>
  <si>
    <t>Latah</t>
  </si>
  <si>
    <t>Kootenai</t>
  </si>
  <si>
    <t>Jerome</t>
  </si>
  <si>
    <t>Gooding</t>
  </si>
  <si>
    <t>Gem</t>
  </si>
  <si>
    <t>Elmore</t>
  </si>
  <si>
    <t>Cassia</t>
  </si>
  <si>
    <t>Caribou</t>
  </si>
  <si>
    <t>Canyon</t>
  </si>
  <si>
    <t>Camas</t>
  </si>
  <si>
    <t>Boundary</t>
  </si>
  <si>
    <t>Bonneville</t>
  </si>
  <si>
    <t>Bonner</t>
  </si>
  <si>
    <t>Boise</t>
  </si>
  <si>
    <t>Bingham</t>
  </si>
  <si>
    <t>Benewah</t>
  </si>
  <si>
    <t>Bear Lake</t>
  </si>
  <si>
    <t>Bannock</t>
  </si>
  <si>
    <t>Ada</t>
  </si>
  <si>
    <t>15</t>
  </si>
  <si>
    <t>Maui</t>
  </si>
  <si>
    <t>Hawaii</t>
  </si>
  <si>
    <t>Kauai</t>
  </si>
  <si>
    <t>Honolulu</t>
  </si>
  <si>
    <t>13</t>
  </si>
  <si>
    <t>Georgia</t>
  </si>
  <si>
    <t>Wilcox</t>
  </si>
  <si>
    <t>Whitfield</t>
  </si>
  <si>
    <t>Ware</t>
  </si>
  <si>
    <t>Walton</t>
  </si>
  <si>
    <t>Upson</t>
  </si>
  <si>
    <t>Twiggs</t>
  </si>
  <si>
    <t>Troup</t>
  </si>
  <si>
    <t>Treutlen</t>
  </si>
  <si>
    <t>Towns</t>
  </si>
  <si>
    <t>Toombs</t>
  </si>
  <si>
    <t>Tift</t>
  </si>
  <si>
    <t>Telfair</t>
  </si>
  <si>
    <t>Tattnall</t>
  </si>
  <si>
    <t>Taliaferro</t>
  </si>
  <si>
    <t>Spalding</t>
  </si>
  <si>
    <t>Screven</t>
  </si>
  <si>
    <t>Schley</t>
  </si>
  <si>
    <t>Rockdale</t>
  </si>
  <si>
    <t>Rabun</t>
  </si>
  <si>
    <t>Peach</t>
  </si>
  <si>
    <t>Oglethorpe</t>
  </si>
  <si>
    <t>Muscogee</t>
  </si>
  <si>
    <t>Meriwether</t>
  </si>
  <si>
    <t>McDuffie</t>
  </si>
  <si>
    <t>Lumpkin</t>
  </si>
  <si>
    <t>Long</t>
  </si>
  <si>
    <t>Lanier</t>
  </si>
  <si>
    <t>Jenkins</t>
  </si>
  <si>
    <t>Irwin</t>
  </si>
  <si>
    <t>Heard</t>
  </si>
  <si>
    <t>Haralson</t>
  </si>
  <si>
    <t>Habersham</t>
  </si>
  <si>
    <t>Gwinnett</t>
  </si>
  <si>
    <t>Gordon</t>
  </si>
  <si>
    <t>Glynn</t>
  </si>
  <si>
    <t>Glascock</t>
  </si>
  <si>
    <t>Evans</t>
  </si>
  <si>
    <t>Emanuel</t>
  </si>
  <si>
    <t>Elbert</t>
  </si>
  <si>
    <t>Echols</t>
  </si>
  <si>
    <t>Early</t>
  </si>
  <si>
    <t>Dougherty</t>
  </si>
  <si>
    <t>Dooly</t>
  </si>
  <si>
    <t>Crisp</t>
  </si>
  <si>
    <t>Coweta</t>
  </si>
  <si>
    <t>Colquitt</t>
  </si>
  <si>
    <t>Cobb</t>
  </si>
  <si>
    <t>Clinch</t>
  </si>
  <si>
    <t>Chattooga</t>
  </si>
  <si>
    <t>Chattahoochee</t>
  </si>
  <si>
    <t>Charlton</t>
  </si>
  <si>
    <t>Catoosa</t>
  </si>
  <si>
    <t>Candler</t>
  </si>
  <si>
    <t>Butts</t>
  </si>
  <si>
    <t>Bulloch</t>
  </si>
  <si>
    <t>Brantley</t>
  </si>
  <si>
    <t>Bleckley</t>
  </si>
  <si>
    <t>Bibb</t>
  </si>
  <si>
    <t>Ben Hill</t>
  </si>
  <si>
    <t>Bartow</t>
  </si>
  <si>
    <t>Barrow</t>
  </si>
  <si>
    <t>Banks</t>
  </si>
  <si>
    <t>Baldwin</t>
  </si>
  <si>
    <t>Bacon</t>
  </si>
  <si>
    <t>Atkinson</t>
  </si>
  <si>
    <t>Appling</t>
  </si>
  <si>
    <t>12</t>
  </si>
  <si>
    <t>Florida</t>
  </si>
  <si>
    <t>Wakulla</t>
  </si>
  <si>
    <t>Volusia</t>
  </si>
  <si>
    <t>Suwannee</t>
  </si>
  <si>
    <t>Sarasota</t>
  </si>
  <si>
    <t>Santa Rosa</t>
  </si>
  <si>
    <t>St Lucie</t>
  </si>
  <si>
    <t>St Johns</t>
  </si>
  <si>
    <t>Pinellas</t>
  </si>
  <si>
    <t>Pasco</t>
  </si>
  <si>
    <t>Palm Beach</t>
  </si>
  <si>
    <t>Okeechobee</t>
  </si>
  <si>
    <t>Okaloosa</t>
  </si>
  <si>
    <t>086</t>
  </si>
  <si>
    <t>Miami-Dade</t>
  </si>
  <si>
    <t>Manatee</t>
  </si>
  <si>
    <t>Levy</t>
  </si>
  <si>
    <t>Indian River</t>
  </si>
  <si>
    <t>Highlands</t>
  </si>
  <si>
    <t>Hernando</t>
  </si>
  <si>
    <t>Hendry</t>
  </si>
  <si>
    <t>Hardee</t>
  </si>
  <si>
    <t>Gulf</t>
  </si>
  <si>
    <t>Glades</t>
  </si>
  <si>
    <t>Gilchrist</t>
  </si>
  <si>
    <t>Gadsden</t>
  </si>
  <si>
    <t>Flagler</t>
  </si>
  <si>
    <t>Escambia</t>
  </si>
  <si>
    <t>Dixie</t>
  </si>
  <si>
    <t>Collier</t>
  </si>
  <si>
    <t>Citrus</t>
  </si>
  <si>
    <t>Broward</t>
  </si>
  <si>
    <t>Brevard</t>
  </si>
  <si>
    <t>Alachua</t>
  </si>
  <si>
    <t>11</t>
  </si>
  <si>
    <t>District of Columbia</t>
  </si>
  <si>
    <t>10</t>
  </si>
  <si>
    <t>New Castle</t>
  </si>
  <si>
    <t>09</t>
  </si>
  <si>
    <t>Connecticut</t>
  </si>
  <si>
    <t>Tolland</t>
  </si>
  <si>
    <t>New London</t>
  </si>
  <si>
    <t>New Haven</t>
  </si>
  <si>
    <t>Litchfield</t>
  </si>
  <si>
    <t>Hartford</t>
  </si>
  <si>
    <t>08</t>
  </si>
  <si>
    <t>Yuma</t>
  </si>
  <si>
    <t>Weld</t>
  </si>
  <si>
    <t>Teller</t>
  </si>
  <si>
    <t>Saguache</t>
  </si>
  <si>
    <t>Routt</t>
  </si>
  <si>
    <t>Rio Grande</t>
  </si>
  <si>
    <t>Rio Blanco</t>
  </si>
  <si>
    <t>Pueblo</t>
  </si>
  <si>
    <t>Prowers</t>
  </si>
  <si>
    <t>Pitkin</t>
  </si>
  <si>
    <t>Ouray</t>
  </si>
  <si>
    <t>Montrose</t>
  </si>
  <si>
    <t>Montezuma</t>
  </si>
  <si>
    <t>Moffat</t>
  </si>
  <si>
    <t>Mesa</t>
  </si>
  <si>
    <t>Las Animas</t>
  </si>
  <si>
    <t>Larimer</t>
  </si>
  <si>
    <t>La Plata</t>
  </si>
  <si>
    <t>Kit Carson</t>
  </si>
  <si>
    <t>Huerfano</t>
  </si>
  <si>
    <t>Hinsdale</t>
  </si>
  <si>
    <t>Gunnison</t>
  </si>
  <si>
    <t>Gilpin</t>
  </si>
  <si>
    <t>Eagle</t>
  </si>
  <si>
    <t>Dolores</t>
  </si>
  <si>
    <t>Denver</t>
  </si>
  <si>
    <t>Crowley</t>
  </si>
  <si>
    <t>Costilla</t>
  </si>
  <si>
    <t>Conejos</t>
  </si>
  <si>
    <t>Clear Creek</t>
  </si>
  <si>
    <t>Chaffee</t>
  </si>
  <si>
    <t>014</t>
  </si>
  <si>
    <t>Broomfield</t>
  </si>
  <si>
    <t>Boulder</t>
  </si>
  <si>
    <t>Bent</t>
  </si>
  <si>
    <t>Baca</t>
  </si>
  <si>
    <t>Archuleta</t>
  </si>
  <si>
    <t>Arapahoe</t>
  </si>
  <si>
    <t>Alamosa</t>
  </si>
  <si>
    <t>06</t>
  </si>
  <si>
    <t>Yuba</t>
  </si>
  <si>
    <t>California</t>
  </si>
  <si>
    <t>Yolo</t>
  </si>
  <si>
    <t>Ventura</t>
  </si>
  <si>
    <t>Tuolumne</t>
  </si>
  <si>
    <t>Tulare</t>
  </si>
  <si>
    <t>Tehama</t>
  </si>
  <si>
    <t>Sutter</t>
  </si>
  <si>
    <t>Stanislaus</t>
  </si>
  <si>
    <t>Sonoma</t>
  </si>
  <si>
    <t>Solano</t>
  </si>
  <si>
    <t>Siskiyou</t>
  </si>
  <si>
    <t>Shasta</t>
  </si>
  <si>
    <t>Santa Cruz</t>
  </si>
  <si>
    <t>Santa Clara</t>
  </si>
  <si>
    <t>Santa Barbara</t>
  </si>
  <si>
    <t>San Mateo</t>
  </si>
  <si>
    <t>San Luis Obispo</t>
  </si>
  <si>
    <t>San Joaquin</t>
  </si>
  <si>
    <t>San Francisco</t>
  </si>
  <si>
    <t>San Diego</t>
  </si>
  <si>
    <t>San Bernardino</t>
  </si>
  <si>
    <t>San Benito</t>
  </si>
  <si>
    <t>Sacramento</t>
  </si>
  <si>
    <t>Riverside</t>
  </si>
  <si>
    <t>Plumas</t>
  </si>
  <si>
    <t>Placer</t>
  </si>
  <si>
    <t>Napa</t>
  </si>
  <si>
    <t>Monterey</t>
  </si>
  <si>
    <t>Mono</t>
  </si>
  <si>
    <t>Modoc</t>
  </si>
  <si>
    <t>Merced</t>
  </si>
  <si>
    <t>Mendocino</t>
  </si>
  <si>
    <t>Mariposa</t>
  </si>
  <si>
    <t>Marin</t>
  </si>
  <si>
    <t>Madera</t>
  </si>
  <si>
    <t>Los Angeles</t>
  </si>
  <si>
    <t>Lassen</t>
  </si>
  <si>
    <t>Kern</t>
  </si>
  <si>
    <t>Inyo</t>
  </si>
  <si>
    <t>Imperial</t>
  </si>
  <si>
    <t>Glenn</t>
  </si>
  <si>
    <t>Fresno</t>
  </si>
  <si>
    <t>El Dorado</t>
  </si>
  <si>
    <t>Del Norte</t>
  </si>
  <si>
    <t>Contra Costa</t>
  </si>
  <si>
    <t>Colusa</t>
  </si>
  <si>
    <t>Calaveras</t>
  </si>
  <si>
    <t>Amador</t>
  </si>
  <si>
    <t>Alpine</t>
  </si>
  <si>
    <t>Alameda</t>
  </si>
  <si>
    <t>05</t>
  </si>
  <si>
    <t>Yell</t>
  </si>
  <si>
    <t>Arkansas</t>
  </si>
  <si>
    <t>Woodruff</t>
  </si>
  <si>
    <t>Sharp</t>
  </si>
  <si>
    <t>Sebastian</t>
  </si>
  <si>
    <t>Searcy</t>
  </si>
  <si>
    <t>St Francis</t>
  </si>
  <si>
    <t>Poinsett</t>
  </si>
  <si>
    <t>Lonoke</t>
  </si>
  <si>
    <t>Little River</t>
  </si>
  <si>
    <t>Izard</t>
  </si>
  <si>
    <t>Independence</t>
  </si>
  <si>
    <t>Hot Spring</t>
  </si>
  <si>
    <t>Hempstead</t>
  </si>
  <si>
    <t>Garland</t>
  </si>
  <si>
    <t>Faulkner</t>
  </si>
  <si>
    <t>Drew</t>
  </si>
  <si>
    <t>Desha</t>
  </si>
  <si>
    <t>Cross</t>
  </si>
  <si>
    <t>Craighead</t>
  </si>
  <si>
    <t>Conway</t>
  </si>
  <si>
    <t>Cleburne</t>
  </si>
  <si>
    <t>Chicot</t>
  </si>
  <si>
    <t>Baxter</t>
  </si>
  <si>
    <t>Ashley</t>
  </si>
  <si>
    <t>04</t>
  </si>
  <si>
    <t>Arizona</t>
  </si>
  <si>
    <t>Yavapai</t>
  </si>
  <si>
    <t>Pinal</t>
  </si>
  <si>
    <t>Pima</t>
  </si>
  <si>
    <t>Navajo</t>
  </si>
  <si>
    <t>Mohave</t>
  </si>
  <si>
    <t>Maricopa</t>
  </si>
  <si>
    <t>012</t>
  </si>
  <si>
    <t>La Paz</t>
  </si>
  <si>
    <t>Greenlee</t>
  </si>
  <si>
    <t>Gila</t>
  </si>
  <si>
    <t>Coconino</t>
  </si>
  <si>
    <t>Cochise</t>
  </si>
  <si>
    <t>Apache</t>
  </si>
  <si>
    <t>290</t>
  </si>
  <si>
    <t>02</t>
  </si>
  <si>
    <t>Yukon Koyukuk</t>
  </si>
  <si>
    <t>Alaska</t>
  </si>
  <si>
    <t>282</t>
  </si>
  <si>
    <t>Yakutat</t>
  </si>
  <si>
    <t>280</t>
  </si>
  <si>
    <t>Wrangell Petersburg</t>
  </si>
  <si>
    <t>270</t>
  </si>
  <si>
    <t>Wade Hampton</t>
  </si>
  <si>
    <t>Valdez Cordova</t>
  </si>
  <si>
    <t>240</t>
  </si>
  <si>
    <t>Southeast Fairbanks</t>
  </si>
  <si>
    <t>232</t>
  </si>
  <si>
    <t>Skagway Hoonah Angoon</t>
  </si>
  <si>
    <t>220</t>
  </si>
  <si>
    <t>Sitka</t>
  </si>
  <si>
    <t>Prince Wales Ketchikan</t>
  </si>
  <si>
    <t>188</t>
  </si>
  <si>
    <t>Northwest Arctic</t>
  </si>
  <si>
    <t>North Slope</t>
  </si>
  <si>
    <t>180</t>
  </si>
  <si>
    <t>Nome</t>
  </si>
  <si>
    <t>170</t>
  </si>
  <si>
    <t>Matanuska Susitna</t>
  </si>
  <si>
    <t>164</t>
  </si>
  <si>
    <t>Lake and Peninsula</t>
  </si>
  <si>
    <t>150</t>
  </si>
  <si>
    <t>Kodiak Island</t>
  </si>
  <si>
    <t>130</t>
  </si>
  <si>
    <t>Ketchikan Gateway</t>
  </si>
  <si>
    <t>122</t>
  </si>
  <si>
    <t>Kenai Peninsula</t>
  </si>
  <si>
    <t>110</t>
  </si>
  <si>
    <t>100</t>
  </si>
  <si>
    <t>Haines</t>
  </si>
  <si>
    <t>090</t>
  </si>
  <si>
    <t>Fairbanks North Star</t>
  </si>
  <si>
    <t>070</t>
  </si>
  <si>
    <t>Dillingham</t>
  </si>
  <si>
    <t>068</t>
  </si>
  <si>
    <t>Denali</t>
  </si>
  <si>
    <t>060</t>
  </si>
  <si>
    <t>Bristol Bay</t>
  </si>
  <si>
    <t>050</t>
  </si>
  <si>
    <t>Bethel</t>
  </si>
  <si>
    <t>020</t>
  </si>
  <si>
    <t>Anchorage</t>
  </si>
  <si>
    <t>016</t>
  </si>
  <si>
    <t>Aleutians West</t>
  </si>
  <si>
    <t>Aleutians East</t>
  </si>
  <si>
    <t>01</t>
  </si>
  <si>
    <t>Alabama</t>
  </si>
  <si>
    <t>Tuscaloosa</t>
  </si>
  <si>
    <t>Tallapoosa</t>
  </si>
  <si>
    <t>Talladega</t>
  </si>
  <si>
    <t>Mobile</t>
  </si>
  <si>
    <t>Marengo</t>
  </si>
  <si>
    <t>Geneva</t>
  </si>
  <si>
    <t>Etowah</t>
  </si>
  <si>
    <t>Dale</t>
  </si>
  <si>
    <t>Cullman</t>
  </si>
  <si>
    <t>Crenshaw</t>
  </si>
  <si>
    <t>Coosa</t>
  </si>
  <si>
    <t>Conecuh</t>
  </si>
  <si>
    <t>Colbert</t>
  </si>
  <si>
    <t>Chilton</t>
  </si>
  <si>
    <t>Bullock</t>
  </si>
  <si>
    <t>Autauga</t>
  </si>
  <si>
    <t>FIPS County</t>
  </si>
  <si>
    <t>FIPS State</t>
  </si>
  <si>
    <t>County Name</t>
  </si>
  <si>
    <t>State</t>
  </si>
  <si>
    <t>U.S. FIPS County Codes</t>
  </si>
  <si>
    <t>snow_fall</t>
  </si>
  <si>
    <t>ignore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</si>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</sst>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Verdana"/>
    </font>
    <font>
      <b/>
      <sz val="10"/>
      <color indexed="9"/>
      <name val="Verdana"/>
    </font>
    <font>
      <b/>
      <sz val="14"/>
      <color indexed="56"/>
      <name val="Verdana"/>
    </font>
    <font>
      <b/>
      <i/>
      <sz val="10"/>
      <color indexed="9"/>
      <name val="Verdana"/>
    </font>
    <font>
      <i/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right"/>
    </xf>
    <xf numFmtId="0" fontId="3" fillId="2" borderId="1" xfId="1" applyFont="1" applyFill="1" applyBorder="1" applyAlignment="1">
      <alignment horizontal="left"/>
    </xf>
    <xf numFmtId="0" fontId="2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5" fillId="2" borderId="1" xfId="1" applyFont="1" applyFill="1" applyBorder="1" applyAlignment="1">
      <alignment horizontal="right"/>
    </xf>
    <xf numFmtId="0" fontId="6" fillId="0" borderId="2" xfId="1" applyFont="1" applyFill="1" applyBorder="1" applyAlignment="1">
      <alignment horizontal="right" wrapText="1"/>
    </xf>
    <xf numFmtId="0" fontId="6" fillId="0" borderId="1" xfId="1" applyFont="1" applyFill="1" applyBorder="1" applyAlignment="1">
      <alignment horizontal="right" wrapText="1"/>
    </xf>
    <xf numFmtId="0" fontId="6" fillId="0" borderId="0" xfId="1" applyFont="1" applyAlignment="1">
      <alignment horizontal="right"/>
    </xf>
    <xf numFmtId="0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56"/>
  <sheetViews>
    <sheetView tabSelected="1" workbookViewId="0">
      <selection activeCell="G16" sqref="G16"/>
    </sheetView>
  </sheetViews>
  <sheetFormatPr baseColWidth="10" defaultRowHeight="15" x14ac:dyDescent="0"/>
  <cols>
    <col min="1" max="16384" width="10.83203125" style="16"/>
  </cols>
  <sheetData>
    <row r="1" spans="1:40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6492</v>
      </c>
      <c r="I1" s="16">
        <v>42006</v>
      </c>
      <c r="J1" s="16">
        <v>42007</v>
      </c>
      <c r="K1" s="16">
        <v>42008</v>
      </c>
      <c r="L1" s="16">
        <v>42009</v>
      </c>
      <c r="M1" s="16">
        <v>42010</v>
      </c>
      <c r="N1" s="16">
        <v>42011</v>
      </c>
      <c r="O1" s="16">
        <v>42012</v>
      </c>
      <c r="P1" s="16">
        <v>42013</v>
      </c>
      <c r="Q1" s="16">
        <v>42014</v>
      </c>
      <c r="R1" s="16">
        <v>42015</v>
      </c>
      <c r="S1" s="16">
        <v>42016</v>
      </c>
      <c r="T1" s="16">
        <v>42017</v>
      </c>
      <c r="U1" s="16">
        <v>42018</v>
      </c>
      <c r="V1" s="16">
        <v>42019</v>
      </c>
      <c r="W1" s="16">
        <v>42020</v>
      </c>
      <c r="X1" s="16">
        <v>42021</v>
      </c>
      <c r="Y1" s="16">
        <v>42022</v>
      </c>
      <c r="Z1" s="16">
        <v>42023</v>
      </c>
      <c r="AA1" s="16">
        <v>42024</v>
      </c>
      <c r="AB1" s="16">
        <v>42025</v>
      </c>
      <c r="AC1" s="16">
        <v>42026</v>
      </c>
      <c r="AD1" s="16">
        <v>42027</v>
      </c>
      <c r="AE1" s="16">
        <v>42028</v>
      </c>
      <c r="AF1" s="16">
        <v>42029</v>
      </c>
      <c r="AG1" s="16">
        <v>42030</v>
      </c>
      <c r="AH1" s="16">
        <v>42031</v>
      </c>
      <c r="AI1" s="16">
        <v>42032</v>
      </c>
      <c r="AJ1" s="16">
        <v>42033</v>
      </c>
      <c r="AK1" s="16">
        <v>42034</v>
      </c>
      <c r="AL1" s="16">
        <v>42035</v>
      </c>
      <c r="AM1" s="16" t="s">
        <v>6493</v>
      </c>
      <c r="AN1" s="16" t="s">
        <v>6494</v>
      </c>
    </row>
    <row r="2" spans="1:40">
      <c r="A2" s="16">
        <v>33.590000000000003</v>
      </c>
      <c r="B2" s="16">
        <v>-85.86</v>
      </c>
      <c r="C2" s="16">
        <v>10272</v>
      </c>
      <c r="D2" s="16" t="s">
        <v>0</v>
      </c>
      <c r="E2" s="16" t="s">
        <v>8</v>
      </c>
      <c r="F2" s="16" t="s">
        <v>9</v>
      </c>
      <c r="G2" s="16">
        <v>594</v>
      </c>
      <c r="H2" s="16">
        <v>0</v>
      </c>
      <c r="I2" s="16">
        <v>-9999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 t="str">
        <f>VLOOKUP(F2,fips,4,FALSE)</f>
        <v>01015</v>
      </c>
      <c r="AN2" s="16" t="str">
        <f>IF(LEFT(AM2) = "0",
    RIGHT(AM2, LEN(AM2)-1),
    AM2)</f>
        <v>1015</v>
      </c>
    </row>
    <row r="3" spans="1:40">
      <c r="A3" s="16">
        <v>34.74</v>
      </c>
      <c r="B3" s="16">
        <v>-87.6</v>
      </c>
      <c r="C3" s="16">
        <v>15749</v>
      </c>
      <c r="D3" s="16" t="s">
        <v>0</v>
      </c>
      <c r="E3" s="16" t="s">
        <v>10</v>
      </c>
      <c r="F3" s="16" t="s">
        <v>11</v>
      </c>
      <c r="G3" s="16">
        <v>540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-9999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 t="str">
        <f>VLOOKUP(F3,fips,4,FALSE)</f>
        <v>01033</v>
      </c>
      <c r="AN3" s="16" t="str">
        <f t="shared" ref="AN3:AN66" si="0">IF(LEFT(AM3) = "0",
    RIGHT(AM3, LEN(AM3)-1),
    AM3)</f>
        <v>1033</v>
      </c>
    </row>
    <row r="4" spans="1:40">
      <c r="A4" s="16">
        <v>34.24</v>
      </c>
      <c r="B4" s="16">
        <v>-86.96</v>
      </c>
      <c r="C4" s="16">
        <v>18812</v>
      </c>
      <c r="D4" s="16" t="s">
        <v>0</v>
      </c>
      <c r="E4" s="16" t="s">
        <v>13</v>
      </c>
      <c r="F4" s="16" t="s">
        <v>12</v>
      </c>
      <c r="G4" s="16">
        <v>962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-9999</v>
      </c>
      <c r="AK4" s="16">
        <v>-9999</v>
      </c>
      <c r="AL4" s="16">
        <v>-9999</v>
      </c>
      <c r="AM4" s="16" t="str">
        <f>VLOOKUP(F4,fips,4,FALSE)</f>
        <v>01043</v>
      </c>
      <c r="AN4" s="16" t="str">
        <f t="shared" si="0"/>
        <v>1043</v>
      </c>
    </row>
    <row r="5" spans="1:40">
      <c r="A5" s="16">
        <v>31.32</v>
      </c>
      <c r="B5" s="16">
        <v>-85.45</v>
      </c>
      <c r="C5" s="16">
        <v>12372</v>
      </c>
      <c r="D5" s="16" t="s">
        <v>0</v>
      </c>
      <c r="E5" s="16" t="s">
        <v>14</v>
      </c>
      <c r="F5" s="16" t="s">
        <v>15</v>
      </c>
      <c r="G5" s="16">
        <v>374</v>
      </c>
      <c r="H5" s="16">
        <v>0</v>
      </c>
      <c r="I5" s="16">
        <v>-9999</v>
      </c>
      <c r="J5" s="16">
        <v>0</v>
      </c>
      <c r="K5" s="16">
        <v>-9999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-9999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-9999</v>
      </c>
      <c r="AD5" s="16">
        <v>-9999</v>
      </c>
      <c r="AE5" s="16">
        <v>-9999</v>
      </c>
      <c r="AF5" s="16">
        <v>0</v>
      </c>
      <c r="AG5" s="16">
        <v>0</v>
      </c>
      <c r="AH5" s="16">
        <v>0</v>
      </c>
      <c r="AI5" s="16">
        <v>-9999</v>
      </c>
      <c r="AJ5" s="16">
        <v>0</v>
      </c>
      <c r="AK5" s="16">
        <v>0</v>
      </c>
      <c r="AL5" s="16">
        <v>0</v>
      </c>
      <c r="AM5" s="16" t="str">
        <f>VLOOKUP(F5,fips,4,FALSE)</f>
        <v>01045</v>
      </c>
      <c r="AN5" s="16" t="str">
        <f t="shared" si="0"/>
        <v>1045</v>
      </c>
    </row>
    <row r="6" spans="1:40">
      <c r="A6" s="16">
        <v>34.67</v>
      </c>
      <c r="B6" s="16">
        <v>-86.05</v>
      </c>
      <c r="C6" s="16">
        <v>17304</v>
      </c>
      <c r="D6" s="16" t="s">
        <v>0</v>
      </c>
      <c r="E6" s="16" t="s">
        <v>19</v>
      </c>
      <c r="F6" s="16" t="s">
        <v>18</v>
      </c>
      <c r="G6" s="16">
        <v>615</v>
      </c>
      <c r="H6" s="16">
        <v>0</v>
      </c>
      <c r="I6" s="16">
        <v>0</v>
      </c>
      <c r="J6" s="16">
        <v>0</v>
      </c>
      <c r="K6" s="16">
        <v>-9999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-9999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 t="str">
        <f>VLOOKUP(F6,fips,4,FALSE)</f>
        <v>01071</v>
      </c>
      <c r="AN6" s="16" t="str">
        <f t="shared" si="0"/>
        <v>1071</v>
      </c>
    </row>
    <row r="7" spans="1:40">
      <c r="A7" s="16">
        <v>33.57</v>
      </c>
      <c r="B7" s="16">
        <v>-86.74</v>
      </c>
      <c r="C7" s="16">
        <v>10831</v>
      </c>
      <c r="D7" s="16" t="s">
        <v>0</v>
      </c>
      <c r="E7" s="16" t="s">
        <v>20</v>
      </c>
      <c r="F7" s="16" t="s">
        <v>21</v>
      </c>
      <c r="G7" s="16">
        <v>615</v>
      </c>
      <c r="H7" s="16">
        <v>0</v>
      </c>
      <c r="I7" s="16">
        <v>-9999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 t="str">
        <f>VLOOKUP(F7,fips,4,FALSE)</f>
        <v>01073</v>
      </c>
      <c r="AN7" s="16" t="str">
        <f t="shared" si="0"/>
        <v>1073</v>
      </c>
    </row>
    <row r="8" spans="1:40">
      <c r="A8" s="16">
        <v>34.49</v>
      </c>
      <c r="B8" s="16">
        <v>-87.3</v>
      </c>
      <c r="C8" s="16">
        <v>15635</v>
      </c>
      <c r="D8" s="16" t="s">
        <v>0</v>
      </c>
      <c r="E8" s="16" t="s">
        <v>23</v>
      </c>
      <c r="F8" s="16" t="s">
        <v>24</v>
      </c>
      <c r="G8" s="16">
        <v>622</v>
      </c>
      <c r="H8" s="16">
        <v>0</v>
      </c>
      <c r="I8" s="16">
        <v>0</v>
      </c>
      <c r="J8" s="16">
        <v>-9999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-9999</v>
      </c>
      <c r="AM8" s="16" t="str">
        <f>VLOOKUP(F8,fips,4,FALSE)</f>
        <v>01079</v>
      </c>
      <c r="AN8" s="16" t="str">
        <f t="shared" si="0"/>
        <v>1079</v>
      </c>
    </row>
    <row r="9" spans="1:40">
      <c r="A9" s="16">
        <v>34.78</v>
      </c>
      <c r="B9" s="16">
        <v>-86.95</v>
      </c>
      <c r="C9" s="16">
        <v>10390</v>
      </c>
      <c r="D9" s="16" t="s">
        <v>0</v>
      </c>
      <c r="E9" s="16" t="s">
        <v>25</v>
      </c>
      <c r="F9" s="16" t="s">
        <v>26</v>
      </c>
      <c r="G9" s="16">
        <v>689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-9999</v>
      </c>
      <c r="AM9" s="16" t="str">
        <f>VLOOKUP(F9,fips,4,FALSE)</f>
        <v>01083</v>
      </c>
      <c r="AN9" s="16" t="str">
        <f t="shared" si="0"/>
        <v>1083</v>
      </c>
    </row>
    <row r="10" spans="1:40">
      <c r="A10" s="16">
        <v>34.64</v>
      </c>
      <c r="B10" s="16">
        <v>-86.79</v>
      </c>
      <c r="C10" s="16">
        <v>14064</v>
      </c>
      <c r="D10" s="16" t="s">
        <v>0</v>
      </c>
      <c r="E10" s="16" t="s">
        <v>27</v>
      </c>
      <c r="F10" s="16" t="s">
        <v>28</v>
      </c>
      <c r="G10" s="16">
        <v>624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 t="str">
        <f>VLOOKUP(F10,fips,4,FALSE)</f>
        <v>01089</v>
      </c>
      <c r="AN10" s="16" t="str">
        <f t="shared" si="0"/>
        <v>1089</v>
      </c>
    </row>
    <row r="11" spans="1:40">
      <c r="A11" s="16">
        <v>34.549999999999997</v>
      </c>
      <c r="B11" s="16">
        <v>-86.44</v>
      </c>
      <c r="C11" s="16">
        <v>16196</v>
      </c>
      <c r="D11" s="16" t="s">
        <v>0</v>
      </c>
      <c r="E11" s="16" t="s">
        <v>29</v>
      </c>
      <c r="F11" s="16" t="s">
        <v>28</v>
      </c>
      <c r="G11" s="16">
        <v>590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 t="str">
        <f>VLOOKUP(F11,fips,4,FALSE)</f>
        <v>01089</v>
      </c>
      <c r="AN11" s="16" t="str">
        <f t="shared" si="0"/>
        <v>1089</v>
      </c>
    </row>
    <row r="12" spans="1:40">
      <c r="A12" s="16">
        <v>34.33</v>
      </c>
      <c r="B12" s="16">
        <v>-86.33</v>
      </c>
      <c r="C12" s="16">
        <v>13575</v>
      </c>
      <c r="D12" s="16" t="s">
        <v>0</v>
      </c>
      <c r="E12" s="16" t="s">
        <v>31</v>
      </c>
      <c r="F12" s="16" t="s">
        <v>30</v>
      </c>
      <c r="G12" s="16">
        <v>595</v>
      </c>
      <c r="H12" s="16">
        <v>0</v>
      </c>
      <c r="I12" s="16">
        <v>0</v>
      </c>
      <c r="J12" s="16">
        <v>0</v>
      </c>
      <c r="K12" s="16">
        <v>0</v>
      </c>
      <c r="L12" s="16">
        <v>-9999</v>
      </c>
      <c r="M12" s="16">
        <v>-9999</v>
      </c>
      <c r="N12" s="16">
        <v>0</v>
      </c>
      <c r="O12" s="16">
        <v>-9999</v>
      </c>
      <c r="P12" s="16">
        <v>0</v>
      </c>
      <c r="Q12" s="16">
        <v>-9999</v>
      </c>
      <c r="R12" s="16">
        <v>0</v>
      </c>
      <c r="S12" s="16">
        <v>0</v>
      </c>
      <c r="T12" s="16">
        <v>0</v>
      </c>
      <c r="U12" s="16">
        <v>-9999</v>
      </c>
      <c r="V12" s="16">
        <v>0</v>
      </c>
      <c r="W12" s="16">
        <v>0</v>
      </c>
      <c r="X12" s="16">
        <v>0</v>
      </c>
      <c r="Y12" s="16">
        <v>-9999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-9999</v>
      </c>
      <c r="AF12" s="16">
        <v>0</v>
      </c>
      <c r="AG12" s="16">
        <v>-9999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 t="str">
        <f>VLOOKUP(F12,fips,4,FALSE)</f>
        <v>01095</v>
      </c>
      <c r="AN12" s="16" t="str">
        <f t="shared" si="0"/>
        <v>1095</v>
      </c>
    </row>
    <row r="13" spans="1:40">
      <c r="A13" s="16">
        <v>30.69</v>
      </c>
      <c r="B13" s="16">
        <v>-88.25</v>
      </c>
      <c r="C13" s="16">
        <v>15478</v>
      </c>
      <c r="D13" s="16" t="s">
        <v>0</v>
      </c>
      <c r="E13" s="16" t="s">
        <v>32</v>
      </c>
      <c r="F13" s="16" t="s">
        <v>33</v>
      </c>
      <c r="G13" s="16">
        <v>215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-9999</v>
      </c>
      <c r="S13" s="16">
        <v>0</v>
      </c>
      <c r="T13" s="16">
        <v>0</v>
      </c>
      <c r="U13" s="16">
        <v>0</v>
      </c>
      <c r="V13" s="16">
        <v>-9999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 t="str">
        <f>VLOOKUP(F13,fips,4,FALSE)</f>
        <v>01097</v>
      </c>
      <c r="AN13" s="16" t="str">
        <f t="shared" si="0"/>
        <v>1097</v>
      </c>
    </row>
    <row r="14" spans="1:40">
      <c r="A14" s="16">
        <v>32.299999999999997</v>
      </c>
      <c r="B14" s="16">
        <v>-86.41</v>
      </c>
      <c r="C14" s="16">
        <v>15550</v>
      </c>
      <c r="D14" s="16" t="s">
        <v>0</v>
      </c>
      <c r="E14" s="16" t="s">
        <v>34</v>
      </c>
      <c r="F14" s="16" t="s">
        <v>35</v>
      </c>
      <c r="G14" s="16">
        <v>202</v>
      </c>
      <c r="H14" s="16">
        <v>0</v>
      </c>
      <c r="I14" s="16">
        <v>-9999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 t="str">
        <f>VLOOKUP(F14,fips,4,FALSE)</f>
        <v>01101</v>
      </c>
      <c r="AN14" s="16" t="str">
        <f t="shared" si="0"/>
        <v>1101</v>
      </c>
    </row>
    <row r="15" spans="1:40">
      <c r="A15" s="16">
        <v>33.18</v>
      </c>
      <c r="B15" s="16">
        <v>-86.78</v>
      </c>
      <c r="C15" s="16">
        <v>10116</v>
      </c>
      <c r="D15" s="16" t="s">
        <v>0</v>
      </c>
      <c r="E15" s="16" t="s">
        <v>37</v>
      </c>
      <c r="F15" s="16" t="s">
        <v>38</v>
      </c>
      <c r="G15" s="16">
        <v>565</v>
      </c>
      <c r="H15" s="16">
        <v>0</v>
      </c>
      <c r="I15" s="16">
        <v>-9999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 t="str">
        <f>VLOOKUP(F15,fips,4,FALSE)</f>
        <v>01117</v>
      </c>
      <c r="AN15" s="16" t="str">
        <f t="shared" si="0"/>
        <v>1117</v>
      </c>
    </row>
    <row r="16" spans="1:40">
      <c r="A16" s="16">
        <v>33.21</v>
      </c>
      <c r="B16" s="16">
        <v>-87.62</v>
      </c>
      <c r="C16" s="16">
        <v>18383</v>
      </c>
      <c r="D16" s="16" t="s">
        <v>0</v>
      </c>
      <c r="E16" s="16" t="s">
        <v>39</v>
      </c>
      <c r="F16" s="16" t="s">
        <v>40</v>
      </c>
      <c r="G16" s="16">
        <v>150</v>
      </c>
      <c r="H16" s="16">
        <v>0</v>
      </c>
      <c r="I16" s="16">
        <v>-9999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 t="str">
        <f>VLOOKUP(F16,fips,4,FALSE)</f>
        <v>01125</v>
      </c>
      <c r="AN16" s="16" t="str">
        <f t="shared" si="0"/>
        <v>1125</v>
      </c>
    </row>
    <row r="17" spans="1:40">
      <c r="A17" s="16">
        <v>34.479999999999997</v>
      </c>
      <c r="B17" s="16">
        <v>-91.54</v>
      </c>
      <c r="C17" s="16">
        <v>36918</v>
      </c>
      <c r="D17" s="16" t="s">
        <v>42</v>
      </c>
      <c r="E17" s="16" t="s">
        <v>43</v>
      </c>
      <c r="F17" s="16" t="s">
        <v>44</v>
      </c>
      <c r="G17" s="16">
        <v>223</v>
      </c>
      <c r="H17" s="16">
        <v>0</v>
      </c>
      <c r="I17" s="16">
        <v>0</v>
      </c>
      <c r="J17" s="16">
        <v>-9999</v>
      </c>
      <c r="K17" s="16">
        <v>-9999</v>
      </c>
      <c r="L17" s="16">
        <v>-9999</v>
      </c>
      <c r="M17" s="16">
        <v>0</v>
      </c>
      <c r="N17" s="16">
        <v>0</v>
      </c>
      <c r="O17" s="16">
        <v>0</v>
      </c>
      <c r="P17" s="16">
        <v>0</v>
      </c>
      <c r="Q17" s="16">
        <v>-9999</v>
      </c>
      <c r="R17" s="16">
        <v>-9999</v>
      </c>
      <c r="S17" s="16">
        <v>0</v>
      </c>
      <c r="T17" s="16">
        <v>0</v>
      </c>
      <c r="U17" s="16">
        <v>0</v>
      </c>
      <c r="V17" s="16">
        <v>-9999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 t="str">
        <f>VLOOKUP(F17,fips,4,FALSE)</f>
        <v>05001</v>
      </c>
      <c r="AN17" s="16" t="str">
        <f t="shared" si="0"/>
        <v>5001</v>
      </c>
    </row>
    <row r="18" spans="1:40">
      <c r="A18" s="16">
        <v>36.42</v>
      </c>
      <c r="B18" s="16">
        <v>-92.25</v>
      </c>
      <c r="C18" s="16">
        <v>32700</v>
      </c>
      <c r="D18" s="16" t="s">
        <v>42</v>
      </c>
      <c r="E18" s="16" t="s">
        <v>45</v>
      </c>
      <c r="F18" s="16" t="s">
        <v>46</v>
      </c>
      <c r="G18" s="16">
        <v>745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-9999</v>
      </c>
      <c r="AF18" s="16">
        <v>-9999</v>
      </c>
      <c r="AG18" s="16">
        <v>-9999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 t="str">
        <f>VLOOKUP(F18,fips,4,FALSE)</f>
        <v>05005</v>
      </c>
      <c r="AN18" s="16" t="str">
        <f t="shared" si="0"/>
        <v>5005</v>
      </c>
    </row>
    <row r="19" spans="1:40">
      <c r="A19" s="16">
        <v>36.270000000000003</v>
      </c>
      <c r="B19" s="16">
        <v>-93.16</v>
      </c>
      <c r="C19" s="16">
        <v>33165</v>
      </c>
      <c r="D19" s="16" t="s">
        <v>42</v>
      </c>
      <c r="E19" s="16" t="s">
        <v>47</v>
      </c>
      <c r="F19" s="16" t="s">
        <v>48</v>
      </c>
      <c r="G19" s="16">
        <v>1374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-9999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 t="str">
        <f>VLOOKUP(F19,fips,4,FALSE)</f>
        <v>05009</v>
      </c>
      <c r="AN19" s="16" t="str">
        <f t="shared" si="0"/>
        <v>5009</v>
      </c>
    </row>
    <row r="20" spans="1:40">
      <c r="A20" s="16">
        <v>33.56</v>
      </c>
      <c r="B20" s="16">
        <v>-91.38</v>
      </c>
      <c r="C20" s="16">
        <v>31962</v>
      </c>
      <c r="D20" s="16" t="s">
        <v>42</v>
      </c>
      <c r="E20" s="16" t="s">
        <v>49</v>
      </c>
      <c r="F20" s="16" t="s">
        <v>50</v>
      </c>
      <c r="G20" s="16">
        <v>145</v>
      </c>
      <c r="H20" s="16">
        <v>0</v>
      </c>
      <c r="I20" s="16">
        <v>0</v>
      </c>
      <c r="J20" s="16">
        <v>0</v>
      </c>
      <c r="K20" s="16">
        <v>-9999</v>
      </c>
      <c r="L20" s="16">
        <v>-9999</v>
      </c>
      <c r="M20" s="16">
        <v>-9999</v>
      </c>
      <c r="N20" s="16">
        <v>-9999</v>
      </c>
      <c r="O20" s="16">
        <v>-9999</v>
      </c>
      <c r="P20" s="16">
        <v>-9999</v>
      </c>
      <c r="Q20" s="16">
        <v>-9999</v>
      </c>
      <c r="R20" s="16">
        <v>-9999</v>
      </c>
      <c r="S20" s="16">
        <v>-9999</v>
      </c>
      <c r="T20" s="16">
        <v>-9999</v>
      </c>
      <c r="U20" s="16">
        <v>-9999</v>
      </c>
      <c r="V20" s="16">
        <v>-9999</v>
      </c>
      <c r="W20" s="16">
        <v>-9999</v>
      </c>
      <c r="X20" s="16">
        <v>-9999</v>
      </c>
      <c r="Y20" s="16">
        <v>-9999</v>
      </c>
      <c r="Z20" s="16">
        <v>-9999</v>
      </c>
      <c r="AA20" s="16">
        <v>-9999</v>
      </c>
      <c r="AB20" s="16">
        <v>-9999</v>
      </c>
      <c r="AC20" s="16">
        <v>-9999</v>
      </c>
      <c r="AD20" s="16">
        <v>-9999</v>
      </c>
      <c r="AE20" s="16">
        <v>-9999</v>
      </c>
      <c r="AF20" s="16">
        <v>-9999</v>
      </c>
      <c r="AG20" s="16">
        <v>-9999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 t="str">
        <f>VLOOKUP(F20,fips,4,FALSE)</f>
        <v>05017</v>
      </c>
      <c r="AN20" s="16" t="str">
        <f t="shared" si="0"/>
        <v>5017</v>
      </c>
    </row>
    <row r="21" spans="1:40">
      <c r="A21" s="16">
        <v>33.11</v>
      </c>
      <c r="B21" s="16">
        <v>-91.26</v>
      </c>
      <c r="C21" s="16">
        <v>32355</v>
      </c>
      <c r="D21" s="16" t="s">
        <v>42</v>
      </c>
      <c r="E21" s="16" t="s">
        <v>51</v>
      </c>
      <c r="F21" s="16" t="s">
        <v>50</v>
      </c>
      <c r="G21" s="16">
        <v>135</v>
      </c>
      <c r="H21" s="16">
        <v>0</v>
      </c>
      <c r="I21" s="16">
        <v>0</v>
      </c>
      <c r="J21" s="16">
        <v>-9999</v>
      </c>
      <c r="K21" s="16">
        <v>-9999</v>
      </c>
      <c r="L21" s="16">
        <v>-9999</v>
      </c>
      <c r="M21" s="16">
        <v>-9999</v>
      </c>
      <c r="N21" s="16">
        <v>-9999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-9999</v>
      </c>
      <c r="X21" s="16">
        <v>0</v>
      </c>
      <c r="Y21" s="16">
        <v>0</v>
      </c>
      <c r="Z21" s="16">
        <v>0</v>
      </c>
      <c r="AA21" s="16">
        <v>-9999</v>
      </c>
      <c r="AB21" s="16">
        <v>0</v>
      </c>
      <c r="AC21" s="16">
        <v>-9999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-9999</v>
      </c>
      <c r="AM21" s="16" t="str">
        <f>VLOOKUP(F21,fips,4,FALSE)</f>
        <v>05017</v>
      </c>
      <c r="AN21" s="16" t="str">
        <f t="shared" si="0"/>
        <v>5017</v>
      </c>
    </row>
    <row r="22" spans="1:40">
      <c r="A22" s="16">
        <v>34.14</v>
      </c>
      <c r="B22" s="16">
        <v>-93.06</v>
      </c>
      <c r="C22" s="16">
        <v>30220</v>
      </c>
      <c r="D22" s="16" t="s">
        <v>42</v>
      </c>
      <c r="E22" s="16" t="s">
        <v>52</v>
      </c>
      <c r="F22" s="16" t="s">
        <v>53</v>
      </c>
      <c r="G22" s="16">
        <v>196</v>
      </c>
      <c r="H22" s="16">
        <v>0</v>
      </c>
      <c r="I22" s="16">
        <v>0</v>
      </c>
      <c r="J22" s="16">
        <v>-9999</v>
      </c>
      <c r="K22" s="16">
        <v>-9999</v>
      </c>
      <c r="L22" s="16">
        <v>-9999</v>
      </c>
      <c r="M22" s="16">
        <v>-9999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-9999</v>
      </c>
      <c r="Y22" s="16">
        <v>-9999</v>
      </c>
      <c r="Z22" s="16">
        <v>-9999</v>
      </c>
      <c r="AA22" s="16">
        <v>-9999</v>
      </c>
      <c r="AB22" s="16">
        <v>-9999</v>
      </c>
      <c r="AC22" s="16">
        <v>0</v>
      </c>
      <c r="AD22" s="16">
        <v>0</v>
      </c>
      <c r="AE22" s="16">
        <v>-9999</v>
      </c>
      <c r="AF22" s="16">
        <v>-9999</v>
      </c>
      <c r="AG22" s="16">
        <v>-9999</v>
      </c>
      <c r="AH22" s="16">
        <v>-9999</v>
      </c>
      <c r="AI22" s="16">
        <v>-9999</v>
      </c>
      <c r="AJ22" s="16">
        <v>-9999</v>
      </c>
      <c r="AK22" s="16">
        <v>-9999</v>
      </c>
      <c r="AL22" s="16">
        <v>-9999</v>
      </c>
      <c r="AM22" s="16" t="str">
        <f>VLOOKUP(F22,fips,4,FALSE)</f>
        <v>05019</v>
      </c>
      <c r="AN22" s="16" t="str">
        <f t="shared" si="0"/>
        <v>5019</v>
      </c>
    </row>
    <row r="23" spans="1:40">
      <c r="A23" s="16">
        <v>33.29</v>
      </c>
      <c r="B23" s="16">
        <v>-93.23</v>
      </c>
      <c r="C23" s="16">
        <v>34548</v>
      </c>
      <c r="D23" s="16" t="s">
        <v>56</v>
      </c>
      <c r="E23" s="16" t="s">
        <v>57</v>
      </c>
      <c r="F23" s="16" t="s">
        <v>58</v>
      </c>
      <c r="G23" s="16">
        <v>325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-9999</v>
      </c>
      <c r="O23" s="16">
        <v>0</v>
      </c>
      <c r="P23" s="16">
        <v>0</v>
      </c>
      <c r="Q23" s="16">
        <v>0</v>
      </c>
      <c r="R23" s="16">
        <v>0</v>
      </c>
      <c r="S23" s="16">
        <v>-9999</v>
      </c>
      <c r="T23" s="16">
        <v>0</v>
      </c>
      <c r="U23" s="16">
        <v>0</v>
      </c>
      <c r="V23" s="16">
        <v>-9999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-9999</v>
      </c>
      <c r="AD23" s="16">
        <v>0</v>
      </c>
      <c r="AE23" s="16">
        <v>0</v>
      </c>
      <c r="AF23" s="16">
        <v>0</v>
      </c>
      <c r="AG23" s="16">
        <v>-9999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 t="str">
        <f>VLOOKUP(F23,fips,4,FALSE)</f>
        <v>05027</v>
      </c>
      <c r="AN23" s="16" t="str">
        <f t="shared" si="0"/>
        <v>5027</v>
      </c>
    </row>
    <row r="24" spans="1:40">
      <c r="A24" s="16">
        <v>35.29</v>
      </c>
      <c r="B24" s="16">
        <v>-92.79</v>
      </c>
      <c r="C24" s="16">
        <v>33200</v>
      </c>
      <c r="D24" s="16" t="s">
        <v>42</v>
      </c>
      <c r="E24" s="16" t="s">
        <v>60</v>
      </c>
      <c r="F24" s="16" t="s">
        <v>59</v>
      </c>
      <c r="G24" s="16">
        <v>360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 t="str">
        <f>VLOOKUP(F24,fips,4,FALSE)</f>
        <v>05029</v>
      </c>
      <c r="AN24" s="16" t="str">
        <f t="shared" si="0"/>
        <v>5029</v>
      </c>
    </row>
    <row r="25" spans="1:40">
      <c r="A25" s="16">
        <v>35.85</v>
      </c>
      <c r="B25" s="16">
        <v>-90.66</v>
      </c>
      <c r="C25" s="16">
        <v>33734</v>
      </c>
      <c r="D25" s="16" t="s">
        <v>61</v>
      </c>
      <c r="E25" s="16" t="s">
        <v>62</v>
      </c>
      <c r="F25" s="16" t="s">
        <v>63</v>
      </c>
      <c r="G25" s="16">
        <v>310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 t="str">
        <f>VLOOKUP(F25,fips,4,FALSE)</f>
        <v>05031</v>
      </c>
      <c r="AN25" s="16" t="str">
        <f t="shared" si="0"/>
        <v>5031</v>
      </c>
    </row>
    <row r="26" spans="1:40">
      <c r="A26" s="16">
        <v>35.119999999999997</v>
      </c>
      <c r="B26" s="16">
        <v>-90.18</v>
      </c>
      <c r="C26" s="16">
        <v>37712</v>
      </c>
      <c r="D26" s="16" t="s">
        <v>65</v>
      </c>
      <c r="E26" s="16" t="s">
        <v>66</v>
      </c>
      <c r="F26" s="16" t="s">
        <v>67</v>
      </c>
      <c r="G26" s="16">
        <v>215</v>
      </c>
      <c r="H26" s="16">
        <v>0</v>
      </c>
      <c r="I26" s="16">
        <v>0</v>
      </c>
      <c r="J26" s="16">
        <v>0</v>
      </c>
      <c r="K26" s="16">
        <v>0</v>
      </c>
      <c r="L26" s="16">
        <v>-9999</v>
      </c>
      <c r="M26" s="16">
        <v>0</v>
      </c>
      <c r="N26" s="16">
        <v>0</v>
      </c>
      <c r="O26" s="16">
        <v>0</v>
      </c>
      <c r="P26" s="16">
        <v>-9999</v>
      </c>
      <c r="Q26" s="16">
        <v>0</v>
      </c>
      <c r="R26" s="16">
        <v>0</v>
      </c>
      <c r="S26" s="16">
        <v>-9999</v>
      </c>
      <c r="T26" s="16">
        <v>0</v>
      </c>
      <c r="U26" s="16">
        <v>0</v>
      </c>
      <c r="V26" s="16">
        <v>-9999</v>
      </c>
      <c r="W26" s="16">
        <v>0</v>
      </c>
      <c r="X26" s="16">
        <v>-9999</v>
      </c>
      <c r="Y26" s="16">
        <v>0</v>
      </c>
      <c r="Z26" s="16">
        <v>-9999</v>
      </c>
      <c r="AA26" s="16">
        <v>-9999</v>
      </c>
      <c r="AB26" s="16">
        <v>0</v>
      </c>
      <c r="AC26" s="16">
        <v>0</v>
      </c>
      <c r="AD26" s="16">
        <v>-9999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-9999</v>
      </c>
      <c r="AK26" s="16">
        <v>-9999</v>
      </c>
      <c r="AL26" s="16">
        <v>0</v>
      </c>
      <c r="AM26" s="16" t="str">
        <f>VLOOKUP(F26,fips,4,FALSE)</f>
        <v>05035</v>
      </c>
      <c r="AN26" s="16" t="str">
        <f t="shared" si="0"/>
        <v>5035</v>
      </c>
    </row>
    <row r="27" spans="1:40">
      <c r="A27" s="16">
        <v>33.64</v>
      </c>
      <c r="B27" s="16">
        <v>-91.76</v>
      </c>
      <c r="C27" s="16">
        <v>34900</v>
      </c>
      <c r="D27" s="16" t="s">
        <v>42</v>
      </c>
      <c r="E27" s="16" t="s">
        <v>69</v>
      </c>
      <c r="F27" s="16" t="s">
        <v>70</v>
      </c>
      <c r="G27" s="16">
        <v>290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-9999</v>
      </c>
      <c r="AD27" s="16">
        <v>-9999</v>
      </c>
      <c r="AE27" s="16">
        <v>0</v>
      </c>
      <c r="AF27" s="16">
        <v>-9999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 t="str">
        <f>VLOOKUP(F27,fips,4,FALSE)</f>
        <v>05043</v>
      </c>
      <c r="AN27" s="16" t="str">
        <f t="shared" si="0"/>
        <v>5043</v>
      </c>
    </row>
    <row r="28" spans="1:40">
      <c r="A28" s="16">
        <v>35.08</v>
      </c>
      <c r="B28" s="16">
        <v>-92.43</v>
      </c>
      <c r="C28" s="16">
        <v>31596</v>
      </c>
      <c r="D28" s="16" t="s">
        <v>42</v>
      </c>
      <c r="E28" s="16" t="s">
        <v>59</v>
      </c>
      <c r="F28" s="16" t="s">
        <v>71</v>
      </c>
      <c r="G28" s="16">
        <v>315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 t="str">
        <f>VLOOKUP(F28,fips,4,FALSE)</f>
        <v>05045</v>
      </c>
      <c r="AN28" s="16" t="str">
        <f t="shared" si="0"/>
        <v>5045</v>
      </c>
    </row>
    <row r="29" spans="1:40">
      <c r="A29" s="16">
        <v>34.29</v>
      </c>
      <c r="B29" s="16">
        <v>-93.06</v>
      </c>
      <c r="C29" s="16">
        <v>33470</v>
      </c>
      <c r="D29" s="16" t="s">
        <v>42</v>
      </c>
      <c r="E29" s="16" t="s">
        <v>75</v>
      </c>
      <c r="F29" s="16" t="s">
        <v>74</v>
      </c>
      <c r="G29" s="16">
        <v>535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-9999</v>
      </c>
      <c r="T29" s="16">
        <v>0</v>
      </c>
      <c r="U29" s="16">
        <v>0</v>
      </c>
      <c r="V29" s="16">
        <v>-9999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-9999</v>
      </c>
      <c r="AD29" s="16">
        <v>-9999</v>
      </c>
      <c r="AE29" s="16">
        <v>0</v>
      </c>
      <c r="AF29" s="16">
        <v>-9999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 t="str">
        <f>VLOOKUP(F29,fips,4,FALSE)</f>
        <v>05051</v>
      </c>
      <c r="AN29" s="16" t="str">
        <f t="shared" si="0"/>
        <v>5051</v>
      </c>
    </row>
    <row r="30" spans="1:40">
      <c r="A30" s="16">
        <v>33.71</v>
      </c>
      <c r="B30" s="16">
        <v>-93.56</v>
      </c>
      <c r="C30" s="16">
        <v>33428</v>
      </c>
      <c r="D30" s="16" t="s">
        <v>42</v>
      </c>
      <c r="E30" s="16" t="s">
        <v>79</v>
      </c>
      <c r="F30" s="16" t="s">
        <v>80</v>
      </c>
      <c r="G30" s="16">
        <v>375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 t="str">
        <f>VLOOKUP(F30,fips,4,FALSE)</f>
        <v>05057</v>
      </c>
      <c r="AN30" s="16" t="str">
        <f t="shared" si="0"/>
        <v>5057</v>
      </c>
    </row>
    <row r="31" spans="1:40">
      <c r="A31" s="16">
        <v>34.25</v>
      </c>
      <c r="B31" s="16">
        <v>-93.15</v>
      </c>
      <c r="C31" s="16">
        <v>31910</v>
      </c>
      <c r="D31" s="16" t="s">
        <v>42</v>
      </c>
      <c r="E31" s="16" t="s">
        <v>81</v>
      </c>
      <c r="F31" s="16" t="s">
        <v>82</v>
      </c>
      <c r="G31" s="16">
        <v>490</v>
      </c>
      <c r="H31" s="16">
        <v>0</v>
      </c>
      <c r="I31" s="16">
        <v>-9999</v>
      </c>
      <c r="J31" s="16">
        <v>-9999</v>
      </c>
      <c r="K31" s="16">
        <v>0</v>
      </c>
      <c r="L31" s="16">
        <v>-9999</v>
      </c>
      <c r="M31" s="16">
        <v>-9999</v>
      </c>
      <c r="N31" s="16">
        <v>-9999</v>
      </c>
      <c r="O31" s="16">
        <v>-9999</v>
      </c>
      <c r="P31" s="16">
        <v>-9999</v>
      </c>
      <c r="Q31" s="16">
        <v>-9999</v>
      </c>
      <c r="R31" s="16">
        <v>-9999</v>
      </c>
      <c r="S31" s="16">
        <v>0</v>
      </c>
      <c r="T31" s="16">
        <v>0</v>
      </c>
      <c r="U31" s="16">
        <v>0</v>
      </c>
      <c r="V31" s="16">
        <v>0</v>
      </c>
      <c r="W31" s="16">
        <v>-9999</v>
      </c>
      <c r="X31" s="16">
        <v>-9999</v>
      </c>
      <c r="Y31" s="16">
        <v>-9999</v>
      </c>
      <c r="Z31" s="16">
        <v>0</v>
      </c>
      <c r="AA31" s="16">
        <v>0</v>
      </c>
      <c r="AB31" s="16">
        <v>0</v>
      </c>
      <c r="AC31" s="16">
        <v>0</v>
      </c>
      <c r="AD31" s="16">
        <v>-9999</v>
      </c>
      <c r="AE31" s="16">
        <v>-9999</v>
      </c>
      <c r="AF31" s="16">
        <v>-9999</v>
      </c>
      <c r="AG31" s="16">
        <v>-9999</v>
      </c>
      <c r="AH31" s="16">
        <v>-9999</v>
      </c>
      <c r="AI31" s="16">
        <v>-9999</v>
      </c>
      <c r="AJ31" s="16">
        <v>-9999</v>
      </c>
      <c r="AK31" s="16">
        <v>-9999</v>
      </c>
      <c r="AL31" s="16">
        <v>-9999</v>
      </c>
      <c r="AM31" s="16" t="str">
        <f>VLOOKUP(F31,fips,4,FALSE)</f>
        <v>05059</v>
      </c>
      <c r="AN31" s="16" t="str">
        <f t="shared" si="0"/>
        <v>5059</v>
      </c>
    </row>
    <row r="32" spans="1:40">
      <c r="A32" s="16">
        <v>33.93</v>
      </c>
      <c r="B32" s="16">
        <v>-93.86</v>
      </c>
      <c r="C32" s="16">
        <v>35112</v>
      </c>
      <c r="D32" s="16" t="s">
        <v>83</v>
      </c>
      <c r="E32" s="16" t="s">
        <v>84</v>
      </c>
      <c r="F32" s="16" t="s">
        <v>85</v>
      </c>
      <c r="G32" s="16">
        <v>400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 t="str">
        <f>VLOOKUP(F32,fips,4,FALSE)</f>
        <v>05061</v>
      </c>
      <c r="AN32" s="16" t="str">
        <f t="shared" si="0"/>
        <v>5061</v>
      </c>
    </row>
    <row r="33" spans="1:40">
      <c r="A33" s="16">
        <v>34.15</v>
      </c>
      <c r="B33" s="16">
        <v>-93.89</v>
      </c>
      <c r="C33" s="16">
        <v>35177</v>
      </c>
      <c r="D33" s="16" t="s">
        <v>42</v>
      </c>
      <c r="E33" s="16" t="s">
        <v>86</v>
      </c>
      <c r="F33" s="16" t="s">
        <v>85</v>
      </c>
      <c r="G33" s="16">
        <v>630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-9999</v>
      </c>
      <c r="AF33" s="16">
        <v>0</v>
      </c>
      <c r="AG33" s="16">
        <v>-9999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 t="str">
        <f>VLOOKUP(F33,fips,4,FALSE)</f>
        <v>05061</v>
      </c>
      <c r="AN33" s="16" t="str">
        <f t="shared" si="0"/>
        <v>5061</v>
      </c>
    </row>
    <row r="34" spans="1:40">
      <c r="A34" s="16">
        <v>35.6</v>
      </c>
      <c r="B34" s="16">
        <v>-91.27</v>
      </c>
      <c r="C34" s="16">
        <v>35186</v>
      </c>
      <c r="D34" s="16" t="s">
        <v>42</v>
      </c>
      <c r="E34" s="16" t="s">
        <v>87</v>
      </c>
      <c r="F34" s="16" t="s">
        <v>18</v>
      </c>
      <c r="G34" s="16">
        <v>228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-9999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-9999</v>
      </c>
      <c r="AC34" s="16">
        <v>-9999</v>
      </c>
      <c r="AD34" s="16">
        <v>0</v>
      </c>
      <c r="AE34" s="16">
        <v>-9999</v>
      </c>
      <c r="AF34" s="16">
        <v>0</v>
      </c>
      <c r="AG34" s="16">
        <v>-9999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 t="str">
        <f>VLOOKUP(F34,fips,4,FALSE)</f>
        <v>01071</v>
      </c>
      <c r="AN34" s="16" t="str">
        <f t="shared" si="0"/>
        <v>1071</v>
      </c>
    </row>
    <row r="35" spans="1:40">
      <c r="A35" s="16">
        <v>34.17</v>
      </c>
      <c r="B35" s="16">
        <v>-91.93</v>
      </c>
      <c r="C35" s="16">
        <v>35756</v>
      </c>
      <c r="D35" s="16" t="s">
        <v>42</v>
      </c>
      <c r="E35" s="16" t="s">
        <v>88</v>
      </c>
      <c r="F35" s="16" t="s">
        <v>21</v>
      </c>
      <c r="G35" s="16">
        <v>-99999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 t="str">
        <f>VLOOKUP(F35,fips,4,FALSE)</f>
        <v>01073</v>
      </c>
      <c r="AN35" s="16" t="str">
        <f t="shared" si="0"/>
        <v>1073</v>
      </c>
    </row>
    <row r="36" spans="1:40">
      <c r="A36" s="16">
        <v>35.64</v>
      </c>
      <c r="B36" s="16">
        <v>-93.52</v>
      </c>
      <c r="C36" s="16">
        <v>35514</v>
      </c>
      <c r="D36" s="16" t="s">
        <v>42</v>
      </c>
      <c r="E36" s="16" t="s">
        <v>90</v>
      </c>
      <c r="F36" s="16" t="s">
        <v>89</v>
      </c>
      <c r="G36" s="16">
        <v>1727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-9999</v>
      </c>
      <c r="AA36" s="16">
        <v>-9999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 t="str">
        <f>VLOOKUP(F36,fips,4,FALSE)</f>
        <v>05071</v>
      </c>
      <c r="AN36" s="16" t="str">
        <f t="shared" si="0"/>
        <v>5071</v>
      </c>
    </row>
    <row r="37" spans="1:40">
      <c r="A37" s="16">
        <v>33.36</v>
      </c>
      <c r="B37" s="16">
        <v>-93.57</v>
      </c>
      <c r="C37" s="16">
        <v>34185</v>
      </c>
      <c r="D37" s="16" t="s">
        <v>91</v>
      </c>
      <c r="E37" s="16" t="s">
        <v>92</v>
      </c>
      <c r="F37" s="16" t="s">
        <v>93</v>
      </c>
      <c r="G37" s="16">
        <v>340</v>
      </c>
      <c r="H37" s="16">
        <v>0</v>
      </c>
      <c r="I37" s="16">
        <v>0</v>
      </c>
      <c r="J37" s="16">
        <v>0</v>
      </c>
      <c r="K37" s="16">
        <v>0</v>
      </c>
      <c r="L37" s="16">
        <v>-9999</v>
      </c>
      <c r="M37" s="16">
        <v>-9999</v>
      </c>
      <c r="N37" s="16">
        <v>-9999</v>
      </c>
      <c r="O37" s="16">
        <v>-9999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-9999</v>
      </c>
      <c r="AI37" s="16">
        <v>-9999</v>
      </c>
      <c r="AJ37" s="16">
        <v>-9999</v>
      </c>
      <c r="AK37" s="16">
        <v>-9999</v>
      </c>
      <c r="AL37" s="16">
        <v>0</v>
      </c>
      <c r="AM37" s="16" t="str">
        <f>VLOOKUP(F37,fips,4,FALSE)</f>
        <v>05073</v>
      </c>
      <c r="AN37" s="16" t="str">
        <f t="shared" si="0"/>
        <v>5073</v>
      </c>
    </row>
    <row r="38" spans="1:40">
      <c r="A38" s="16">
        <v>35.31</v>
      </c>
      <c r="B38" s="16">
        <v>-93.88</v>
      </c>
      <c r="C38" s="16">
        <v>36008</v>
      </c>
      <c r="D38" s="16" t="s">
        <v>42</v>
      </c>
      <c r="E38" s="16" t="s">
        <v>96</v>
      </c>
      <c r="F38" s="16" t="s">
        <v>95</v>
      </c>
      <c r="G38" s="16">
        <v>463</v>
      </c>
      <c r="H38" s="16">
        <v>0</v>
      </c>
      <c r="I38" s="16">
        <v>0</v>
      </c>
      <c r="J38" s="16">
        <v>0</v>
      </c>
      <c r="K38" s="16">
        <v>-9999</v>
      </c>
      <c r="L38" s="16">
        <v>-9999</v>
      </c>
      <c r="M38" s="16">
        <v>-9999</v>
      </c>
      <c r="N38" s="16">
        <v>-9999</v>
      </c>
      <c r="O38" s="16">
        <v>-9999</v>
      </c>
      <c r="P38" s="16">
        <v>-9999</v>
      </c>
      <c r="Q38" s="16">
        <v>-9999</v>
      </c>
      <c r="R38" s="16">
        <v>0</v>
      </c>
      <c r="S38" s="16">
        <v>-9999</v>
      </c>
      <c r="T38" s="16">
        <v>-9999</v>
      </c>
      <c r="U38" s="16">
        <v>-9999</v>
      </c>
      <c r="V38" s="16">
        <v>-9999</v>
      </c>
      <c r="W38" s="16">
        <v>-9999</v>
      </c>
      <c r="X38" s="16">
        <v>0</v>
      </c>
      <c r="Y38" s="16">
        <v>0</v>
      </c>
      <c r="Z38" s="16">
        <v>-9999</v>
      </c>
      <c r="AA38" s="16">
        <v>-9999</v>
      </c>
      <c r="AB38" s="16">
        <v>-9999</v>
      </c>
      <c r="AC38" s="16">
        <v>-9999</v>
      </c>
      <c r="AD38" s="16">
        <v>0</v>
      </c>
      <c r="AE38" s="16">
        <v>0</v>
      </c>
      <c r="AF38" s="16">
        <v>-9999</v>
      </c>
      <c r="AG38" s="16">
        <v>-9999</v>
      </c>
      <c r="AH38" s="16">
        <v>-9999</v>
      </c>
      <c r="AI38" s="16">
        <v>-9999</v>
      </c>
      <c r="AJ38" s="16">
        <v>-9999</v>
      </c>
      <c r="AK38" s="16">
        <v>0</v>
      </c>
      <c r="AL38" s="16">
        <v>0</v>
      </c>
      <c r="AM38" s="16" t="str">
        <f>VLOOKUP(F38,fips,4,FALSE)</f>
        <v>05083</v>
      </c>
      <c r="AN38" s="16" t="str">
        <f t="shared" si="0"/>
        <v>5083</v>
      </c>
    </row>
    <row r="39" spans="1:40">
      <c r="A39" s="16">
        <v>36.299999999999997</v>
      </c>
      <c r="B39" s="16">
        <v>-92.6</v>
      </c>
      <c r="C39" s="16">
        <v>32528</v>
      </c>
      <c r="D39" s="16" t="s">
        <v>42</v>
      </c>
      <c r="E39" s="16" t="s">
        <v>97</v>
      </c>
      <c r="F39" s="16" t="s">
        <v>98</v>
      </c>
      <c r="G39" s="16">
        <v>705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-9999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-9999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 t="str">
        <f>VLOOKUP(F39,fips,4,FALSE)</f>
        <v>01093</v>
      </c>
      <c r="AN39" s="16" t="str">
        <f t="shared" si="0"/>
        <v>1093</v>
      </c>
    </row>
    <row r="40" spans="1:40">
      <c r="A40" s="16">
        <v>33.450000000000003</v>
      </c>
      <c r="B40" s="16">
        <v>-94.01</v>
      </c>
      <c r="C40" s="16">
        <v>37048</v>
      </c>
      <c r="D40" s="16" t="s">
        <v>42</v>
      </c>
      <c r="E40" s="16" t="s">
        <v>99</v>
      </c>
      <c r="F40" s="16" t="s">
        <v>100</v>
      </c>
      <c r="G40" s="16">
        <v>361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-9999</v>
      </c>
      <c r="AC40" s="16">
        <v>-9999</v>
      </c>
      <c r="AD40" s="16">
        <v>-9999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 t="str">
        <f>VLOOKUP(F40,fips,4,FALSE)</f>
        <v>05091</v>
      </c>
      <c r="AN40" s="16" t="str">
        <f t="shared" si="0"/>
        <v>5091</v>
      </c>
    </row>
    <row r="41" spans="1:40">
      <c r="A41" s="16">
        <v>34.880000000000003</v>
      </c>
      <c r="B41" s="16">
        <v>-91.22</v>
      </c>
      <c r="C41" s="16">
        <v>30936</v>
      </c>
      <c r="D41" s="16" t="s">
        <v>42</v>
      </c>
      <c r="E41" s="16" t="s">
        <v>101</v>
      </c>
      <c r="F41" s="16" t="s">
        <v>102</v>
      </c>
      <c r="G41" s="16">
        <v>185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-9999</v>
      </c>
      <c r="Q41" s="16">
        <v>0</v>
      </c>
      <c r="R41" s="16">
        <v>0</v>
      </c>
      <c r="S41" s="16">
        <v>0</v>
      </c>
      <c r="T41" s="16">
        <v>-9999</v>
      </c>
      <c r="U41" s="16">
        <v>0</v>
      </c>
      <c r="V41" s="16">
        <v>0</v>
      </c>
      <c r="W41" s="16">
        <v>0</v>
      </c>
      <c r="X41" s="16">
        <v>-9999</v>
      </c>
      <c r="Y41" s="16">
        <v>-9999</v>
      </c>
      <c r="Z41" s="16">
        <v>-9999</v>
      </c>
      <c r="AA41" s="16">
        <v>-9999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 t="str">
        <f>VLOOKUP(F41,fips,4,FALSE)</f>
        <v>01099</v>
      </c>
      <c r="AN41" s="16" t="str">
        <f t="shared" si="0"/>
        <v>1099</v>
      </c>
    </row>
    <row r="42" spans="1:40">
      <c r="A42" s="16">
        <v>34.549999999999997</v>
      </c>
      <c r="B42" s="16">
        <v>-93.58</v>
      </c>
      <c r="C42" s="16">
        <v>34991</v>
      </c>
      <c r="D42" s="16" t="s">
        <v>42</v>
      </c>
      <c r="E42" s="16" t="s">
        <v>103</v>
      </c>
      <c r="F42" s="16" t="s">
        <v>35</v>
      </c>
      <c r="G42" s="16">
        <v>702</v>
      </c>
      <c r="H42" s="16">
        <v>0</v>
      </c>
      <c r="I42" s="16">
        <v>-9999</v>
      </c>
      <c r="J42" s="16">
        <v>-9999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-9999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-9999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 t="str">
        <f>VLOOKUP(F42,fips,4,FALSE)</f>
        <v>01101</v>
      </c>
      <c r="AN42" s="16" t="str">
        <f t="shared" si="0"/>
        <v>1101</v>
      </c>
    </row>
    <row r="43" spans="1:40">
      <c r="A43" s="16">
        <v>33.82</v>
      </c>
      <c r="B43" s="16">
        <v>-93.39</v>
      </c>
      <c r="C43" s="16">
        <v>35908</v>
      </c>
      <c r="D43" s="16" t="s">
        <v>104</v>
      </c>
      <c r="E43" s="16" t="s">
        <v>105</v>
      </c>
      <c r="F43" s="16" t="s">
        <v>106</v>
      </c>
      <c r="G43" s="16">
        <v>308</v>
      </c>
      <c r="H43" s="16">
        <v>0</v>
      </c>
      <c r="I43" s="16">
        <v>0</v>
      </c>
      <c r="J43" s="16">
        <v>-9999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-9999</v>
      </c>
      <c r="Q43" s="16">
        <v>-9999</v>
      </c>
      <c r="R43" s="16">
        <v>-9999</v>
      </c>
      <c r="S43" s="16">
        <v>-9999</v>
      </c>
      <c r="T43" s="16">
        <v>0</v>
      </c>
      <c r="U43" s="16">
        <v>0</v>
      </c>
      <c r="V43" s="16">
        <v>0</v>
      </c>
      <c r="W43" s="16">
        <v>0</v>
      </c>
      <c r="X43" s="16">
        <v>-9999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-9999</v>
      </c>
      <c r="AF43" s="16">
        <v>-9999</v>
      </c>
      <c r="AG43" s="16">
        <v>-9999</v>
      </c>
      <c r="AH43" s="16">
        <v>-9999</v>
      </c>
      <c r="AI43" s="16">
        <v>-9999</v>
      </c>
      <c r="AJ43" s="16">
        <v>-9999</v>
      </c>
      <c r="AK43" s="16">
        <v>-9999</v>
      </c>
      <c r="AL43" s="16">
        <v>0</v>
      </c>
      <c r="AM43" s="16" t="str">
        <f>VLOOKUP(F43,fips,4,FALSE)</f>
        <v>05099</v>
      </c>
      <c r="AN43" s="16" t="str">
        <f t="shared" si="0"/>
        <v>5099</v>
      </c>
    </row>
    <row r="44" spans="1:40">
      <c r="A44" s="16">
        <v>34.32</v>
      </c>
      <c r="B44" s="16">
        <v>-93.85</v>
      </c>
      <c r="C44" s="16">
        <v>34060</v>
      </c>
      <c r="D44" s="16" t="s">
        <v>42</v>
      </c>
      <c r="E44" s="16" t="s">
        <v>113</v>
      </c>
      <c r="F44" s="16" t="s">
        <v>112</v>
      </c>
      <c r="G44" s="16">
        <v>772</v>
      </c>
      <c r="H44" s="16">
        <v>0</v>
      </c>
      <c r="I44" s="16">
        <v>0</v>
      </c>
      <c r="J44" s="16">
        <v>0</v>
      </c>
      <c r="K44" s="16">
        <v>-9999</v>
      </c>
      <c r="L44" s="16">
        <v>-9999</v>
      </c>
      <c r="M44" s="16">
        <v>-9999</v>
      </c>
      <c r="N44" s="16">
        <v>-9999</v>
      </c>
      <c r="O44" s="16">
        <v>-9999</v>
      </c>
      <c r="P44" s="16">
        <v>-9999</v>
      </c>
      <c r="Q44" s="16">
        <v>-9999</v>
      </c>
      <c r="R44" s="16">
        <v>-9999</v>
      </c>
      <c r="S44" s="16">
        <v>-9999</v>
      </c>
      <c r="T44" s="16">
        <v>-9999</v>
      </c>
      <c r="U44" s="16">
        <v>-9999</v>
      </c>
      <c r="V44" s="16">
        <v>-9999</v>
      </c>
      <c r="W44" s="16">
        <v>-9999</v>
      </c>
      <c r="X44" s="16">
        <v>-9999</v>
      </c>
      <c r="Y44" s="16">
        <v>-9999</v>
      </c>
      <c r="Z44" s="16">
        <v>-9999</v>
      </c>
      <c r="AA44" s="16">
        <v>-9999</v>
      </c>
      <c r="AB44" s="16">
        <v>-9999</v>
      </c>
      <c r="AC44" s="16">
        <v>-9999</v>
      </c>
      <c r="AD44" s="16">
        <v>-9999</v>
      </c>
      <c r="AE44" s="16">
        <v>-9999</v>
      </c>
      <c r="AF44" s="16">
        <v>-9999</v>
      </c>
      <c r="AG44" s="16">
        <v>-9999</v>
      </c>
      <c r="AH44" s="16">
        <v>-9999</v>
      </c>
      <c r="AI44" s="16">
        <v>-9999</v>
      </c>
      <c r="AJ44" s="16">
        <v>-9999</v>
      </c>
      <c r="AK44" s="16">
        <v>0</v>
      </c>
      <c r="AL44" s="16">
        <v>0</v>
      </c>
      <c r="AM44" s="16" t="str">
        <f>VLOOKUP(F44,fips,4,FALSE)</f>
        <v>01109</v>
      </c>
      <c r="AN44" s="16" t="str">
        <f t="shared" si="0"/>
        <v>1109</v>
      </c>
    </row>
    <row r="45" spans="1:40">
      <c r="A45" s="16">
        <v>35.520000000000003</v>
      </c>
      <c r="B45" s="16">
        <v>-93.2</v>
      </c>
      <c r="C45" s="16">
        <v>34290</v>
      </c>
      <c r="D45" s="16" t="s">
        <v>42</v>
      </c>
      <c r="E45" s="16" t="s">
        <v>115</v>
      </c>
      <c r="F45" s="16" t="s">
        <v>116</v>
      </c>
      <c r="G45" s="16">
        <v>571</v>
      </c>
      <c r="H45" s="16">
        <v>0</v>
      </c>
      <c r="I45" s="16">
        <v>0</v>
      </c>
      <c r="J45" s="16">
        <v>0</v>
      </c>
      <c r="K45" s="16">
        <v>-9999</v>
      </c>
      <c r="L45" s="16">
        <v>-9999</v>
      </c>
      <c r="M45" s="16">
        <v>-9999</v>
      </c>
      <c r="N45" s="16">
        <v>-9999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-9999</v>
      </c>
      <c r="Y45" s="16">
        <v>-9999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-9999</v>
      </c>
      <c r="AH45" s="16">
        <v>-9999</v>
      </c>
      <c r="AI45" s="16">
        <v>-9999</v>
      </c>
      <c r="AJ45" s="16">
        <v>-9999</v>
      </c>
      <c r="AK45" s="16">
        <v>0</v>
      </c>
      <c r="AL45" s="16">
        <v>0</v>
      </c>
      <c r="AM45" s="16" t="str">
        <f>VLOOKUP(F45,fips,4,FALSE)</f>
        <v>05115</v>
      </c>
      <c r="AN45" s="16" t="str">
        <f t="shared" si="0"/>
        <v>5115</v>
      </c>
    </row>
    <row r="46" spans="1:40">
      <c r="A46" s="16">
        <v>34.979999999999997</v>
      </c>
      <c r="B46" s="16">
        <v>-91.5</v>
      </c>
      <c r="C46" s="16">
        <v>31968</v>
      </c>
      <c r="D46" s="16" t="s">
        <v>42</v>
      </c>
      <c r="E46" s="16" t="s">
        <v>117</v>
      </c>
      <c r="F46" s="16" t="s">
        <v>118</v>
      </c>
      <c r="G46" s="16">
        <v>200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-9999</v>
      </c>
      <c r="AB46" s="16">
        <v>0</v>
      </c>
      <c r="AC46" s="16">
        <v>-9999</v>
      </c>
      <c r="AD46" s="16">
        <v>0</v>
      </c>
      <c r="AE46" s="16">
        <v>0</v>
      </c>
      <c r="AF46" s="16">
        <v>0</v>
      </c>
      <c r="AG46" s="16">
        <v>-9999</v>
      </c>
      <c r="AH46" s="16">
        <v>0</v>
      </c>
      <c r="AI46" s="16">
        <v>-9999</v>
      </c>
      <c r="AJ46" s="16">
        <v>0</v>
      </c>
      <c r="AK46" s="16">
        <v>0</v>
      </c>
      <c r="AL46" s="16">
        <v>0</v>
      </c>
      <c r="AM46" s="16" t="str">
        <f>VLOOKUP(F46,fips,4,FALSE)</f>
        <v>05117</v>
      </c>
      <c r="AN46" s="16" t="str">
        <f t="shared" si="0"/>
        <v>5117</v>
      </c>
    </row>
    <row r="47" spans="1:40">
      <c r="A47" s="16">
        <v>34.729999999999997</v>
      </c>
      <c r="B47" s="16">
        <v>-92.24</v>
      </c>
      <c r="C47" s="16">
        <v>34248</v>
      </c>
      <c r="D47" s="16" t="s">
        <v>42</v>
      </c>
      <c r="E47" s="16" t="s">
        <v>120</v>
      </c>
      <c r="F47" s="16" t="s">
        <v>119</v>
      </c>
      <c r="G47" s="16">
        <v>258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 t="str">
        <f>VLOOKUP(F47,fips,4,FALSE)</f>
        <v>05119</v>
      </c>
      <c r="AN47" s="16" t="str">
        <f t="shared" si="0"/>
        <v>5119</v>
      </c>
    </row>
    <row r="48" spans="1:40">
      <c r="A48" s="16">
        <v>34.840000000000003</v>
      </c>
      <c r="B48" s="16">
        <v>-92.26</v>
      </c>
      <c r="C48" s="16">
        <v>35320</v>
      </c>
      <c r="D48" s="16" t="s">
        <v>42</v>
      </c>
      <c r="E48" s="16" t="s">
        <v>121</v>
      </c>
      <c r="F48" s="16" t="s">
        <v>119</v>
      </c>
      <c r="G48" s="16">
        <v>563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 t="str">
        <f>VLOOKUP(F48,fips,4,FALSE)</f>
        <v>05119</v>
      </c>
      <c r="AN48" s="16" t="str">
        <f t="shared" si="0"/>
        <v>5119</v>
      </c>
    </row>
    <row r="49" spans="1:40">
      <c r="A49" s="16">
        <v>36.26</v>
      </c>
      <c r="B49" s="16">
        <v>-90.97</v>
      </c>
      <c r="C49" s="16">
        <v>35820</v>
      </c>
      <c r="D49" s="16" t="s">
        <v>122</v>
      </c>
      <c r="E49" s="16" t="s">
        <v>123</v>
      </c>
      <c r="F49" s="16" t="s">
        <v>124</v>
      </c>
      <c r="G49" s="16">
        <v>315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 t="str">
        <f>VLOOKUP(F49,fips,4,FALSE)</f>
        <v>01111</v>
      </c>
      <c r="AN49" s="16" t="str">
        <f t="shared" si="0"/>
        <v>1111</v>
      </c>
    </row>
    <row r="50" spans="1:40">
      <c r="A50" s="16">
        <v>35.08</v>
      </c>
      <c r="B50" s="16">
        <v>-94.2</v>
      </c>
      <c r="C50" s="16">
        <v>30006</v>
      </c>
      <c r="D50" s="16" t="s">
        <v>42</v>
      </c>
      <c r="E50" s="16" t="s">
        <v>127</v>
      </c>
      <c r="F50" s="16" t="s">
        <v>128</v>
      </c>
      <c r="G50" s="16">
        <v>624</v>
      </c>
      <c r="H50" s="16">
        <v>0</v>
      </c>
      <c r="I50" s="16">
        <v>-9999</v>
      </c>
      <c r="J50" s="16">
        <v>0</v>
      </c>
      <c r="K50" s="16">
        <v>0</v>
      </c>
      <c r="L50" s="16">
        <v>-9999</v>
      </c>
      <c r="M50" s="16">
        <v>0</v>
      </c>
      <c r="N50" s="16">
        <v>0</v>
      </c>
      <c r="O50" s="16">
        <v>0</v>
      </c>
      <c r="P50" s="16">
        <v>-9999</v>
      </c>
      <c r="Q50" s="16">
        <v>-9999</v>
      </c>
      <c r="R50" s="16">
        <v>-9999</v>
      </c>
      <c r="S50" s="16">
        <v>-9999</v>
      </c>
      <c r="T50" s="16">
        <v>0</v>
      </c>
      <c r="U50" s="16">
        <v>0</v>
      </c>
      <c r="V50" s="16">
        <v>0</v>
      </c>
      <c r="W50" s="16">
        <v>0</v>
      </c>
      <c r="X50" s="16">
        <v>-9999</v>
      </c>
      <c r="Y50" s="16">
        <v>-9999</v>
      </c>
      <c r="Z50" s="16">
        <v>-9999</v>
      </c>
      <c r="AA50" s="16">
        <v>-9999</v>
      </c>
      <c r="AB50" s="16">
        <v>-9999</v>
      </c>
      <c r="AC50" s="16">
        <v>-9999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-9999</v>
      </c>
      <c r="AJ50" s="16">
        <v>-9999</v>
      </c>
      <c r="AK50" s="16">
        <v>0</v>
      </c>
      <c r="AL50" s="16">
        <v>0</v>
      </c>
      <c r="AM50" s="16" t="str">
        <f>VLOOKUP(F50,fips,4,FALSE)</f>
        <v>05127</v>
      </c>
      <c r="AN50" s="16" t="str">
        <f t="shared" si="0"/>
        <v>5127</v>
      </c>
    </row>
    <row r="51" spans="1:40">
      <c r="A51" s="16">
        <v>35.99</v>
      </c>
      <c r="B51" s="16">
        <v>-92.71</v>
      </c>
      <c r="C51" s="16">
        <v>32794</v>
      </c>
      <c r="D51" s="16" t="s">
        <v>42</v>
      </c>
      <c r="E51" s="16" t="s">
        <v>129</v>
      </c>
      <c r="F51" s="16" t="s">
        <v>130</v>
      </c>
      <c r="G51" s="16">
        <v>620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 t="str">
        <f>VLOOKUP(F51,fips,4,FALSE)</f>
        <v>05129</v>
      </c>
      <c r="AN51" s="16" t="str">
        <f t="shared" si="0"/>
        <v>5129</v>
      </c>
    </row>
    <row r="52" spans="1:40">
      <c r="A52" s="16">
        <v>35.92</v>
      </c>
      <c r="B52" s="16">
        <v>-92.64</v>
      </c>
      <c r="C52" s="16">
        <v>34666</v>
      </c>
      <c r="D52" s="16" t="s">
        <v>42</v>
      </c>
      <c r="E52" s="16" t="s">
        <v>30</v>
      </c>
      <c r="F52" s="16" t="s">
        <v>130</v>
      </c>
      <c r="G52" s="16">
        <v>1013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-9999</v>
      </c>
      <c r="N52" s="16">
        <v>0</v>
      </c>
      <c r="O52" s="16">
        <v>-9999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-9999</v>
      </c>
      <c r="Y52" s="16">
        <v>0</v>
      </c>
      <c r="Z52" s="16">
        <v>0</v>
      </c>
      <c r="AA52" s="16">
        <v>0</v>
      </c>
      <c r="AB52" s="16">
        <v>0</v>
      </c>
      <c r="AC52" s="16">
        <v>-9999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-9999</v>
      </c>
      <c r="AM52" s="16" t="str">
        <f>VLOOKUP(F52,fips,4,FALSE)</f>
        <v>05129</v>
      </c>
      <c r="AN52" s="16" t="str">
        <f t="shared" si="0"/>
        <v>5129</v>
      </c>
    </row>
    <row r="53" spans="1:40">
      <c r="A53" s="16">
        <v>35.33</v>
      </c>
      <c r="B53" s="16">
        <v>-94.36</v>
      </c>
      <c r="C53" s="16">
        <v>32574</v>
      </c>
      <c r="D53" s="16" t="s">
        <v>42</v>
      </c>
      <c r="E53" s="16" t="s">
        <v>131</v>
      </c>
      <c r="F53" s="16" t="s">
        <v>132</v>
      </c>
      <c r="G53" s="16">
        <v>449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-9999</v>
      </c>
      <c r="AD53" s="16">
        <v>0</v>
      </c>
      <c r="AE53" s="16">
        <v>0</v>
      </c>
      <c r="AF53" s="16">
        <v>-9999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-9999</v>
      </c>
      <c r="AM53" s="16" t="str">
        <f>VLOOKUP(F53,fips,4,FALSE)</f>
        <v>05131</v>
      </c>
      <c r="AN53" s="16" t="str">
        <f t="shared" si="0"/>
        <v>5131</v>
      </c>
    </row>
    <row r="54" spans="1:40">
      <c r="A54" s="16">
        <v>34.049999999999997</v>
      </c>
      <c r="B54" s="16">
        <v>-94.4</v>
      </c>
      <c r="C54" s="16">
        <v>31953</v>
      </c>
      <c r="D54" s="16" t="s">
        <v>42</v>
      </c>
      <c r="E54" s="16" t="s">
        <v>133</v>
      </c>
      <c r="F54" s="16" t="s">
        <v>134</v>
      </c>
      <c r="G54" s="16">
        <v>355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-9999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 t="str">
        <f>VLOOKUP(F54,fips,4,FALSE)</f>
        <v>05133</v>
      </c>
      <c r="AN54" s="16" t="str">
        <f t="shared" si="0"/>
        <v>5133</v>
      </c>
    </row>
    <row r="55" spans="1:40">
      <c r="A55" s="16">
        <v>34.049999999999997</v>
      </c>
      <c r="B55" s="16">
        <v>-94.35</v>
      </c>
      <c r="C55" s="16">
        <v>31948</v>
      </c>
      <c r="D55" s="16" t="s">
        <v>42</v>
      </c>
      <c r="E55" s="16" t="s">
        <v>135</v>
      </c>
      <c r="F55" s="16" t="s">
        <v>134</v>
      </c>
      <c r="G55" s="16">
        <v>407</v>
      </c>
      <c r="H55" s="16">
        <v>0</v>
      </c>
      <c r="I55" s="16">
        <v>-9999</v>
      </c>
      <c r="J55" s="16">
        <v>-9999</v>
      </c>
      <c r="K55" s="16">
        <v>-9999</v>
      </c>
      <c r="L55" s="16">
        <v>0</v>
      </c>
      <c r="M55" s="16">
        <v>0</v>
      </c>
      <c r="N55" s="16">
        <v>-9999</v>
      </c>
      <c r="O55" s="16">
        <v>-9999</v>
      </c>
      <c r="P55" s="16">
        <v>-9999</v>
      </c>
      <c r="Q55" s="16">
        <v>0</v>
      </c>
      <c r="R55" s="16">
        <v>0</v>
      </c>
      <c r="S55" s="16">
        <v>-9999</v>
      </c>
      <c r="T55" s="16">
        <v>-9999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-9999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-9999</v>
      </c>
      <c r="AJ55" s="16">
        <v>-9999</v>
      </c>
      <c r="AK55" s="16">
        <v>-9999</v>
      </c>
      <c r="AL55" s="16">
        <v>0</v>
      </c>
      <c r="AM55" s="16" t="str">
        <f>VLOOKUP(F55,fips,4,FALSE)</f>
        <v>05133</v>
      </c>
      <c r="AN55" s="16" t="str">
        <f t="shared" si="0"/>
        <v>5133</v>
      </c>
    </row>
    <row r="56" spans="1:40">
      <c r="A56" s="16">
        <v>36.07</v>
      </c>
      <c r="B56" s="16">
        <v>-91.62</v>
      </c>
      <c r="C56" s="16">
        <v>32366</v>
      </c>
      <c r="D56" s="16" t="s">
        <v>42</v>
      </c>
      <c r="E56" s="16" t="s">
        <v>137</v>
      </c>
      <c r="F56" s="16" t="s">
        <v>136</v>
      </c>
      <c r="G56" s="16">
        <v>500</v>
      </c>
      <c r="H56" s="16">
        <v>0</v>
      </c>
      <c r="I56" s="16">
        <v>0</v>
      </c>
      <c r="J56" s="16">
        <v>0</v>
      </c>
      <c r="K56" s="16">
        <v>-9999</v>
      </c>
      <c r="L56" s="16">
        <v>-9999</v>
      </c>
      <c r="M56" s="16">
        <v>-9999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-9999</v>
      </c>
      <c r="U56" s="16">
        <v>0</v>
      </c>
      <c r="V56" s="16">
        <v>0</v>
      </c>
      <c r="W56" s="16">
        <v>-9999</v>
      </c>
      <c r="X56" s="16">
        <v>0</v>
      </c>
      <c r="Y56" s="16">
        <v>-9999</v>
      </c>
      <c r="Z56" s="16">
        <v>-9999</v>
      </c>
      <c r="AA56" s="16">
        <v>-9999</v>
      </c>
      <c r="AB56" s="16">
        <v>0</v>
      </c>
      <c r="AC56" s="16">
        <v>-9999</v>
      </c>
      <c r="AD56" s="16">
        <v>0</v>
      </c>
      <c r="AE56" s="16">
        <v>0</v>
      </c>
      <c r="AF56" s="16">
        <v>-9999</v>
      </c>
      <c r="AG56" s="16">
        <v>-9999</v>
      </c>
      <c r="AH56" s="16">
        <v>-9999</v>
      </c>
      <c r="AI56" s="16">
        <v>-9999</v>
      </c>
      <c r="AJ56" s="16">
        <v>0</v>
      </c>
      <c r="AK56" s="16">
        <v>-9999</v>
      </c>
      <c r="AL56" s="16">
        <v>0</v>
      </c>
      <c r="AM56" s="16" t="str">
        <f>VLOOKUP(F56,fips,4,FALSE)</f>
        <v>05135</v>
      </c>
      <c r="AN56" s="16" t="str">
        <f t="shared" si="0"/>
        <v>5135</v>
      </c>
    </row>
    <row r="57" spans="1:40">
      <c r="A57" s="16">
        <v>36.270000000000003</v>
      </c>
      <c r="B57" s="16">
        <v>-91.51</v>
      </c>
      <c r="C57" s="16">
        <v>33132</v>
      </c>
      <c r="D57" s="16" t="s">
        <v>42</v>
      </c>
      <c r="E57" s="16" t="s">
        <v>138</v>
      </c>
      <c r="F57" s="16" t="s">
        <v>136</v>
      </c>
      <c r="G57" s="16">
        <v>400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-9999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-9999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 t="str">
        <f>VLOOKUP(F57,fips,4,FALSE)</f>
        <v>05135</v>
      </c>
      <c r="AN57" s="16" t="str">
        <f t="shared" si="0"/>
        <v>5135</v>
      </c>
    </row>
    <row r="58" spans="1:40">
      <c r="A58" s="16">
        <v>35.840000000000003</v>
      </c>
      <c r="B58" s="16">
        <v>-92.1</v>
      </c>
      <c r="C58" s="16">
        <v>35046</v>
      </c>
      <c r="D58" s="16" t="s">
        <v>139</v>
      </c>
      <c r="E58" s="16" t="s">
        <v>140</v>
      </c>
      <c r="F58" s="16" t="s">
        <v>141</v>
      </c>
      <c r="G58" s="16">
        <v>716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 t="str">
        <f>VLOOKUP(F58,fips,4,FALSE)</f>
        <v>05137</v>
      </c>
      <c r="AN58" s="16" t="str">
        <f t="shared" si="0"/>
        <v>5137</v>
      </c>
    </row>
    <row r="59" spans="1:40">
      <c r="A59" s="16">
        <v>33.31</v>
      </c>
      <c r="B59" s="16">
        <v>-92.48</v>
      </c>
      <c r="C59" s="16">
        <v>31140</v>
      </c>
      <c r="D59" s="16" t="s">
        <v>42</v>
      </c>
      <c r="E59" s="16" t="s">
        <v>142</v>
      </c>
      <c r="F59" s="16" t="s">
        <v>143</v>
      </c>
      <c r="G59" s="16">
        <v>100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-9999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 t="str">
        <f>VLOOKUP(F59,fips,4,FALSE)</f>
        <v>05139</v>
      </c>
      <c r="AN59" s="16" t="str">
        <f t="shared" si="0"/>
        <v>5139</v>
      </c>
    </row>
    <row r="60" spans="1:40">
      <c r="A60" s="16">
        <v>33.22</v>
      </c>
      <c r="B60" s="16">
        <v>-92.81</v>
      </c>
      <c r="C60" s="16">
        <v>32300</v>
      </c>
      <c r="D60" s="16" t="s">
        <v>42</v>
      </c>
      <c r="E60" s="16" t="s">
        <v>144</v>
      </c>
      <c r="F60" s="16" t="s">
        <v>143</v>
      </c>
      <c r="G60" s="16">
        <v>252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-9999</v>
      </c>
      <c r="AD60" s="16">
        <v>-9999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 t="str">
        <f>VLOOKUP(F60,fips,4,FALSE)</f>
        <v>05139</v>
      </c>
      <c r="AN60" s="16" t="str">
        <f t="shared" si="0"/>
        <v>5139</v>
      </c>
    </row>
    <row r="61" spans="1:40">
      <c r="A61" s="16">
        <v>33.06</v>
      </c>
      <c r="B61" s="16">
        <v>-92.12</v>
      </c>
      <c r="C61" s="16">
        <v>32475</v>
      </c>
      <c r="D61" s="16" t="s">
        <v>42</v>
      </c>
      <c r="E61" s="16" t="s">
        <v>145</v>
      </c>
      <c r="F61" s="16" t="s">
        <v>143</v>
      </c>
      <c r="G61" s="16">
        <v>60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-9999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-9999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 t="str">
        <f>VLOOKUP(F61,fips,4,FALSE)</f>
        <v>05139</v>
      </c>
      <c r="AN61" s="16" t="str">
        <f t="shared" si="0"/>
        <v>5139</v>
      </c>
    </row>
    <row r="62" spans="1:40">
      <c r="A62" s="16">
        <v>36.01</v>
      </c>
      <c r="B62" s="16">
        <v>-94.17</v>
      </c>
      <c r="C62" s="16">
        <v>32420</v>
      </c>
      <c r="D62" s="16" t="s">
        <v>42</v>
      </c>
      <c r="E62" s="16" t="s">
        <v>148</v>
      </c>
      <c r="F62" s="16" t="s">
        <v>149</v>
      </c>
      <c r="G62" s="16">
        <v>1251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-9999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-9999</v>
      </c>
      <c r="AM62" s="16" t="str">
        <f>VLOOKUP(F62,fips,4,FALSE)</f>
        <v>01129</v>
      </c>
      <c r="AN62" s="16" t="str">
        <f t="shared" si="0"/>
        <v>1129</v>
      </c>
    </row>
    <row r="63" spans="1:40">
      <c r="A63" s="16">
        <v>36.15</v>
      </c>
      <c r="B63" s="16">
        <v>-109.54</v>
      </c>
      <c r="C63" s="16">
        <v>21248</v>
      </c>
      <c r="D63" s="16" t="s">
        <v>155</v>
      </c>
      <c r="E63" s="16" t="s">
        <v>156</v>
      </c>
      <c r="F63" s="16" t="s">
        <v>154</v>
      </c>
      <c r="G63" s="16">
        <v>5610</v>
      </c>
      <c r="H63" s="16">
        <v>2.1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-9999</v>
      </c>
      <c r="P63" s="16">
        <v>-9999</v>
      </c>
      <c r="Q63" s="16">
        <v>0</v>
      </c>
      <c r="R63" s="16">
        <v>0</v>
      </c>
      <c r="S63" s="16">
        <v>0</v>
      </c>
      <c r="T63" s="16">
        <v>0</v>
      </c>
      <c r="U63" s="16">
        <v>-9999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-9999</v>
      </c>
      <c r="AC63" s="16">
        <v>-9999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-9999</v>
      </c>
      <c r="AK63" s="16">
        <v>0</v>
      </c>
      <c r="AL63" s="16">
        <v>0</v>
      </c>
      <c r="AM63" s="16" t="str">
        <f>VLOOKUP(F63,fips,4,FALSE)</f>
        <v>04001</v>
      </c>
      <c r="AN63" s="16" t="str">
        <f t="shared" si="0"/>
        <v>4001</v>
      </c>
    </row>
    <row r="64" spans="1:40">
      <c r="A64" s="16">
        <v>35.07</v>
      </c>
      <c r="B64" s="16">
        <v>-109.77</v>
      </c>
      <c r="C64" s="16">
        <v>26190</v>
      </c>
      <c r="D64" s="16" t="s">
        <v>153</v>
      </c>
      <c r="E64" s="16" t="s">
        <v>157</v>
      </c>
      <c r="F64" s="16" t="s">
        <v>154</v>
      </c>
      <c r="G64" s="16">
        <v>5760</v>
      </c>
      <c r="H64" s="16">
        <v>5.5</v>
      </c>
      <c r="I64" s="16">
        <v>0</v>
      </c>
      <c r="J64" s="16">
        <v>0</v>
      </c>
      <c r="K64" s="16">
        <v>0</v>
      </c>
      <c r="L64" s="16">
        <v>0</v>
      </c>
      <c r="M64" s="16">
        <v>-9999</v>
      </c>
      <c r="N64" s="16">
        <v>-9999</v>
      </c>
      <c r="O64" s="16">
        <v>-9999</v>
      </c>
      <c r="P64" s="16">
        <v>-9999</v>
      </c>
      <c r="Q64" s="16">
        <v>-9999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-9999</v>
      </c>
      <c r="AA64" s="16">
        <v>-9999</v>
      </c>
      <c r="AB64" s="16">
        <v>0.5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-9999</v>
      </c>
      <c r="AK64" s="16">
        <v>-9999</v>
      </c>
      <c r="AL64" s="16">
        <v>0</v>
      </c>
      <c r="AM64" s="16" t="str">
        <f>VLOOKUP(F64,fips,4,FALSE)</f>
        <v>04001</v>
      </c>
      <c r="AN64" s="16" t="str">
        <f t="shared" si="0"/>
        <v>4001</v>
      </c>
    </row>
    <row r="65" spans="1:40">
      <c r="A65" s="16">
        <v>33.97</v>
      </c>
      <c r="B65" s="16">
        <v>-109.56</v>
      </c>
      <c r="C65" s="16">
        <v>28326</v>
      </c>
      <c r="D65" s="16" t="s">
        <v>153</v>
      </c>
      <c r="E65" s="16" t="s">
        <v>158</v>
      </c>
      <c r="F65" s="16" t="s">
        <v>154</v>
      </c>
      <c r="G65" s="16">
        <v>9370</v>
      </c>
      <c r="H65" s="16">
        <v>6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4</v>
      </c>
      <c r="T65" s="16">
        <v>1</v>
      </c>
      <c r="U65" s="16">
        <v>3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4</v>
      </c>
      <c r="AC65" s="16">
        <v>0</v>
      </c>
      <c r="AD65" s="16">
        <v>1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1</v>
      </c>
      <c r="AL65" s="16">
        <v>6</v>
      </c>
      <c r="AM65" s="16" t="str">
        <f>VLOOKUP(F65,fips,4,FALSE)</f>
        <v>04001</v>
      </c>
      <c r="AN65" s="16" t="str">
        <f t="shared" si="0"/>
        <v>4001</v>
      </c>
    </row>
    <row r="66" spans="1:40">
      <c r="A66" s="16">
        <v>31.94</v>
      </c>
      <c r="B66" s="16">
        <v>-109.22</v>
      </c>
      <c r="C66" s="16">
        <v>26242</v>
      </c>
      <c r="D66" s="16" t="s">
        <v>153</v>
      </c>
      <c r="E66" s="16" t="s">
        <v>160</v>
      </c>
      <c r="F66" s="16" t="s">
        <v>159</v>
      </c>
      <c r="G66" s="16">
        <v>5460</v>
      </c>
      <c r="H66" s="16">
        <v>0.8</v>
      </c>
      <c r="I66" s="16">
        <v>1.1000000000000001</v>
      </c>
      <c r="J66" s="16">
        <v>3.1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0.1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 t="str">
        <f>VLOOKUP(F66,fips,4,FALSE)</f>
        <v>04003</v>
      </c>
      <c r="AN66" s="16" t="str">
        <f t="shared" si="0"/>
        <v>4003</v>
      </c>
    </row>
    <row r="67" spans="1:40">
      <c r="A67" s="16">
        <v>35.229999999999997</v>
      </c>
      <c r="B67" s="16">
        <v>-111.82</v>
      </c>
      <c r="C67" s="16">
        <v>20678</v>
      </c>
      <c r="D67" s="16" t="s">
        <v>161</v>
      </c>
      <c r="E67" s="16" t="s">
        <v>162</v>
      </c>
      <c r="F67" s="16" t="s">
        <v>163</v>
      </c>
      <c r="G67" s="16">
        <v>7152</v>
      </c>
      <c r="H67" s="16">
        <v>4.2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0.7</v>
      </c>
      <c r="T67" s="16">
        <v>3</v>
      </c>
      <c r="U67" s="16">
        <v>1.4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-9999</v>
      </c>
      <c r="AM67" s="16" t="str">
        <f>VLOOKUP(F67,fips,4,FALSE)</f>
        <v>04005</v>
      </c>
      <c r="AN67" s="16" t="str">
        <f t="shared" ref="AN67:AN130" si="1">IF(LEFT(AM67) = "0",
    RIGHT(AM67, LEN(AM67)-1),
    AM67)</f>
        <v>4005</v>
      </c>
    </row>
    <row r="68" spans="1:40">
      <c r="A68" s="16">
        <v>36.21</v>
      </c>
      <c r="B68" s="16">
        <v>-112.06</v>
      </c>
      <c r="C68" s="16">
        <v>21001</v>
      </c>
      <c r="D68" s="16" t="s">
        <v>164</v>
      </c>
      <c r="E68" s="16" t="s">
        <v>165</v>
      </c>
      <c r="F68" s="16" t="s">
        <v>163</v>
      </c>
      <c r="G68" s="16">
        <v>8000</v>
      </c>
      <c r="H68" s="16">
        <v>3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-9999</v>
      </c>
      <c r="O68" s="16">
        <v>-9999</v>
      </c>
      <c r="P68" s="16">
        <v>-9999</v>
      </c>
      <c r="Q68" s="16">
        <v>0</v>
      </c>
      <c r="R68" s="16">
        <v>0</v>
      </c>
      <c r="S68" s="16">
        <v>0.5</v>
      </c>
      <c r="T68" s="16">
        <v>2</v>
      </c>
      <c r="U68" s="16">
        <v>2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-9999</v>
      </c>
      <c r="AC68" s="16">
        <v>-9999</v>
      </c>
      <c r="AD68" s="16">
        <v>0</v>
      </c>
      <c r="AE68" s="16">
        <v>0</v>
      </c>
      <c r="AF68" s="16">
        <v>0</v>
      </c>
      <c r="AG68" s="16">
        <v>-9999</v>
      </c>
      <c r="AH68" s="16">
        <v>-9999</v>
      </c>
      <c r="AI68" s="16">
        <v>0</v>
      </c>
      <c r="AJ68" s="16">
        <v>0</v>
      </c>
      <c r="AK68" s="16">
        <v>6</v>
      </c>
      <c r="AL68" s="16">
        <v>0</v>
      </c>
      <c r="AM68" s="16" t="str">
        <f>VLOOKUP(F68,fips,4,FALSE)</f>
        <v>04005</v>
      </c>
      <c r="AN68" s="16" t="str">
        <f t="shared" si="1"/>
        <v>4005</v>
      </c>
    </row>
    <row r="69" spans="1:40">
      <c r="A69" s="16">
        <v>35.14</v>
      </c>
      <c r="B69" s="16">
        <v>-111.67</v>
      </c>
      <c r="C69" s="16">
        <v>23010</v>
      </c>
      <c r="D69" s="16" t="s">
        <v>166</v>
      </c>
      <c r="E69" s="16" t="s">
        <v>167</v>
      </c>
      <c r="F69" s="16" t="s">
        <v>163</v>
      </c>
      <c r="G69" s="16">
        <v>7003</v>
      </c>
      <c r="H69" s="16">
        <v>3.2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0.4</v>
      </c>
      <c r="T69" s="16">
        <v>6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0.5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-9999</v>
      </c>
      <c r="AL69" s="16">
        <v>0</v>
      </c>
      <c r="AM69" s="16" t="str">
        <f>VLOOKUP(F69,fips,4,FALSE)</f>
        <v>04005</v>
      </c>
      <c r="AN69" s="16" t="str">
        <f t="shared" si="1"/>
        <v>4005</v>
      </c>
    </row>
    <row r="70" spans="1:40">
      <c r="A70" s="16">
        <v>34.96</v>
      </c>
      <c r="B70" s="16">
        <v>-111.76</v>
      </c>
      <c r="C70" s="16">
        <v>26037</v>
      </c>
      <c r="D70" s="16" t="s">
        <v>153</v>
      </c>
      <c r="E70" s="16" t="s">
        <v>168</v>
      </c>
      <c r="F70" s="16" t="s">
        <v>163</v>
      </c>
      <c r="G70" s="16">
        <v>5139</v>
      </c>
      <c r="H70" s="16">
        <v>3</v>
      </c>
      <c r="I70" s="16">
        <v>0</v>
      </c>
      <c r="J70" s="16">
        <v>0</v>
      </c>
      <c r="K70" s="16">
        <v>-9999</v>
      </c>
      <c r="L70" s="16">
        <v>-9999</v>
      </c>
      <c r="M70" s="16">
        <v>-9999</v>
      </c>
      <c r="N70" s="16">
        <v>-9999</v>
      </c>
      <c r="O70" s="16">
        <v>-9999</v>
      </c>
      <c r="P70" s="16">
        <v>-9999</v>
      </c>
      <c r="Q70" s="16">
        <v>-9999</v>
      </c>
      <c r="R70" s="16">
        <v>-9999</v>
      </c>
      <c r="S70" s="16">
        <v>-9999</v>
      </c>
      <c r="T70" s="16">
        <v>-9999</v>
      </c>
      <c r="U70" s="16">
        <v>-9999</v>
      </c>
      <c r="V70" s="16">
        <v>-9999</v>
      </c>
      <c r="W70" s="16">
        <v>-9999</v>
      </c>
      <c r="X70" s="16">
        <v>-9999</v>
      </c>
      <c r="Y70" s="16">
        <v>-9999</v>
      </c>
      <c r="Z70" s="16">
        <v>-9999</v>
      </c>
      <c r="AA70" s="16">
        <v>-9999</v>
      </c>
      <c r="AB70" s="16">
        <v>-9999</v>
      </c>
      <c r="AC70" s="16">
        <v>-9999</v>
      </c>
      <c r="AD70" s="16">
        <v>-9999</v>
      </c>
      <c r="AE70" s="16">
        <v>-9999</v>
      </c>
      <c r="AF70" s="16">
        <v>-9999</v>
      </c>
      <c r="AG70" s="16">
        <v>-9999</v>
      </c>
      <c r="AH70" s="16">
        <v>-9999</v>
      </c>
      <c r="AI70" s="16">
        <v>-9999</v>
      </c>
      <c r="AJ70" s="16">
        <v>-9999</v>
      </c>
      <c r="AK70" s="16">
        <v>-9999</v>
      </c>
      <c r="AL70" s="16">
        <v>-9999</v>
      </c>
      <c r="AM70" s="16" t="str">
        <f>VLOOKUP(F70,fips,4,FALSE)</f>
        <v>04005</v>
      </c>
      <c r="AN70" s="16" t="str">
        <f t="shared" si="1"/>
        <v>4005</v>
      </c>
    </row>
    <row r="71" spans="1:40">
      <c r="A71" s="16">
        <v>36.14</v>
      </c>
      <c r="B71" s="16">
        <v>-112.1</v>
      </c>
      <c r="C71" s="16">
        <v>26471</v>
      </c>
      <c r="D71" s="16" t="s">
        <v>169</v>
      </c>
      <c r="E71" s="16" t="s">
        <v>170</v>
      </c>
      <c r="F71" s="16" t="s">
        <v>163</v>
      </c>
      <c r="G71" s="16">
        <v>2530</v>
      </c>
      <c r="H71" s="16">
        <v>0.4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 t="str">
        <f>VLOOKUP(F71,fips,4,FALSE)</f>
        <v>04005</v>
      </c>
      <c r="AN71" s="16" t="str">
        <f t="shared" si="1"/>
        <v>4005</v>
      </c>
    </row>
    <row r="72" spans="1:40">
      <c r="A72" s="16">
        <v>35.369999999999997</v>
      </c>
      <c r="B72" s="16">
        <v>-111.54</v>
      </c>
      <c r="C72" s="16">
        <v>28329</v>
      </c>
      <c r="D72" s="16" t="s">
        <v>171</v>
      </c>
      <c r="E72" s="16" t="s">
        <v>172</v>
      </c>
      <c r="F72" s="16" t="s">
        <v>163</v>
      </c>
      <c r="G72" s="16">
        <v>6980</v>
      </c>
      <c r="H72" s="16">
        <v>9</v>
      </c>
      <c r="I72" s="16">
        <v>1.3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0.5</v>
      </c>
      <c r="U72" s="16">
        <v>5.5</v>
      </c>
      <c r="V72" s="16">
        <v>1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0.5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 t="str">
        <f>VLOOKUP(F72,fips,4,FALSE)</f>
        <v>04005</v>
      </c>
      <c r="AN72" s="16" t="str">
        <f t="shared" si="1"/>
        <v>4005</v>
      </c>
    </row>
    <row r="73" spans="1:40">
      <c r="A73" s="16">
        <v>35.17</v>
      </c>
      <c r="B73" s="16">
        <v>-111.51</v>
      </c>
      <c r="C73" s="16">
        <v>29156</v>
      </c>
      <c r="D73" s="16" t="s">
        <v>173</v>
      </c>
      <c r="E73" s="16" t="s">
        <v>174</v>
      </c>
      <c r="F73" s="16" t="s">
        <v>163</v>
      </c>
      <c r="G73" s="16">
        <v>6695</v>
      </c>
      <c r="H73" s="16">
        <v>7.7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0.5</v>
      </c>
      <c r="T73" s="16">
        <v>2</v>
      </c>
      <c r="U73" s="16">
        <v>2.1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1</v>
      </c>
      <c r="AC73" s="16">
        <v>-9999</v>
      </c>
      <c r="AD73" s="16">
        <v>0</v>
      </c>
      <c r="AE73" s="16">
        <v>0</v>
      </c>
      <c r="AF73" s="16">
        <v>0</v>
      </c>
      <c r="AG73" s="16">
        <v>-9999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 t="str">
        <f>VLOOKUP(F73,fips,4,FALSE)</f>
        <v>04005</v>
      </c>
      <c r="AN73" s="16" t="str">
        <f t="shared" si="1"/>
        <v>4005</v>
      </c>
    </row>
    <row r="74" spans="1:40">
      <c r="A74" s="16">
        <v>35.520000000000003</v>
      </c>
      <c r="B74" s="16">
        <v>-111.37</v>
      </c>
      <c r="C74" s="16">
        <v>29542</v>
      </c>
      <c r="D74" s="16" t="s">
        <v>175</v>
      </c>
      <c r="E74" s="16" t="s">
        <v>176</v>
      </c>
      <c r="F74" s="16" t="s">
        <v>163</v>
      </c>
      <c r="G74" s="16">
        <v>4908</v>
      </c>
      <c r="H74" s="16">
        <v>0.3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 t="str">
        <f>VLOOKUP(F74,fips,4,FALSE)</f>
        <v>04005</v>
      </c>
      <c r="AN74" s="16" t="str">
        <f t="shared" si="1"/>
        <v>4005</v>
      </c>
    </row>
    <row r="75" spans="1:40">
      <c r="A75" s="16">
        <v>33.39</v>
      </c>
      <c r="B75" s="16">
        <v>-110.79</v>
      </c>
      <c r="C75" s="16">
        <v>23501</v>
      </c>
      <c r="D75" s="16" t="s">
        <v>153</v>
      </c>
      <c r="E75" s="16" t="s">
        <v>177</v>
      </c>
      <c r="F75" s="16" t="s">
        <v>178</v>
      </c>
      <c r="G75" s="16">
        <v>3660</v>
      </c>
      <c r="H75" s="16">
        <v>3.2</v>
      </c>
      <c r="I75" s="16">
        <v>0</v>
      </c>
      <c r="J75" s="16">
        <v>-9999</v>
      </c>
      <c r="K75" s="16">
        <v>-9999</v>
      </c>
      <c r="L75" s="16">
        <v>-9999</v>
      </c>
      <c r="M75" s="16">
        <v>-9999</v>
      </c>
      <c r="N75" s="16">
        <v>-9999</v>
      </c>
      <c r="O75" s="16">
        <v>-9999</v>
      </c>
      <c r="P75" s="16">
        <v>-9999</v>
      </c>
      <c r="Q75" s="16">
        <v>-9999</v>
      </c>
      <c r="R75" s="16">
        <v>-9999</v>
      </c>
      <c r="S75" s="16">
        <v>-9999</v>
      </c>
      <c r="T75" s="16">
        <v>-9999</v>
      </c>
      <c r="U75" s="16">
        <v>-9999</v>
      </c>
      <c r="V75" s="16">
        <v>-9999</v>
      </c>
      <c r="W75" s="16">
        <v>-9999</v>
      </c>
      <c r="X75" s="16">
        <v>-9999</v>
      </c>
      <c r="Y75" s="16">
        <v>-9999</v>
      </c>
      <c r="Z75" s="16">
        <v>-9999</v>
      </c>
      <c r="AA75" s="16">
        <v>-9999</v>
      </c>
      <c r="AB75" s="16">
        <v>-9999</v>
      </c>
      <c r="AC75" s="16">
        <v>-9999</v>
      </c>
      <c r="AD75" s="16">
        <v>-9999</v>
      </c>
      <c r="AE75" s="16">
        <v>-9999</v>
      </c>
      <c r="AF75" s="16">
        <v>-9999</v>
      </c>
      <c r="AG75" s="16">
        <v>-9999</v>
      </c>
      <c r="AH75" s="16">
        <v>-9999</v>
      </c>
      <c r="AI75" s="16">
        <v>-9999</v>
      </c>
      <c r="AJ75" s="16">
        <v>-9999</v>
      </c>
      <c r="AK75" s="16">
        <v>-9999</v>
      </c>
      <c r="AL75" s="16">
        <v>-9999</v>
      </c>
      <c r="AM75" s="16" t="str">
        <f>VLOOKUP(F75,fips,4,FALSE)</f>
        <v>04007</v>
      </c>
      <c r="AN75" s="16" t="str">
        <f t="shared" si="1"/>
        <v>4007</v>
      </c>
    </row>
    <row r="76" spans="1:40">
      <c r="A76" s="16">
        <v>34.32</v>
      </c>
      <c r="B76" s="16">
        <v>-111.45</v>
      </c>
      <c r="C76" s="16">
        <v>25825</v>
      </c>
      <c r="D76" s="16" t="s">
        <v>153</v>
      </c>
      <c r="E76" s="16" t="s">
        <v>179</v>
      </c>
      <c r="F76" s="16" t="s">
        <v>178</v>
      </c>
      <c r="G76" s="16">
        <v>4598</v>
      </c>
      <c r="H76" s="16">
        <v>5</v>
      </c>
      <c r="I76" s="16">
        <v>5</v>
      </c>
      <c r="J76" s="16">
        <v>-9999</v>
      </c>
      <c r="K76" s="16">
        <v>-9999</v>
      </c>
      <c r="L76" s="16">
        <v>0</v>
      </c>
      <c r="M76" s="16">
        <v>0</v>
      </c>
      <c r="N76" s="16">
        <v>0</v>
      </c>
      <c r="O76" s="16">
        <v>0</v>
      </c>
      <c r="P76" s="16">
        <v>-9999</v>
      </c>
      <c r="Q76" s="16">
        <v>0</v>
      </c>
      <c r="R76" s="16">
        <v>0</v>
      </c>
      <c r="S76" s="16">
        <v>0</v>
      </c>
      <c r="T76" s="16">
        <v>0</v>
      </c>
      <c r="U76" s="16">
        <v>-9999</v>
      </c>
      <c r="V76" s="16">
        <v>-9999</v>
      </c>
      <c r="W76" s="16">
        <v>-9999</v>
      </c>
      <c r="X76" s="16">
        <v>-9999</v>
      </c>
      <c r="Y76" s="16">
        <v>0</v>
      </c>
      <c r="Z76" s="16">
        <v>0</v>
      </c>
      <c r="AA76" s="16">
        <v>0</v>
      </c>
      <c r="AB76" s="16">
        <v>-9999</v>
      </c>
      <c r="AC76" s="16">
        <v>0</v>
      </c>
      <c r="AD76" s="16">
        <v>-9999</v>
      </c>
      <c r="AE76" s="16">
        <v>-9999</v>
      </c>
      <c r="AF76" s="16">
        <v>-9999</v>
      </c>
      <c r="AG76" s="16">
        <v>-9999</v>
      </c>
      <c r="AH76" s="16">
        <v>-9999</v>
      </c>
      <c r="AI76" s="16">
        <v>-9999</v>
      </c>
      <c r="AJ76" s="16">
        <v>0</v>
      </c>
      <c r="AK76" s="16">
        <v>-9999</v>
      </c>
      <c r="AL76" s="16">
        <v>-9999</v>
      </c>
      <c r="AM76" s="16" t="str">
        <f>VLOOKUP(F76,fips,4,FALSE)</f>
        <v>04007</v>
      </c>
      <c r="AN76" s="16" t="str">
        <f t="shared" si="1"/>
        <v>4007</v>
      </c>
    </row>
    <row r="77" spans="1:40">
      <c r="A77" s="16">
        <v>34.229999999999997</v>
      </c>
      <c r="B77" s="16">
        <v>-111.34</v>
      </c>
      <c r="C77" s="16">
        <v>26323</v>
      </c>
      <c r="D77" s="16" t="s">
        <v>180</v>
      </c>
      <c r="E77" s="16" t="s">
        <v>181</v>
      </c>
      <c r="F77" s="16" t="s">
        <v>178</v>
      </c>
      <c r="G77" s="16">
        <v>4850</v>
      </c>
      <c r="H77" s="16">
        <v>4.3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-9999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 t="str">
        <f>VLOOKUP(F77,fips,4,FALSE)</f>
        <v>04007</v>
      </c>
      <c r="AN77" s="16" t="str">
        <f t="shared" si="1"/>
        <v>4007</v>
      </c>
    </row>
    <row r="78" spans="1:40">
      <c r="A78" s="16">
        <v>33.43</v>
      </c>
      <c r="B78" s="16">
        <v>-112</v>
      </c>
      <c r="C78" s="16">
        <v>26481</v>
      </c>
      <c r="D78" s="16" t="s">
        <v>153</v>
      </c>
      <c r="E78" s="16" t="s">
        <v>182</v>
      </c>
      <c r="F78" s="16" t="s">
        <v>183</v>
      </c>
      <c r="G78" s="16">
        <v>1107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 t="str">
        <f>VLOOKUP(F78,fips,4,FALSE)</f>
        <v>04013</v>
      </c>
      <c r="AN78" s="16" t="str">
        <f t="shared" si="1"/>
        <v>4013</v>
      </c>
    </row>
    <row r="79" spans="1:40">
      <c r="A79" s="16">
        <v>33.729999999999997</v>
      </c>
      <c r="B79" s="16">
        <v>-111.86</v>
      </c>
      <c r="C79" s="16">
        <v>26603</v>
      </c>
      <c r="D79" s="16" t="s">
        <v>153</v>
      </c>
      <c r="E79" s="16" t="s">
        <v>184</v>
      </c>
      <c r="F79" s="16" t="s">
        <v>183</v>
      </c>
      <c r="G79" s="16">
        <v>2565</v>
      </c>
      <c r="H79" s="16">
        <v>0</v>
      </c>
      <c r="I79" s="16">
        <v>0</v>
      </c>
      <c r="J79" s="16">
        <v>0</v>
      </c>
      <c r="K79" s="16">
        <v>-9999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-9999</v>
      </c>
      <c r="S79" s="16">
        <v>-9999</v>
      </c>
      <c r="T79" s="16">
        <v>-9999</v>
      </c>
      <c r="U79" s="16">
        <v>-9999</v>
      </c>
      <c r="V79" s="16">
        <v>0</v>
      </c>
      <c r="W79" s="16">
        <v>0</v>
      </c>
      <c r="X79" s="16">
        <v>0</v>
      </c>
      <c r="Y79" s="16">
        <v>-9999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-9999</v>
      </c>
      <c r="AG79" s="16">
        <v>0</v>
      </c>
      <c r="AH79" s="16">
        <v>-9999</v>
      </c>
      <c r="AI79" s="16">
        <v>-9999</v>
      </c>
      <c r="AJ79" s="16">
        <v>0</v>
      </c>
      <c r="AK79" s="16">
        <v>0</v>
      </c>
      <c r="AL79" s="16">
        <v>0</v>
      </c>
      <c r="AM79" s="16" t="str">
        <f>VLOOKUP(F79,fips,4,FALSE)</f>
        <v>04013</v>
      </c>
      <c r="AN79" s="16" t="str">
        <f t="shared" si="1"/>
        <v>4013</v>
      </c>
    </row>
    <row r="80" spans="1:40">
      <c r="A80" s="16">
        <v>33.979999999999997</v>
      </c>
      <c r="B80" s="16">
        <v>-112.74</v>
      </c>
      <c r="C80" s="16">
        <v>29287</v>
      </c>
      <c r="D80" s="16" t="s">
        <v>153</v>
      </c>
      <c r="E80" s="16" t="s">
        <v>185</v>
      </c>
      <c r="F80" s="16" t="s">
        <v>183</v>
      </c>
      <c r="G80" s="16">
        <v>2095</v>
      </c>
      <c r="H80" s="16">
        <v>0</v>
      </c>
      <c r="I80" s="16">
        <v>0</v>
      </c>
      <c r="J80" s="16">
        <v>-9999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-9999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 t="str">
        <f>VLOOKUP(F80,fips,4,FALSE)</f>
        <v>04013</v>
      </c>
      <c r="AN80" s="16" t="str">
        <f t="shared" si="1"/>
        <v>4013</v>
      </c>
    </row>
    <row r="81" spans="1:40">
      <c r="A81" s="16">
        <v>36.9</v>
      </c>
      <c r="B81" s="16">
        <v>-113.94</v>
      </c>
      <c r="C81" s="16">
        <v>20672</v>
      </c>
      <c r="D81" s="16" t="s">
        <v>186</v>
      </c>
      <c r="E81" s="16" t="s">
        <v>187</v>
      </c>
      <c r="F81" s="16" t="s">
        <v>188</v>
      </c>
      <c r="G81" s="16">
        <v>1875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-9999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-9999</v>
      </c>
      <c r="AE81" s="16">
        <v>-9999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 t="str">
        <f>VLOOKUP(F81,fips,4,FALSE)</f>
        <v>04015</v>
      </c>
      <c r="AN81" s="16" t="str">
        <f t="shared" si="1"/>
        <v>4015</v>
      </c>
    </row>
    <row r="82" spans="1:40">
      <c r="A82" s="16">
        <v>35.29</v>
      </c>
      <c r="B82" s="16">
        <v>-113.37</v>
      </c>
      <c r="C82" s="16">
        <v>22527</v>
      </c>
      <c r="D82" s="16" t="s">
        <v>189</v>
      </c>
      <c r="E82" s="16" t="s">
        <v>190</v>
      </c>
      <c r="F82" s="16" t="s">
        <v>188</v>
      </c>
      <c r="G82" s="16">
        <v>5492</v>
      </c>
      <c r="H82" s="16">
        <v>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-9999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 t="str">
        <f>VLOOKUP(F82,fips,4,FALSE)</f>
        <v>04015</v>
      </c>
      <c r="AN82" s="16" t="str">
        <f t="shared" si="1"/>
        <v>4015</v>
      </c>
    </row>
    <row r="83" spans="1:40">
      <c r="A83" s="16">
        <v>34.5</v>
      </c>
      <c r="B83" s="16">
        <v>-114.36</v>
      </c>
      <c r="C83" s="16">
        <v>24761</v>
      </c>
      <c r="D83" s="16" t="s">
        <v>191</v>
      </c>
      <c r="E83" s="16" t="s">
        <v>192</v>
      </c>
      <c r="F83" s="16" t="s">
        <v>188</v>
      </c>
      <c r="G83" s="16">
        <v>449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 t="str">
        <f>VLOOKUP(F83,fips,4,FALSE)</f>
        <v>04015</v>
      </c>
      <c r="AN83" s="16" t="str">
        <f t="shared" si="1"/>
        <v>4015</v>
      </c>
    </row>
    <row r="84" spans="1:40">
      <c r="A84" s="16">
        <v>34.880000000000003</v>
      </c>
      <c r="B84" s="16">
        <v>-114.13</v>
      </c>
      <c r="C84" s="16">
        <v>29645</v>
      </c>
      <c r="D84" s="16" t="s">
        <v>193</v>
      </c>
      <c r="E84" s="16" t="s">
        <v>194</v>
      </c>
      <c r="F84" s="16" t="s">
        <v>188</v>
      </c>
      <c r="G84" s="16">
        <v>1950</v>
      </c>
      <c r="H84" s="16">
        <v>0.1</v>
      </c>
      <c r="I84" s="16">
        <v>0</v>
      </c>
      <c r="J84" s="16">
        <v>0</v>
      </c>
      <c r="K84" s="16">
        <v>0</v>
      </c>
      <c r="L84" s="16">
        <v>0</v>
      </c>
      <c r="M84" s="16">
        <v>-9999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-9999</v>
      </c>
      <c r="AJ84" s="16">
        <v>0</v>
      </c>
      <c r="AK84" s="16">
        <v>0</v>
      </c>
      <c r="AL84" s="16">
        <v>0</v>
      </c>
      <c r="AM84" s="16" t="str">
        <f>VLOOKUP(F84,fips,4,FALSE)</f>
        <v>04015</v>
      </c>
      <c r="AN84" s="16" t="str">
        <f t="shared" si="1"/>
        <v>4015</v>
      </c>
    </row>
    <row r="85" spans="1:40">
      <c r="A85" s="16">
        <v>34.11</v>
      </c>
      <c r="B85" s="16">
        <v>-109.86</v>
      </c>
      <c r="C85" s="16">
        <v>25412</v>
      </c>
      <c r="D85" s="16" t="s">
        <v>153</v>
      </c>
      <c r="E85" s="16" t="s">
        <v>196</v>
      </c>
      <c r="F85" s="16" t="s">
        <v>195</v>
      </c>
      <c r="G85" s="16">
        <v>7340</v>
      </c>
      <c r="H85" s="16">
        <v>7.7</v>
      </c>
      <c r="I85" s="16">
        <v>0.3</v>
      </c>
      <c r="J85" s="16">
        <v>0.3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1</v>
      </c>
      <c r="T85" s="16">
        <v>0</v>
      </c>
      <c r="U85" s="16">
        <v>2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0.5</v>
      </c>
      <c r="AD85" s="16">
        <v>0</v>
      </c>
      <c r="AE85" s="16">
        <v>0</v>
      </c>
      <c r="AF85" s="16">
        <v>0</v>
      </c>
      <c r="AG85" s="16">
        <v>-9999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 t="str">
        <f>VLOOKUP(F85,fips,4,FALSE)</f>
        <v>04017</v>
      </c>
      <c r="AN85" s="16" t="str">
        <f t="shared" si="1"/>
        <v>4017</v>
      </c>
    </row>
    <row r="86" spans="1:40">
      <c r="A86" s="16">
        <v>34.799999999999997</v>
      </c>
      <c r="B86" s="16">
        <v>-109.88</v>
      </c>
      <c r="C86" s="16">
        <v>26468</v>
      </c>
      <c r="D86" s="16" t="s">
        <v>197</v>
      </c>
      <c r="E86" s="16" t="s">
        <v>198</v>
      </c>
      <c r="F86" s="16" t="s">
        <v>195</v>
      </c>
      <c r="G86" s="16">
        <v>5446</v>
      </c>
      <c r="H86" s="16">
        <v>0</v>
      </c>
      <c r="I86" s="16">
        <v>0</v>
      </c>
      <c r="J86" s="16">
        <v>0.1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-9999</v>
      </c>
      <c r="V86" s="16">
        <v>0</v>
      </c>
      <c r="W86" s="16">
        <v>0</v>
      </c>
      <c r="X86" s="16">
        <v>0</v>
      </c>
      <c r="Y86" s="16">
        <v>0</v>
      </c>
      <c r="Z86" s="16">
        <v>-9999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 t="str">
        <f>VLOOKUP(F86,fips,4,FALSE)</f>
        <v>04017</v>
      </c>
      <c r="AN86" s="16" t="str">
        <f t="shared" si="1"/>
        <v>4017</v>
      </c>
    </row>
    <row r="87" spans="1:40">
      <c r="A87" s="16">
        <v>34.119999999999997</v>
      </c>
      <c r="B87" s="16">
        <v>-109.92</v>
      </c>
      <c r="C87" s="16">
        <v>26601</v>
      </c>
      <c r="D87" s="16" t="s">
        <v>199</v>
      </c>
      <c r="E87" s="16" t="s">
        <v>200</v>
      </c>
      <c r="F87" s="16" t="s">
        <v>195</v>
      </c>
      <c r="G87" s="16">
        <v>7200</v>
      </c>
      <c r="H87" s="16">
        <v>9.8000000000000007</v>
      </c>
      <c r="I87" s="16">
        <v>0</v>
      </c>
      <c r="J87" s="16">
        <v>0</v>
      </c>
      <c r="K87" s="16">
        <v>0</v>
      </c>
      <c r="L87" s="16">
        <v>0</v>
      </c>
      <c r="M87" s="16">
        <v>-9999</v>
      </c>
      <c r="N87" s="16">
        <v>-9999</v>
      </c>
      <c r="O87" s="16">
        <v>0</v>
      </c>
      <c r="P87" s="16">
        <v>0</v>
      </c>
      <c r="Q87" s="16">
        <v>0</v>
      </c>
      <c r="R87" s="16">
        <v>0</v>
      </c>
      <c r="S87" s="16">
        <v>0.4</v>
      </c>
      <c r="T87" s="16">
        <v>0</v>
      </c>
      <c r="U87" s="16">
        <v>2</v>
      </c>
      <c r="V87" s="16">
        <v>-9999</v>
      </c>
      <c r="W87" s="16">
        <v>-9999</v>
      </c>
      <c r="X87" s="16">
        <v>0</v>
      </c>
      <c r="Y87" s="16">
        <v>0</v>
      </c>
      <c r="Z87" s="16">
        <v>0</v>
      </c>
      <c r="AA87" s="16">
        <v>-9999</v>
      </c>
      <c r="AB87" s="16">
        <v>-9999</v>
      </c>
      <c r="AC87" s="16">
        <v>-9999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 t="str">
        <f>VLOOKUP(F87,fips,4,FALSE)</f>
        <v>04017</v>
      </c>
      <c r="AN87" s="16" t="str">
        <f t="shared" si="1"/>
        <v>4017</v>
      </c>
    </row>
    <row r="88" spans="1:40">
      <c r="A88" s="16">
        <v>34.26</v>
      </c>
      <c r="B88" s="16">
        <v>-110.01</v>
      </c>
      <c r="C88" s="16">
        <v>27855</v>
      </c>
      <c r="D88" s="16" t="s">
        <v>201</v>
      </c>
      <c r="E88" s="16" t="s">
        <v>202</v>
      </c>
      <c r="F88" s="16" t="s">
        <v>195</v>
      </c>
      <c r="G88" s="16">
        <v>6411</v>
      </c>
      <c r="H88" s="16">
        <v>6</v>
      </c>
      <c r="I88" s="16">
        <v>1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3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0.5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 t="str">
        <f>VLOOKUP(F88,fips,4,FALSE)</f>
        <v>04017</v>
      </c>
      <c r="AN88" s="16" t="str">
        <f t="shared" si="1"/>
        <v>4017</v>
      </c>
    </row>
    <row r="89" spans="1:40">
      <c r="A89" s="16">
        <v>32.130000000000003</v>
      </c>
      <c r="B89" s="16">
        <v>-110.96</v>
      </c>
      <c r="C89" s="16">
        <v>28820</v>
      </c>
      <c r="D89" s="16" t="s">
        <v>204</v>
      </c>
      <c r="E89" s="16" t="s">
        <v>205</v>
      </c>
      <c r="F89" s="16" t="s">
        <v>203</v>
      </c>
      <c r="G89" s="16">
        <v>2549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-9999</v>
      </c>
      <c r="S89" s="16">
        <v>0</v>
      </c>
      <c r="T89" s="16">
        <v>-9999</v>
      </c>
      <c r="U89" s="16">
        <v>-9999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-9999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 t="str">
        <f>VLOOKUP(F89,fips,4,FALSE)</f>
        <v>04019</v>
      </c>
      <c r="AN89" s="16" t="str">
        <f t="shared" si="1"/>
        <v>4019</v>
      </c>
    </row>
    <row r="90" spans="1:40">
      <c r="A90" s="16">
        <v>32.729999999999997</v>
      </c>
      <c r="B90" s="16">
        <v>-111.69</v>
      </c>
      <c r="C90" s="16">
        <v>20404</v>
      </c>
      <c r="D90" s="16" t="s">
        <v>153</v>
      </c>
      <c r="E90" s="16" t="s">
        <v>206</v>
      </c>
      <c r="F90" s="16" t="s">
        <v>207</v>
      </c>
      <c r="G90" s="16">
        <v>1525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 t="str">
        <f>VLOOKUP(F90,fips,4,FALSE)</f>
        <v>04021</v>
      </c>
      <c r="AN90" s="16" t="str">
        <f t="shared" si="1"/>
        <v>4021</v>
      </c>
    </row>
    <row r="91" spans="1:40">
      <c r="A91" s="16">
        <v>33.979999999999997</v>
      </c>
      <c r="B91" s="16">
        <v>-112.36</v>
      </c>
      <c r="C91" s="16">
        <v>21353</v>
      </c>
      <c r="D91" s="16" t="s">
        <v>153</v>
      </c>
      <c r="E91" s="16" t="s">
        <v>209</v>
      </c>
      <c r="F91" s="16" t="s">
        <v>208</v>
      </c>
      <c r="G91" s="16">
        <v>1990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-9999</v>
      </c>
      <c r="AL91" s="16">
        <v>-9999</v>
      </c>
      <c r="AM91" s="16" t="str">
        <f>VLOOKUP(F91,fips,4,FALSE)</f>
        <v>04025</v>
      </c>
      <c r="AN91" s="16" t="str">
        <f t="shared" si="1"/>
        <v>4025</v>
      </c>
    </row>
    <row r="92" spans="1:40">
      <c r="A92" s="16">
        <v>34.75</v>
      </c>
      <c r="B92" s="16">
        <v>-112.11</v>
      </c>
      <c r="C92" s="16">
        <v>24453</v>
      </c>
      <c r="D92" s="16" t="s">
        <v>210</v>
      </c>
      <c r="E92" s="16" t="s">
        <v>211</v>
      </c>
      <c r="F92" s="16" t="s">
        <v>208</v>
      </c>
      <c r="G92" s="16">
        <v>4950</v>
      </c>
      <c r="H92" s="16">
        <v>10</v>
      </c>
      <c r="I92" s="16">
        <v>0</v>
      </c>
      <c r="J92" s="16">
        <v>0</v>
      </c>
      <c r="K92" s="16">
        <v>0</v>
      </c>
      <c r="L92" s="16">
        <v>0</v>
      </c>
      <c r="M92" s="16">
        <v>-9999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-9999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 t="str">
        <f>VLOOKUP(F92,fips,4,FALSE)</f>
        <v>04025</v>
      </c>
      <c r="AN92" s="16" t="str">
        <f t="shared" si="1"/>
        <v>4025</v>
      </c>
    </row>
    <row r="93" spans="1:40">
      <c r="A93" s="16">
        <v>34.57</v>
      </c>
      <c r="B93" s="16">
        <v>-112.43</v>
      </c>
      <c r="C93" s="16">
        <v>26796</v>
      </c>
      <c r="D93" s="16" t="s">
        <v>212</v>
      </c>
      <c r="E93" s="16" t="s">
        <v>213</v>
      </c>
      <c r="F93" s="16" t="s">
        <v>208</v>
      </c>
      <c r="G93" s="16">
        <v>5205</v>
      </c>
      <c r="H93" s="16">
        <v>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0.3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 t="str">
        <f>VLOOKUP(F93,fips,4,FALSE)</f>
        <v>04025</v>
      </c>
      <c r="AN93" s="16" t="str">
        <f t="shared" si="1"/>
        <v>4025</v>
      </c>
    </row>
    <row r="94" spans="1:40">
      <c r="A94" s="16">
        <v>35.33</v>
      </c>
      <c r="B94" s="16">
        <v>-112.88</v>
      </c>
      <c r="C94" s="16">
        <v>27716</v>
      </c>
      <c r="D94" s="16" t="s">
        <v>214</v>
      </c>
      <c r="E94" s="16" t="s">
        <v>215</v>
      </c>
      <c r="F94" s="16" t="s">
        <v>208</v>
      </c>
      <c r="G94" s="16">
        <v>5250</v>
      </c>
      <c r="H94" s="16">
        <v>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 t="str">
        <f>VLOOKUP(F94,fips,4,FALSE)</f>
        <v>04025</v>
      </c>
      <c r="AN94" s="16" t="str">
        <f t="shared" si="1"/>
        <v>4025</v>
      </c>
    </row>
    <row r="95" spans="1:40">
      <c r="A95" s="16">
        <v>34.770000000000003</v>
      </c>
      <c r="B95" s="16">
        <v>-112.03</v>
      </c>
      <c r="C95" s="16">
        <v>28904</v>
      </c>
      <c r="D95" s="16" t="s">
        <v>216</v>
      </c>
      <c r="E95" s="16" t="s">
        <v>217</v>
      </c>
      <c r="F95" s="16" t="s">
        <v>208</v>
      </c>
      <c r="G95" s="16">
        <v>3470</v>
      </c>
      <c r="H95" s="16">
        <v>5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-9999</v>
      </c>
      <c r="V95" s="16">
        <v>0</v>
      </c>
      <c r="W95" s="16">
        <v>0</v>
      </c>
      <c r="X95" s="16">
        <v>0</v>
      </c>
      <c r="Y95" s="16">
        <v>0</v>
      </c>
      <c r="Z95" s="16">
        <v>-9999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 t="str">
        <f>VLOOKUP(F95,fips,4,FALSE)</f>
        <v>04025</v>
      </c>
      <c r="AN95" s="16" t="str">
        <f t="shared" si="1"/>
        <v>4025</v>
      </c>
    </row>
    <row r="96" spans="1:40">
      <c r="A96" s="16">
        <v>32.65</v>
      </c>
      <c r="B96" s="16">
        <v>-114.62</v>
      </c>
      <c r="C96" s="16">
        <v>29646</v>
      </c>
      <c r="D96" s="16" t="s">
        <v>153</v>
      </c>
      <c r="E96" s="16" t="s">
        <v>219</v>
      </c>
      <c r="F96" s="16" t="s">
        <v>218</v>
      </c>
      <c r="G96" s="16">
        <v>-99999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-9999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 t="str">
        <f>VLOOKUP(F96,fips,4,FALSE)</f>
        <v>04027</v>
      </c>
      <c r="AN96" s="16" t="str">
        <f t="shared" si="1"/>
        <v>4027</v>
      </c>
    </row>
    <row r="97" spans="1:40">
      <c r="A97" s="16">
        <v>37.65</v>
      </c>
      <c r="B97" s="16">
        <v>-122.11</v>
      </c>
      <c r="C97" s="16">
        <v>43861</v>
      </c>
      <c r="D97" s="16" t="s">
        <v>220</v>
      </c>
      <c r="E97" s="16" t="s">
        <v>221</v>
      </c>
      <c r="F97" s="16" t="s">
        <v>222</v>
      </c>
      <c r="G97" s="16">
        <v>43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 t="str">
        <f>VLOOKUP(F97,fips,4,FALSE)</f>
        <v>06001</v>
      </c>
      <c r="AN97" s="16" t="str">
        <f t="shared" si="1"/>
        <v>6001</v>
      </c>
    </row>
    <row r="98" spans="1:40">
      <c r="A98" s="16">
        <v>37.69</v>
      </c>
      <c r="B98" s="16">
        <v>-121.81</v>
      </c>
      <c r="C98" s="16">
        <v>44995</v>
      </c>
      <c r="D98" s="16" t="s">
        <v>220</v>
      </c>
      <c r="E98" s="16" t="s">
        <v>223</v>
      </c>
      <c r="F98" s="16" t="s">
        <v>222</v>
      </c>
      <c r="G98" s="16">
        <v>393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 t="str">
        <f>VLOOKUP(F98,fips,4,FALSE)</f>
        <v>06001</v>
      </c>
      <c r="AN98" s="16" t="str">
        <f t="shared" si="1"/>
        <v>6001</v>
      </c>
    </row>
    <row r="99" spans="1:40">
      <c r="A99" s="16">
        <v>37.729999999999997</v>
      </c>
      <c r="B99" s="16">
        <v>-122.2</v>
      </c>
      <c r="C99" s="16">
        <v>46335</v>
      </c>
      <c r="D99" s="16" t="s">
        <v>220</v>
      </c>
      <c r="E99" s="16" t="s">
        <v>224</v>
      </c>
      <c r="F99" s="16" t="s">
        <v>222</v>
      </c>
      <c r="G99" s="16">
        <v>6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-9999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 t="str">
        <f>VLOOKUP(F99,fips,4,FALSE)</f>
        <v>06001</v>
      </c>
      <c r="AN99" s="16" t="str">
        <f t="shared" si="1"/>
        <v>6001</v>
      </c>
    </row>
    <row r="100" spans="1:40">
      <c r="A100" s="16">
        <v>38.380000000000003</v>
      </c>
      <c r="B100" s="16">
        <v>-120.8</v>
      </c>
      <c r="C100" s="16">
        <v>48713</v>
      </c>
      <c r="D100" s="16" t="s">
        <v>220</v>
      </c>
      <c r="E100" s="16" t="s">
        <v>225</v>
      </c>
      <c r="F100" s="16" t="s">
        <v>226</v>
      </c>
      <c r="G100" s="16">
        <v>1586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-9999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-9999</v>
      </c>
      <c r="Z100" s="16">
        <v>0</v>
      </c>
      <c r="AA100" s="16">
        <v>-9999</v>
      </c>
      <c r="AB100" s="16">
        <v>-9999</v>
      </c>
      <c r="AC100" s="16">
        <v>-9999</v>
      </c>
      <c r="AD100" s="16">
        <v>-9999</v>
      </c>
      <c r="AE100" s="16">
        <v>-9999</v>
      </c>
      <c r="AF100" s="16">
        <v>0</v>
      </c>
      <c r="AG100" s="16">
        <v>-9999</v>
      </c>
      <c r="AH100" s="16">
        <v>0</v>
      </c>
      <c r="AI100" s="16">
        <v>-9999</v>
      </c>
      <c r="AJ100" s="16">
        <v>-9999</v>
      </c>
      <c r="AK100" s="16">
        <v>0</v>
      </c>
      <c r="AL100" s="16">
        <v>-9999</v>
      </c>
      <c r="AM100" s="16" t="str">
        <f>VLOOKUP(F100,fips,4,FALSE)</f>
        <v>06005</v>
      </c>
      <c r="AN100" s="16" t="str">
        <f t="shared" si="1"/>
        <v>6005</v>
      </c>
    </row>
    <row r="101" spans="1:40">
      <c r="A101" s="16">
        <v>37.99</v>
      </c>
      <c r="B101" s="16">
        <v>-122.06</v>
      </c>
      <c r="C101" s="16">
        <v>41964</v>
      </c>
      <c r="D101" s="16" t="s">
        <v>220</v>
      </c>
      <c r="E101" s="16" t="s">
        <v>228</v>
      </c>
      <c r="F101" s="16" t="s">
        <v>229</v>
      </c>
      <c r="G101" s="16">
        <v>18</v>
      </c>
      <c r="H101" s="16">
        <v>0</v>
      </c>
      <c r="I101" s="16">
        <v>0</v>
      </c>
      <c r="J101" s="16">
        <v>0</v>
      </c>
      <c r="K101" s="16">
        <v>-9999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-9999</v>
      </c>
      <c r="W101" s="16">
        <v>-9999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 t="str">
        <f>VLOOKUP(F101,fips,4,FALSE)</f>
        <v>06013</v>
      </c>
      <c r="AN101" s="16" t="str">
        <f t="shared" si="1"/>
        <v>6013</v>
      </c>
    </row>
    <row r="102" spans="1:40">
      <c r="A102" s="16">
        <v>41.78</v>
      </c>
      <c r="B102" s="16">
        <v>-124.23</v>
      </c>
      <c r="C102" s="16">
        <v>42149</v>
      </c>
      <c r="D102" s="16" t="s">
        <v>220</v>
      </c>
      <c r="E102" s="16" t="s">
        <v>230</v>
      </c>
      <c r="F102" s="16" t="s">
        <v>231</v>
      </c>
      <c r="G102" s="16">
        <v>56</v>
      </c>
      <c r="H102" s="16">
        <v>0</v>
      </c>
      <c r="I102" s="16">
        <v>0</v>
      </c>
      <c r="J102" s="16">
        <v>0</v>
      </c>
      <c r="K102" s="16">
        <v>-9999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-9999</v>
      </c>
      <c r="S102" s="16">
        <v>-9999</v>
      </c>
      <c r="T102" s="16">
        <v>0</v>
      </c>
      <c r="U102" s="16">
        <v>0</v>
      </c>
      <c r="V102" s="16">
        <v>-9999</v>
      </c>
      <c r="W102" s="16">
        <v>-9999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 t="str">
        <f>VLOOKUP(F102,fips,4,FALSE)</f>
        <v>06015</v>
      </c>
      <c r="AN102" s="16" t="str">
        <f t="shared" si="1"/>
        <v>6015</v>
      </c>
    </row>
    <row r="103" spans="1:40">
      <c r="A103" s="16">
        <v>38.9</v>
      </c>
      <c r="B103" s="16">
        <v>-119.99</v>
      </c>
      <c r="C103" s="16">
        <v>48762</v>
      </c>
      <c r="D103" s="16" t="s">
        <v>232</v>
      </c>
      <c r="E103" s="16" t="s">
        <v>233</v>
      </c>
      <c r="F103" s="16" t="s">
        <v>234</v>
      </c>
      <c r="G103" s="16">
        <v>6314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 t="str">
        <f>VLOOKUP(F103,fips,4,FALSE)</f>
        <v>06017</v>
      </c>
      <c r="AN103" s="16" t="str">
        <f t="shared" si="1"/>
        <v>6017</v>
      </c>
    </row>
    <row r="104" spans="1:40">
      <c r="A104" s="16">
        <v>36.78</v>
      </c>
      <c r="B104" s="16">
        <v>-119.72</v>
      </c>
      <c r="C104" s="16">
        <v>43257</v>
      </c>
      <c r="D104" s="16" t="s">
        <v>220</v>
      </c>
      <c r="E104" s="16" t="s">
        <v>235</v>
      </c>
      <c r="F104" s="16" t="s">
        <v>236</v>
      </c>
      <c r="G104" s="16">
        <v>333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-9999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 t="str">
        <f>VLOOKUP(F104,fips,4,FALSE)</f>
        <v>06019</v>
      </c>
      <c r="AN104" s="16" t="str">
        <f t="shared" si="1"/>
        <v>6019</v>
      </c>
    </row>
    <row r="105" spans="1:40">
      <c r="A105" s="16">
        <v>40.81</v>
      </c>
      <c r="B105" s="16">
        <v>-124.16</v>
      </c>
      <c r="C105" s="16">
        <v>42910</v>
      </c>
      <c r="D105" s="16" t="s">
        <v>220</v>
      </c>
      <c r="E105" s="16" t="s">
        <v>237</v>
      </c>
      <c r="F105" s="16" t="s">
        <v>238</v>
      </c>
      <c r="G105" s="16">
        <v>20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-9999</v>
      </c>
      <c r="S105" s="16">
        <v>0</v>
      </c>
      <c r="T105" s="16">
        <v>0</v>
      </c>
      <c r="U105" s="16">
        <v>0</v>
      </c>
      <c r="V105" s="16">
        <v>-9999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 t="str">
        <f>VLOOKUP(F105,fips,4,FALSE)</f>
        <v>06023</v>
      </c>
      <c r="AN105" s="16" t="str">
        <f t="shared" si="1"/>
        <v>6023</v>
      </c>
    </row>
    <row r="106" spans="1:40">
      <c r="A106" s="16">
        <v>32.83</v>
      </c>
      <c r="B106" s="16">
        <v>-115.57</v>
      </c>
      <c r="C106" s="16">
        <v>44224</v>
      </c>
      <c r="D106" s="16" t="s">
        <v>220</v>
      </c>
      <c r="E106" s="16" t="s">
        <v>240</v>
      </c>
      <c r="F106" s="16" t="s">
        <v>239</v>
      </c>
      <c r="G106" s="16">
        <v>-58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 t="str">
        <f>VLOOKUP(F106,fips,4,FALSE)</f>
        <v>06025</v>
      </c>
      <c r="AN106" s="16" t="str">
        <f t="shared" si="1"/>
        <v>6025</v>
      </c>
    </row>
    <row r="107" spans="1:40">
      <c r="A107" s="16">
        <v>37.369999999999997</v>
      </c>
      <c r="B107" s="16">
        <v>-118.36</v>
      </c>
      <c r="C107" s="16">
        <v>40822</v>
      </c>
      <c r="D107" s="16" t="s">
        <v>241</v>
      </c>
      <c r="E107" s="16" t="s">
        <v>242</v>
      </c>
      <c r="F107" s="16" t="s">
        <v>243</v>
      </c>
      <c r="G107" s="16">
        <v>4102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 t="str">
        <f>VLOOKUP(F107,fips,4,FALSE)</f>
        <v>06027</v>
      </c>
      <c r="AN107" s="16" t="str">
        <f t="shared" si="1"/>
        <v>6027</v>
      </c>
    </row>
    <row r="108" spans="1:40">
      <c r="A108" s="16">
        <v>36.46</v>
      </c>
      <c r="B108" s="16">
        <v>-116.87</v>
      </c>
      <c r="C108" s="16">
        <v>42319</v>
      </c>
      <c r="D108" s="16" t="s">
        <v>244</v>
      </c>
      <c r="E108" s="16" t="s">
        <v>245</v>
      </c>
      <c r="F108" s="16" t="s">
        <v>243</v>
      </c>
      <c r="G108" s="16">
        <v>-194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-9999</v>
      </c>
      <c r="R108" s="16">
        <v>0</v>
      </c>
      <c r="S108" s="16">
        <v>0</v>
      </c>
      <c r="T108" s="16">
        <v>0</v>
      </c>
      <c r="U108" s="16">
        <v>-9999</v>
      </c>
      <c r="V108" s="16">
        <v>0</v>
      </c>
      <c r="W108" s="16">
        <v>-9999</v>
      </c>
      <c r="X108" s="16">
        <v>-9999</v>
      </c>
      <c r="Y108" s="16">
        <v>-9999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-9999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 t="str">
        <f>VLOOKUP(F108,fips,4,FALSE)</f>
        <v>06027</v>
      </c>
      <c r="AN108" s="16" t="str">
        <f t="shared" si="1"/>
        <v>6027</v>
      </c>
    </row>
    <row r="109" spans="1:40">
      <c r="A109" s="16">
        <v>35.43</v>
      </c>
      <c r="B109" s="16">
        <v>-119.05</v>
      </c>
      <c r="C109" s="16">
        <v>40442</v>
      </c>
      <c r="D109" s="16" t="s">
        <v>220</v>
      </c>
      <c r="E109" s="16" t="s">
        <v>246</v>
      </c>
      <c r="F109" s="16" t="s">
        <v>247</v>
      </c>
      <c r="G109" s="16">
        <v>489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-9999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-9999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 t="str">
        <f>VLOOKUP(F109,fips,4,FALSE)</f>
        <v>06029</v>
      </c>
      <c r="AN109" s="16" t="str">
        <f t="shared" si="1"/>
        <v>6029</v>
      </c>
    </row>
    <row r="110" spans="1:40">
      <c r="A110" s="16">
        <v>34.19</v>
      </c>
      <c r="B110" s="16">
        <v>-118.35</v>
      </c>
      <c r="C110" s="16">
        <v>41194</v>
      </c>
      <c r="D110" s="16" t="s">
        <v>220</v>
      </c>
      <c r="E110" s="16" t="s">
        <v>248</v>
      </c>
      <c r="F110" s="16" t="s">
        <v>249</v>
      </c>
      <c r="G110" s="16">
        <v>655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-9999</v>
      </c>
      <c r="R110" s="16">
        <v>0</v>
      </c>
      <c r="S110" s="16">
        <v>-9999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 t="str">
        <f>VLOOKUP(F110,fips,4,FALSE)</f>
        <v>06037</v>
      </c>
      <c r="AN110" s="16" t="str">
        <f t="shared" si="1"/>
        <v>6037</v>
      </c>
    </row>
    <row r="111" spans="1:40">
      <c r="A111" s="16">
        <v>34.74</v>
      </c>
      <c r="B111" s="16">
        <v>-118.21</v>
      </c>
      <c r="C111" s="16">
        <v>44749</v>
      </c>
      <c r="D111" s="16" t="s">
        <v>220</v>
      </c>
      <c r="E111" s="16" t="s">
        <v>250</v>
      </c>
      <c r="F111" s="16" t="s">
        <v>249</v>
      </c>
      <c r="G111" s="16">
        <v>2338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-9999</v>
      </c>
      <c r="Q111" s="16">
        <v>-9999</v>
      </c>
      <c r="R111" s="16">
        <v>-9999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-9999</v>
      </c>
      <c r="AH111" s="16">
        <v>-9999</v>
      </c>
      <c r="AI111" s="16">
        <v>0</v>
      </c>
      <c r="AJ111" s="16">
        <v>-9999</v>
      </c>
      <c r="AK111" s="16">
        <v>-9999</v>
      </c>
      <c r="AL111" s="16">
        <v>0</v>
      </c>
      <c r="AM111" s="16" t="str">
        <f>VLOOKUP(F111,fips,4,FALSE)</f>
        <v>06037</v>
      </c>
      <c r="AN111" s="16" t="str">
        <f t="shared" si="1"/>
        <v>6037</v>
      </c>
    </row>
    <row r="112" spans="1:40">
      <c r="A112" s="16">
        <v>33.81</v>
      </c>
      <c r="B112" s="16">
        <v>-118.15</v>
      </c>
      <c r="C112" s="16">
        <v>45085</v>
      </c>
      <c r="D112" s="16" t="s">
        <v>220</v>
      </c>
      <c r="E112" s="16" t="s">
        <v>251</v>
      </c>
      <c r="F112" s="16" t="s">
        <v>249</v>
      </c>
      <c r="G112" s="16">
        <v>31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 t="str">
        <f>VLOOKUP(F112,fips,4,FALSE)</f>
        <v>06037</v>
      </c>
      <c r="AN112" s="16" t="str">
        <f t="shared" si="1"/>
        <v>6037</v>
      </c>
    </row>
    <row r="113" spans="1:40">
      <c r="A113" s="16">
        <v>34.020000000000003</v>
      </c>
      <c r="B113" s="16">
        <v>-118.29</v>
      </c>
      <c r="C113" s="16">
        <v>45115</v>
      </c>
      <c r="D113" s="16" t="s">
        <v>220</v>
      </c>
      <c r="E113" s="16" t="s">
        <v>252</v>
      </c>
      <c r="F113" s="16" t="s">
        <v>249</v>
      </c>
      <c r="G113" s="16">
        <v>179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 t="str">
        <f>VLOOKUP(F113,fips,4,FALSE)</f>
        <v>06037</v>
      </c>
      <c r="AN113" s="16" t="str">
        <f t="shared" si="1"/>
        <v>6037</v>
      </c>
    </row>
    <row r="114" spans="1:40">
      <c r="A114" s="16">
        <v>33.94</v>
      </c>
      <c r="B114" s="16">
        <v>-118.39</v>
      </c>
      <c r="C114" s="16">
        <v>45114</v>
      </c>
      <c r="D114" s="16" t="s">
        <v>220</v>
      </c>
      <c r="E114" s="16" t="s">
        <v>253</v>
      </c>
      <c r="F114" s="16" t="s">
        <v>249</v>
      </c>
      <c r="G114" s="16">
        <v>97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 t="str">
        <f>VLOOKUP(F114,fips,4,FALSE)</f>
        <v>06037</v>
      </c>
      <c r="AN114" s="16" t="str">
        <f t="shared" si="1"/>
        <v>6037</v>
      </c>
    </row>
    <row r="115" spans="1:40">
      <c r="A115" s="16">
        <v>34.630000000000003</v>
      </c>
      <c r="B115" s="16">
        <v>-118.08</v>
      </c>
      <c r="C115" s="16">
        <v>46627</v>
      </c>
      <c r="D115" s="16" t="s">
        <v>220</v>
      </c>
      <c r="E115" s="16" t="s">
        <v>254</v>
      </c>
      <c r="F115" s="16" t="s">
        <v>249</v>
      </c>
      <c r="G115" s="16">
        <v>2517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-9999</v>
      </c>
      <c r="R115" s="16">
        <v>-9999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-9999</v>
      </c>
      <c r="AH115" s="16">
        <v>-9999</v>
      </c>
      <c r="AI115" s="16">
        <v>0</v>
      </c>
      <c r="AJ115" s="16">
        <v>-9999</v>
      </c>
      <c r="AK115" s="16">
        <v>-9999</v>
      </c>
      <c r="AL115" s="16">
        <v>0</v>
      </c>
      <c r="AM115" s="16" t="str">
        <f>VLOOKUP(F115,fips,4,FALSE)</f>
        <v>06037</v>
      </c>
      <c r="AN115" s="16" t="str">
        <f t="shared" si="1"/>
        <v>6037</v>
      </c>
    </row>
    <row r="116" spans="1:40">
      <c r="A116" s="16">
        <v>34.74</v>
      </c>
      <c r="B116" s="16">
        <v>-118.72</v>
      </c>
      <c r="C116" s="16">
        <v>47735</v>
      </c>
      <c r="D116" s="16" t="s">
        <v>220</v>
      </c>
      <c r="E116" s="16" t="s">
        <v>255</v>
      </c>
      <c r="F116" s="16" t="s">
        <v>249</v>
      </c>
      <c r="G116" s="16">
        <v>4510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-9999</v>
      </c>
      <c r="R116" s="16">
        <v>-9999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-9999</v>
      </c>
      <c r="AH116" s="16">
        <v>-9999</v>
      </c>
      <c r="AI116" s="16">
        <v>0</v>
      </c>
      <c r="AJ116" s="16">
        <v>-9999</v>
      </c>
      <c r="AK116" s="16">
        <v>-9999</v>
      </c>
      <c r="AL116" s="16">
        <v>0</v>
      </c>
      <c r="AM116" s="16" t="str">
        <f>VLOOKUP(F116,fips,4,FALSE)</f>
        <v>06037</v>
      </c>
      <c r="AN116" s="16" t="str">
        <f t="shared" si="1"/>
        <v>6037</v>
      </c>
    </row>
    <row r="117" spans="1:40">
      <c r="A117" s="16">
        <v>34.07</v>
      </c>
      <c r="B117" s="16">
        <v>-118.44</v>
      </c>
      <c r="C117" s="16">
        <v>49152</v>
      </c>
      <c r="D117" s="16" t="s">
        <v>220</v>
      </c>
      <c r="E117" s="16" t="s">
        <v>256</v>
      </c>
      <c r="F117" s="16" t="s">
        <v>249</v>
      </c>
      <c r="G117" s="16">
        <v>430</v>
      </c>
      <c r="H117" s="16">
        <v>0</v>
      </c>
      <c r="I117" s="16">
        <v>-9999</v>
      </c>
      <c r="J117" s="16">
        <v>-9999</v>
      </c>
      <c r="K117" s="16">
        <v>-9999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-9999</v>
      </c>
      <c r="T117" s="16">
        <v>-9999</v>
      </c>
      <c r="U117" s="16">
        <v>-9999</v>
      </c>
      <c r="V117" s="16">
        <v>-9999</v>
      </c>
      <c r="W117" s="16">
        <v>-9999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 t="str">
        <f>VLOOKUP(F117,fips,4,FALSE)</f>
        <v>06037</v>
      </c>
      <c r="AN117" s="16" t="str">
        <f t="shared" si="1"/>
        <v>6037</v>
      </c>
    </row>
    <row r="118" spans="1:40">
      <c r="A118" s="16">
        <v>39.130000000000003</v>
      </c>
      <c r="B118" s="16">
        <v>-123.2</v>
      </c>
      <c r="C118" s="16">
        <v>49127</v>
      </c>
      <c r="D118" s="16" t="s">
        <v>220</v>
      </c>
      <c r="E118" s="16" t="s">
        <v>257</v>
      </c>
      <c r="F118" s="16" t="s">
        <v>258</v>
      </c>
      <c r="G118" s="16">
        <v>619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-9999</v>
      </c>
      <c r="W118" s="16">
        <v>-9999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 t="str">
        <f>VLOOKUP(F118,fips,4,FALSE)</f>
        <v>06045</v>
      </c>
      <c r="AN118" s="16" t="str">
        <f t="shared" si="1"/>
        <v>6045</v>
      </c>
    </row>
    <row r="119" spans="1:40">
      <c r="A119" s="16">
        <v>38.21</v>
      </c>
      <c r="B119" s="16">
        <v>-119.01</v>
      </c>
      <c r="C119" s="16">
        <v>40943</v>
      </c>
      <c r="D119" s="16" t="s">
        <v>259</v>
      </c>
      <c r="E119" s="16" t="s">
        <v>260</v>
      </c>
      <c r="F119" s="16" t="s">
        <v>261</v>
      </c>
      <c r="G119" s="16">
        <v>8370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-9999</v>
      </c>
      <c r="U119" s="16">
        <v>-9999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2</v>
      </c>
      <c r="AI119" s="16">
        <v>0</v>
      </c>
      <c r="AJ119" s="16">
        <v>0</v>
      </c>
      <c r="AK119" s="16">
        <v>0</v>
      </c>
      <c r="AL119" s="16">
        <v>0</v>
      </c>
      <c r="AM119" s="16" t="str">
        <f>VLOOKUP(F119,fips,4,FALSE)</f>
        <v>06051</v>
      </c>
      <c r="AN119" s="16" t="str">
        <f t="shared" si="1"/>
        <v>6051</v>
      </c>
    </row>
    <row r="120" spans="1:40">
      <c r="A120" s="16">
        <v>38.26</v>
      </c>
      <c r="B120" s="16">
        <v>-119.23</v>
      </c>
      <c r="C120" s="16">
        <v>41072</v>
      </c>
      <c r="D120" s="16" t="s">
        <v>262</v>
      </c>
      <c r="E120" s="16" t="s">
        <v>263</v>
      </c>
      <c r="F120" s="16" t="s">
        <v>261</v>
      </c>
      <c r="G120" s="16">
        <v>6470</v>
      </c>
      <c r="H120" s="16">
        <v>0</v>
      </c>
      <c r="I120" s="16">
        <v>0</v>
      </c>
      <c r="J120" s="16">
        <v>-9999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 t="str">
        <f>VLOOKUP(F120,fips,4,FALSE)</f>
        <v>06051</v>
      </c>
      <c r="AN120" s="16" t="str">
        <f t="shared" si="1"/>
        <v>6051</v>
      </c>
    </row>
    <row r="121" spans="1:40">
      <c r="A121" s="16">
        <v>36.58</v>
      </c>
      <c r="B121" s="16">
        <v>-121.85</v>
      </c>
      <c r="C121" s="16">
        <v>45796</v>
      </c>
      <c r="D121" s="16" t="s">
        <v>220</v>
      </c>
      <c r="E121" s="16" t="s">
        <v>264</v>
      </c>
      <c r="F121" s="16" t="s">
        <v>265</v>
      </c>
      <c r="G121" s="16">
        <v>165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-9999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 t="str">
        <f>VLOOKUP(F121,fips,4,FALSE)</f>
        <v>06053</v>
      </c>
      <c r="AN121" s="16" t="str">
        <f t="shared" si="1"/>
        <v>6053</v>
      </c>
    </row>
    <row r="122" spans="1:40">
      <c r="A122" s="16">
        <v>36.659999999999997</v>
      </c>
      <c r="B122" s="16">
        <v>-121.61</v>
      </c>
      <c r="C122" s="16">
        <v>47669</v>
      </c>
      <c r="D122" s="16" t="s">
        <v>220</v>
      </c>
      <c r="E122" s="16" t="s">
        <v>266</v>
      </c>
      <c r="F122" s="16" t="s">
        <v>265</v>
      </c>
      <c r="G122" s="16">
        <v>74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-9999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 t="str">
        <f>VLOOKUP(F122,fips,4,FALSE)</f>
        <v>06053</v>
      </c>
      <c r="AN122" s="16" t="str">
        <f t="shared" si="1"/>
        <v>6053</v>
      </c>
    </row>
    <row r="123" spans="1:40">
      <c r="A123" s="16">
        <v>38.49</v>
      </c>
      <c r="B123" s="16">
        <v>-122.12</v>
      </c>
      <c r="C123" s="16">
        <v>45360</v>
      </c>
      <c r="D123" s="16" t="s">
        <v>220</v>
      </c>
      <c r="E123" s="16" t="s">
        <v>267</v>
      </c>
      <c r="F123" s="16" t="s">
        <v>268</v>
      </c>
      <c r="G123" s="16">
        <v>480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-9999</v>
      </c>
      <c r="P123" s="16">
        <v>0</v>
      </c>
      <c r="Q123" s="16">
        <v>0</v>
      </c>
      <c r="R123" s="16">
        <v>0</v>
      </c>
      <c r="S123" s="16">
        <v>0</v>
      </c>
      <c r="T123" s="16">
        <v>-9999</v>
      </c>
      <c r="U123" s="16">
        <v>0</v>
      </c>
      <c r="V123" s="16">
        <v>-9999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 t="str">
        <f>VLOOKUP(F123,fips,4,FALSE)</f>
        <v>06055</v>
      </c>
      <c r="AN123" s="16" t="str">
        <f t="shared" si="1"/>
        <v>6055</v>
      </c>
    </row>
    <row r="124" spans="1:40">
      <c r="A124" s="16">
        <v>38.21</v>
      </c>
      <c r="B124" s="16">
        <v>-122.28</v>
      </c>
      <c r="C124" s="16">
        <v>46066</v>
      </c>
      <c r="D124" s="16" t="s">
        <v>220</v>
      </c>
      <c r="E124" s="16" t="s">
        <v>269</v>
      </c>
      <c r="F124" s="16" t="s">
        <v>268</v>
      </c>
      <c r="G124" s="16">
        <v>14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-9999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 t="str">
        <f>VLOOKUP(F124,fips,4,FALSE)</f>
        <v>06055</v>
      </c>
      <c r="AN124" s="16" t="str">
        <f t="shared" si="1"/>
        <v>6055</v>
      </c>
    </row>
    <row r="125" spans="1:40">
      <c r="A125" s="16">
        <v>39.39</v>
      </c>
      <c r="B125" s="16">
        <v>-120.09</v>
      </c>
      <c r="C125" s="16">
        <v>40931</v>
      </c>
      <c r="D125" s="16" t="s">
        <v>220</v>
      </c>
      <c r="E125" s="16" t="s">
        <v>270</v>
      </c>
      <c r="F125" s="16" t="s">
        <v>106</v>
      </c>
      <c r="G125" s="16">
        <v>5575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 t="str">
        <f>VLOOKUP(F125,fips,4,FALSE)</f>
        <v>05099</v>
      </c>
      <c r="AN125" s="16" t="str">
        <f t="shared" si="1"/>
        <v>5099</v>
      </c>
    </row>
    <row r="126" spans="1:40">
      <c r="A126" s="16">
        <v>39.200000000000003</v>
      </c>
      <c r="B126" s="16">
        <v>-121.07</v>
      </c>
      <c r="C126" s="16">
        <v>43573</v>
      </c>
      <c r="D126" s="16" t="s">
        <v>220</v>
      </c>
      <c r="E126" s="16" t="s">
        <v>271</v>
      </c>
      <c r="F126" s="16" t="s">
        <v>106</v>
      </c>
      <c r="G126" s="16">
        <v>2400</v>
      </c>
      <c r="H126" s="16">
        <v>0</v>
      </c>
      <c r="I126" s="16">
        <v>0</v>
      </c>
      <c r="J126" s="16">
        <v>0</v>
      </c>
      <c r="K126" s="16">
        <v>0</v>
      </c>
      <c r="L126" s="16">
        <v>-9999</v>
      </c>
      <c r="M126" s="16">
        <v>-9999</v>
      </c>
      <c r="N126" s="16">
        <v>-9999</v>
      </c>
      <c r="O126" s="16">
        <v>-9999</v>
      </c>
      <c r="P126" s="16">
        <v>-9999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-9999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 t="str">
        <f>VLOOKUP(F126,fips,4,FALSE)</f>
        <v>05099</v>
      </c>
      <c r="AN126" s="16" t="str">
        <f t="shared" si="1"/>
        <v>5099</v>
      </c>
    </row>
    <row r="127" spans="1:40">
      <c r="A127" s="16">
        <v>39.25</v>
      </c>
      <c r="B127" s="16">
        <v>-121</v>
      </c>
      <c r="C127" s="16">
        <v>46136</v>
      </c>
      <c r="D127" s="16" t="s">
        <v>220</v>
      </c>
      <c r="E127" s="16" t="s">
        <v>272</v>
      </c>
      <c r="F127" s="16" t="s">
        <v>106</v>
      </c>
      <c r="G127" s="16">
        <v>2781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 t="str">
        <f>VLOOKUP(F127,fips,4,FALSE)</f>
        <v>05099</v>
      </c>
      <c r="AN127" s="16" t="str">
        <f t="shared" si="1"/>
        <v>5099</v>
      </c>
    </row>
    <row r="128" spans="1:40">
      <c r="A128" s="16">
        <v>39.81</v>
      </c>
      <c r="B128" s="16">
        <v>-120.47</v>
      </c>
      <c r="C128" s="16">
        <v>47085</v>
      </c>
      <c r="D128" s="16" t="s">
        <v>275</v>
      </c>
      <c r="E128" s="16" t="s">
        <v>276</v>
      </c>
      <c r="F128" s="16" t="s">
        <v>273</v>
      </c>
      <c r="G128" s="16">
        <v>4850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-9999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 t="str">
        <f>VLOOKUP(F128,fips,4,FALSE)</f>
        <v>06063</v>
      </c>
      <c r="AN128" s="16" t="str">
        <f t="shared" si="1"/>
        <v>6063</v>
      </c>
    </row>
    <row r="129" spans="1:40">
      <c r="A129" s="16">
        <v>33.619999999999997</v>
      </c>
      <c r="B129" s="16">
        <v>-114.71</v>
      </c>
      <c r="C129" s="16">
        <v>40927</v>
      </c>
      <c r="D129" s="16" t="s">
        <v>220</v>
      </c>
      <c r="E129" s="16" t="s">
        <v>278</v>
      </c>
      <c r="F129" s="16" t="s">
        <v>277</v>
      </c>
      <c r="G129" s="16">
        <v>395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-9999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 t="str">
        <f>VLOOKUP(F129,fips,4,FALSE)</f>
        <v>06065</v>
      </c>
      <c r="AN129" s="16" t="str">
        <f t="shared" si="1"/>
        <v>6065</v>
      </c>
    </row>
    <row r="130" spans="1:40">
      <c r="A130" s="16">
        <v>33.81</v>
      </c>
      <c r="B130" s="16">
        <v>-115.45</v>
      </c>
      <c r="C130" s="16">
        <v>42598</v>
      </c>
      <c r="D130" s="16" t="s">
        <v>220</v>
      </c>
      <c r="E130" s="16" t="s">
        <v>279</v>
      </c>
      <c r="F130" s="16" t="s">
        <v>277</v>
      </c>
      <c r="G130" s="16">
        <v>973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-9999</v>
      </c>
      <c r="Q130" s="16">
        <v>-9999</v>
      </c>
      <c r="R130" s="16">
        <v>0</v>
      </c>
      <c r="S130" s="16">
        <v>-9999</v>
      </c>
      <c r="T130" s="16">
        <v>-9999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-9999</v>
      </c>
      <c r="AD130" s="16">
        <v>-9999</v>
      </c>
      <c r="AE130" s="16">
        <v>-9999</v>
      </c>
      <c r="AF130" s="16">
        <v>-9999</v>
      </c>
      <c r="AG130" s="16">
        <v>0</v>
      </c>
      <c r="AH130" s="16">
        <v>0</v>
      </c>
      <c r="AI130" s="16">
        <v>0</v>
      </c>
      <c r="AJ130" s="16">
        <v>0</v>
      </c>
      <c r="AK130" s="16">
        <v>-9999</v>
      </c>
      <c r="AL130" s="16">
        <v>0</v>
      </c>
      <c r="AM130" s="16" t="str">
        <f>VLOOKUP(F130,fips,4,FALSE)</f>
        <v>06065</v>
      </c>
      <c r="AN130" s="16" t="str">
        <f t="shared" si="1"/>
        <v>6065</v>
      </c>
    </row>
    <row r="131" spans="1:40">
      <c r="A131" s="16">
        <v>33.76</v>
      </c>
      <c r="B131" s="16">
        <v>-116.71</v>
      </c>
      <c r="C131" s="16">
        <v>44211</v>
      </c>
      <c r="D131" s="16" t="s">
        <v>280</v>
      </c>
      <c r="E131" s="16" t="s">
        <v>281</v>
      </c>
      <c r="F131" s="16" t="s">
        <v>277</v>
      </c>
      <c r="G131" s="16">
        <v>5380</v>
      </c>
      <c r="H131" s="16">
        <v>0</v>
      </c>
      <c r="I131" s="16">
        <v>0</v>
      </c>
      <c r="J131" s="16">
        <v>0</v>
      </c>
      <c r="K131" s="16">
        <v>0</v>
      </c>
      <c r="L131" s="16">
        <v>-9999</v>
      </c>
      <c r="M131" s="16">
        <v>0</v>
      </c>
      <c r="N131" s="16">
        <v>0</v>
      </c>
      <c r="O131" s="16">
        <v>0</v>
      </c>
      <c r="P131" s="16">
        <v>-9999</v>
      </c>
      <c r="Q131" s="16">
        <v>-9999</v>
      </c>
      <c r="R131" s="16">
        <v>0</v>
      </c>
      <c r="S131" s="16">
        <v>0</v>
      </c>
      <c r="T131" s="16">
        <v>-9999</v>
      </c>
      <c r="U131" s="16">
        <v>0</v>
      </c>
      <c r="V131" s="16">
        <v>0</v>
      </c>
      <c r="W131" s="16">
        <v>0</v>
      </c>
      <c r="X131" s="16">
        <v>-9999</v>
      </c>
      <c r="Y131" s="16">
        <v>-9999</v>
      </c>
      <c r="Z131" s="16">
        <v>0</v>
      </c>
      <c r="AA131" s="16">
        <v>0</v>
      </c>
      <c r="AB131" s="16">
        <v>-9999</v>
      </c>
      <c r="AC131" s="16">
        <v>-9999</v>
      </c>
      <c r="AD131" s="16">
        <v>-9999</v>
      </c>
      <c r="AE131" s="16">
        <v>-9999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-9999</v>
      </c>
      <c r="AL131" s="16">
        <v>0</v>
      </c>
      <c r="AM131" s="16" t="str">
        <f>VLOOKUP(F131,fips,4,FALSE)</f>
        <v>06065</v>
      </c>
      <c r="AN131" s="16" t="str">
        <f t="shared" ref="AN131:AN194" si="2">IF(LEFT(AM131) = "0",
    RIGHT(AM131, LEN(AM131)-1),
    AM131)</f>
        <v>6065</v>
      </c>
    </row>
    <row r="132" spans="1:40">
      <c r="A132" s="16">
        <v>33.630000000000003</v>
      </c>
      <c r="B132" s="16">
        <v>-116.16</v>
      </c>
      <c r="C132" s="16">
        <v>48892</v>
      </c>
      <c r="D132" s="16" t="s">
        <v>220</v>
      </c>
      <c r="E132" s="16" t="s">
        <v>282</v>
      </c>
      <c r="F132" s="16" t="s">
        <v>277</v>
      </c>
      <c r="G132" s="16">
        <v>-112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-9999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 t="str">
        <f>VLOOKUP(F132,fips,4,FALSE)</f>
        <v>06065</v>
      </c>
      <c r="AN132" s="16" t="str">
        <f t="shared" si="2"/>
        <v>6065</v>
      </c>
    </row>
    <row r="133" spans="1:40">
      <c r="A133" s="16">
        <v>38.51</v>
      </c>
      <c r="B133" s="16">
        <v>-121.49</v>
      </c>
      <c r="C133" s="16">
        <v>47630</v>
      </c>
      <c r="D133" s="16" t="s">
        <v>220</v>
      </c>
      <c r="E133" s="16" t="s">
        <v>283</v>
      </c>
      <c r="F133" s="16" t="s">
        <v>284</v>
      </c>
      <c r="G133" s="16">
        <v>15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-9999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 t="str">
        <f>VLOOKUP(F133,fips,4,FALSE)</f>
        <v>06067</v>
      </c>
      <c r="AN133" s="16" t="str">
        <f t="shared" si="2"/>
        <v>6067</v>
      </c>
    </row>
    <row r="134" spans="1:40">
      <c r="A134" s="16">
        <v>34.56</v>
      </c>
      <c r="B134" s="16">
        <v>-115.74</v>
      </c>
      <c r="C134" s="16">
        <v>40176</v>
      </c>
      <c r="D134" s="16" t="s">
        <v>220</v>
      </c>
      <c r="E134" s="16" t="s">
        <v>285</v>
      </c>
      <c r="F134" s="16" t="s">
        <v>286</v>
      </c>
      <c r="G134" s="16">
        <v>648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-9999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-9999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 t="str">
        <f>VLOOKUP(F134,fips,4,FALSE)</f>
        <v>06071</v>
      </c>
      <c r="AN134" s="16" t="str">
        <f t="shared" si="2"/>
        <v>6071</v>
      </c>
    </row>
    <row r="135" spans="1:40">
      <c r="A135" s="16">
        <v>34.89</v>
      </c>
      <c r="B135" s="16">
        <v>-117.02</v>
      </c>
      <c r="C135" s="16">
        <v>40521</v>
      </c>
      <c r="D135" s="16" t="s">
        <v>220</v>
      </c>
      <c r="E135" s="16" t="s">
        <v>287</v>
      </c>
      <c r="F135" s="16" t="s">
        <v>286</v>
      </c>
      <c r="G135" s="16">
        <v>2220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-9999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 t="str">
        <f>VLOOKUP(F135,fips,4,FALSE)</f>
        <v>06071</v>
      </c>
      <c r="AN135" s="16" t="str">
        <f t="shared" si="2"/>
        <v>6071</v>
      </c>
    </row>
    <row r="136" spans="1:40">
      <c r="A136" s="16">
        <v>34.85</v>
      </c>
      <c r="B136" s="16">
        <v>-116.79</v>
      </c>
      <c r="C136" s="16">
        <v>42257</v>
      </c>
      <c r="D136" s="16" t="s">
        <v>288</v>
      </c>
      <c r="E136" s="16" t="s">
        <v>289</v>
      </c>
      <c r="F136" s="16" t="s">
        <v>286</v>
      </c>
      <c r="G136" s="16">
        <v>1917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-9999</v>
      </c>
      <c r="Q136" s="16">
        <v>-9999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-9999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 t="str">
        <f>VLOOKUP(F136,fips,4,FALSE)</f>
        <v>06071</v>
      </c>
      <c r="AN136" s="16" t="str">
        <f t="shared" si="2"/>
        <v>6071</v>
      </c>
    </row>
    <row r="137" spans="1:40">
      <c r="A137" s="16">
        <v>34.15</v>
      </c>
      <c r="B137" s="16">
        <v>-115.12</v>
      </c>
      <c r="C137" s="16">
        <v>44297</v>
      </c>
      <c r="D137" s="16" t="s">
        <v>220</v>
      </c>
      <c r="E137" s="16" t="s">
        <v>290</v>
      </c>
      <c r="F137" s="16" t="s">
        <v>286</v>
      </c>
      <c r="G137" s="16">
        <v>922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-9999</v>
      </c>
      <c r="N137" s="16">
        <v>-9999</v>
      </c>
      <c r="O137" s="16">
        <v>-9999</v>
      </c>
      <c r="P137" s="16">
        <v>-9999</v>
      </c>
      <c r="Q137" s="16">
        <v>-9999</v>
      </c>
      <c r="R137" s="16">
        <v>-9999</v>
      </c>
      <c r="S137" s="16">
        <v>-9999</v>
      </c>
      <c r="T137" s="16">
        <v>-9999</v>
      </c>
      <c r="U137" s="16">
        <v>0</v>
      </c>
      <c r="V137" s="16">
        <v>-9999</v>
      </c>
      <c r="W137" s="16">
        <v>-9999</v>
      </c>
      <c r="X137" s="16">
        <v>-9999</v>
      </c>
      <c r="Y137" s="16">
        <v>-9999</v>
      </c>
      <c r="Z137" s="16">
        <v>-9999</v>
      </c>
      <c r="AA137" s="16">
        <v>-9999</v>
      </c>
      <c r="AB137" s="16">
        <v>0</v>
      </c>
      <c r="AC137" s="16">
        <v>-9999</v>
      </c>
      <c r="AD137" s="16">
        <v>-9999</v>
      </c>
      <c r="AE137" s="16">
        <v>-9999</v>
      </c>
      <c r="AF137" s="16">
        <v>-9999</v>
      </c>
      <c r="AG137" s="16">
        <v>-9999</v>
      </c>
      <c r="AH137" s="16">
        <v>-9999</v>
      </c>
      <c r="AI137" s="16">
        <v>0</v>
      </c>
      <c r="AJ137" s="16">
        <v>-9999</v>
      </c>
      <c r="AK137" s="16">
        <v>0</v>
      </c>
      <c r="AL137" s="16">
        <v>0</v>
      </c>
      <c r="AM137" s="16" t="str">
        <f>VLOOKUP(F137,fips,4,FALSE)</f>
        <v>06071</v>
      </c>
      <c r="AN137" s="16" t="str">
        <f t="shared" si="2"/>
        <v>6071</v>
      </c>
    </row>
    <row r="138" spans="1:40">
      <c r="A138" s="16">
        <v>34.36</v>
      </c>
      <c r="B138" s="16">
        <v>-116.54</v>
      </c>
      <c r="C138" s="16">
        <v>44394</v>
      </c>
      <c r="D138" s="16" t="s">
        <v>220</v>
      </c>
      <c r="E138" s="16" t="s">
        <v>291</v>
      </c>
      <c r="F138" s="16" t="s">
        <v>286</v>
      </c>
      <c r="G138" s="16">
        <v>3167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-9999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 t="str">
        <f>VLOOKUP(F138,fips,4,FALSE)</f>
        <v>06071</v>
      </c>
      <c r="AN138" s="16" t="str">
        <f t="shared" si="2"/>
        <v>6071</v>
      </c>
    </row>
    <row r="139" spans="1:40">
      <c r="A139" s="16">
        <v>34.15</v>
      </c>
      <c r="B139" s="16">
        <v>-116.27</v>
      </c>
      <c r="C139" s="16">
        <v>44405</v>
      </c>
      <c r="D139" s="16" t="s">
        <v>220</v>
      </c>
      <c r="E139" s="16" t="s">
        <v>292</v>
      </c>
      <c r="F139" s="16" t="s">
        <v>286</v>
      </c>
      <c r="G139" s="16">
        <v>2563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-9999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-9999</v>
      </c>
      <c r="Y139" s="16">
        <v>-9999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 t="str">
        <f>VLOOKUP(F139,fips,4,FALSE)</f>
        <v>06071</v>
      </c>
      <c r="AN139" s="16" t="str">
        <f t="shared" si="2"/>
        <v>6071</v>
      </c>
    </row>
    <row r="140" spans="1:40">
      <c r="A140" s="16">
        <v>34.090000000000003</v>
      </c>
      <c r="B140" s="16">
        <v>-116.56</v>
      </c>
      <c r="C140" s="16">
        <v>45860</v>
      </c>
      <c r="D140" s="16" t="s">
        <v>220</v>
      </c>
      <c r="E140" s="16" t="s">
        <v>293</v>
      </c>
      <c r="F140" s="16" t="s">
        <v>286</v>
      </c>
      <c r="G140" s="16">
        <v>3145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 t="str">
        <f>VLOOKUP(F140,fips,4,FALSE)</f>
        <v>06071</v>
      </c>
      <c r="AN140" s="16" t="str">
        <f t="shared" si="2"/>
        <v>6071</v>
      </c>
    </row>
    <row r="141" spans="1:40">
      <c r="A141" s="16">
        <v>34.770000000000003</v>
      </c>
      <c r="B141" s="16">
        <v>-114.62</v>
      </c>
      <c r="C141" s="16">
        <v>46118</v>
      </c>
      <c r="D141" s="16" t="s">
        <v>294</v>
      </c>
      <c r="E141" s="16" t="s">
        <v>295</v>
      </c>
      <c r="F141" s="16" t="s">
        <v>286</v>
      </c>
      <c r="G141" s="16">
        <v>890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 t="str">
        <f>VLOOKUP(F141,fips,4,FALSE)</f>
        <v>06071</v>
      </c>
      <c r="AN141" s="16" t="str">
        <f t="shared" si="2"/>
        <v>6071</v>
      </c>
    </row>
    <row r="142" spans="1:40">
      <c r="A142" s="16">
        <v>35.76</v>
      </c>
      <c r="B142" s="16">
        <v>-117.39</v>
      </c>
      <c r="C142" s="16">
        <v>49035</v>
      </c>
      <c r="D142" s="16" t="s">
        <v>220</v>
      </c>
      <c r="E142" s="16" t="s">
        <v>296</v>
      </c>
      <c r="F142" s="16" t="s">
        <v>286</v>
      </c>
      <c r="G142" s="16">
        <v>1695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-9999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 t="str">
        <f>VLOOKUP(F142,fips,4,FALSE)</f>
        <v>06071</v>
      </c>
      <c r="AN142" s="16" t="str">
        <f t="shared" si="2"/>
        <v>6071</v>
      </c>
    </row>
    <row r="143" spans="1:40">
      <c r="A143" s="16">
        <v>34.119999999999997</v>
      </c>
      <c r="B143" s="16">
        <v>-115.85</v>
      </c>
      <c r="C143" s="16">
        <v>49102</v>
      </c>
      <c r="D143" s="16" t="s">
        <v>220</v>
      </c>
      <c r="E143" s="16" t="s">
        <v>297</v>
      </c>
      <c r="F143" s="16" t="s">
        <v>286</v>
      </c>
      <c r="G143" s="16">
        <v>1376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 t="str">
        <f>VLOOKUP(F143,fips,4,FALSE)</f>
        <v>06071</v>
      </c>
      <c r="AN143" s="16" t="str">
        <f t="shared" si="2"/>
        <v>6071</v>
      </c>
    </row>
    <row r="144" spans="1:40">
      <c r="A144" s="16">
        <v>32.619999999999997</v>
      </c>
      <c r="B144" s="16">
        <v>-116.47</v>
      </c>
      <c r="C144" s="16">
        <v>41424</v>
      </c>
      <c r="D144" s="16" t="s">
        <v>220</v>
      </c>
      <c r="E144" s="16" t="s">
        <v>299</v>
      </c>
      <c r="F144" s="16" t="s">
        <v>298</v>
      </c>
      <c r="G144" s="16">
        <v>2630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-9999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-9999</v>
      </c>
      <c r="AH144" s="16">
        <v>0</v>
      </c>
      <c r="AI144" s="16">
        <v>0</v>
      </c>
      <c r="AJ144" s="16">
        <v>-9999</v>
      </c>
      <c r="AK144" s="16">
        <v>-9999</v>
      </c>
      <c r="AL144" s="16">
        <v>0</v>
      </c>
      <c r="AM144" s="16" t="str">
        <f>VLOOKUP(F144,fips,4,FALSE)</f>
        <v>06073</v>
      </c>
      <c r="AN144" s="16" t="str">
        <f t="shared" si="2"/>
        <v>6073</v>
      </c>
    </row>
    <row r="145" spans="1:40">
      <c r="A145" s="16">
        <v>33.380000000000003</v>
      </c>
      <c r="B145" s="16">
        <v>-116.84</v>
      </c>
      <c r="C145" s="16">
        <v>46657</v>
      </c>
      <c r="D145" s="16" t="s">
        <v>300</v>
      </c>
      <c r="E145" s="16" t="s">
        <v>301</v>
      </c>
      <c r="F145" s="16" t="s">
        <v>298</v>
      </c>
      <c r="G145" s="16">
        <v>5550</v>
      </c>
      <c r="H145" s="16">
        <v>0</v>
      </c>
      <c r="I145" s="16">
        <v>0</v>
      </c>
      <c r="J145" s="16">
        <v>0</v>
      </c>
      <c r="K145" s="16">
        <v>0</v>
      </c>
      <c r="L145" s="16">
        <v>-9999</v>
      </c>
      <c r="M145" s="16">
        <v>0</v>
      </c>
      <c r="N145" s="16">
        <v>0</v>
      </c>
      <c r="O145" s="16">
        <v>-9999</v>
      </c>
      <c r="P145" s="16">
        <v>0</v>
      </c>
      <c r="Q145" s="16">
        <v>0</v>
      </c>
      <c r="R145" s="16">
        <v>-9999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-9999</v>
      </c>
      <c r="AA145" s="16">
        <v>0</v>
      </c>
      <c r="AB145" s="16">
        <v>0</v>
      </c>
      <c r="AC145" s="16">
        <v>-9999</v>
      </c>
      <c r="AD145" s="16">
        <v>0</v>
      </c>
      <c r="AE145" s="16">
        <v>0</v>
      </c>
      <c r="AF145" s="16">
        <v>0</v>
      </c>
      <c r="AG145" s="16">
        <v>-9999</v>
      </c>
      <c r="AH145" s="16">
        <v>0</v>
      </c>
      <c r="AI145" s="16">
        <v>0</v>
      </c>
      <c r="AJ145" s="16">
        <v>-9999</v>
      </c>
      <c r="AK145" s="16">
        <v>0</v>
      </c>
      <c r="AL145" s="16">
        <v>0</v>
      </c>
      <c r="AM145" s="16" t="str">
        <f>VLOOKUP(F145,fips,4,FALSE)</f>
        <v>06073</v>
      </c>
      <c r="AN145" s="16" t="str">
        <f t="shared" si="2"/>
        <v>6073</v>
      </c>
    </row>
    <row r="146" spans="1:40">
      <c r="A146" s="16">
        <v>32.729999999999997</v>
      </c>
      <c r="B146" s="16">
        <v>-117.18</v>
      </c>
      <c r="C146" s="16">
        <v>47740</v>
      </c>
      <c r="D146" s="16" t="s">
        <v>220</v>
      </c>
      <c r="E146" s="16" t="s">
        <v>302</v>
      </c>
      <c r="F146" s="16" t="s">
        <v>298</v>
      </c>
      <c r="G146" s="16">
        <v>15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 t="str">
        <f>VLOOKUP(F146,fips,4,FALSE)</f>
        <v>06073</v>
      </c>
      <c r="AN146" s="16" t="str">
        <f t="shared" si="2"/>
        <v>6073</v>
      </c>
    </row>
    <row r="147" spans="1:40">
      <c r="A147" s="16">
        <v>37.89</v>
      </c>
      <c r="B147" s="16">
        <v>-121.23</v>
      </c>
      <c r="C147" s="16">
        <v>48558</v>
      </c>
      <c r="D147" s="16" t="s">
        <v>220</v>
      </c>
      <c r="E147" s="16" t="s">
        <v>303</v>
      </c>
      <c r="F147" s="16" t="s">
        <v>304</v>
      </c>
      <c r="G147" s="16">
        <v>26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-9999</v>
      </c>
      <c r="R147" s="16">
        <v>0</v>
      </c>
      <c r="S147" s="16">
        <v>0</v>
      </c>
      <c r="T147" s="16">
        <v>0</v>
      </c>
      <c r="U147" s="16">
        <v>0</v>
      </c>
      <c r="V147" s="16">
        <v>-9999</v>
      </c>
      <c r="W147" s="16">
        <v>0</v>
      </c>
      <c r="X147" s="16">
        <v>0</v>
      </c>
      <c r="Y147" s="16">
        <v>0</v>
      </c>
      <c r="Z147" s="16">
        <v>-9999</v>
      </c>
      <c r="AA147" s="16">
        <v>-9999</v>
      </c>
      <c r="AB147" s="16">
        <v>0</v>
      </c>
      <c r="AC147" s="16">
        <v>-9999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 t="str">
        <f>VLOOKUP(F147,fips,4,FALSE)</f>
        <v>06077</v>
      </c>
      <c r="AN147" s="16" t="str">
        <f t="shared" si="2"/>
        <v>6077</v>
      </c>
    </row>
    <row r="148" spans="1:40">
      <c r="A148" s="16">
        <v>35.67</v>
      </c>
      <c r="B148" s="16">
        <v>-120.63</v>
      </c>
      <c r="C148" s="16">
        <v>46742</v>
      </c>
      <c r="D148" s="16" t="s">
        <v>220</v>
      </c>
      <c r="E148" s="16" t="s">
        <v>305</v>
      </c>
      <c r="F148" s="16" t="s">
        <v>306</v>
      </c>
      <c r="G148" s="16">
        <v>810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-9999</v>
      </c>
      <c r="R148" s="16">
        <v>-9999</v>
      </c>
      <c r="S148" s="16">
        <v>0</v>
      </c>
      <c r="T148" s="16">
        <v>0</v>
      </c>
      <c r="U148" s="16">
        <v>0</v>
      </c>
      <c r="V148" s="16">
        <v>-9999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-9999</v>
      </c>
      <c r="AH148" s="16">
        <v>-9999</v>
      </c>
      <c r="AI148" s="16">
        <v>0</v>
      </c>
      <c r="AJ148" s="16">
        <v>0</v>
      </c>
      <c r="AK148" s="16">
        <v>0</v>
      </c>
      <c r="AL148" s="16">
        <v>0</v>
      </c>
      <c r="AM148" s="16" t="str">
        <f>VLOOKUP(F148,fips,4,FALSE)</f>
        <v>06079</v>
      </c>
      <c r="AN148" s="16" t="str">
        <f t="shared" si="2"/>
        <v>6079</v>
      </c>
    </row>
    <row r="149" spans="1:40">
      <c r="A149" s="16">
        <v>37.619999999999997</v>
      </c>
      <c r="B149" s="16">
        <v>-122.36</v>
      </c>
      <c r="C149" s="16">
        <v>47769</v>
      </c>
      <c r="D149" s="16" t="s">
        <v>220</v>
      </c>
      <c r="E149" s="16" t="s">
        <v>307</v>
      </c>
      <c r="F149" s="16" t="s">
        <v>308</v>
      </c>
      <c r="G149" s="16">
        <v>8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 t="str">
        <f>VLOOKUP(F149,fips,4,FALSE)</f>
        <v>06081</v>
      </c>
      <c r="AN149" s="16" t="str">
        <f t="shared" si="2"/>
        <v>6081</v>
      </c>
    </row>
    <row r="150" spans="1:40">
      <c r="A150" s="16">
        <v>34.43</v>
      </c>
      <c r="B150" s="16">
        <v>-119.84</v>
      </c>
      <c r="C150" s="16">
        <v>47905</v>
      </c>
      <c r="D150" s="16" t="s">
        <v>220</v>
      </c>
      <c r="E150" s="16" t="s">
        <v>309</v>
      </c>
      <c r="F150" s="16" t="s">
        <v>310</v>
      </c>
      <c r="G150" s="16">
        <v>9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 t="str">
        <f>VLOOKUP(F150,fips,4,FALSE)</f>
        <v>06083</v>
      </c>
      <c r="AN150" s="16" t="str">
        <f t="shared" si="2"/>
        <v>6083</v>
      </c>
    </row>
    <row r="151" spans="1:40">
      <c r="A151" s="16">
        <v>34.9</v>
      </c>
      <c r="B151" s="16">
        <v>-120.45</v>
      </c>
      <c r="C151" s="16">
        <v>47946</v>
      </c>
      <c r="D151" s="16" t="s">
        <v>220</v>
      </c>
      <c r="E151" s="16" t="s">
        <v>311</v>
      </c>
      <c r="F151" s="16" t="s">
        <v>310</v>
      </c>
      <c r="G151" s="16">
        <v>242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-9999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-9999</v>
      </c>
      <c r="X151" s="16">
        <v>0</v>
      </c>
      <c r="Y151" s="16">
        <v>0</v>
      </c>
      <c r="Z151" s="16">
        <v>-9999</v>
      </c>
      <c r="AA151" s="16">
        <v>-9999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-9999</v>
      </c>
      <c r="AH151" s="16">
        <v>0</v>
      </c>
      <c r="AI151" s="16">
        <v>0</v>
      </c>
      <c r="AJ151" s="16">
        <v>0</v>
      </c>
      <c r="AK151" s="16">
        <v>-9999</v>
      </c>
      <c r="AL151" s="16">
        <v>-9999</v>
      </c>
      <c r="AM151" s="16" t="str">
        <f>VLOOKUP(F151,fips,4,FALSE)</f>
        <v>06083</v>
      </c>
      <c r="AN151" s="16" t="str">
        <f t="shared" si="2"/>
        <v>6083</v>
      </c>
    </row>
    <row r="152" spans="1:40">
      <c r="A152" s="16">
        <v>37.36</v>
      </c>
      <c r="B152" s="16">
        <v>-121.92</v>
      </c>
      <c r="C152" s="16">
        <v>47821</v>
      </c>
      <c r="D152" s="16" t="s">
        <v>220</v>
      </c>
      <c r="E152" s="16" t="s">
        <v>312</v>
      </c>
      <c r="F152" s="16" t="s">
        <v>313</v>
      </c>
      <c r="G152" s="16">
        <v>51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-9999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-9999</v>
      </c>
      <c r="AI152" s="16">
        <v>0</v>
      </c>
      <c r="AJ152" s="16">
        <v>0</v>
      </c>
      <c r="AK152" s="16">
        <v>0</v>
      </c>
      <c r="AL152" s="16">
        <v>0</v>
      </c>
      <c r="AM152" s="16" t="str">
        <f>VLOOKUP(F152,fips,4,FALSE)</f>
        <v>06085</v>
      </c>
      <c r="AN152" s="16" t="str">
        <f t="shared" si="2"/>
        <v>6085</v>
      </c>
    </row>
    <row r="153" spans="1:40">
      <c r="A153" s="16">
        <v>40.520000000000003</v>
      </c>
      <c r="B153" s="16">
        <v>-122.3</v>
      </c>
      <c r="C153" s="16">
        <v>47304</v>
      </c>
      <c r="D153" s="16" t="s">
        <v>220</v>
      </c>
      <c r="E153" s="16" t="s">
        <v>315</v>
      </c>
      <c r="F153" s="16" t="s">
        <v>314</v>
      </c>
      <c r="G153" s="16">
        <v>497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-9999</v>
      </c>
      <c r="R153" s="16">
        <v>0</v>
      </c>
      <c r="S153" s="16">
        <v>0</v>
      </c>
      <c r="T153" s="16">
        <v>0</v>
      </c>
      <c r="U153" s="16">
        <v>0</v>
      </c>
      <c r="V153" s="16">
        <v>-9999</v>
      </c>
      <c r="W153" s="16">
        <v>-9999</v>
      </c>
      <c r="X153" s="16">
        <v>0</v>
      </c>
      <c r="Y153" s="16">
        <v>-9999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 t="str">
        <f>VLOOKUP(F153,fips,4,FALSE)</f>
        <v>06089</v>
      </c>
      <c r="AN153" s="16" t="str">
        <f t="shared" si="2"/>
        <v>6089</v>
      </c>
    </row>
    <row r="154" spans="1:40">
      <c r="A154" s="16">
        <v>40.71</v>
      </c>
      <c r="B154" s="16">
        <v>-122.42</v>
      </c>
      <c r="C154" s="16">
        <v>48135</v>
      </c>
      <c r="D154" s="16" t="s">
        <v>220</v>
      </c>
      <c r="E154" s="16" t="s">
        <v>316</v>
      </c>
      <c r="F154" s="16" t="s">
        <v>314</v>
      </c>
      <c r="G154" s="16">
        <v>1075</v>
      </c>
      <c r="H154" s="16">
        <v>0</v>
      </c>
      <c r="I154" s="16">
        <v>0</v>
      </c>
      <c r="J154" s="16">
        <v>0</v>
      </c>
      <c r="K154" s="16">
        <v>-9999</v>
      </c>
      <c r="L154" s="16">
        <v>-9999</v>
      </c>
      <c r="M154" s="16">
        <v>-9999</v>
      </c>
      <c r="N154" s="16">
        <v>0</v>
      </c>
      <c r="O154" s="16">
        <v>0</v>
      </c>
      <c r="P154" s="16">
        <v>-9999</v>
      </c>
      <c r="Q154" s="16">
        <v>0</v>
      </c>
      <c r="R154" s="16">
        <v>-9999</v>
      </c>
      <c r="S154" s="16">
        <v>-9999</v>
      </c>
      <c r="T154" s="16">
        <v>-9999</v>
      </c>
      <c r="U154" s="16">
        <v>-9999</v>
      </c>
      <c r="V154" s="16">
        <v>-9999</v>
      </c>
      <c r="W154" s="16">
        <v>0</v>
      </c>
      <c r="X154" s="16">
        <v>0</v>
      </c>
      <c r="Y154" s="16">
        <v>-9999</v>
      </c>
      <c r="Z154" s="16">
        <v>-9999</v>
      </c>
      <c r="AA154" s="16">
        <v>-9999</v>
      </c>
      <c r="AB154" s="16">
        <v>-9999</v>
      </c>
      <c r="AC154" s="16">
        <v>0</v>
      </c>
      <c r="AD154" s="16">
        <v>-9999</v>
      </c>
      <c r="AE154" s="16">
        <v>-9999</v>
      </c>
      <c r="AF154" s="16">
        <v>-9999</v>
      </c>
      <c r="AG154" s="16">
        <v>-9999</v>
      </c>
      <c r="AH154" s="16">
        <v>0</v>
      </c>
      <c r="AI154" s="16">
        <v>-9999</v>
      </c>
      <c r="AJ154" s="16">
        <v>0</v>
      </c>
      <c r="AK154" s="16">
        <v>-9999</v>
      </c>
      <c r="AL154" s="16">
        <v>0</v>
      </c>
      <c r="AM154" s="16" t="str">
        <f>VLOOKUP(F154,fips,4,FALSE)</f>
        <v>06089</v>
      </c>
      <c r="AN154" s="16" t="str">
        <f t="shared" si="2"/>
        <v>6089</v>
      </c>
    </row>
    <row r="155" spans="1:40">
      <c r="A155" s="16">
        <v>41.98</v>
      </c>
      <c r="B155" s="16">
        <v>-122.34</v>
      </c>
      <c r="C155" s="16">
        <v>41990</v>
      </c>
      <c r="D155" s="16" t="s">
        <v>220</v>
      </c>
      <c r="E155" s="16" t="s">
        <v>318</v>
      </c>
      <c r="F155" s="16" t="s">
        <v>319</v>
      </c>
      <c r="G155" s="16">
        <v>2703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-9999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-9999</v>
      </c>
      <c r="Z155" s="16">
        <v>-9999</v>
      </c>
      <c r="AA155" s="16">
        <v>-9999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-9999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 t="str">
        <f>VLOOKUP(F155,fips,4,FALSE)</f>
        <v>06093</v>
      </c>
      <c r="AN155" s="16" t="str">
        <f t="shared" si="2"/>
        <v>6093</v>
      </c>
    </row>
    <row r="156" spans="1:40">
      <c r="A156" s="16">
        <v>38.49</v>
      </c>
      <c r="B156" s="16">
        <v>-122</v>
      </c>
      <c r="C156" s="16">
        <v>44712</v>
      </c>
      <c r="D156" s="16" t="s">
        <v>220</v>
      </c>
      <c r="E156" s="16" t="s">
        <v>320</v>
      </c>
      <c r="F156" s="16" t="s">
        <v>321</v>
      </c>
      <c r="G156" s="16">
        <v>165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-9999</v>
      </c>
      <c r="P156" s="16">
        <v>0</v>
      </c>
      <c r="Q156" s="16">
        <v>0</v>
      </c>
      <c r="R156" s="16">
        <v>0</v>
      </c>
      <c r="S156" s="16">
        <v>0</v>
      </c>
      <c r="T156" s="16">
        <v>-9999</v>
      </c>
      <c r="U156" s="16">
        <v>0</v>
      </c>
      <c r="V156" s="16">
        <v>-9999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 t="str">
        <f>VLOOKUP(F156,fips,4,FALSE)</f>
        <v>06095</v>
      </c>
      <c r="AN156" s="16" t="str">
        <f t="shared" si="2"/>
        <v>6095</v>
      </c>
    </row>
    <row r="157" spans="1:40">
      <c r="A157" s="16">
        <v>38.380000000000003</v>
      </c>
      <c r="B157" s="16">
        <v>-121.96</v>
      </c>
      <c r="C157" s="16">
        <v>49203</v>
      </c>
      <c r="D157" s="16" t="s">
        <v>220</v>
      </c>
      <c r="E157" s="16" t="s">
        <v>322</v>
      </c>
      <c r="F157" s="16" t="s">
        <v>321</v>
      </c>
      <c r="G157" s="16">
        <v>109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-9999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 t="str">
        <f>VLOOKUP(F157,fips,4,FALSE)</f>
        <v>06095</v>
      </c>
      <c r="AN157" s="16" t="str">
        <f t="shared" si="2"/>
        <v>6095</v>
      </c>
    </row>
    <row r="158" spans="1:40">
      <c r="A158" s="16">
        <v>38.5</v>
      </c>
      <c r="B158" s="16">
        <v>-122.81</v>
      </c>
      <c r="C158" s="16">
        <v>47971</v>
      </c>
      <c r="D158" s="16" t="s">
        <v>220</v>
      </c>
      <c r="E158" s="16" t="s">
        <v>323</v>
      </c>
      <c r="F158" s="16" t="s">
        <v>324</v>
      </c>
      <c r="G158" s="16">
        <v>114</v>
      </c>
      <c r="H158" s="16">
        <v>0</v>
      </c>
      <c r="I158" s="16">
        <v>0</v>
      </c>
      <c r="J158" s="16">
        <v>0</v>
      </c>
      <c r="K158" s="16">
        <v>-9999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-9999</v>
      </c>
      <c r="T158" s="16">
        <v>0</v>
      </c>
      <c r="U158" s="16">
        <v>0</v>
      </c>
      <c r="V158" s="16">
        <v>0</v>
      </c>
      <c r="W158" s="16">
        <v>-9999</v>
      </c>
      <c r="X158" s="16">
        <v>0</v>
      </c>
      <c r="Y158" s="16">
        <v>0</v>
      </c>
      <c r="Z158" s="16">
        <v>0</v>
      </c>
      <c r="AA158" s="16">
        <v>0</v>
      </c>
      <c r="AB158" s="16">
        <v>-9999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 t="str">
        <f>VLOOKUP(F158,fips,4,FALSE)</f>
        <v>06097</v>
      </c>
      <c r="AN158" s="16" t="str">
        <f t="shared" si="2"/>
        <v>6097</v>
      </c>
    </row>
    <row r="159" spans="1:40">
      <c r="A159" s="16">
        <v>37.619999999999997</v>
      </c>
      <c r="B159" s="16">
        <v>-120.95</v>
      </c>
      <c r="C159" s="16">
        <v>45738</v>
      </c>
      <c r="D159" s="16" t="s">
        <v>220</v>
      </c>
      <c r="E159" s="16" t="s">
        <v>325</v>
      </c>
      <c r="F159" s="16" t="s">
        <v>326</v>
      </c>
      <c r="G159" s="16">
        <v>73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-9999</v>
      </c>
      <c r="AH159" s="16">
        <v>-9999</v>
      </c>
      <c r="AI159" s="16">
        <v>0</v>
      </c>
      <c r="AJ159" s="16">
        <v>0</v>
      </c>
      <c r="AK159" s="16">
        <v>0</v>
      </c>
      <c r="AL159" s="16">
        <v>0</v>
      </c>
      <c r="AM159" s="16" t="str">
        <f>VLOOKUP(F159,fips,4,FALSE)</f>
        <v>06099</v>
      </c>
      <c r="AN159" s="16" t="str">
        <f t="shared" si="2"/>
        <v>6099</v>
      </c>
    </row>
    <row r="160" spans="1:40">
      <c r="A160" s="16">
        <v>40.15</v>
      </c>
      <c r="B160" s="16">
        <v>-122.25</v>
      </c>
      <c r="C160" s="16">
        <v>47292</v>
      </c>
      <c r="D160" s="16" t="s">
        <v>220</v>
      </c>
      <c r="E160" s="16" t="s">
        <v>329</v>
      </c>
      <c r="F160" s="16" t="s">
        <v>328</v>
      </c>
      <c r="G160" s="16">
        <v>353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-9999</v>
      </c>
      <c r="W160" s="16">
        <v>-9999</v>
      </c>
      <c r="X160" s="16">
        <v>0</v>
      </c>
      <c r="Y160" s="16">
        <v>-9999</v>
      </c>
      <c r="Z160" s="16">
        <v>0</v>
      </c>
      <c r="AA160" s="16">
        <v>-9999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 t="str">
        <f>VLOOKUP(F160,fips,4,FALSE)</f>
        <v>06103</v>
      </c>
      <c r="AN160" s="16" t="str">
        <f t="shared" si="2"/>
        <v>6103</v>
      </c>
    </row>
    <row r="161" spans="1:40">
      <c r="A161" s="16">
        <v>36.74</v>
      </c>
      <c r="B161" s="16">
        <v>-118.96</v>
      </c>
      <c r="C161" s="16">
        <v>43551</v>
      </c>
      <c r="D161" s="16" t="s">
        <v>220</v>
      </c>
      <c r="E161" s="16" t="s">
        <v>330</v>
      </c>
      <c r="F161" s="16" t="s">
        <v>331</v>
      </c>
      <c r="G161" s="16">
        <v>6600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-9999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 t="str">
        <f>VLOOKUP(F161,fips,4,FALSE)</f>
        <v>06107</v>
      </c>
      <c r="AN161" s="16" t="str">
        <f t="shared" si="2"/>
        <v>6107</v>
      </c>
    </row>
    <row r="162" spans="1:40">
      <c r="A162" s="16">
        <v>36.6</v>
      </c>
      <c r="B162" s="16">
        <v>-118.73</v>
      </c>
      <c r="C162" s="16">
        <v>45026</v>
      </c>
      <c r="D162" s="16" t="s">
        <v>332</v>
      </c>
      <c r="E162" s="16" t="s">
        <v>333</v>
      </c>
      <c r="F162" s="16" t="s">
        <v>331</v>
      </c>
      <c r="G162" s="16">
        <v>6735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-9999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 t="str">
        <f>VLOOKUP(F162,fips,4,FALSE)</f>
        <v>06107</v>
      </c>
      <c r="AN162" s="16" t="str">
        <f t="shared" si="2"/>
        <v>6107</v>
      </c>
    </row>
    <row r="163" spans="1:40">
      <c r="A163" s="16">
        <v>36.33</v>
      </c>
      <c r="B163" s="16">
        <v>-119.3</v>
      </c>
      <c r="C163" s="16">
        <v>49367</v>
      </c>
      <c r="D163" s="16" t="s">
        <v>220</v>
      </c>
      <c r="E163" s="16" t="s">
        <v>334</v>
      </c>
      <c r="F163" s="16" t="s">
        <v>331</v>
      </c>
      <c r="G163" s="16">
        <v>325</v>
      </c>
      <c r="H163" s="16">
        <v>0</v>
      </c>
      <c r="I163" s="16">
        <v>0</v>
      </c>
      <c r="J163" s="16">
        <v>0</v>
      </c>
      <c r="K163" s="16">
        <v>-9999</v>
      </c>
      <c r="L163" s="16">
        <v>-9999</v>
      </c>
      <c r="M163" s="16">
        <v>-9999</v>
      </c>
      <c r="N163" s="16">
        <v>-9999</v>
      </c>
      <c r="O163" s="16">
        <v>0</v>
      </c>
      <c r="P163" s="16">
        <v>0</v>
      </c>
      <c r="Q163" s="16">
        <v>-9999</v>
      </c>
      <c r="R163" s="16">
        <v>-9999</v>
      </c>
      <c r="S163" s="16">
        <v>-9999</v>
      </c>
      <c r="T163" s="16">
        <v>-9999</v>
      </c>
      <c r="U163" s="16">
        <v>0</v>
      </c>
      <c r="V163" s="16">
        <v>0</v>
      </c>
      <c r="W163" s="16">
        <v>-9999</v>
      </c>
      <c r="X163" s="16">
        <v>-9999</v>
      </c>
      <c r="Y163" s="16">
        <v>0</v>
      </c>
      <c r="Z163" s="16">
        <v>-9999</v>
      </c>
      <c r="AA163" s="16">
        <v>0</v>
      </c>
      <c r="AB163" s="16">
        <v>0</v>
      </c>
      <c r="AC163" s="16">
        <v>-9999</v>
      </c>
      <c r="AD163" s="16">
        <v>-9999</v>
      </c>
      <c r="AE163" s="16">
        <v>-9999</v>
      </c>
      <c r="AF163" s="16">
        <v>0</v>
      </c>
      <c r="AG163" s="16">
        <v>0</v>
      </c>
      <c r="AH163" s="16">
        <v>0</v>
      </c>
      <c r="AI163" s="16">
        <v>-9999</v>
      </c>
      <c r="AJ163" s="16">
        <v>-9999</v>
      </c>
      <c r="AK163" s="16">
        <v>-9999</v>
      </c>
      <c r="AL163" s="16">
        <v>-9999</v>
      </c>
      <c r="AM163" s="16" t="str">
        <f>VLOOKUP(F163,fips,4,FALSE)</f>
        <v>06107</v>
      </c>
      <c r="AN163" s="16" t="str">
        <f t="shared" si="2"/>
        <v>6107</v>
      </c>
    </row>
    <row r="164" spans="1:40">
      <c r="A164" s="16">
        <v>38</v>
      </c>
      <c r="B164" s="16">
        <v>-120.49</v>
      </c>
      <c r="C164" s="16">
        <v>46174</v>
      </c>
      <c r="D164" s="16" t="s">
        <v>220</v>
      </c>
      <c r="E164" s="16" t="s">
        <v>336</v>
      </c>
      <c r="F164" s="16" t="s">
        <v>335</v>
      </c>
      <c r="G164" s="16">
        <v>960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-9999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-9999</v>
      </c>
      <c r="AJ164" s="16">
        <v>0</v>
      </c>
      <c r="AK164" s="16">
        <v>0</v>
      </c>
      <c r="AL164" s="16">
        <v>0</v>
      </c>
      <c r="AM164" s="16" t="str">
        <f>VLOOKUP(F164,fips,4,FALSE)</f>
        <v>06109</v>
      </c>
      <c r="AN164" s="16" t="str">
        <f t="shared" si="2"/>
        <v>6109</v>
      </c>
    </row>
    <row r="165" spans="1:40">
      <c r="A165" s="16">
        <v>39.1</v>
      </c>
      <c r="B165" s="16">
        <v>-121.57</v>
      </c>
      <c r="C165" s="16">
        <v>45388</v>
      </c>
      <c r="D165" s="16" t="s">
        <v>220</v>
      </c>
      <c r="E165" s="16" t="s">
        <v>338</v>
      </c>
      <c r="F165" s="16" t="s">
        <v>337</v>
      </c>
      <c r="G165" s="16">
        <v>62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-9999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 t="str">
        <f>VLOOKUP(F165,fips,4,FALSE)</f>
        <v>06115</v>
      </c>
      <c r="AN165" s="16" t="str">
        <f t="shared" si="2"/>
        <v>6115</v>
      </c>
    </row>
    <row r="166" spans="1:40">
      <c r="A166" s="16">
        <v>39.94</v>
      </c>
      <c r="B166" s="16">
        <v>-104.84</v>
      </c>
      <c r="C166" s="16">
        <v>50950</v>
      </c>
      <c r="D166" s="16" t="s">
        <v>340</v>
      </c>
      <c r="E166" s="16" t="s">
        <v>341</v>
      </c>
      <c r="F166" s="16" t="s">
        <v>342</v>
      </c>
      <c r="G166" s="16">
        <v>5016</v>
      </c>
      <c r="H166" s="16">
        <v>0</v>
      </c>
      <c r="I166" s="16">
        <v>0.4</v>
      </c>
      <c r="J166" s="16">
        <v>0</v>
      </c>
      <c r="K166" s="16">
        <v>1</v>
      </c>
      <c r="L166" s="16">
        <v>0</v>
      </c>
      <c r="M166" s="16">
        <v>0</v>
      </c>
      <c r="N166" s="16">
        <v>0</v>
      </c>
      <c r="O166" s="16">
        <v>0</v>
      </c>
      <c r="P166" s="16">
        <v>0.2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0.5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 t="str">
        <f>VLOOKUP(F166,fips,4,FALSE)</f>
        <v>08001</v>
      </c>
      <c r="AN166" s="16" t="str">
        <f t="shared" si="2"/>
        <v>8001</v>
      </c>
    </row>
    <row r="167" spans="1:40">
      <c r="A167" s="16">
        <v>39.9</v>
      </c>
      <c r="B167" s="16">
        <v>-105.01</v>
      </c>
      <c r="C167" s="16">
        <v>55984</v>
      </c>
      <c r="D167" s="16" t="s">
        <v>343</v>
      </c>
      <c r="E167" s="16" t="s">
        <v>344</v>
      </c>
      <c r="F167" s="16" t="s">
        <v>342</v>
      </c>
      <c r="G167" s="16">
        <v>5407</v>
      </c>
      <c r="H167" s="16">
        <v>0</v>
      </c>
      <c r="I167" s="16">
        <v>-9999</v>
      </c>
      <c r="J167" s="16">
        <v>0</v>
      </c>
      <c r="K167" s="16">
        <v>0.7</v>
      </c>
      <c r="L167" s="16">
        <v>0</v>
      </c>
      <c r="M167" s="16">
        <v>0</v>
      </c>
      <c r="N167" s="16">
        <v>0</v>
      </c>
      <c r="O167" s="16">
        <v>0</v>
      </c>
      <c r="P167" s="16">
        <v>0.3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0.1</v>
      </c>
      <c r="AB167" s="16">
        <v>0</v>
      </c>
      <c r="AC167" s="16">
        <v>0.5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 t="str">
        <f>VLOOKUP(F167,fips,4,FALSE)</f>
        <v>08001</v>
      </c>
      <c r="AN167" s="16" t="str">
        <f t="shared" si="2"/>
        <v>8001</v>
      </c>
    </row>
    <row r="168" spans="1:40">
      <c r="A168" s="16">
        <v>37.44</v>
      </c>
      <c r="B168" s="16">
        <v>-105.86</v>
      </c>
      <c r="C168" s="16">
        <v>50128</v>
      </c>
      <c r="D168" s="16" t="s">
        <v>339</v>
      </c>
      <c r="E168" s="16" t="s">
        <v>345</v>
      </c>
      <c r="F168" s="16" t="s">
        <v>346</v>
      </c>
      <c r="G168" s="16">
        <v>7533</v>
      </c>
      <c r="H168" s="16">
        <v>0</v>
      </c>
      <c r="I168" s="16">
        <v>0.5</v>
      </c>
      <c r="J168" s="16">
        <v>-9999</v>
      </c>
      <c r="K168" s="16">
        <v>-9999</v>
      </c>
      <c r="L168" s="16">
        <v>-9999</v>
      </c>
      <c r="M168" s="16">
        <v>-9999</v>
      </c>
      <c r="N168" s="16">
        <v>-9999</v>
      </c>
      <c r="O168" s="16">
        <v>-9999</v>
      </c>
      <c r="P168" s="16">
        <v>-9999</v>
      </c>
      <c r="Q168" s="16">
        <v>-9999</v>
      </c>
      <c r="R168" s="16">
        <v>-9999</v>
      </c>
      <c r="S168" s="16">
        <v>0.2</v>
      </c>
      <c r="T168" s="16">
        <v>0</v>
      </c>
      <c r="U168" s="16">
        <v>0.2</v>
      </c>
      <c r="V168" s="16">
        <v>-9999</v>
      </c>
      <c r="W168" s="16">
        <v>-9999</v>
      </c>
      <c r="X168" s="16">
        <v>-9999</v>
      </c>
      <c r="Y168" s="16">
        <v>-9999</v>
      </c>
      <c r="Z168" s="16">
        <v>-9999</v>
      </c>
      <c r="AA168" s="16">
        <v>-9999</v>
      </c>
      <c r="AB168" s="16">
        <v>-9999</v>
      </c>
      <c r="AC168" s="16">
        <v>0.3</v>
      </c>
      <c r="AD168" s="16">
        <v>-9999</v>
      </c>
      <c r="AE168" s="16">
        <v>-9999</v>
      </c>
      <c r="AF168" s="16">
        <v>-9999</v>
      </c>
      <c r="AG168" s="16">
        <v>-9999</v>
      </c>
      <c r="AH168" s="16">
        <v>-9999</v>
      </c>
      <c r="AI168" s="16">
        <v>-9999</v>
      </c>
      <c r="AJ168" s="16">
        <v>-9999</v>
      </c>
      <c r="AK168" s="16">
        <v>0.8</v>
      </c>
      <c r="AL168" s="16">
        <v>0.8</v>
      </c>
      <c r="AM168" s="16" t="str">
        <f>VLOOKUP(F168,fips,4,FALSE)</f>
        <v>08003</v>
      </c>
      <c r="AN168" s="16" t="str">
        <f t="shared" si="2"/>
        <v>8003</v>
      </c>
    </row>
    <row r="169" spans="1:40">
      <c r="A169" s="16">
        <v>37.44</v>
      </c>
      <c r="B169" s="16">
        <v>-105.86</v>
      </c>
      <c r="C169" s="16">
        <v>50130</v>
      </c>
      <c r="D169" s="16" t="s">
        <v>347</v>
      </c>
      <c r="E169" s="16" t="s">
        <v>348</v>
      </c>
      <c r="F169" s="16" t="s">
        <v>346</v>
      </c>
      <c r="G169" s="16">
        <v>7533</v>
      </c>
      <c r="H169" s="16">
        <v>0.5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0.2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0.1</v>
      </c>
      <c r="AC169" s="16">
        <v>0.2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2.1</v>
      </c>
      <c r="AL169" s="16">
        <v>0.3</v>
      </c>
      <c r="AM169" s="16" t="str">
        <f>VLOOKUP(F169,fips,4,FALSE)</f>
        <v>08003</v>
      </c>
      <c r="AN169" s="16" t="str">
        <f t="shared" si="2"/>
        <v>8003</v>
      </c>
    </row>
    <row r="170" spans="1:40">
      <c r="A170" s="16">
        <v>37.729999999999997</v>
      </c>
      <c r="B170" s="16">
        <v>-105.51</v>
      </c>
      <c r="C170" s="16">
        <v>53541</v>
      </c>
      <c r="D170" s="16" t="s">
        <v>339</v>
      </c>
      <c r="E170" s="16" t="s">
        <v>349</v>
      </c>
      <c r="F170" s="16" t="s">
        <v>346</v>
      </c>
      <c r="G170" s="16">
        <v>8183</v>
      </c>
      <c r="H170" s="16">
        <v>0</v>
      </c>
      <c r="I170" s="16">
        <v>0.9</v>
      </c>
      <c r="J170" s="16">
        <v>-9999</v>
      </c>
      <c r="K170" s="16">
        <v>-9999</v>
      </c>
      <c r="L170" s="16">
        <v>-9999</v>
      </c>
      <c r="M170" s="16">
        <v>-9999</v>
      </c>
      <c r="N170" s="16">
        <v>-9999</v>
      </c>
      <c r="O170" s="16">
        <v>-9999</v>
      </c>
      <c r="P170" s="16">
        <v>-9999</v>
      </c>
      <c r="Q170" s="16">
        <v>-9999</v>
      </c>
      <c r="R170" s="16">
        <v>-9999</v>
      </c>
      <c r="S170" s="16">
        <v>0.3</v>
      </c>
      <c r="T170" s="16">
        <v>0.6</v>
      </c>
      <c r="U170" s="16">
        <v>0</v>
      </c>
      <c r="V170" s="16">
        <v>-9999</v>
      </c>
      <c r="W170" s="16">
        <v>-9999</v>
      </c>
      <c r="X170" s="16">
        <v>-9999</v>
      </c>
      <c r="Y170" s="16">
        <v>-9999</v>
      </c>
      <c r="Z170" s="16">
        <v>-9999</v>
      </c>
      <c r="AA170" s="16">
        <v>-9999</v>
      </c>
      <c r="AB170" s="16">
        <v>-9999</v>
      </c>
      <c r="AC170" s="16">
        <v>0</v>
      </c>
      <c r="AD170" s="16">
        <v>-9999</v>
      </c>
      <c r="AE170" s="16">
        <v>-9999</v>
      </c>
      <c r="AF170" s="16">
        <v>-9999</v>
      </c>
      <c r="AG170" s="16">
        <v>-9999</v>
      </c>
      <c r="AH170" s="16">
        <v>-9999</v>
      </c>
      <c r="AI170" s="16">
        <v>-9999</v>
      </c>
      <c r="AJ170" s="16">
        <v>-9999</v>
      </c>
      <c r="AK170" s="16">
        <v>0.2</v>
      </c>
      <c r="AL170" s="16">
        <v>1.1000000000000001</v>
      </c>
      <c r="AM170" s="16" t="str">
        <f>VLOOKUP(F170,fips,4,FALSE)</f>
        <v>08003</v>
      </c>
      <c r="AN170" s="16" t="str">
        <f t="shared" si="2"/>
        <v>8003</v>
      </c>
    </row>
    <row r="171" spans="1:40">
      <c r="A171" s="16">
        <v>38.06</v>
      </c>
      <c r="B171" s="16">
        <v>-102.93</v>
      </c>
      <c r="C171" s="16">
        <v>54388</v>
      </c>
      <c r="D171" s="16" t="s">
        <v>350</v>
      </c>
      <c r="E171" s="16" t="s">
        <v>351</v>
      </c>
      <c r="F171" s="16" t="s">
        <v>352</v>
      </c>
      <c r="G171" s="16">
        <v>3814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-9999</v>
      </c>
      <c r="Y171" s="16">
        <v>-9999</v>
      </c>
      <c r="Z171" s="16">
        <v>-9999</v>
      </c>
      <c r="AA171" s="16">
        <v>-9999</v>
      </c>
      <c r="AB171" s="16">
        <v>0</v>
      </c>
      <c r="AC171" s="16">
        <v>3.5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 t="str">
        <f>VLOOKUP(F171,fips,4,FALSE)</f>
        <v>08011</v>
      </c>
      <c r="AN171" s="16" t="str">
        <f t="shared" si="2"/>
        <v>8011</v>
      </c>
    </row>
    <row r="172" spans="1:40">
      <c r="A172" s="16">
        <v>39.99</v>
      </c>
      <c r="B172" s="16">
        <v>-105.27</v>
      </c>
      <c r="C172" s="16">
        <v>50848</v>
      </c>
      <c r="D172" s="16" t="s">
        <v>354</v>
      </c>
      <c r="E172" s="16" t="s">
        <v>355</v>
      </c>
      <c r="F172" s="16" t="s">
        <v>355</v>
      </c>
      <c r="G172" s="16">
        <v>5484</v>
      </c>
      <c r="H172" s="16">
        <v>0</v>
      </c>
      <c r="I172" s="16">
        <v>0</v>
      </c>
      <c r="J172" s="16">
        <v>0.7</v>
      </c>
      <c r="K172" s="16">
        <v>0.4</v>
      </c>
      <c r="L172" s="16">
        <v>0</v>
      </c>
      <c r="M172" s="16">
        <v>0</v>
      </c>
      <c r="N172" s="16">
        <v>0.6</v>
      </c>
      <c r="O172" s="16">
        <v>0</v>
      </c>
      <c r="P172" s="16">
        <v>1.1000000000000001</v>
      </c>
      <c r="Q172" s="16">
        <v>0</v>
      </c>
      <c r="R172" s="16">
        <v>0</v>
      </c>
      <c r="S172" s="16">
        <v>0</v>
      </c>
      <c r="T172" s="16">
        <v>-9999</v>
      </c>
      <c r="U172" s="16">
        <v>0.1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2.7</v>
      </c>
      <c r="AC172" s="16">
        <v>-9999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 t="str">
        <f>VLOOKUP(F172,fips,4,FALSE)</f>
        <v>08013</v>
      </c>
      <c r="AN172" s="16" t="str">
        <f t="shared" si="2"/>
        <v>8013</v>
      </c>
    </row>
    <row r="173" spans="1:40">
      <c r="A173" s="16">
        <v>39.94</v>
      </c>
      <c r="B173" s="16">
        <v>-105.35</v>
      </c>
      <c r="C173" s="16">
        <v>53629</v>
      </c>
      <c r="D173" s="16" t="s">
        <v>356</v>
      </c>
      <c r="E173" s="16" t="s">
        <v>357</v>
      </c>
      <c r="F173" s="16" t="s">
        <v>355</v>
      </c>
      <c r="G173" s="16">
        <v>7970</v>
      </c>
      <c r="H173" s="16">
        <v>0</v>
      </c>
      <c r="I173" s="16">
        <v>0</v>
      </c>
      <c r="J173" s="16">
        <v>0</v>
      </c>
      <c r="K173" s="16">
        <v>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1</v>
      </c>
      <c r="AC173" s="16">
        <v>3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 t="str">
        <f>VLOOKUP(F173,fips,4,FALSE)</f>
        <v>08013</v>
      </c>
      <c r="AN173" s="16" t="str">
        <f t="shared" si="2"/>
        <v>8013</v>
      </c>
    </row>
    <row r="174" spans="1:40">
      <c r="A174" s="16">
        <v>38.82</v>
      </c>
      <c r="B174" s="16">
        <v>-106.13</v>
      </c>
      <c r="C174" s="16">
        <v>51071</v>
      </c>
      <c r="D174" s="16" t="s">
        <v>358</v>
      </c>
      <c r="E174" s="16" t="s">
        <v>359</v>
      </c>
      <c r="F174" s="16" t="s">
        <v>360</v>
      </c>
      <c r="G174" s="16">
        <v>7946</v>
      </c>
      <c r="H174" s="16">
        <v>0</v>
      </c>
      <c r="I174" s="16">
        <v>1.4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-9999</v>
      </c>
      <c r="U174" s="16">
        <v>0.6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1.6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1.6</v>
      </c>
      <c r="AM174" s="16" t="str">
        <f>VLOOKUP(F174,fips,4,FALSE)</f>
        <v>08015</v>
      </c>
      <c r="AN174" s="16" t="str">
        <f t="shared" si="2"/>
        <v>8015</v>
      </c>
    </row>
    <row r="175" spans="1:40">
      <c r="A175" s="16">
        <v>38.9</v>
      </c>
      <c r="B175" s="16">
        <v>-103.02</v>
      </c>
      <c r="C175" s="16">
        <v>59058</v>
      </c>
      <c r="D175" s="16" t="s">
        <v>339</v>
      </c>
      <c r="E175" s="16" t="s">
        <v>363</v>
      </c>
      <c r="F175" s="16" t="s">
        <v>362</v>
      </c>
      <c r="G175" s="16">
        <v>4720</v>
      </c>
      <c r="H175" s="16">
        <v>0</v>
      </c>
      <c r="I175" s="16">
        <v>0</v>
      </c>
      <c r="J175" s="16">
        <v>0</v>
      </c>
      <c r="K175" s="16">
        <v>2</v>
      </c>
      <c r="L175" s="16">
        <v>0</v>
      </c>
      <c r="M175" s="16">
        <v>0</v>
      </c>
      <c r="N175" s="16">
        <v>-9999</v>
      </c>
      <c r="O175" s="16">
        <v>0</v>
      </c>
      <c r="P175" s="16">
        <v>0</v>
      </c>
      <c r="Q175" s="16">
        <v>0</v>
      </c>
      <c r="R175" s="16">
        <v>0</v>
      </c>
      <c r="S175" s="16">
        <v>0.5</v>
      </c>
      <c r="T175" s="16">
        <v>0.6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1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-9999</v>
      </c>
      <c r="AJ175" s="16">
        <v>0</v>
      </c>
      <c r="AK175" s="16">
        <v>0</v>
      </c>
      <c r="AL175" s="16">
        <v>0</v>
      </c>
      <c r="AM175" s="16" t="str">
        <f>VLOOKUP(F175,fips,4,FALSE)</f>
        <v>08017</v>
      </c>
      <c r="AN175" s="16" t="str">
        <f t="shared" si="2"/>
        <v>8017</v>
      </c>
    </row>
    <row r="176" spans="1:40">
      <c r="A176" s="16">
        <v>39.659999999999997</v>
      </c>
      <c r="B176" s="16">
        <v>-105.71</v>
      </c>
      <c r="C176" s="16">
        <v>51186</v>
      </c>
      <c r="D176" s="16" t="s">
        <v>364</v>
      </c>
      <c r="E176" s="16" t="s">
        <v>365</v>
      </c>
      <c r="F176" s="16" t="s">
        <v>366</v>
      </c>
      <c r="G176" s="16">
        <v>10020</v>
      </c>
      <c r="H176" s="16">
        <v>0</v>
      </c>
      <c r="I176" s="16">
        <v>1.4</v>
      </c>
      <c r="J176" s="16">
        <v>0</v>
      </c>
      <c r="K176" s="16">
        <v>2.2999999999999998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2</v>
      </c>
      <c r="T176" s="16">
        <v>0</v>
      </c>
      <c r="U176" s="16">
        <v>0</v>
      </c>
      <c r="V176" s="16">
        <v>0</v>
      </c>
      <c r="W176" s="16">
        <v>0</v>
      </c>
      <c r="X176" s="16">
        <v>0.7</v>
      </c>
      <c r="Y176" s="16">
        <v>0</v>
      </c>
      <c r="Z176" s="16">
        <v>0</v>
      </c>
      <c r="AA176" s="16">
        <v>3.4</v>
      </c>
      <c r="AB176" s="16">
        <v>0</v>
      </c>
      <c r="AC176" s="16">
        <v>2.2000000000000002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0.8</v>
      </c>
      <c r="AM176" s="16" t="str">
        <f>VLOOKUP(F176,fips,4,FALSE)</f>
        <v>08019</v>
      </c>
      <c r="AN176" s="16" t="str">
        <f t="shared" si="2"/>
        <v>8019</v>
      </c>
    </row>
    <row r="177" spans="1:40">
      <c r="A177" s="16">
        <v>39.71</v>
      </c>
      <c r="B177" s="16">
        <v>-105.7</v>
      </c>
      <c r="C177" s="16">
        <v>53261</v>
      </c>
      <c r="D177" s="16" t="s">
        <v>367</v>
      </c>
      <c r="E177" s="16" t="s">
        <v>150</v>
      </c>
      <c r="F177" s="16" t="s">
        <v>366</v>
      </c>
      <c r="G177" s="16">
        <v>8520</v>
      </c>
      <c r="H177" s="16">
        <v>0</v>
      </c>
      <c r="I177" s="16">
        <v>0.5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-9999</v>
      </c>
      <c r="S177" s="16">
        <v>1.3</v>
      </c>
      <c r="T177" s="16">
        <v>0</v>
      </c>
      <c r="U177" s="16">
        <v>0.3</v>
      </c>
      <c r="V177" s="16">
        <v>0</v>
      </c>
      <c r="W177" s="16">
        <v>0</v>
      </c>
      <c r="X177" s="16">
        <v>0.4</v>
      </c>
      <c r="Y177" s="16">
        <v>0</v>
      </c>
      <c r="Z177" s="16">
        <v>0</v>
      </c>
      <c r="AA177" s="16">
        <v>1.8</v>
      </c>
      <c r="AB177" s="16">
        <v>0.2</v>
      </c>
      <c r="AC177" s="16">
        <v>1.1000000000000001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0.3</v>
      </c>
      <c r="AM177" s="16" t="str">
        <f>VLOOKUP(F177,fips,4,FALSE)</f>
        <v>08019</v>
      </c>
      <c r="AN177" s="16" t="str">
        <f t="shared" si="2"/>
        <v>8019</v>
      </c>
    </row>
    <row r="178" spans="1:40">
      <c r="A178" s="16">
        <v>37.17</v>
      </c>
      <c r="B178" s="16">
        <v>-105.94</v>
      </c>
      <c r="C178" s="16">
        <v>55322</v>
      </c>
      <c r="D178" s="16" t="s">
        <v>339</v>
      </c>
      <c r="E178" s="16" t="s">
        <v>368</v>
      </c>
      <c r="F178" s="16" t="s">
        <v>369</v>
      </c>
      <c r="G178" s="16">
        <v>7690</v>
      </c>
      <c r="H178" s="16">
        <v>1.5</v>
      </c>
      <c r="I178" s="16">
        <v>0</v>
      </c>
      <c r="J178" s="16">
        <v>-9999</v>
      </c>
      <c r="K178" s="16">
        <v>-9999</v>
      </c>
      <c r="L178" s="16">
        <v>-9999</v>
      </c>
      <c r="M178" s="16">
        <v>-9999</v>
      </c>
      <c r="N178" s="16">
        <v>-9999</v>
      </c>
      <c r="O178" s="16">
        <v>-9999</v>
      </c>
      <c r="P178" s="16">
        <v>-9999</v>
      </c>
      <c r="Q178" s="16">
        <v>-9999</v>
      </c>
      <c r="R178" s="16">
        <v>-9999</v>
      </c>
      <c r="S178" s="16">
        <v>-9999</v>
      </c>
      <c r="T178" s="16">
        <v>-9999</v>
      </c>
      <c r="U178" s="16">
        <v>-9999</v>
      </c>
      <c r="V178" s="16">
        <v>-9999</v>
      </c>
      <c r="W178" s="16">
        <v>-9999</v>
      </c>
      <c r="X178" s="16">
        <v>-9999</v>
      </c>
      <c r="Y178" s="16">
        <v>-9999</v>
      </c>
      <c r="Z178" s="16">
        <v>-9999</v>
      </c>
      <c r="AA178" s="16">
        <v>-9999</v>
      </c>
      <c r="AB178" s="16">
        <v>-9999</v>
      </c>
      <c r="AC178" s="16">
        <v>-9999</v>
      </c>
      <c r="AD178" s="16">
        <v>-9999</v>
      </c>
      <c r="AE178" s="16">
        <v>-9999</v>
      </c>
      <c r="AF178" s="16">
        <v>-9999</v>
      </c>
      <c r="AG178" s="16">
        <v>-9999</v>
      </c>
      <c r="AH178" s="16">
        <v>-9999</v>
      </c>
      <c r="AI178" s="16">
        <v>-9999</v>
      </c>
      <c r="AJ178" s="16">
        <v>-9999</v>
      </c>
      <c r="AK178" s="16">
        <v>-9999</v>
      </c>
      <c r="AL178" s="16">
        <v>-9999</v>
      </c>
      <c r="AM178" s="16" t="str">
        <f>VLOOKUP(F178,fips,4,FALSE)</f>
        <v>08021</v>
      </c>
      <c r="AN178" s="16" t="str">
        <f t="shared" si="2"/>
        <v>8021</v>
      </c>
    </row>
    <row r="179" spans="1:40">
      <c r="A179" s="16">
        <v>38.85</v>
      </c>
      <c r="B179" s="16">
        <v>-107.62</v>
      </c>
      <c r="C179" s="16">
        <v>56306</v>
      </c>
      <c r="D179" s="16" t="s">
        <v>339</v>
      </c>
      <c r="E179" s="16" t="s">
        <v>371</v>
      </c>
      <c r="F179" s="16" t="s">
        <v>370</v>
      </c>
      <c r="G179" s="16">
        <v>5576</v>
      </c>
      <c r="H179" s="16">
        <v>1</v>
      </c>
      <c r="I179" s="16">
        <v>2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2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 t="str">
        <f>VLOOKUP(F179,fips,4,FALSE)</f>
        <v>08029</v>
      </c>
      <c r="AN179" s="16" t="str">
        <f t="shared" si="2"/>
        <v>8029</v>
      </c>
    </row>
    <row r="180" spans="1:40">
      <c r="A180" s="16">
        <v>39.729999999999997</v>
      </c>
      <c r="B180" s="16">
        <v>-104.98</v>
      </c>
      <c r="C180" s="16">
        <v>52213</v>
      </c>
      <c r="D180" s="16" t="s">
        <v>339</v>
      </c>
      <c r="E180" s="16" t="s">
        <v>372</v>
      </c>
      <c r="F180" s="16" t="s">
        <v>373</v>
      </c>
      <c r="G180" s="16">
        <v>5249</v>
      </c>
      <c r="H180" s="16">
        <v>0</v>
      </c>
      <c r="I180" s="16">
        <v>0</v>
      </c>
      <c r="J180" s="16">
        <v>0</v>
      </c>
      <c r="K180" s="16">
        <v>2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-9999</v>
      </c>
      <c r="Y180" s="16">
        <v>-9999</v>
      </c>
      <c r="Z180" s="16">
        <v>-9999</v>
      </c>
      <c r="AA180" s="16">
        <v>-9999</v>
      </c>
      <c r="AB180" s="16">
        <v>0</v>
      </c>
      <c r="AC180" s="16">
        <v>3.5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-9999</v>
      </c>
      <c r="AM180" s="16" t="str">
        <f>VLOOKUP(F180,fips,4,FALSE)</f>
        <v>08031</v>
      </c>
      <c r="AN180" s="16" t="str">
        <f t="shared" si="2"/>
        <v>8031</v>
      </c>
    </row>
    <row r="181" spans="1:40">
      <c r="A181" s="16">
        <v>39.83</v>
      </c>
      <c r="B181" s="16">
        <v>-104.66</v>
      </c>
      <c r="C181" s="16">
        <v>52211</v>
      </c>
      <c r="D181" s="16" t="s">
        <v>374</v>
      </c>
      <c r="E181" s="16" t="s">
        <v>375</v>
      </c>
      <c r="F181" s="16" t="s">
        <v>373</v>
      </c>
      <c r="G181" s="16">
        <v>5414</v>
      </c>
      <c r="H181" s="16">
        <v>1.8</v>
      </c>
      <c r="I181" s="16">
        <v>0</v>
      </c>
      <c r="J181" s="16">
        <v>1.6</v>
      </c>
      <c r="K181" s="16">
        <v>0</v>
      </c>
      <c r="L181" s="16">
        <v>0</v>
      </c>
      <c r="M181" s="16">
        <v>0</v>
      </c>
      <c r="N181" s="16">
        <v>-9999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0.2</v>
      </c>
      <c r="AB181" s="16">
        <v>3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0.3</v>
      </c>
      <c r="AM181" s="16" t="str">
        <f>VLOOKUP(F181,fips,4,FALSE)</f>
        <v>08031</v>
      </c>
      <c r="AN181" s="16" t="str">
        <f t="shared" si="2"/>
        <v>8031</v>
      </c>
    </row>
    <row r="182" spans="1:40">
      <c r="A182" s="16">
        <v>39.75</v>
      </c>
      <c r="B182" s="16">
        <v>-104.94</v>
      </c>
      <c r="C182" s="16">
        <v>52228</v>
      </c>
      <c r="D182" s="16" t="s">
        <v>339</v>
      </c>
      <c r="E182" s="16" t="s">
        <v>376</v>
      </c>
      <c r="F182" s="16" t="s">
        <v>373</v>
      </c>
      <c r="G182" s="16">
        <v>5307</v>
      </c>
      <c r="H182" s="16">
        <v>1</v>
      </c>
      <c r="I182" s="16">
        <v>0</v>
      </c>
      <c r="J182" s="16">
        <v>4</v>
      </c>
      <c r="K182" s="16">
        <v>0</v>
      </c>
      <c r="L182" s="16">
        <v>0</v>
      </c>
      <c r="M182" s="16">
        <v>0</v>
      </c>
      <c r="N182" s="16">
        <v>-9999</v>
      </c>
      <c r="O182" s="16">
        <v>-9999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-9999</v>
      </c>
      <c r="V182" s="16">
        <v>-9999</v>
      </c>
      <c r="W182" s="16">
        <v>0</v>
      </c>
      <c r="X182" s="16">
        <v>0</v>
      </c>
      <c r="Y182" s="16">
        <v>-9999</v>
      </c>
      <c r="Z182" s="16">
        <v>-9999</v>
      </c>
      <c r="AA182" s="16">
        <v>0</v>
      </c>
      <c r="AB182" s="16">
        <v>1</v>
      </c>
      <c r="AC182" s="16">
        <v>-9999</v>
      </c>
      <c r="AD182" s="16">
        <v>-9999</v>
      </c>
      <c r="AE182" s="16">
        <v>-9999</v>
      </c>
      <c r="AF182" s="16">
        <v>0</v>
      </c>
      <c r="AG182" s="16">
        <v>0</v>
      </c>
      <c r="AH182" s="16">
        <v>-9999</v>
      </c>
      <c r="AI182" s="16">
        <v>0</v>
      </c>
      <c r="AJ182" s="16">
        <v>-9999</v>
      </c>
      <c r="AK182" s="16">
        <v>0</v>
      </c>
      <c r="AL182" s="16">
        <v>1</v>
      </c>
      <c r="AM182" s="16" t="str">
        <f>VLOOKUP(F182,fips,4,FALSE)</f>
        <v>08031</v>
      </c>
      <c r="AN182" s="16" t="str">
        <f t="shared" si="2"/>
        <v>8031</v>
      </c>
    </row>
    <row r="183" spans="1:40">
      <c r="A183" s="16">
        <v>39.729999999999997</v>
      </c>
      <c r="B183" s="16">
        <v>-105.01</v>
      </c>
      <c r="C183" s="16">
        <v>52223</v>
      </c>
      <c r="D183" s="16" t="s">
        <v>377</v>
      </c>
      <c r="E183" s="16" t="s">
        <v>378</v>
      </c>
      <c r="F183" s="16" t="s">
        <v>373</v>
      </c>
      <c r="G183" s="16">
        <v>5228</v>
      </c>
      <c r="H183" s="16">
        <v>0</v>
      </c>
      <c r="I183" s="16">
        <v>0.5</v>
      </c>
      <c r="J183" s="16">
        <v>0</v>
      </c>
      <c r="K183" s="16">
        <v>1.3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-9999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1.8</v>
      </c>
      <c r="AD183" s="16">
        <v>-9999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-9999</v>
      </c>
      <c r="AK183" s="16">
        <v>-9999</v>
      </c>
      <c r="AL183" s="16">
        <v>0</v>
      </c>
      <c r="AM183" s="16" t="str">
        <f>VLOOKUP(F183,fips,4,FALSE)</f>
        <v>08031</v>
      </c>
      <c r="AN183" s="16" t="str">
        <f t="shared" si="2"/>
        <v>8031</v>
      </c>
    </row>
    <row r="184" spans="1:40">
      <c r="A184" s="16">
        <v>39.76</v>
      </c>
      <c r="B184" s="16">
        <v>-104.87</v>
      </c>
      <c r="C184" s="16">
        <v>52220</v>
      </c>
      <c r="D184" s="16" t="s">
        <v>379</v>
      </c>
      <c r="E184" s="16" t="s">
        <v>380</v>
      </c>
      <c r="F184" s="16" t="s">
        <v>373</v>
      </c>
      <c r="G184" s="16">
        <v>5286</v>
      </c>
      <c r="H184" s="16">
        <v>0</v>
      </c>
      <c r="I184" s="16">
        <v>1.5</v>
      </c>
      <c r="J184" s="16">
        <v>0</v>
      </c>
      <c r="K184" s="16">
        <v>2</v>
      </c>
      <c r="L184" s="16">
        <v>0</v>
      </c>
      <c r="M184" s="16">
        <v>0</v>
      </c>
      <c r="N184" s="16">
        <v>0</v>
      </c>
      <c r="O184" s="16">
        <v>0</v>
      </c>
      <c r="P184" s="16">
        <v>0.1</v>
      </c>
      <c r="Q184" s="16">
        <v>0</v>
      </c>
      <c r="R184" s="16">
        <v>0</v>
      </c>
      <c r="S184" s="16">
        <v>0</v>
      </c>
      <c r="T184" s="16">
        <v>0.1</v>
      </c>
      <c r="U184" s="16">
        <v>0.2</v>
      </c>
      <c r="V184" s="16">
        <v>-9999</v>
      </c>
      <c r="W184" s="16">
        <v>0</v>
      </c>
      <c r="X184" s="16">
        <v>0</v>
      </c>
      <c r="Y184" s="16">
        <v>0</v>
      </c>
      <c r="Z184" s="16">
        <v>0</v>
      </c>
      <c r="AA184" s="16">
        <v>0.1</v>
      </c>
      <c r="AB184" s="16">
        <v>0</v>
      </c>
      <c r="AC184" s="16">
        <v>1.1000000000000001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 t="str">
        <f>VLOOKUP(F184,fips,4,FALSE)</f>
        <v>08031</v>
      </c>
      <c r="AN184" s="16" t="str">
        <f t="shared" si="2"/>
        <v>8031</v>
      </c>
    </row>
    <row r="185" spans="1:40">
      <c r="A185" s="16">
        <v>39.619999999999997</v>
      </c>
      <c r="B185" s="16">
        <v>-105.07</v>
      </c>
      <c r="C185" s="16">
        <v>55402</v>
      </c>
      <c r="D185" s="16" t="s">
        <v>381</v>
      </c>
      <c r="E185" s="16" t="s">
        <v>382</v>
      </c>
      <c r="F185" s="16" t="s">
        <v>373</v>
      </c>
      <c r="G185" s="16">
        <v>5610</v>
      </c>
      <c r="H185" s="16">
        <v>0</v>
      </c>
      <c r="I185" s="16">
        <v>2.5</v>
      </c>
      <c r="J185" s="16">
        <v>0</v>
      </c>
      <c r="K185" s="16">
        <v>1</v>
      </c>
      <c r="L185" s="16">
        <v>1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0.2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3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 t="str">
        <f>VLOOKUP(F185,fips,4,FALSE)</f>
        <v>08031</v>
      </c>
      <c r="AN185" s="16" t="str">
        <f t="shared" si="2"/>
        <v>8031</v>
      </c>
    </row>
    <row r="186" spans="1:40">
      <c r="A186" s="16">
        <v>39.43</v>
      </c>
      <c r="B186" s="16">
        <v>-105.07</v>
      </c>
      <c r="C186" s="16">
        <v>57249</v>
      </c>
      <c r="D186" s="16" t="s">
        <v>384</v>
      </c>
      <c r="E186" s="16" t="s">
        <v>385</v>
      </c>
      <c r="F186" s="16" t="s">
        <v>383</v>
      </c>
      <c r="G186" s="16">
        <v>6117</v>
      </c>
      <c r="H186" s="16">
        <v>0</v>
      </c>
      <c r="I186" s="16">
        <v>3.8</v>
      </c>
      <c r="J186" s="16">
        <v>0</v>
      </c>
      <c r="K186" s="16">
        <v>4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0.5</v>
      </c>
      <c r="T186" s="16">
        <v>0</v>
      </c>
      <c r="U186" s="16">
        <v>0.4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0.6</v>
      </c>
      <c r="AC186" s="16">
        <v>6.7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 t="str">
        <f>VLOOKUP(F186,fips,4,FALSE)</f>
        <v>08035</v>
      </c>
      <c r="AN186" s="16" t="str">
        <f t="shared" si="2"/>
        <v>8035</v>
      </c>
    </row>
    <row r="187" spans="1:40">
      <c r="A187" s="16">
        <v>39.43</v>
      </c>
      <c r="B187" s="16">
        <v>-105.12</v>
      </c>
      <c r="C187" s="16">
        <v>58022</v>
      </c>
      <c r="D187" s="16" t="s">
        <v>339</v>
      </c>
      <c r="E187" s="16" t="s">
        <v>386</v>
      </c>
      <c r="F187" s="16" t="s">
        <v>383</v>
      </c>
      <c r="G187" s="16">
        <v>5840</v>
      </c>
      <c r="H187" s="16">
        <v>0</v>
      </c>
      <c r="I187" s="16">
        <v>3</v>
      </c>
      <c r="J187" s="16">
        <v>0</v>
      </c>
      <c r="K187" s="16">
        <v>3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-9999</v>
      </c>
      <c r="AL187" s="16">
        <v>0</v>
      </c>
      <c r="AM187" s="16" t="str">
        <f>VLOOKUP(F187,fips,4,FALSE)</f>
        <v>08035</v>
      </c>
      <c r="AN187" s="16" t="str">
        <f t="shared" si="2"/>
        <v>8035</v>
      </c>
    </row>
    <row r="188" spans="1:40">
      <c r="A188" s="16">
        <v>39.03</v>
      </c>
      <c r="B188" s="16">
        <v>-104.8</v>
      </c>
      <c r="C188" s="16">
        <v>50756</v>
      </c>
      <c r="D188" s="16" t="s">
        <v>339</v>
      </c>
      <c r="E188" s="16" t="s">
        <v>387</v>
      </c>
      <c r="F188" s="16" t="s">
        <v>388</v>
      </c>
      <c r="G188" s="16">
        <v>6957</v>
      </c>
      <c r="H188" s="16">
        <v>0</v>
      </c>
      <c r="I188" s="16">
        <v>3.8</v>
      </c>
      <c r="J188" s="16">
        <v>0</v>
      </c>
      <c r="K188" s="16">
        <v>0.5</v>
      </c>
      <c r="L188" s="16">
        <v>0</v>
      </c>
      <c r="M188" s="16">
        <v>0</v>
      </c>
      <c r="N188" s="16">
        <v>0</v>
      </c>
      <c r="O188" s="16">
        <v>0.8</v>
      </c>
      <c r="P188" s="16">
        <v>0</v>
      </c>
      <c r="Q188" s="16">
        <v>0</v>
      </c>
      <c r="R188" s="16">
        <v>0</v>
      </c>
      <c r="S188" s="16">
        <v>1.3</v>
      </c>
      <c r="T188" s="16">
        <v>0.3</v>
      </c>
      <c r="U188" s="16">
        <v>-9999</v>
      </c>
      <c r="V188" s="16">
        <v>0</v>
      </c>
      <c r="W188" s="16">
        <v>0</v>
      </c>
      <c r="X188" s="16">
        <v>-9999</v>
      </c>
      <c r="Y188" s="16">
        <v>-9999</v>
      </c>
      <c r="Z188" s="16">
        <v>0</v>
      </c>
      <c r="AA188" s="16">
        <v>0.4</v>
      </c>
      <c r="AB188" s="16">
        <v>3</v>
      </c>
      <c r="AC188" s="16">
        <v>4.2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-9999</v>
      </c>
      <c r="AJ188" s="16">
        <v>0</v>
      </c>
      <c r="AK188" s="16">
        <v>0</v>
      </c>
      <c r="AL188" s="16">
        <v>0</v>
      </c>
      <c r="AM188" s="16" t="str">
        <f>VLOOKUP(F188,fips,4,FALSE)</f>
        <v>08041</v>
      </c>
      <c r="AN188" s="16" t="str">
        <f t="shared" si="2"/>
        <v>8041</v>
      </c>
    </row>
    <row r="189" spans="1:40">
      <c r="A189" s="16">
        <v>38.81</v>
      </c>
      <c r="B189" s="16">
        <v>-104.69</v>
      </c>
      <c r="C189" s="16">
        <v>51778</v>
      </c>
      <c r="D189" s="16" t="s">
        <v>389</v>
      </c>
      <c r="E189" s="16" t="s">
        <v>390</v>
      </c>
      <c r="F189" s="16" t="s">
        <v>388</v>
      </c>
      <c r="G189" s="16">
        <v>6181</v>
      </c>
      <c r="H189" s="16">
        <v>2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0.3</v>
      </c>
      <c r="O189" s="16">
        <v>0</v>
      </c>
      <c r="P189" s="16">
        <v>0.1</v>
      </c>
      <c r="Q189" s="16">
        <v>0</v>
      </c>
      <c r="R189" s="16">
        <v>5</v>
      </c>
      <c r="S189" s="16">
        <v>2.5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4.5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 t="str">
        <f>VLOOKUP(F189,fips,4,FALSE)</f>
        <v>08041</v>
      </c>
      <c r="AN189" s="16" t="str">
        <f t="shared" si="2"/>
        <v>8041</v>
      </c>
    </row>
    <row r="190" spans="1:40">
      <c r="A190" s="16">
        <v>38.93</v>
      </c>
      <c r="B190" s="16">
        <v>-104.87</v>
      </c>
      <c r="C190" s="16">
        <v>51781</v>
      </c>
      <c r="D190" s="16" t="s">
        <v>339</v>
      </c>
      <c r="E190" s="16" t="s">
        <v>391</v>
      </c>
      <c r="F190" s="16" t="s">
        <v>388</v>
      </c>
      <c r="G190" s="16">
        <v>6633</v>
      </c>
      <c r="H190" s="16">
        <v>0</v>
      </c>
      <c r="I190" s="16">
        <v>3</v>
      </c>
      <c r="J190" s="16">
        <v>0</v>
      </c>
      <c r="K190" s="16">
        <v>2</v>
      </c>
      <c r="L190" s="16">
        <v>0</v>
      </c>
      <c r="M190" s="16">
        <v>0</v>
      </c>
      <c r="N190" s="16">
        <v>0</v>
      </c>
      <c r="O190" s="16">
        <v>-9999</v>
      </c>
      <c r="P190" s="16">
        <v>0</v>
      </c>
      <c r="Q190" s="16">
        <v>-9999</v>
      </c>
      <c r="R190" s="16">
        <v>0</v>
      </c>
      <c r="S190" s="16">
        <v>0.2</v>
      </c>
      <c r="T190" s="16">
        <v>0.5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-9999</v>
      </c>
      <c r="AC190" s="16">
        <v>7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 t="str">
        <f>VLOOKUP(F190,fips,4,FALSE)</f>
        <v>08041</v>
      </c>
      <c r="AN190" s="16" t="str">
        <f t="shared" si="2"/>
        <v>8041</v>
      </c>
    </row>
    <row r="191" spans="1:40">
      <c r="A191" s="16">
        <v>38.93</v>
      </c>
      <c r="B191" s="16">
        <v>-104.75</v>
      </c>
      <c r="C191" s="16">
        <v>51784</v>
      </c>
      <c r="D191" s="16" t="s">
        <v>339</v>
      </c>
      <c r="E191" s="16" t="s">
        <v>392</v>
      </c>
      <c r="F191" s="16" t="s">
        <v>388</v>
      </c>
      <c r="G191" s="16">
        <v>6718</v>
      </c>
      <c r="H191" s="16">
        <v>0</v>
      </c>
      <c r="I191" s="16">
        <v>-9999</v>
      </c>
      <c r="J191" s="16">
        <v>0</v>
      </c>
      <c r="K191" s="16">
        <v>-9999</v>
      </c>
      <c r="L191" s="16">
        <v>0</v>
      </c>
      <c r="M191" s="16">
        <v>0</v>
      </c>
      <c r="N191" s="16">
        <v>0</v>
      </c>
      <c r="O191" s="16">
        <v>-9999</v>
      </c>
      <c r="P191" s="16">
        <v>0</v>
      </c>
      <c r="Q191" s="16">
        <v>-9999</v>
      </c>
      <c r="R191" s="16">
        <v>0</v>
      </c>
      <c r="S191" s="16">
        <v>3</v>
      </c>
      <c r="T191" s="16">
        <v>0.1</v>
      </c>
      <c r="U191" s="16">
        <v>0</v>
      </c>
      <c r="V191" s="16">
        <v>-9999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2</v>
      </c>
      <c r="AC191" s="16">
        <v>2</v>
      </c>
      <c r="AD191" s="16">
        <v>0</v>
      </c>
      <c r="AE191" s="16">
        <v>-9999</v>
      </c>
      <c r="AF191" s="16">
        <v>-9999</v>
      </c>
      <c r="AG191" s="16">
        <v>-9999</v>
      </c>
      <c r="AH191" s="16">
        <v>0</v>
      </c>
      <c r="AI191" s="16">
        <v>-9999</v>
      </c>
      <c r="AJ191" s="16">
        <v>0</v>
      </c>
      <c r="AK191" s="16">
        <v>0</v>
      </c>
      <c r="AL191" s="16">
        <v>0</v>
      </c>
      <c r="AM191" s="16" t="str">
        <f>VLOOKUP(F191,fips,4,FALSE)</f>
        <v>08041</v>
      </c>
      <c r="AN191" s="16" t="str">
        <f t="shared" si="2"/>
        <v>8041</v>
      </c>
    </row>
    <row r="192" spans="1:40">
      <c r="A192" s="16">
        <v>38.74</v>
      </c>
      <c r="B192" s="16">
        <v>-104.4</v>
      </c>
      <c r="C192" s="16">
        <v>52668</v>
      </c>
      <c r="D192" s="16" t="s">
        <v>339</v>
      </c>
      <c r="E192" s="16" t="s">
        <v>393</v>
      </c>
      <c r="F192" s="16" t="s">
        <v>388</v>
      </c>
      <c r="G192" s="16">
        <v>5739</v>
      </c>
      <c r="H192" s="16">
        <v>0.5</v>
      </c>
      <c r="I192" s="16">
        <v>-9999</v>
      </c>
      <c r="J192" s="16">
        <v>-9999</v>
      </c>
      <c r="K192" s="16">
        <v>-9999</v>
      </c>
      <c r="L192" s="16">
        <v>-9999</v>
      </c>
      <c r="M192" s="16">
        <v>-9999</v>
      </c>
      <c r="N192" s="16">
        <v>-9999</v>
      </c>
      <c r="O192" s="16">
        <v>0</v>
      </c>
      <c r="P192" s="16">
        <v>-9999</v>
      </c>
      <c r="Q192" s="16">
        <v>-9999</v>
      </c>
      <c r="R192" s="16">
        <v>-9999</v>
      </c>
      <c r="S192" s="16">
        <v>4.5</v>
      </c>
      <c r="T192" s="16">
        <v>0</v>
      </c>
      <c r="U192" s="16">
        <v>0</v>
      </c>
      <c r="V192" s="16">
        <v>0</v>
      </c>
      <c r="W192" s="16">
        <v>-9999</v>
      </c>
      <c r="X192" s="16">
        <v>-9999</v>
      </c>
      <c r="Y192" s="16">
        <v>-9999</v>
      </c>
      <c r="Z192" s="16">
        <v>-9999</v>
      </c>
      <c r="AA192" s="16">
        <v>0.1</v>
      </c>
      <c r="AB192" s="16">
        <v>2</v>
      </c>
      <c r="AC192" s="16">
        <v>1</v>
      </c>
      <c r="AD192" s="16">
        <v>0</v>
      </c>
      <c r="AE192" s="16">
        <v>-9999</v>
      </c>
      <c r="AF192" s="16">
        <v>-9999</v>
      </c>
      <c r="AG192" s="16">
        <v>-9999</v>
      </c>
      <c r="AH192" s="16">
        <v>-9999</v>
      </c>
      <c r="AI192" s="16">
        <v>-9999</v>
      </c>
      <c r="AJ192" s="16">
        <v>-9999</v>
      </c>
      <c r="AK192" s="16">
        <v>-9999</v>
      </c>
      <c r="AL192" s="16">
        <v>0</v>
      </c>
      <c r="AM192" s="16" t="str">
        <f>VLOOKUP(F192,fips,4,FALSE)</f>
        <v>08041</v>
      </c>
      <c r="AN192" s="16" t="str">
        <f t="shared" si="2"/>
        <v>8041</v>
      </c>
    </row>
    <row r="193" spans="1:40">
      <c r="A193" s="16">
        <v>39</v>
      </c>
      <c r="B193" s="16">
        <v>-103.74</v>
      </c>
      <c r="C193" s="16">
        <v>55020</v>
      </c>
      <c r="D193" s="16" t="s">
        <v>394</v>
      </c>
      <c r="E193" s="16" t="s">
        <v>395</v>
      </c>
      <c r="F193" s="16" t="s">
        <v>396</v>
      </c>
      <c r="G193" s="16">
        <v>5504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-9999</v>
      </c>
      <c r="N193" s="16">
        <v>-9999</v>
      </c>
      <c r="O193" s="16">
        <v>-9999</v>
      </c>
      <c r="P193" s="16">
        <v>-9999</v>
      </c>
      <c r="Q193" s="16">
        <v>0</v>
      </c>
      <c r="R193" s="16">
        <v>0</v>
      </c>
      <c r="S193" s="16">
        <v>1.3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-9999</v>
      </c>
      <c r="AA193" s="16">
        <v>0</v>
      </c>
      <c r="AB193" s="16">
        <v>1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 t="str">
        <f>VLOOKUP(F193,fips,4,FALSE)</f>
        <v>08039</v>
      </c>
      <c r="AN193" s="16" t="str">
        <f t="shared" si="2"/>
        <v>8039</v>
      </c>
    </row>
    <row r="194" spans="1:40">
      <c r="A194" s="16">
        <v>38.46</v>
      </c>
      <c r="B194" s="16">
        <v>-105.23</v>
      </c>
      <c r="C194" s="16">
        <v>51294</v>
      </c>
      <c r="D194" s="16" t="s">
        <v>397</v>
      </c>
      <c r="E194" s="16" t="s">
        <v>398</v>
      </c>
      <c r="F194" s="16" t="s">
        <v>399</v>
      </c>
      <c r="G194" s="16">
        <v>5366</v>
      </c>
      <c r="H194" s="16">
        <v>0</v>
      </c>
      <c r="I194" s="16">
        <v>1.2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0.7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0.7</v>
      </c>
      <c r="AC194" s="16">
        <v>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 t="str">
        <f>VLOOKUP(F194,fips,4,FALSE)</f>
        <v>08043</v>
      </c>
      <c r="AN194" s="16" t="str">
        <f t="shared" si="2"/>
        <v>8043</v>
      </c>
    </row>
    <row r="195" spans="1:40">
      <c r="A195" s="16">
        <v>39.5</v>
      </c>
      <c r="B195" s="16">
        <v>-108.38</v>
      </c>
      <c r="C195" s="16">
        <v>50214</v>
      </c>
      <c r="D195" s="16" t="s">
        <v>400</v>
      </c>
      <c r="E195" s="16" t="s">
        <v>401</v>
      </c>
      <c r="F195" s="16" t="s">
        <v>402</v>
      </c>
      <c r="G195" s="16">
        <v>5677</v>
      </c>
      <c r="H195" s="16">
        <v>0</v>
      </c>
      <c r="I195" s="16">
        <v>-9999</v>
      </c>
      <c r="J195" s="16">
        <v>-9999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1</v>
      </c>
      <c r="S195" s="16">
        <v>-9999</v>
      </c>
      <c r="T195" s="16">
        <v>1.5</v>
      </c>
      <c r="U195" s="16">
        <v>-9999</v>
      </c>
      <c r="V195" s="16">
        <v>-9999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-9999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-9999</v>
      </c>
      <c r="AL195" s="16">
        <v>-9999</v>
      </c>
      <c r="AM195" s="16" t="str">
        <f>VLOOKUP(F195,fips,4,FALSE)</f>
        <v>08045</v>
      </c>
      <c r="AN195" s="16" t="str">
        <f t="shared" ref="AN195:AN258" si="3">IF(LEFT(AM195) = "0",
    RIGHT(AM195, LEN(AM195)-1),
    AM195)</f>
        <v>8045</v>
      </c>
    </row>
    <row r="196" spans="1:40">
      <c r="A196" s="16">
        <v>39.56</v>
      </c>
      <c r="B196" s="16">
        <v>-107.73</v>
      </c>
      <c r="C196" s="16">
        <v>57033</v>
      </c>
      <c r="D196" s="16" t="s">
        <v>339</v>
      </c>
      <c r="E196" s="16" t="s">
        <v>403</v>
      </c>
      <c r="F196" s="16" t="s">
        <v>402</v>
      </c>
      <c r="G196" s="16">
        <v>5469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2.09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 t="str">
        <f>VLOOKUP(F196,fips,4,FALSE)</f>
        <v>08045</v>
      </c>
      <c r="AN196" s="16" t="str">
        <f t="shared" si="3"/>
        <v>8045</v>
      </c>
    </row>
    <row r="197" spans="1:40">
      <c r="A197" s="16">
        <v>40.270000000000003</v>
      </c>
      <c r="B197" s="16">
        <v>-105.83</v>
      </c>
      <c r="C197" s="16">
        <v>53496</v>
      </c>
      <c r="D197" s="16" t="s">
        <v>339</v>
      </c>
      <c r="E197" s="16" t="s">
        <v>406</v>
      </c>
      <c r="F197" s="16" t="s">
        <v>405</v>
      </c>
      <c r="G197" s="16">
        <v>8720</v>
      </c>
      <c r="H197" s="16">
        <v>0</v>
      </c>
      <c r="I197" s="16">
        <v>0</v>
      </c>
      <c r="J197" s="16">
        <v>2</v>
      </c>
      <c r="K197" s="16">
        <v>0.8</v>
      </c>
      <c r="L197" s="16">
        <v>0</v>
      </c>
      <c r="M197" s="16">
        <v>0</v>
      </c>
      <c r="N197" s="16">
        <v>-9999</v>
      </c>
      <c r="O197" s="16">
        <v>-9999</v>
      </c>
      <c r="P197" s="16">
        <v>-9999</v>
      </c>
      <c r="Q197" s="16">
        <v>-9999</v>
      </c>
      <c r="R197" s="16">
        <v>1.3</v>
      </c>
      <c r="S197" s="16">
        <v>-9999</v>
      </c>
      <c r="T197" s="16">
        <v>-9999</v>
      </c>
      <c r="U197" s="16">
        <v>-9999</v>
      </c>
      <c r="V197" s="16">
        <v>0</v>
      </c>
      <c r="W197" s="16">
        <v>0</v>
      </c>
      <c r="X197" s="16">
        <v>0.5</v>
      </c>
      <c r="Y197" s="16">
        <v>0</v>
      </c>
      <c r="Z197" s="16">
        <v>0</v>
      </c>
      <c r="AA197" s="16">
        <v>0.4</v>
      </c>
      <c r="AB197" s="16">
        <v>0.4</v>
      </c>
      <c r="AC197" s="16">
        <v>-9999</v>
      </c>
      <c r="AD197" s="16">
        <v>-9999</v>
      </c>
      <c r="AE197" s="16">
        <v>-9999</v>
      </c>
      <c r="AF197" s="16">
        <v>0</v>
      </c>
      <c r="AG197" s="16">
        <v>-9999</v>
      </c>
      <c r="AH197" s="16">
        <v>-9999</v>
      </c>
      <c r="AI197" s="16">
        <v>0</v>
      </c>
      <c r="AJ197" s="16">
        <v>-9999</v>
      </c>
      <c r="AK197" s="16">
        <v>-9999</v>
      </c>
      <c r="AL197" s="16">
        <v>-9999</v>
      </c>
      <c r="AM197" s="16" t="str">
        <f>VLOOKUP(F197,fips,4,FALSE)</f>
        <v>08049</v>
      </c>
      <c r="AN197" s="16" t="str">
        <f t="shared" si="3"/>
        <v>8049</v>
      </c>
    </row>
    <row r="198" spans="1:40">
      <c r="A198" s="16">
        <v>40.04</v>
      </c>
      <c r="B198" s="16">
        <v>-106.2</v>
      </c>
      <c r="C198" s="16">
        <v>59096</v>
      </c>
      <c r="D198" s="16" t="s">
        <v>407</v>
      </c>
      <c r="E198" s="16" t="s">
        <v>408</v>
      </c>
      <c r="F198" s="16" t="s">
        <v>405</v>
      </c>
      <c r="G198" s="16">
        <v>7618</v>
      </c>
      <c r="H198" s="16">
        <v>0</v>
      </c>
      <c r="I198" s="16">
        <v>0</v>
      </c>
      <c r="J198" s="16">
        <v>0</v>
      </c>
      <c r="K198" s="16">
        <v>1</v>
      </c>
      <c r="L198" s="16">
        <v>0</v>
      </c>
      <c r="M198" s="16">
        <v>0</v>
      </c>
      <c r="N198" s="16">
        <v>-9999</v>
      </c>
      <c r="O198" s="16">
        <v>0</v>
      </c>
      <c r="P198" s="16">
        <v>0</v>
      </c>
      <c r="Q198" s="16">
        <v>0</v>
      </c>
      <c r="R198" s="16">
        <v>1</v>
      </c>
      <c r="S198" s="16">
        <v>3</v>
      </c>
      <c r="T198" s="16">
        <v>1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0.5</v>
      </c>
      <c r="AB198" s="16">
        <v>-9999</v>
      </c>
      <c r="AC198" s="16">
        <v>0</v>
      </c>
      <c r="AD198" s="16">
        <v>-9999</v>
      </c>
      <c r="AE198" s="16">
        <v>-9999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 t="str">
        <f>VLOOKUP(F198,fips,4,FALSE)</f>
        <v>08049</v>
      </c>
      <c r="AN198" s="16" t="str">
        <f t="shared" si="3"/>
        <v>8049</v>
      </c>
    </row>
    <row r="199" spans="1:40">
      <c r="A199" s="16">
        <v>39.869999999999997</v>
      </c>
      <c r="B199" s="16">
        <v>-105.76</v>
      </c>
      <c r="C199" s="16">
        <v>59175</v>
      </c>
      <c r="D199" s="16" t="s">
        <v>339</v>
      </c>
      <c r="E199" s="16" t="s">
        <v>409</v>
      </c>
      <c r="F199" s="16" t="s">
        <v>405</v>
      </c>
      <c r="G199" s="16">
        <v>9108</v>
      </c>
      <c r="H199" s="16">
        <v>0</v>
      </c>
      <c r="I199" s="16">
        <v>0</v>
      </c>
      <c r="J199" s="16">
        <v>1</v>
      </c>
      <c r="K199" s="16">
        <v>1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2</v>
      </c>
      <c r="T199" s="16">
        <v>0</v>
      </c>
      <c r="U199" s="16">
        <v>0</v>
      </c>
      <c r="V199" s="16">
        <v>0</v>
      </c>
      <c r="W199" s="16">
        <v>0</v>
      </c>
      <c r="X199" s="16">
        <v>1</v>
      </c>
      <c r="Y199" s="16">
        <v>0</v>
      </c>
      <c r="Z199" s="16">
        <v>0</v>
      </c>
      <c r="AA199" s="16">
        <v>1</v>
      </c>
      <c r="AB199" s="16">
        <v>1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 t="str">
        <f>VLOOKUP(F199,fips,4,FALSE)</f>
        <v>08049</v>
      </c>
      <c r="AN199" s="16" t="str">
        <f t="shared" si="3"/>
        <v>8049</v>
      </c>
    </row>
    <row r="200" spans="1:40">
      <c r="A200" s="16">
        <v>38.450000000000003</v>
      </c>
      <c r="B200" s="16">
        <v>-106.76</v>
      </c>
      <c r="C200" s="16">
        <v>51713</v>
      </c>
      <c r="D200" s="16" t="s">
        <v>339</v>
      </c>
      <c r="E200" s="16" t="s">
        <v>410</v>
      </c>
      <c r="F200" s="16" t="s">
        <v>411</v>
      </c>
      <c r="G200" s="16">
        <v>8002</v>
      </c>
      <c r="H200" s="16">
        <v>0</v>
      </c>
      <c r="I200" s="16">
        <v>1.4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0.1</v>
      </c>
      <c r="T200" s="16">
        <v>0</v>
      </c>
      <c r="U200" s="16">
        <v>0.2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0.8</v>
      </c>
      <c r="AB200" s="16">
        <v>0</v>
      </c>
      <c r="AC200" s="16">
        <v>1.2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0.3</v>
      </c>
      <c r="AL200" s="16">
        <v>0.6</v>
      </c>
      <c r="AM200" s="16" t="str">
        <f>VLOOKUP(F200,fips,4,FALSE)</f>
        <v>08051</v>
      </c>
      <c r="AN200" s="16" t="str">
        <f t="shared" si="3"/>
        <v>8051</v>
      </c>
    </row>
    <row r="201" spans="1:40">
      <c r="A201" s="16">
        <v>38.869999999999997</v>
      </c>
      <c r="B201" s="16">
        <v>-106.98</v>
      </c>
      <c r="C201" s="16">
        <v>51959</v>
      </c>
      <c r="D201" s="16" t="s">
        <v>412</v>
      </c>
      <c r="E201" s="16" t="s">
        <v>413</v>
      </c>
      <c r="F201" s="16" t="s">
        <v>411</v>
      </c>
      <c r="G201" s="16">
        <v>8865</v>
      </c>
      <c r="H201" s="16">
        <v>0</v>
      </c>
      <c r="I201" s="16">
        <v>1.5</v>
      </c>
      <c r="J201" s="16">
        <v>0.2</v>
      </c>
      <c r="K201" s="16">
        <v>-9999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1.5</v>
      </c>
      <c r="S201" s="16">
        <v>0.9</v>
      </c>
      <c r="T201" s="16">
        <v>1.3</v>
      </c>
      <c r="U201" s="16">
        <v>0.6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1.7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2.9</v>
      </c>
      <c r="AM201" s="16" t="str">
        <f>VLOOKUP(F201,fips,4,FALSE)</f>
        <v>08051</v>
      </c>
      <c r="AN201" s="16" t="str">
        <f t="shared" si="3"/>
        <v>8051</v>
      </c>
    </row>
    <row r="202" spans="1:40">
      <c r="A202" s="16">
        <v>38.53</v>
      </c>
      <c r="B202" s="16">
        <v>-106.97</v>
      </c>
      <c r="C202" s="16">
        <v>53662</v>
      </c>
      <c r="D202" s="16" t="s">
        <v>414</v>
      </c>
      <c r="E202" s="16" t="s">
        <v>415</v>
      </c>
      <c r="F202" s="16" t="s">
        <v>411</v>
      </c>
      <c r="G202" s="16">
        <v>7622</v>
      </c>
      <c r="H202" s="16">
        <v>0</v>
      </c>
      <c r="I202" s="16">
        <v>2.5</v>
      </c>
      <c r="J202" s="16">
        <v>-9999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-9999</v>
      </c>
      <c r="Q202" s="16">
        <v>0</v>
      </c>
      <c r="R202" s="16">
        <v>-9999</v>
      </c>
      <c r="S202" s="16">
        <v>-9999</v>
      </c>
      <c r="T202" s="16">
        <v>0.1</v>
      </c>
      <c r="U202" s="16">
        <v>0.1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-9999</v>
      </c>
      <c r="AB202" s="16">
        <v>0</v>
      </c>
      <c r="AC202" s="16">
        <v>1.3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0.3</v>
      </c>
      <c r="AL202" s="16">
        <v>-9999</v>
      </c>
      <c r="AM202" s="16" t="str">
        <f>VLOOKUP(F202,fips,4,FALSE)</f>
        <v>08051</v>
      </c>
      <c r="AN202" s="16" t="str">
        <f t="shared" si="3"/>
        <v>8051</v>
      </c>
    </row>
    <row r="203" spans="1:40">
      <c r="A203" s="16">
        <v>38.82</v>
      </c>
      <c r="B203" s="16">
        <v>-106.61</v>
      </c>
      <c r="C203" s="16">
        <v>58184</v>
      </c>
      <c r="D203" s="16" t="s">
        <v>416</v>
      </c>
      <c r="E203" s="16" t="s">
        <v>417</v>
      </c>
      <c r="F203" s="16" t="s">
        <v>411</v>
      </c>
      <c r="G203" s="16">
        <v>9179</v>
      </c>
      <c r="H203" s="16">
        <v>1.8</v>
      </c>
      <c r="I203" s="16">
        <v>0</v>
      </c>
      <c r="J203" s="16">
        <v>2.1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-9999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0.2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-9999</v>
      </c>
      <c r="AJ203" s="16">
        <v>-9999</v>
      </c>
      <c r="AK203" s="16">
        <v>-9999</v>
      </c>
      <c r="AL203" s="16">
        <v>-9999</v>
      </c>
      <c r="AM203" s="16" t="str">
        <f>VLOOKUP(F203,fips,4,FALSE)</f>
        <v>08051</v>
      </c>
      <c r="AN203" s="16" t="str">
        <f t="shared" si="3"/>
        <v>8051</v>
      </c>
    </row>
    <row r="204" spans="1:40">
      <c r="A204" s="16">
        <v>40.74</v>
      </c>
      <c r="B204" s="16">
        <v>-106.28</v>
      </c>
      <c r="C204" s="16">
        <v>58756</v>
      </c>
      <c r="D204" s="16" t="s">
        <v>339</v>
      </c>
      <c r="E204" s="16" t="s">
        <v>418</v>
      </c>
      <c r="F204" s="16" t="s">
        <v>18</v>
      </c>
      <c r="G204" s="16">
        <v>8056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0.4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0.6</v>
      </c>
      <c r="AM204" s="16" t="str">
        <f>VLOOKUP(F204,fips,4,FALSE)</f>
        <v>01071</v>
      </c>
      <c r="AN204" s="16" t="str">
        <f t="shared" si="3"/>
        <v>1071</v>
      </c>
    </row>
    <row r="205" spans="1:40">
      <c r="A205" s="16">
        <v>39.22</v>
      </c>
      <c r="B205" s="16">
        <v>-105.28</v>
      </c>
      <c r="C205" s="16">
        <v>51528</v>
      </c>
      <c r="D205" s="16" t="s">
        <v>419</v>
      </c>
      <c r="E205" s="16" t="s">
        <v>420</v>
      </c>
      <c r="F205" s="16" t="s">
        <v>21</v>
      </c>
      <c r="G205" s="16">
        <v>6880</v>
      </c>
      <c r="H205" s="16">
        <v>0</v>
      </c>
      <c r="I205" s="16">
        <v>3</v>
      </c>
      <c r="J205" s="16">
        <v>0</v>
      </c>
      <c r="K205" s="16">
        <v>0.5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1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3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0.5</v>
      </c>
      <c r="AM205" s="16" t="str">
        <f>VLOOKUP(F205,fips,4,FALSE)</f>
        <v>01073</v>
      </c>
      <c r="AN205" s="16" t="str">
        <f t="shared" si="3"/>
        <v>1073</v>
      </c>
    </row>
    <row r="206" spans="1:40">
      <c r="A206" s="16">
        <v>39.64</v>
      </c>
      <c r="B206" s="16">
        <v>-105.32</v>
      </c>
      <c r="C206" s="16">
        <v>52790</v>
      </c>
      <c r="D206" s="16" t="s">
        <v>421</v>
      </c>
      <c r="E206" s="16" t="s">
        <v>422</v>
      </c>
      <c r="F206" s="16" t="s">
        <v>21</v>
      </c>
      <c r="G206" s="16">
        <v>6985</v>
      </c>
      <c r="H206" s="16">
        <v>0</v>
      </c>
      <c r="I206" s="16">
        <v>1.5</v>
      </c>
      <c r="J206" s="16">
        <v>0</v>
      </c>
      <c r="K206" s="16">
        <v>1</v>
      </c>
      <c r="L206" s="16">
        <v>0</v>
      </c>
      <c r="M206" s="16">
        <v>0</v>
      </c>
      <c r="N206" s="16">
        <v>0</v>
      </c>
      <c r="O206" s="16">
        <v>0</v>
      </c>
      <c r="P206" s="16">
        <v>0.1</v>
      </c>
      <c r="Q206" s="16">
        <v>0</v>
      </c>
      <c r="R206" s="16">
        <v>0</v>
      </c>
      <c r="S206" s="16">
        <v>1.8</v>
      </c>
      <c r="T206" s="16">
        <v>0</v>
      </c>
      <c r="U206" s="16">
        <v>1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0.3</v>
      </c>
      <c r="AB206" s="16">
        <v>0</v>
      </c>
      <c r="AC206" s="16">
        <v>3.5</v>
      </c>
      <c r="AD206" s="16">
        <v>0</v>
      </c>
      <c r="AE206" s="16">
        <v>-9999</v>
      </c>
      <c r="AF206" s="16">
        <v>-9999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 t="str">
        <f>VLOOKUP(F206,fips,4,FALSE)</f>
        <v>01073</v>
      </c>
      <c r="AN206" s="16" t="str">
        <f t="shared" si="3"/>
        <v>1073</v>
      </c>
    </row>
    <row r="207" spans="1:40">
      <c r="A207" s="16">
        <v>39.72</v>
      </c>
      <c r="B207" s="16">
        <v>-105.25</v>
      </c>
      <c r="C207" s="16">
        <v>53387</v>
      </c>
      <c r="D207" s="16" t="s">
        <v>339</v>
      </c>
      <c r="E207" s="16" t="s">
        <v>423</v>
      </c>
      <c r="F207" s="16" t="s">
        <v>21</v>
      </c>
      <c r="G207" s="16">
        <v>7520</v>
      </c>
      <c r="H207" s="16">
        <v>0.5</v>
      </c>
      <c r="I207" s="16">
        <v>0</v>
      </c>
      <c r="J207" s="16">
        <v>1.7</v>
      </c>
      <c r="K207" s="16">
        <v>0</v>
      </c>
      <c r="L207" s="16">
        <v>0</v>
      </c>
      <c r="M207" s="16">
        <v>0</v>
      </c>
      <c r="N207" s="16">
        <v>-9999</v>
      </c>
      <c r="O207" s="16">
        <v>0.1</v>
      </c>
      <c r="P207" s="16">
        <v>0.2</v>
      </c>
      <c r="Q207" s="16">
        <v>0</v>
      </c>
      <c r="R207" s="16">
        <v>1.1000000000000001</v>
      </c>
      <c r="S207" s="16">
        <v>0</v>
      </c>
      <c r="T207" s="16">
        <v>0.8</v>
      </c>
      <c r="U207" s="16">
        <v>0</v>
      </c>
      <c r="V207" s="16">
        <v>0</v>
      </c>
      <c r="W207" s="16">
        <v>-9999</v>
      </c>
      <c r="X207" s="16">
        <v>-9999</v>
      </c>
      <c r="Y207" s="16">
        <v>0</v>
      </c>
      <c r="Z207" s="16">
        <v>0</v>
      </c>
      <c r="AA207" s="16">
        <v>-9999</v>
      </c>
      <c r="AB207" s="16">
        <v>-9999</v>
      </c>
      <c r="AC207" s="16">
        <v>-9999</v>
      </c>
      <c r="AD207" s="16">
        <v>-9999</v>
      </c>
      <c r="AE207" s="16">
        <v>-9999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0.9</v>
      </c>
      <c r="AM207" s="16" t="str">
        <f>VLOOKUP(F207,fips,4,FALSE)</f>
        <v>01073</v>
      </c>
      <c r="AN207" s="16" t="str">
        <f t="shared" si="3"/>
        <v>1073</v>
      </c>
    </row>
    <row r="208" spans="1:40">
      <c r="A208" s="16">
        <v>39.57</v>
      </c>
      <c r="B208" s="16">
        <v>-105.22</v>
      </c>
      <c r="C208" s="16">
        <v>54293</v>
      </c>
      <c r="D208" s="16" t="s">
        <v>424</v>
      </c>
      <c r="E208" s="16" t="s">
        <v>425</v>
      </c>
      <c r="F208" s="16" t="s">
        <v>21</v>
      </c>
      <c r="G208" s="16">
        <v>7040</v>
      </c>
      <c r="H208" s="16">
        <v>0</v>
      </c>
      <c r="I208" s="16">
        <v>1.5</v>
      </c>
      <c r="J208" s="16">
        <v>0</v>
      </c>
      <c r="K208" s="16">
        <v>3</v>
      </c>
      <c r="L208" s="16">
        <v>0</v>
      </c>
      <c r="M208" s="16">
        <v>-9999</v>
      </c>
      <c r="N208" s="16">
        <v>-9999</v>
      </c>
      <c r="O208" s="16">
        <v>-9999</v>
      </c>
      <c r="P208" s="16">
        <v>-9999</v>
      </c>
      <c r="Q208" s="16">
        <v>0</v>
      </c>
      <c r="R208" s="16">
        <v>0</v>
      </c>
      <c r="S208" s="16">
        <v>1.5</v>
      </c>
      <c r="T208" s="16">
        <v>0</v>
      </c>
      <c r="U208" s="16">
        <v>0.5</v>
      </c>
      <c r="V208" s="16">
        <v>0</v>
      </c>
      <c r="W208" s="16">
        <v>0</v>
      </c>
      <c r="X208" s="16">
        <v>0</v>
      </c>
      <c r="Y208" s="16">
        <v>-9999</v>
      </c>
      <c r="Z208" s="16">
        <v>-9999</v>
      </c>
      <c r="AA208" s="16">
        <v>0.5</v>
      </c>
      <c r="AB208" s="16">
        <v>0</v>
      </c>
      <c r="AC208" s="16">
        <v>8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 t="str">
        <f>VLOOKUP(F208,fips,4,FALSE)</f>
        <v>01073</v>
      </c>
      <c r="AN208" s="16" t="str">
        <f t="shared" si="3"/>
        <v>1073</v>
      </c>
    </row>
    <row r="209" spans="1:40">
      <c r="A209" s="16">
        <v>39.49</v>
      </c>
      <c r="B209" s="16">
        <v>-105.1</v>
      </c>
      <c r="C209" s="16">
        <v>54452</v>
      </c>
      <c r="D209" s="16" t="s">
        <v>426</v>
      </c>
      <c r="E209" s="16" t="s">
        <v>427</v>
      </c>
      <c r="F209" s="16" t="s">
        <v>21</v>
      </c>
      <c r="G209" s="16">
        <v>5587</v>
      </c>
      <c r="H209" s="16">
        <v>0</v>
      </c>
      <c r="I209" s="16">
        <v>1</v>
      </c>
      <c r="J209" s="16">
        <v>0</v>
      </c>
      <c r="K209" s="16">
        <v>-9999</v>
      </c>
      <c r="L209" s="16">
        <v>-9999</v>
      </c>
      <c r="M209" s="16">
        <v>-9999</v>
      </c>
      <c r="N209" s="16">
        <v>-9999</v>
      </c>
      <c r="O209" s="16">
        <v>-9999</v>
      </c>
      <c r="P209" s="16">
        <v>-9999</v>
      </c>
      <c r="Q209" s="16">
        <v>-9999</v>
      </c>
      <c r="R209" s="16">
        <v>-9999</v>
      </c>
      <c r="S209" s="16">
        <v>-9999</v>
      </c>
      <c r="T209" s="16">
        <v>0</v>
      </c>
      <c r="U209" s="16">
        <v>0.3</v>
      </c>
      <c r="V209" s="16">
        <v>0</v>
      </c>
      <c r="W209" s="16">
        <v>0</v>
      </c>
      <c r="X209" s="16">
        <v>-9999</v>
      </c>
      <c r="Y209" s="16">
        <v>-9999</v>
      </c>
      <c r="Z209" s="16">
        <v>-9999</v>
      </c>
      <c r="AA209" s="16">
        <v>0</v>
      </c>
      <c r="AB209" s="16">
        <v>0</v>
      </c>
      <c r="AC209" s="16">
        <v>4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-9999</v>
      </c>
      <c r="AK209" s="16">
        <v>-9999</v>
      </c>
      <c r="AL209" s="16">
        <v>0</v>
      </c>
      <c r="AM209" s="16" t="str">
        <f>VLOOKUP(F209,fips,4,FALSE)</f>
        <v>01073</v>
      </c>
      <c r="AN209" s="16" t="str">
        <f t="shared" si="3"/>
        <v>1073</v>
      </c>
    </row>
    <row r="210" spans="1:40">
      <c r="A210" s="16">
        <v>39.75</v>
      </c>
      <c r="B210" s="16">
        <v>-105.12</v>
      </c>
      <c r="C210" s="16">
        <v>54762</v>
      </c>
      <c r="D210" s="16" t="s">
        <v>428</v>
      </c>
      <c r="E210" s="16" t="s">
        <v>429</v>
      </c>
      <c r="F210" s="16" t="s">
        <v>21</v>
      </c>
      <c r="G210" s="16">
        <v>5640</v>
      </c>
      <c r="H210" s="16">
        <v>0</v>
      </c>
      <c r="I210" s="16">
        <v>0.2</v>
      </c>
      <c r="J210" s="16">
        <v>0</v>
      </c>
      <c r="K210" s="16">
        <v>2.6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3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 t="str">
        <f>VLOOKUP(F210,fips,4,FALSE)</f>
        <v>01073</v>
      </c>
      <c r="AN210" s="16" t="str">
        <f t="shared" si="3"/>
        <v>1073</v>
      </c>
    </row>
    <row r="211" spans="1:40">
      <c r="A211" s="16">
        <v>39.83</v>
      </c>
      <c r="B211" s="16">
        <v>-105.24</v>
      </c>
      <c r="C211" s="16">
        <v>56816</v>
      </c>
      <c r="D211" s="16" t="s">
        <v>430</v>
      </c>
      <c r="E211" s="16" t="s">
        <v>431</v>
      </c>
      <c r="F211" s="16" t="s">
        <v>21</v>
      </c>
      <c r="G211" s="16">
        <v>5900</v>
      </c>
      <c r="H211" s="16">
        <v>0</v>
      </c>
      <c r="I211" s="16">
        <v>0</v>
      </c>
      <c r="J211" s="16">
        <v>0</v>
      </c>
      <c r="K211" s="16">
        <v>2</v>
      </c>
      <c r="L211" s="16">
        <v>0</v>
      </c>
      <c r="M211" s="16">
        <v>0</v>
      </c>
      <c r="N211" s="16">
        <v>0</v>
      </c>
      <c r="O211" s="16">
        <v>0</v>
      </c>
      <c r="P211" s="16">
        <v>1</v>
      </c>
      <c r="Q211" s="16">
        <v>0</v>
      </c>
      <c r="R211" s="16">
        <v>0</v>
      </c>
      <c r="S211" s="16">
        <v>0</v>
      </c>
      <c r="T211" s="16">
        <v>0</v>
      </c>
      <c r="U211" s="16">
        <v>1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-9999</v>
      </c>
      <c r="AC211" s="16">
        <v>2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 t="str">
        <f>VLOOKUP(F211,fips,4,FALSE)</f>
        <v>01073</v>
      </c>
      <c r="AN211" s="16" t="str">
        <f t="shared" si="3"/>
        <v>1073</v>
      </c>
    </row>
    <row r="212" spans="1:40">
      <c r="A212" s="16">
        <v>39.78</v>
      </c>
      <c r="B212" s="16">
        <v>-105.12</v>
      </c>
      <c r="C212" s="16">
        <v>58995</v>
      </c>
      <c r="D212" s="16" t="s">
        <v>432</v>
      </c>
      <c r="E212" s="16" t="s">
        <v>433</v>
      </c>
      <c r="F212" s="16" t="s">
        <v>21</v>
      </c>
      <c r="G212" s="16">
        <v>5398</v>
      </c>
      <c r="H212" s="16">
        <v>0</v>
      </c>
      <c r="I212" s="16">
        <v>0.2</v>
      </c>
      <c r="J212" s="16">
        <v>0</v>
      </c>
      <c r="K212" s="16">
        <v>2.2999999999999998</v>
      </c>
      <c r="L212" s="16">
        <v>0</v>
      </c>
      <c r="M212" s="16">
        <v>0</v>
      </c>
      <c r="N212" s="16">
        <v>0</v>
      </c>
      <c r="O212" s="16">
        <v>-9999</v>
      </c>
      <c r="P212" s="16">
        <v>0.2</v>
      </c>
      <c r="Q212" s="16">
        <v>0</v>
      </c>
      <c r="R212" s="16">
        <v>0</v>
      </c>
      <c r="S212" s="16">
        <v>0</v>
      </c>
      <c r="T212" s="16">
        <v>0</v>
      </c>
      <c r="U212" s="16">
        <v>0.5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4.3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 t="str">
        <f>VLOOKUP(F212,fips,4,FALSE)</f>
        <v>01073</v>
      </c>
      <c r="AN212" s="16" t="str">
        <f t="shared" si="3"/>
        <v>1073</v>
      </c>
    </row>
    <row r="213" spans="1:40">
      <c r="A213" s="16">
        <v>38.450000000000003</v>
      </c>
      <c r="B213" s="16">
        <v>-103.16</v>
      </c>
      <c r="C213" s="16">
        <v>53828</v>
      </c>
      <c r="D213" s="16" t="s">
        <v>435</v>
      </c>
      <c r="E213" s="16" t="s">
        <v>436</v>
      </c>
      <c r="F213" s="16" t="s">
        <v>434</v>
      </c>
      <c r="G213" s="16">
        <v>4522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0.5</v>
      </c>
      <c r="U213" s="16">
        <v>0</v>
      </c>
      <c r="V213" s="16">
        <v>0</v>
      </c>
      <c r="W213" s="16">
        <v>-9999</v>
      </c>
      <c r="X213" s="16">
        <v>-9999</v>
      </c>
      <c r="Y213" s="16">
        <v>0</v>
      </c>
      <c r="Z213" s="16">
        <v>0</v>
      </c>
      <c r="AA213" s="16">
        <v>0</v>
      </c>
      <c r="AB213" s="16">
        <v>0</v>
      </c>
      <c r="AC213" s="16">
        <v>3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 t="str">
        <f>VLOOKUP(F213,fips,4,FALSE)</f>
        <v>08061</v>
      </c>
      <c r="AN213" s="16" t="str">
        <f t="shared" si="3"/>
        <v>8061</v>
      </c>
    </row>
    <row r="214" spans="1:40">
      <c r="A214" s="16">
        <v>38.47</v>
      </c>
      <c r="B214" s="16">
        <v>-102.22</v>
      </c>
      <c r="C214" s="16">
        <v>57586</v>
      </c>
      <c r="D214" s="16" t="s">
        <v>339</v>
      </c>
      <c r="E214" s="16" t="s">
        <v>437</v>
      </c>
      <c r="F214" s="16" t="s">
        <v>434</v>
      </c>
      <c r="G214" s="16">
        <v>4039</v>
      </c>
      <c r="H214" s="16">
        <v>0</v>
      </c>
      <c r="I214" s="16">
        <v>0</v>
      </c>
      <c r="J214" s="16">
        <v>0</v>
      </c>
      <c r="K214" s="16">
        <v>-9999</v>
      </c>
      <c r="L214" s="16">
        <v>0</v>
      </c>
      <c r="M214" s="16">
        <v>0</v>
      </c>
      <c r="N214" s="16">
        <v>0</v>
      </c>
      <c r="O214" s="16">
        <v>0</v>
      </c>
      <c r="P214" s="16">
        <v>-9999</v>
      </c>
      <c r="Q214" s="16">
        <v>0</v>
      </c>
      <c r="R214" s="16">
        <v>0</v>
      </c>
      <c r="S214" s="16">
        <v>0</v>
      </c>
      <c r="T214" s="16">
        <v>0.6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 t="str">
        <f>VLOOKUP(F214,fips,4,FALSE)</f>
        <v>08061</v>
      </c>
      <c r="AN214" s="16" t="str">
        <f t="shared" si="3"/>
        <v>8061</v>
      </c>
    </row>
    <row r="215" spans="1:40">
      <c r="A215" s="16">
        <v>39.31</v>
      </c>
      <c r="B215" s="16">
        <v>-102.26</v>
      </c>
      <c r="C215" s="16">
        <v>51121</v>
      </c>
      <c r="D215" s="16" t="s">
        <v>438</v>
      </c>
      <c r="E215" s="16" t="s">
        <v>439</v>
      </c>
      <c r="F215" s="16" t="s">
        <v>361</v>
      </c>
      <c r="G215" s="16">
        <v>4230</v>
      </c>
      <c r="H215" s="16">
        <v>0</v>
      </c>
      <c r="I215" s="16">
        <v>0</v>
      </c>
      <c r="J215" s="16">
        <v>0</v>
      </c>
      <c r="K215" s="16">
        <v>2.6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3.9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0</v>
      </c>
      <c r="AM215" s="16" t="str">
        <f>VLOOKUP(F215,fips,4,FALSE)</f>
        <v>08063</v>
      </c>
      <c r="AN215" s="16" t="str">
        <f t="shared" si="3"/>
        <v>8063</v>
      </c>
    </row>
    <row r="216" spans="1:40">
      <c r="A216" s="16">
        <v>37.090000000000003</v>
      </c>
      <c r="B216" s="16">
        <v>-107.53</v>
      </c>
      <c r="C216" s="16">
        <v>54254</v>
      </c>
      <c r="D216" s="16" t="s">
        <v>441</v>
      </c>
      <c r="E216" s="16" t="s">
        <v>442</v>
      </c>
      <c r="F216" s="16" t="s">
        <v>440</v>
      </c>
      <c r="G216" s="16">
        <v>6548</v>
      </c>
      <c r="H216" s="16">
        <v>2.2000000000000002</v>
      </c>
      <c r="I216" s="16">
        <v>0.7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1.3</v>
      </c>
      <c r="S216" s="16">
        <v>0</v>
      </c>
      <c r="T216" s="16">
        <v>2.6</v>
      </c>
      <c r="U216" s="16">
        <v>0.7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3</v>
      </c>
      <c r="AM216" s="16" t="str">
        <f>VLOOKUP(F216,fips,4,FALSE)</f>
        <v>08067</v>
      </c>
      <c r="AN216" s="16" t="str">
        <f t="shared" si="3"/>
        <v>8067</v>
      </c>
    </row>
    <row r="217" spans="1:40">
      <c r="A217" s="16">
        <v>39.369999999999997</v>
      </c>
      <c r="B217" s="16">
        <v>-106.19</v>
      </c>
      <c r="C217" s="16">
        <v>51660</v>
      </c>
      <c r="D217" s="16" t="s">
        <v>443</v>
      </c>
      <c r="E217" s="16" t="s">
        <v>444</v>
      </c>
      <c r="F217" s="16" t="s">
        <v>445</v>
      </c>
      <c r="G217" s="16">
        <v>11294</v>
      </c>
      <c r="H217" s="16">
        <v>0</v>
      </c>
      <c r="I217" s="16">
        <v>1</v>
      </c>
      <c r="J217" s="16">
        <v>1</v>
      </c>
      <c r="K217" s="16">
        <v>2.5</v>
      </c>
      <c r="L217" s="16">
        <v>0</v>
      </c>
      <c r="M217" s="16">
        <v>0</v>
      </c>
      <c r="N217" s="16">
        <v>0</v>
      </c>
      <c r="O217" s="16">
        <v>0</v>
      </c>
      <c r="P217" s="16">
        <v>-9999</v>
      </c>
      <c r="Q217" s="16">
        <v>0</v>
      </c>
      <c r="R217" s="16">
        <v>0</v>
      </c>
      <c r="S217" s="16">
        <v>3.5</v>
      </c>
      <c r="T217" s="16">
        <v>0</v>
      </c>
      <c r="U217" s="16">
        <v>0</v>
      </c>
      <c r="V217" s="16">
        <v>0</v>
      </c>
      <c r="W217" s="16">
        <v>0</v>
      </c>
      <c r="X217" s="16">
        <v>3</v>
      </c>
      <c r="Y217" s="16">
        <v>0</v>
      </c>
      <c r="Z217" s="16">
        <v>0</v>
      </c>
      <c r="AA217" s="16">
        <v>12</v>
      </c>
      <c r="AB217" s="16">
        <v>0</v>
      </c>
      <c r="AC217" s="16">
        <v>1</v>
      </c>
      <c r="AD217" s="16">
        <v>0</v>
      </c>
      <c r="AE217" s="16">
        <v>0</v>
      </c>
      <c r="AF217" s="16">
        <v>1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 t="str">
        <f>VLOOKUP(F217,fips,4,FALSE)</f>
        <v>06033</v>
      </c>
      <c r="AN217" s="16" t="str">
        <f t="shared" si="3"/>
        <v>6033</v>
      </c>
    </row>
    <row r="218" spans="1:40">
      <c r="A218" s="16">
        <v>40.61</v>
      </c>
      <c r="B218" s="16">
        <v>-105.13</v>
      </c>
      <c r="C218" s="16">
        <v>53005</v>
      </c>
      <c r="D218" s="16" t="s">
        <v>447</v>
      </c>
      <c r="E218" s="16" t="s">
        <v>448</v>
      </c>
      <c r="F218" s="16" t="s">
        <v>446</v>
      </c>
      <c r="G218" s="16">
        <v>5004</v>
      </c>
      <c r="H218" s="16">
        <v>0</v>
      </c>
      <c r="I218" s="16">
        <v>0</v>
      </c>
      <c r="J218" s="16">
        <v>1</v>
      </c>
      <c r="K218" s="16">
        <v>0</v>
      </c>
      <c r="L218" s="16">
        <v>0</v>
      </c>
      <c r="M218" s="16">
        <v>0</v>
      </c>
      <c r="N218" s="16">
        <v>0.1</v>
      </c>
      <c r="O218" s="16">
        <v>0</v>
      </c>
      <c r="P218" s="16">
        <v>0</v>
      </c>
      <c r="Q218" s="16">
        <v>0</v>
      </c>
      <c r="R218" s="16">
        <v>0</v>
      </c>
      <c r="S218" s="16">
        <v>0.7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-9999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 t="str">
        <f>VLOOKUP(F218,fips,4,FALSE)</f>
        <v>08069</v>
      </c>
      <c r="AN218" s="16" t="str">
        <f t="shared" si="3"/>
        <v>8069</v>
      </c>
    </row>
    <row r="219" spans="1:40">
      <c r="A219" s="16">
        <v>40.58</v>
      </c>
      <c r="B219" s="16">
        <v>-105.02</v>
      </c>
      <c r="C219" s="16">
        <v>53006</v>
      </c>
      <c r="D219" s="16" t="s">
        <v>449</v>
      </c>
      <c r="E219" s="16" t="s">
        <v>450</v>
      </c>
      <c r="F219" s="16" t="s">
        <v>446</v>
      </c>
      <c r="G219" s="16">
        <v>4920</v>
      </c>
      <c r="H219" s="16">
        <v>0</v>
      </c>
      <c r="I219" s="16">
        <v>0</v>
      </c>
      <c r="J219" s="16">
        <v>0.9</v>
      </c>
      <c r="K219" s="16">
        <v>0</v>
      </c>
      <c r="L219" s="16">
        <v>0</v>
      </c>
      <c r="M219" s="16">
        <v>0</v>
      </c>
      <c r="N219" s="16">
        <v>0.3</v>
      </c>
      <c r="O219" s="16">
        <v>0</v>
      </c>
      <c r="P219" s="16">
        <v>0</v>
      </c>
      <c r="Q219" s="16">
        <v>0</v>
      </c>
      <c r="R219" s="16">
        <v>1.9</v>
      </c>
      <c r="S219" s="16">
        <v>0.6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v>0</v>
      </c>
      <c r="AL219" s="16">
        <v>0</v>
      </c>
      <c r="AM219" s="16" t="str">
        <f>VLOOKUP(F219,fips,4,FALSE)</f>
        <v>08069</v>
      </c>
      <c r="AN219" s="16" t="str">
        <f t="shared" si="3"/>
        <v>8069</v>
      </c>
    </row>
    <row r="220" spans="1:40">
      <c r="A220" s="16">
        <v>40.97</v>
      </c>
      <c r="B220" s="16">
        <v>-106</v>
      </c>
      <c r="C220" s="16">
        <v>54054</v>
      </c>
      <c r="D220" s="16" t="s">
        <v>451</v>
      </c>
      <c r="E220" s="16" t="s">
        <v>452</v>
      </c>
      <c r="F220" s="16" t="s">
        <v>446</v>
      </c>
      <c r="G220" s="16">
        <v>7760</v>
      </c>
      <c r="H220" s="16">
        <v>0</v>
      </c>
      <c r="I220" s="16">
        <v>-9999</v>
      </c>
      <c r="J220" s="16">
        <v>-9999</v>
      </c>
      <c r="K220" s="16">
        <v>-9999</v>
      </c>
      <c r="L220" s="16">
        <v>-9999</v>
      </c>
      <c r="M220" s="16">
        <v>-9999</v>
      </c>
      <c r="N220" s="16">
        <v>-9999</v>
      </c>
      <c r="O220" s="16">
        <v>-9999</v>
      </c>
      <c r="P220" s="16">
        <v>-9999</v>
      </c>
      <c r="Q220" s="16">
        <v>0</v>
      </c>
      <c r="R220" s="16">
        <v>0</v>
      </c>
      <c r="S220" s="16">
        <v>0</v>
      </c>
      <c r="T220" s="16">
        <v>0</v>
      </c>
      <c r="U220" s="16">
        <v>-9999</v>
      </c>
      <c r="V220" s="16">
        <v>-9999</v>
      </c>
      <c r="W220" s="16">
        <v>-9999</v>
      </c>
      <c r="X220" s="16">
        <v>-9999</v>
      </c>
      <c r="Y220" s="16">
        <v>-9999</v>
      </c>
      <c r="Z220" s="16">
        <v>-9999</v>
      </c>
      <c r="AA220" s="16">
        <v>-9999</v>
      </c>
      <c r="AB220" s="16">
        <v>-9999</v>
      </c>
      <c r="AC220" s="16">
        <v>-9999</v>
      </c>
      <c r="AD220" s="16">
        <v>-9999</v>
      </c>
      <c r="AE220" s="16">
        <v>-9999</v>
      </c>
      <c r="AF220" s="16">
        <v>-9999</v>
      </c>
      <c r="AG220" s="16">
        <v>0</v>
      </c>
      <c r="AH220" s="16">
        <v>0</v>
      </c>
      <c r="AI220" s="16">
        <v>0</v>
      </c>
      <c r="AJ220" s="16">
        <v>2</v>
      </c>
      <c r="AK220" s="16">
        <v>-9999</v>
      </c>
      <c r="AL220" s="16">
        <v>-9999</v>
      </c>
      <c r="AM220" s="16" t="str">
        <f>VLOOKUP(F220,fips,4,FALSE)</f>
        <v>08069</v>
      </c>
      <c r="AN220" s="16" t="str">
        <f t="shared" si="3"/>
        <v>8069</v>
      </c>
    </row>
    <row r="221" spans="1:40">
      <c r="A221" s="16">
        <v>40.44</v>
      </c>
      <c r="B221" s="16">
        <v>-105.08</v>
      </c>
      <c r="C221" s="16">
        <v>55236</v>
      </c>
      <c r="D221" s="16" t="s">
        <v>339</v>
      </c>
      <c r="E221" s="16" t="s">
        <v>453</v>
      </c>
      <c r="F221" s="16" t="s">
        <v>446</v>
      </c>
      <c r="G221" s="16">
        <v>5080</v>
      </c>
      <c r="H221" s="16">
        <v>0</v>
      </c>
      <c r="I221" s="16">
        <v>0</v>
      </c>
      <c r="J221" s="16">
        <v>0</v>
      </c>
      <c r="K221" s="16">
        <v>2.2000000000000002</v>
      </c>
      <c r="L221" s="16">
        <v>0</v>
      </c>
      <c r="M221" s="16">
        <v>0</v>
      </c>
      <c r="N221" s="16">
        <v>0</v>
      </c>
      <c r="O221" s="16">
        <v>0.2</v>
      </c>
      <c r="P221" s="16">
        <v>0</v>
      </c>
      <c r="Q221" s="16">
        <v>0</v>
      </c>
      <c r="R221" s="16">
        <v>0</v>
      </c>
      <c r="S221" s="16">
        <v>1.18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 t="str">
        <f>VLOOKUP(F221,fips,4,FALSE)</f>
        <v>08069</v>
      </c>
      <c r="AN221" s="16" t="str">
        <f t="shared" si="3"/>
        <v>8069</v>
      </c>
    </row>
    <row r="222" spans="1:40">
      <c r="A222" s="16">
        <v>40.700000000000003</v>
      </c>
      <c r="B222" s="16">
        <v>-105.71</v>
      </c>
      <c r="C222" s="16">
        <v>57296</v>
      </c>
      <c r="D222" s="16" t="s">
        <v>454</v>
      </c>
      <c r="E222" s="16" t="s">
        <v>455</v>
      </c>
      <c r="F222" s="16" t="s">
        <v>446</v>
      </c>
      <c r="G222" s="16">
        <v>7700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0.5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 t="str">
        <f>VLOOKUP(F222,fips,4,FALSE)</f>
        <v>08069</v>
      </c>
      <c r="AN222" s="16" t="str">
        <f t="shared" si="3"/>
        <v>8069</v>
      </c>
    </row>
    <row r="223" spans="1:40">
      <c r="A223" s="16">
        <v>40.97</v>
      </c>
      <c r="B223" s="16">
        <v>-105.22</v>
      </c>
      <c r="C223" s="16">
        <v>58690</v>
      </c>
      <c r="D223" s="16" t="s">
        <v>456</v>
      </c>
      <c r="E223" s="16" t="s">
        <v>457</v>
      </c>
      <c r="F223" s="16" t="s">
        <v>446</v>
      </c>
      <c r="G223" s="16">
        <v>7015</v>
      </c>
      <c r="H223" s="16">
        <v>0</v>
      </c>
      <c r="I223" s="16">
        <v>0</v>
      </c>
      <c r="J223" s="16">
        <v>0</v>
      </c>
      <c r="K223" s="16">
        <v>0.3</v>
      </c>
      <c r="L223" s="16">
        <v>0</v>
      </c>
      <c r="M223" s="16">
        <v>0</v>
      </c>
      <c r="N223" s="16">
        <v>0</v>
      </c>
      <c r="O223" s="16">
        <v>0.3</v>
      </c>
      <c r="P223" s="16">
        <v>0</v>
      </c>
      <c r="Q223" s="16">
        <v>0</v>
      </c>
      <c r="R223" s="16">
        <v>0</v>
      </c>
      <c r="S223" s="16">
        <v>1.2</v>
      </c>
      <c r="T223" s="16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0.4</v>
      </c>
      <c r="AK223" s="16">
        <v>0</v>
      </c>
      <c r="AL223" s="16">
        <v>0</v>
      </c>
      <c r="AM223" s="16" t="str">
        <f>VLOOKUP(F223,fips,4,FALSE)</f>
        <v>08069</v>
      </c>
      <c r="AN223" s="16" t="str">
        <f t="shared" si="3"/>
        <v>8069</v>
      </c>
    </row>
    <row r="224" spans="1:40">
      <c r="A224" s="16">
        <v>40.43</v>
      </c>
      <c r="B224" s="16">
        <v>-105.21</v>
      </c>
      <c r="C224" s="16">
        <v>58839</v>
      </c>
      <c r="D224" s="16" t="s">
        <v>458</v>
      </c>
      <c r="E224" s="16" t="s">
        <v>459</v>
      </c>
      <c r="F224" s="16" t="s">
        <v>446</v>
      </c>
      <c r="G224" s="16">
        <v>5230</v>
      </c>
      <c r="H224" s="16">
        <v>0</v>
      </c>
      <c r="I224" s="16">
        <v>0</v>
      </c>
      <c r="J224" s="16">
        <v>0</v>
      </c>
      <c r="K224" s="16">
        <v>1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 t="str">
        <f>VLOOKUP(F224,fips,4,FALSE)</f>
        <v>08069</v>
      </c>
      <c r="AN224" s="16" t="str">
        <f t="shared" si="3"/>
        <v>8069</v>
      </c>
    </row>
    <row r="225" spans="1:40">
      <c r="A225" s="16">
        <v>37.32</v>
      </c>
      <c r="B225" s="16">
        <v>-104.95</v>
      </c>
      <c r="C225" s="16">
        <v>50105</v>
      </c>
      <c r="D225" s="16" t="s">
        <v>460</v>
      </c>
      <c r="E225" s="16" t="s">
        <v>461</v>
      </c>
      <c r="F225" s="16" t="s">
        <v>353</v>
      </c>
      <c r="G225" s="16">
        <v>8644</v>
      </c>
      <c r="H225" s="16">
        <v>0</v>
      </c>
      <c r="I225" s="16">
        <v>-9999</v>
      </c>
      <c r="J225" s="16">
        <v>-9999</v>
      </c>
      <c r="K225" s="16">
        <v>0.5</v>
      </c>
      <c r="L225" s="16">
        <v>-9999</v>
      </c>
      <c r="M225" s="16">
        <v>-9999</v>
      </c>
      <c r="N225" s="16">
        <v>-9999</v>
      </c>
      <c r="O225" s="16">
        <v>-9999</v>
      </c>
      <c r="P225" s="16">
        <v>-9999</v>
      </c>
      <c r="Q225" s="16">
        <v>-9999</v>
      </c>
      <c r="R225" s="16">
        <v>-9999</v>
      </c>
      <c r="S225" s="16">
        <v>-9999</v>
      </c>
      <c r="T225" s="16">
        <v>-9999</v>
      </c>
      <c r="U225" s="16">
        <v>2</v>
      </c>
      <c r="V225" s="16">
        <v>-9999</v>
      </c>
      <c r="W225" s="16">
        <v>-9999</v>
      </c>
      <c r="X225" s="16">
        <v>-9999</v>
      </c>
      <c r="Y225" s="16">
        <v>-9999</v>
      </c>
      <c r="Z225" s="16">
        <v>-9999</v>
      </c>
      <c r="AA225" s="16">
        <v>-9999</v>
      </c>
      <c r="AB225" s="16">
        <v>0</v>
      </c>
      <c r="AC225" s="16">
        <v>4</v>
      </c>
      <c r="AD225" s="16">
        <v>-9999</v>
      </c>
      <c r="AE225" s="16">
        <v>-9999</v>
      </c>
      <c r="AF225" s="16">
        <v>-9999</v>
      </c>
      <c r="AG225" s="16">
        <v>-9999</v>
      </c>
      <c r="AH225" s="16">
        <v>-9999</v>
      </c>
      <c r="AI225" s="16">
        <v>-9999</v>
      </c>
      <c r="AJ225" s="16">
        <v>-9999</v>
      </c>
      <c r="AK225" s="16">
        <v>0</v>
      </c>
      <c r="AL225" s="16">
        <v>1</v>
      </c>
      <c r="AM225" s="16" t="str">
        <f>VLOOKUP(F225,fips,4,FALSE)</f>
        <v>08071</v>
      </c>
      <c r="AN225" s="16" t="str">
        <f t="shared" si="3"/>
        <v>8071</v>
      </c>
    </row>
    <row r="226" spans="1:40">
      <c r="A226" s="16">
        <v>37.26</v>
      </c>
      <c r="B226" s="16">
        <v>-104.34</v>
      </c>
      <c r="C226" s="16">
        <v>58434</v>
      </c>
      <c r="D226" s="16" t="s">
        <v>462</v>
      </c>
      <c r="E226" s="16" t="s">
        <v>463</v>
      </c>
      <c r="F226" s="16" t="s">
        <v>353</v>
      </c>
      <c r="G226" s="16">
        <v>5741</v>
      </c>
      <c r="H226" s="16">
        <v>0</v>
      </c>
      <c r="I226" s="16">
        <v>0</v>
      </c>
      <c r="J226" s="16">
        <v>-9999</v>
      </c>
      <c r="K226" s="16">
        <v>0</v>
      </c>
      <c r="L226" s="16">
        <v>0</v>
      </c>
      <c r="M226" s="16">
        <v>0</v>
      </c>
      <c r="N226" s="16">
        <v>-9999</v>
      </c>
      <c r="O226" s="16">
        <v>0</v>
      </c>
      <c r="P226" s="16">
        <v>-9999</v>
      </c>
      <c r="Q226" s="16">
        <v>0</v>
      </c>
      <c r="R226" s="16">
        <v>0</v>
      </c>
      <c r="S226" s="16">
        <v>-9999</v>
      </c>
      <c r="T226" s="16">
        <v>-9999</v>
      </c>
      <c r="U226" s="16">
        <v>-9999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-9999</v>
      </c>
      <c r="AC226" s="16">
        <v>-9999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-9999</v>
      </c>
      <c r="AK226" s="16">
        <v>-9999</v>
      </c>
      <c r="AL226" s="16">
        <v>-9999</v>
      </c>
      <c r="AM226" s="16" t="str">
        <f>VLOOKUP(F226,fips,4,FALSE)</f>
        <v>08071</v>
      </c>
      <c r="AN226" s="16" t="str">
        <f t="shared" si="3"/>
        <v>8071</v>
      </c>
    </row>
    <row r="227" spans="1:40">
      <c r="A227" s="16">
        <v>37.15</v>
      </c>
      <c r="B227" s="16">
        <v>-104.56</v>
      </c>
      <c r="C227" s="16">
        <v>58436</v>
      </c>
      <c r="D227" s="16" t="s">
        <v>339</v>
      </c>
      <c r="E227" s="16" t="s">
        <v>464</v>
      </c>
      <c r="F227" s="16" t="s">
        <v>353</v>
      </c>
      <c r="G227" s="16">
        <v>6310</v>
      </c>
      <c r="H227" s="16">
        <v>0</v>
      </c>
      <c r="I227" s="16">
        <v>0</v>
      </c>
      <c r="J227" s="16">
        <v>0</v>
      </c>
      <c r="K227" s="16">
        <v>1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4</v>
      </c>
      <c r="V227" s="16">
        <v>0</v>
      </c>
      <c r="W227" s="16">
        <v>0</v>
      </c>
      <c r="X227" s="16">
        <v>-9999</v>
      </c>
      <c r="Y227" s="16">
        <v>-9999</v>
      </c>
      <c r="Z227" s="16">
        <v>-9999</v>
      </c>
      <c r="AA227" s="16">
        <v>0</v>
      </c>
      <c r="AB227" s="16">
        <v>0</v>
      </c>
      <c r="AC227" s="16">
        <v>6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6">
        <v>0</v>
      </c>
      <c r="AL227" s="16">
        <v>1</v>
      </c>
      <c r="AM227" s="16" t="str">
        <f>VLOOKUP(F227,fips,4,FALSE)</f>
        <v>08071</v>
      </c>
      <c r="AN227" s="16" t="str">
        <f t="shared" si="3"/>
        <v>8071</v>
      </c>
    </row>
    <row r="228" spans="1:40">
      <c r="A228" s="16">
        <v>39.14</v>
      </c>
      <c r="B228" s="16">
        <v>-103.49</v>
      </c>
      <c r="C228" s="16">
        <v>54172</v>
      </c>
      <c r="D228" s="16" t="s">
        <v>465</v>
      </c>
      <c r="E228" s="16" t="s">
        <v>466</v>
      </c>
      <c r="F228" s="16" t="s">
        <v>94</v>
      </c>
      <c r="G228" s="16">
        <v>5025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1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 t="str">
        <f>VLOOKUP(F228,fips,4,FALSE)</f>
        <v>05079</v>
      </c>
      <c r="AN228" s="16" t="str">
        <f t="shared" si="3"/>
        <v>5079</v>
      </c>
    </row>
    <row r="229" spans="1:40">
      <c r="A229" s="16">
        <v>40.86</v>
      </c>
      <c r="B229" s="16">
        <v>-102.8</v>
      </c>
      <c r="C229" s="16">
        <v>51996</v>
      </c>
      <c r="D229" s="16" t="s">
        <v>467</v>
      </c>
      <c r="E229" s="16" t="s">
        <v>468</v>
      </c>
      <c r="F229" s="16" t="s">
        <v>95</v>
      </c>
      <c r="G229" s="16">
        <v>3709</v>
      </c>
      <c r="H229" s="16">
        <v>0</v>
      </c>
      <c r="I229" s="16">
        <v>0</v>
      </c>
      <c r="J229" s="16">
        <v>0</v>
      </c>
      <c r="K229" s="16">
        <v>0.5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0.5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 t="str">
        <f>VLOOKUP(F229,fips,4,FALSE)</f>
        <v>05083</v>
      </c>
      <c r="AN229" s="16" t="str">
        <f t="shared" si="3"/>
        <v>5083</v>
      </c>
    </row>
    <row r="230" spans="1:40">
      <c r="A230" s="16">
        <v>40.49</v>
      </c>
      <c r="B230" s="16">
        <v>-103.08</v>
      </c>
      <c r="C230" s="16">
        <v>54945</v>
      </c>
      <c r="D230" s="16" t="s">
        <v>469</v>
      </c>
      <c r="E230" s="16" t="s">
        <v>470</v>
      </c>
      <c r="F230" s="16" t="s">
        <v>95</v>
      </c>
      <c r="G230" s="16">
        <v>4550</v>
      </c>
      <c r="H230" s="16">
        <v>0</v>
      </c>
      <c r="I230" s="16">
        <v>0</v>
      </c>
      <c r="J230" s="16">
        <v>0</v>
      </c>
      <c r="K230" s="16">
        <v>1.8</v>
      </c>
      <c r="L230" s="16">
        <v>0</v>
      </c>
      <c r="M230" s="16">
        <v>0</v>
      </c>
      <c r="N230" s="16">
        <v>0</v>
      </c>
      <c r="O230" s="16">
        <v>0</v>
      </c>
      <c r="P230" s="16">
        <v>0.1</v>
      </c>
      <c r="Q230" s="16">
        <v>0</v>
      </c>
      <c r="R230" s="16">
        <v>0</v>
      </c>
      <c r="S230" s="16">
        <v>0.8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 t="str">
        <f>VLOOKUP(F230,fips,4,FALSE)</f>
        <v>05083</v>
      </c>
      <c r="AN230" s="16" t="str">
        <f t="shared" si="3"/>
        <v>5083</v>
      </c>
    </row>
    <row r="231" spans="1:40">
      <c r="A231" s="16">
        <v>39.24</v>
      </c>
      <c r="B231" s="16">
        <v>-107.98</v>
      </c>
      <c r="C231" s="16">
        <v>51743</v>
      </c>
      <c r="D231" s="16" t="s">
        <v>471</v>
      </c>
      <c r="E231" s="16" t="s">
        <v>472</v>
      </c>
      <c r="F231" s="16" t="s">
        <v>473</v>
      </c>
      <c r="G231" s="16">
        <v>6009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0</v>
      </c>
      <c r="R231" s="16">
        <v>2.2000000000000002</v>
      </c>
      <c r="S231" s="16">
        <v>0.8</v>
      </c>
      <c r="T231" s="16">
        <v>1.2</v>
      </c>
      <c r="U231" s="16">
        <v>0.8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-9999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-9999</v>
      </c>
      <c r="AH231" s="16">
        <v>0</v>
      </c>
      <c r="AI231" s="16">
        <v>0</v>
      </c>
      <c r="AJ231" s="16">
        <v>0</v>
      </c>
      <c r="AK231" s="16">
        <v>0</v>
      </c>
      <c r="AL231" s="16">
        <v>0.7</v>
      </c>
      <c r="AM231" s="16" t="str">
        <f>VLOOKUP(F231,fips,4,FALSE)</f>
        <v>08077</v>
      </c>
      <c r="AN231" s="16" t="str">
        <f t="shared" si="3"/>
        <v>8077</v>
      </c>
    </row>
    <row r="232" spans="1:40">
      <c r="A232" s="16">
        <v>39.1</v>
      </c>
      <c r="B232" s="16">
        <v>-108.73</v>
      </c>
      <c r="C232" s="16">
        <v>51772</v>
      </c>
      <c r="D232" s="16" t="s">
        <v>339</v>
      </c>
      <c r="E232" s="16" t="s">
        <v>474</v>
      </c>
      <c r="F232" s="16" t="s">
        <v>473</v>
      </c>
      <c r="G232" s="16">
        <v>5781</v>
      </c>
      <c r="H232" s="16">
        <v>0</v>
      </c>
      <c r="I232" s="16">
        <v>0</v>
      </c>
      <c r="J232" s="16">
        <v>0</v>
      </c>
      <c r="K232" s="16">
        <v>-9999</v>
      </c>
      <c r="L232" s="16">
        <v>-9999</v>
      </c>
      <c r="M232" s="16">
        <v>0</v>
      </c>
      <c r="N232" s="16">
        <v>0</v>
      </c>
      <c r="O232" s="16">
        <v>0</v>
      </c>
      <c r="P232" s="16">
        <v>0</v>
      </c>
      <c r="Q232" s="16">
        <v>0</v>
      </c>
      <c r="R232" s="16">
        <v>2</v>
      </c>
      <c r="S232" s="16">
        <v>-9999</v>
      </c>
      <c r="T232" s="16">
        <v>-9999</v>
      </c>
      <c r="U232" s="16">
        <v>-9999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-9999</v>
      </c>
      <c r="AB232" s="16">
        <v>-9999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-9999</v>
      </c>
      <c r="AK232" s="16">
        <v>0</v>
      </c>
      <c r="AL232" s="16">
        <v>0</v>
      </c>
      <c r="AM232" s="16" t="str">
        <f>VLOOKUP(F232,fips,4,FALSE)</f>
        <v>08077</v>
      </c>
      <c r="AN232" s="16" t="str">
        <f t="shared" si="3"/>
        <v>8077</v>
      </c>
    </row>
    <row r="233" spans="1:40">
      <c r="A233" s="16">
        <v>38.68</v>
      </c>
      <c r="B233" s="16">
        <v>-108.97</v>
      </c>
      <c r="C233" s="16">
        <v>53246</v>
      </c>
      <c r="D233" s="16" t="s">
        <v>339</v>
      </c>
      <c r="E233" s="16" t="s">
        <v>475</v>
      </c>
      <c r="F233" s="16" t="s">
        <v>473</v>
      </c>
      <c r="G233" s="16">
        <v>4595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0</v>
      </c>
      <c r="AM233" s="16" t="str">
        <f>VLOOKUP(F233,fips,4,FALSE)</f>
        <v>08077</v>
      </c>
      <c r="AN233" s="16" t="str">
        <f t="shared" si="3"/>
        <v>8077</v>
      </c>
    </row>
    <row r="234" spans="1:40">
      <c r="A234" s="16">
        <v>38.950000000000003</v>
      </c>
      <c r="B234" s="16">
        <v>-109.05</v>
      </c>
      <c r="C234" s="16">
        <v>53307</v>
      </c>
      <c r="D234" s="16" t="s">
        <v>476</v>
      </c>
      <c r="E234" s="16" t="s">
        <v>477</v>
      </c>
      <c r="F234" s="16" t="s">
        <v>473</v>
      </c>
      <c r="G234" s="16">
        <v>6323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16">
        <v>0</v>
      </c>
      <c r="R234" s="16">
        <v>1.5</v>
      </c>
      <c r="S234" s="16">
        <v>0</v>
      </c>
      <c r="T234" s="16">
        <v>1.2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-9999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0.4</v>
      </c>
      <c r="AM234" s="16" t="str">
        <f>VLOOKUP(F234,fips,4,FALSE)</f>
        <v>08077</v>
      </c>
      <c r="AN234" s="16" t="str">
        <f t="shared" si="3"/>
        <v>8077</v>
      </c>
    </row>
    <row r="235" spans="1:40">
      <c r="A235" s="16">
        <v>39.130000000000003</v>
      </c>
      <c r="B235" s="16">
        <v>-108.54</v>
      </c>
      <c r="C235" s="16">
        <v>53488</v>
      </c>
      <c r="D235" s="16" t="s">
        <v>478</v>
      </c>
      <c r="E235" s="16" t="s">
        <v>479</v>
      </c>
      <c r="F235" s="16" t="s">
        <v>473</v>
      </c>
      <c r="G235" s="16">
        <v>4858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1.3</v>
      </c>
      <c r="S235" s="16">
        <v>0</v>
      </c>
      <c r="T235" s="16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 t="str">
        <f>VLOOKUP(F235,fips,4,FALSE)</f>
        <v>08077</v>
      </c>
      <c r="AN235" s="16" t="str">
        <f t="shared" si="3"/>
        <v>8077</v>
      </c>
    </row>
    <row r="236" spans="1:40">
      <c r="A236" s="16">
        <v>39.11</v>
      </c>
      <c r="B236" s="16">
        <v>-108.35</v>
      </c>
      <c r="C236" s="16">
        <v>56266</v>
      </c>
      <c r="D236" s="16" t="s">
        <v>480</v>
      </c>
      <c r="E236" s="16" t="s">
        <v>481</v>
      </c>
      <c r="F236" s="16" t="s">
        <v>473</v>
      </c>
      <c r="G236" s="16">
        <v>4751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1.4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 t="str">
        <f>VLOOKUP(F236,fips,4,FALSE)</f>
        <v>08077</v>
      </c>
      <c r="AN236" s="16" t="str">
        <f t="shared" si="3"/>
        <v>8077</v>
      </c>
    </row>
    <row r="237" spans="1:40">
      <c r="A237" s="16">
        <v>37.770000000000003</v>
      </c>
      <c r="B237" s="16">
        <v>-107.11</v>
      </c>
      <c r="C237" s="16">
        <v>53951</v>
      </c>
      <c r="D237" s="16" t="s">
        <v>482</v>
      </c>
      <c r="E237" s="16" t="s">
        <v>483</v>
      </c>
      <c r="F237" s="16" t="s">
        <v>327</v>
      </c>
      <c r="G237" s="16">
        <v>9048</v>
      </c>
      <c r="H237" s="16">
        <v>2.5</v>
      </c>
      <c r="I237" s="16">
        <v>-9999</v>
      </c>
      <c r="J237" s="16">
        <v>-9999</v>
      </c>
      <c r="K237" s="16">
        <v>-9999</v>
      </c>
      <c r="L237" s="16">
        <v>-9999</v>
      </c>
      <c r="M237" s="16">
        <v>-9999</v>
      </c>
      <c r="N237" s="16">
        <v>-9999</v>
      </c>
      <c r="O237" s="16">
        <v>-9999</v>
      </c>
      <c r="P237" s="16">
        <v>-9999</v>
      </c>
      <c r="Q237" s="16">
        <v>-9999</v>
      </c>
      <c r="R237" s="16">
        <v>-9999</v>
      </c>
      <c r="S237" s="16">
        <v>-9999</v>
      </c>
      <c r="T237" s="16">
        <v>-9999</v>
      </c>
      <c r="U237" s="16">
        <v>-9999</v>
      </c>
      <c r="V237" s="16">
        <v>-9999</v>
      </c>
      <c r="W237" s="16">
        <v>-9999</v>
      </c>
      <c r="X237" s="16">
        <v>-9999</v>
      </c>
      <c r="Y237" s="16">
        <v>-9999</v>
      </c>
      <c r="Z237" s="16">
        <v>-9999</v>
      </c>
      <c r="AA237" s="16">
        <v>-9999</v>
      </c>
      <c r="AB237" s="16">
        <v>-9999</v>
      </c>
      <c r="AC237" s="16">
        <v>2.2000000000000002</v>
      </c>
      <c r="AD237" s="16">
        <v>-9999</v>
      </c>
      <c r="AE237" s="16">
        <v>-9999</v>
      </c>
      <c r="AF237" s="16">
        <v>-9999</v>
      </c>
      <c r="AG237" s="16">
        <v>-9999</v>
      </c>
      <c r="AH237" s="16">
        <v>-9999</v>
      </c>
      <c r="AI237" s="16">
        <v>-9999</v>
      </c>
      <c r="AJ237" s="16">
        <v>-9999</v>
      </c>
      <c r="AK237" s="16">
        <v>0.5</v>
      </c>
      <c r="AL237" s="16">
        <v>-9999</v>
      </c>
      <c r="AM237" s="16" t="str">
        <f>VLOOKUP(F237,fips,4,FALSE)</f>
        <v>08079</v>
      </c>
      <c r="AN237" s="16" t="str">
        <f t="shared" si="3"/>
        <v>8079</v>
      </c>
    </row>
    <row r="238" spans="1:40">
      <c r="A238" s="16">
        <v>37.82</v>
      </c>
      <c r="B238" s="16">
        <v>-107.11</v>
      </c>
      <c r="C238" s="16">
        <v>57450</v>
      </c>
      <c r="D238" s="16" t="s">
        <v>339</v>
      </c>
      <c r="E238" s="16" t="s">
        <v>484</v>
      </c>
      <c r="F238" s="16" t="s">
        <v>327</v>
      </c>
      <c r="G238" s="16">
        <v>9687</v>
      </c>
      <c r="H238" s="16">
        <v>1.5</v>
      </c>
      <c r="I238" s="16">
        <v>0.5</v>
      </c>
      <c r="J238" s="16">
        <v>0</v>
      </c>
      <c r="K238" s="16">
        <v>-9999</v>
      </c>
      <c r="L238" s="16">
        <v>-9999</v>
      </c>
      <c r="M238" s="16">
        <v>-9999</v>
      </c>
      <c r="N238" s="16">
        <v>-9999</v>
      </c>
      <c r="O238" s="16">
        <v>-9999</v>
      </c>
      <c r="P238" s="16">
        <v>-9999</v>
      </c>
      <c r="Q238" s="16">
        <v>-9999</v>
      </c>
      <c r="R238" s="16">
        <v>-9999</v>
      </c>
      <c r="S238" s="16">
        <v>-9999</v>
      </c>
      <c r="T238" s="16">
        <v>0</v>
      </c>
      <c r="U238" s="16">
        <v>0.5</v>
      </c>
      <c r="V238" s="16">
        <v>-9999</v>
      </c>
      <c r="W238" s="16">
        <v>-9999</v>
      </c>
      <c r="X238" s="16">
        <v>-9999</v>
      </c>
      <c r="Y238" s="16">
        <v>-9999</v>
      </c>
      <c r="Z238" s="16">
        <v>-9999</v>
      </c>
      <c r="AA238" s="16">
        <v>-9999</v>
      </c>
      <c r="AB238" s="16">
        <v>-9999</v>
      </c>
      <c r="AC238" s="16">
        <v>-9999</v>
      </c>
      <c r="AD238" s="16">
        <v>-9999</v>
      </c>
      <c r="AE238" s="16">
        <v>-9999</v>
      </c>
      <c r="AF238" s="16">
        <v>-9999</v>
      </c>
      <c r="AG238" s="16">
        <v>-9999</v>
      </c>
      <c r="AH238" s="16">
        <v>-9999</v>
      </c>
      <c r="AI238" s="16">
        <v>-9999</v>
      </c>
      <c r="AJ238" s="16">
        <v>-9999</v>
      </c>
      <c r="AK238" s="16">
        <v>1</v>
      </c>
      <c r="AL238" s="16">
        <v>0</v>
      </c>
      <c r="AM238" s="16" t="str">
        <f>VLOOKUP(F238,fips,4,FALSE)</f>
        <v>08079</v>
      </c>
      <c r="AN238" s="16" t="str">
        <f t="shared" si="3"/>
        <v>8079</v>
      </c>
    </row>
    <row r="239" spans="1:40">
      <c r="A239" s="16">
        <v>40.25</v>
      </c>
      <c r="B239" s="16">
        <v>-108.64</v>
      </c>
      <c r="C239" s="16">
        <v>55420</v>
      </c>
      <c r="D239" s="16" t="s">
        <v>339</v>
      </c>
      <c r="E239" s="16" t="s">
        <v>486</v>
      </c>
      <c r="F239" s="16" t="s">
        <v>485</v>
      </c>
      <c r="G239" s="16">
        <v>5798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 t="str">
        <f>VLOOKUP(F239,fips,4,FALSE)</f>
        <v>08081</v>
      </c>
      <c r="AN239" s="16" t="str">
        <f t="shared" si="3"/>
        <v>8081</v>
      </c>
    </row>
    <row r="240" spans="1:40">
      <c r="A240" s="16">
        <v>37.340000000000003</v>
      </c>
      <c r="B240" s="16">
        <v>-108.59</v>
      </c>
      <c r="C240" s="16">
        <v>51886</v>
      </c>
      <c r="D240" s="16" t="s">
        <v>487</v>
      </c>
      <c r="E240" s="16" t="s">
        <v>488</v>
      </c>
      <c r="F240" s="16" t="s">
        <v>489</v>
      </c>
      <c r="G240" s="16">
        <v>6167</v>
      </c>
      <c r="H240" s="16">
        <v>3.3</v>
      </c>
      <c r="I240" s="16">
        <v>1.1000000000000001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-9999</v>
      </c>
      <c r="S240" s="16">
        <v>-9999</v>
      </c>
      <c r="T240" s="16">
        <v>1.3</v>
      </c>
      <c r="U240" s="16">
        <v>0.4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1</v>
      </c>
      <c r="AM240" s="16" t="str">
        <f>VLOOKUP(F240,fips,4,FALSE)</f>
        <v>08083</v>
      </c>
      <c r="AN240" s="16" t="str">
        <f t="shared" si="3"/>
        <v>8083</v>
      </c>
    </row>
    <row r="241" spans="1:40">
      <c r="A241" s="16">
        <v>38.549999999999997</v>
      </c>
      <c r="B241" s="16">
        <v>-107.69</v>
      </c>
      <c r="C241" s="16">
        <v>50754</v>
      </c>
      <c r="D241" s="16" t="s">
        <v>339</v>
      </c>
      <c r="E241" s="16" t="s">
        <v>490</v>
      </c>
      <c r="F241" s="16" t="s">
        <v>491</v>
      </c>
      <c r="G241" s="16">
        <v>8151</v>
      </c>
      <c r="H241" s="16">
        <v>0</v>
      </c>
      <c r="I241" s="16">
        <v>1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-9999</v>
      </c>
      <c r="R241" s="16">
        <v>0.7</v>
      </c>
      <c r="S241" s="16">
        <v>0</v>
      </c>
      <c r="T241" s="16">
        <v>1</v>
      </c>
      <c r="U241" s="16">
        <v>-9999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-9999</v>
      </c>
      <c r="AB241" s="16">
        <v>0</v>
      </c>
      <c r="AC241" s="16">
        <v>0.5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0.5</v>
      </c>
      <c r="AM241" s="16" t="str">
        <f>VLOOKUP(F241,fips,4,FALSE)</f>
        <v>08085</v>
      </c>
      <c r="AN241" s="16" t="str">
        <f t="shared" si="3"/>
        <v>8085</v>
      </c>
    </row>
    <row r="242" spans="1:40">
      <c r="A242" s="16">
        <v>38.39</v>
      </c>
      <c r="B242" s="16">
        <v>-108.95</v>
      </c>
      <c r="C242" s="16">
        <v>56320</v>
      </c>
      <c r="D242" s="16" t="s">
        <v>339</v>
      </c>
      <c r="E242" s="16" t="s">
        <v>492</v>
      </c>
      <c r="F242" s="16" t="s">
        <v>491</v>
      </c>
      <c r="G242" s="16">
        <v>5447</v>
      </c>
      <c r="H242" s="16">
        <v>0</v>
      </c>
      <c r="I242" s="16">
        <v>1.2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v>-9999</v>
      </c>
      <c r="P242" s="16">
        <v>0</v>
      </c>
      <c r="Q242" s="16">
        <v>0</v>
      </c>
      <c r="R242" s="16">
        <v>0</v>
      </c>
      <c r="S242" s="16">
        <v>-9999</v>
      </c>
      <c r="T242" s="16">
        <v>3.3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-9999</v>
      </c>
      <c r="AL242" s="16">
        <v>-9999</v>
      </c>
      <c r="AM242" s="16" t="str">
        <f>VLOOKUP(F242,fips,4,FALSE)</f>
        <v>08085</v>
      </c>
      <c r="AN242" s="16" t="str">
        <f t="shared" si="3"/>
        <v>8085</v>
      </c>
    </row>
    <row r="243" spans="1:40">
      <c r="A243" s="16">
        <v>40.08</v>
      </c>
      <c r="B243" s="16">
        <v>-103.57</v>
      </c>
      <c r="C243" s="16">
        <v>59213</v>
      </c>
      <c r="D243" s="16" t="s">
        <v>493</v>
      </c>
      <c r="E243" s="16" t="s">
        <v>494</v>
      </c>
      <c r="F243" s="16" t="s">
        <v>36</v>
      </c>
      <c r="G243" s="16">
        <v>4374</v>
      </c>
      <c r="H243" s="16">
        <v>0</v>
      </c>
      <c r="I243" s="16">
        <v>0</v>
      </c>
      <c r="J243" s="16">
        <v>0</v>
      </c>
      <c r="K243" s="16">
        <v>2.1</v>
      </c>
      <c r="L243" s="16">
        <v>0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1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 t="str">
        <f>VLOOKUP(F243,fips,4,FALSE)</f>
        <v>01103</v>
      </c>
      <c r="AN243" s="16" t="str">
        <f t="shared" si="3"/>
        <v>1103</v>
      </c>
    </row>
    <row r="244" spans="1:40">
      <c r="A244" s="16">
        <v>38.049999999999997</v>
      </c>
      <c r="B244" s="16">
        <v>-103.51</v>
      </c>
      <c r="C244" s="16">
        <v>54720</v>
      </c>
      <c r="D244" s="16" t="s">
        <v>496</v>
      </c>
      <c r="E244" s="16" t="s">
        <v>497</v>
      </c>
      <c r="F244" s="16" t="s">
        <v>495</v>
      </c>
      <c r="G244" s="16">
        <v>4194</v>
      </c>
      <c r="H244" s="16">
        <v>0</v>
      </c>
      <c r="I244" s="16">
        <v>0</v>
      </c>
      <c r="J244" s="16">
        <v>-9999</v>
      </c>
      <c r="K244" s="16">
        <v>0</v>
      </c>
      <c r="L244" s="16">
        <v>0</v>
      </c>
      <c r="M244" s="16">
        <v>0</v>
      </c>
      <c r="N244" s="16">
        <v>-9999</v>
      </c>
      <c r="O244" s="16">
        <v>0</v>
      </c>
      <c r="P244" s="16">
        <v>-9999</v>
      </c>
      <c r="Q244" s="16">
        <v>0</v>
      </c>
      <c r="R244" s="16">
        <v>-9999</v>
      </c>
      <c r="S244" s="16">
        <v>-9999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-9999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-9999</v>
      </c>
      <c r="AL244" s="16">
        <v>-9999</v>
      </c>
      <c r="AM244" s="16" t="str">
        <f>VLOOKUP(F244,fips,4,FALSE)</f>
        <v>08089</v>
      </c>
      <c r="AN244" s="16" t="str">
        <f t="shared" si="3"/>
        <v>8089</v>
      </c>
    </row>
    <row r="245" spans="1:40">
      <c r="A245" s="16">
        <v>38.03</v>
      </c>
      <c r="B245" s="16">
        <v>-107.67</v>
      </c>
      <c r="C245" s="16">
        <v>56205</v>
      </c>
      <c r="D245" s="16" t="s">
        <v>339</v>
      </c>
      <c r="E245" s="16" t="s">
        <v>498</v>
      </c>
      <c r="F245" s="16" t="s">
        <v>499</v>
      </c>
      <c r="G245" s="16">
        <v>7718</v>
      </c>
      <c r="H245" s="16">
        <v>0</v>
      </c>
      <c r="I245" s="16">
        <v>1.9</v>
      </c>
      <c r="J245" s="16">
        <v>0</v>
      </c>
      <c r="K245" s="16">
        <v>1.5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-9999</v>
      </c>
      <c r="S245" s="16">
        <v>1.5</v>
      </c>
      <c r="T245" s="16">
        <v>0.2</v>
      </c>
      <c r="U245" s="16">
        <v>0.8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0.8</v>
      </c>
      <c r="AB245" s="16">
        <v>0</v>
      </c>
      <c r="AC245" s="16">
        <v>-9999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0.3</v>
      </c>
      <c r="AM245" s="16" t="str">
        <f>VLOOKUP(F245,fips,4,FALSE)</f>
        <v>08091</v>
      </c>
      <c r="AN245" s="16" t="str">
        <f t="shared" si="3"/>
        <v>8091</v>
      </c>
    </row>
    <row r="246" spans="1:40">
      <c r="A246" s="16">
        <v>38.99</v>
      </c>
      <c r="B246" s="16">
        <v>-105.89</v>
      </c>
      <c r="C246" s="16">
        <v>50263</v>
      </c>
      <c r="D246" s="16" t="s">
        <v>339</v>
      </c>
      <c r="E246" s="16" t="s">
        <v>501</v>
      </c>
      <c r="F246" s="16" t="s">
        <v>502</v>
      </c>
      <c r="G246" s="16">
        <v>8920</v>
      </c>
      <c r="H246" s="16">
        <v>0</v>
      </c>
      <c r="I246" s="16">
        <v>2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1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 t="str">
        <f>VLOOKUP(F246,fips,4,FALSE)</f>
        <v>08093</v>
      </c>
      <c r="AN246" s="16" t="str">
        <f t="shared" si="3"/>
        <v>8093</v>
      </c>
    </row>
    <row r="247" spans="1:40">
      <c r="A247" s="16">
        <v>39.46</v>
      </c>
      <c r="B247" s="16">
        <v>-105.68</v>
      </c>
      <c r="C247" s="16">
        <v>53530</v>
      </c>
      <c r="D247" s="16" t="s">
        <v>504</v>
      </c>
      <c r="E247" s="16" t="s">
        <v>77</v>
      </c>
      <c r="F247" s="16" t="s">
        <v>502</v>
      </c>
      <c r="G247" s="16">
        <v>8675</v>
      </c>
      <c r="H247" s="16">
        <v>0</v>
      </c>
      <c r="I247" s="16">
        <v>1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0.1</v>
      </c>
      <c r="V247" s="16">
        <v>0</v>
      </c>
      <c r="W247" s="16">
        <v>0</v>
      </c>
      <c r="X247" s="16">
        <v>0.1</v>
      </c>
      <c r="Y247" s="16">
        <v>0</v>
      </c>
      <c r="Z247" s="16">
        <v>0</v>
      </c>
      <c r="AA247" s="16">
        <v>0</v>
      </c>
      <c r="AB247" s="16">
        <v>0</v>
      </c>
      <c r="AC247" s="16">
        <v>2.5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0.5</v>
      </c>
      <c r="AM247" s="16" t="str">
        <f>VLOOKUP(F247,fips,4,FALSE)</f>
        <v>08093</v>
      </c>
      <c r="AN247" s="16" t="str">
        <f t="shared" si="3"/>
        <v>8093</v>
      </c>
    </row>
    <row r="248" spans="1:40">
      <c r="A248" s="16">
        <v>38.909999999999997</v>
      </c>
      <c r="B248" s="16">
        <v>-105.47</v>
      </c>
      <c r="C248" s="16">
        <v>54742</v>
      </c>
      <c r="D248" s="16" t="s">
        <v>505</v>
      </c>
      <c r="E248" s="16" t="s">
        <v>506</v>
      </c>
      <c r="F248" s="16" t="s">
        <v>502</v>
      </c>
      <c r="G248" s="16">
        <v>8550</v>
      </c>
      <c r="H248" s="16">
        <v>0</v>
      </c>
      <c r="I248" s="16">
        <v>4</v>
      </c>
      <c r="J248" s="16">
        <v>0</v>
      </c>
      <c r="K248" s="16">
        <v>1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0.5</v>
      </c>
      <c r="AC248" s="16">
        <v>5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-9999</v>
      </c>
      <c r="AJ248" s="16">
        <v>0</v>
      </c>
      <c r="AK248" s="16">
        <v>0</v>
      </c>
      <c r="AL248" s="16">
        <v>0</v>
      </c>
      <c r="AM248" s="16" t="str">
        <f>VLOOKUP(F248,fips,4,FALSE)</f>
        <v>08093</v>
      </c>
      <c r="AN248" s="16" t="str">
        <f t="shared" si="3"/>
        <v>8093</v>
      </c>
    </row>
    <row r="249" spans="1:40">
      <c r="A249" s="16">
        <v>40.549999999999997</v>
      </c>
      <c r="B249" s="16">
        <v>-102.34</v>
      </c>
      <c r="C249" s="16">
        <v>54082</v>
      </c>
      <c r="D249" s="16" t="s">
        <v>507</v>
      </c>
      <c r="E249" s="16" t="s">
        <v>508</v>
      </c>
      <c r="F249" s="16" t="s">
        <v>509</v>
      </c>
      <c r="G249" s="16">
        <v>3780</v>
      </c>
      <c r="H249" s="16">
        <v>0</v>
      </c>
      <c r="I249" s="16">
        <v>0</v>
      </c>
      <c r="J249" s="16">
        <v>0</v>
      </c>
      <c r="K249" s="16">
        <v>1.7</v>
      </c>
      <c r="L249" s="16">
        <v>0</v>
      </c>
      <c r="M249" s="16">
        <v>0</v>
      </c>
      <c r="N249" s="16">
        <v>0</v>
      </c>
      <c r="O249" s="16">
        <v>0</v>
      </c>
      <c r="P249" s="16">
        <v>0.9</v>
      </c>
      <c r="Q249" s="16">
        <v>0</v>
      </c>
      <c r="R249" s="16">
        <v>0</v>
      </c>
      <c r="S249" s="16">
        <v>0.2</v>
      </c>
      <c r="T249" s="16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 t="str">
        <f>VLOOKUP(F249,fips,4,FALSE)</f>
        <v>05107</v>
      </c>
      <c r="AN249" s="16" t="str">
        <f t="shared" si="3"/>
        <v>5107</v>
      </c>
    </row>
    <row r="250" spans="1:40">
      <c r="A250" s="16">
        <v>38.090000000000003</v>
      </c>
      <c r="B250" s="16">
        <v>-102.63</v>
      </c>
      <c r="C250" s="16">
        <v>54770</v>
      </c>
      <c r="D250" s="16" t="s">
        <v>511</v>
      </c>
      <c r="E250" s="16" t="s">
        <v>512</v>
      </c>
      <c r="F250" s="16" t="s">
        <v>510</v>
      </c>
      <c r="G250" s="16">
        <v>3627</v>
      </c>
      <c r="H250" s="16">
        <v>0</v>
      </c>
      <c r="I250" s="16">
        <v>0</v>
      </c>
      <c r="J250" s="16">
        <v>0</v>
      </c>
      <c r="K250" s="16">
        <v>2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4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 t="str">
        <f>VLOOKUP(F250,fips,4,FALSE)</f>
        <v>08099</v>
      </c>
      <c r="AN250" s="16" t="str">
        <f t="shared" si="3"/>
        <v>8099</v>
      </c>
    </row>
    <row r="251" spans="1:40">
      <c r="A251" s="16">
        <v>38.049999999999997</v>
      </c>
      <c r="B251" s="16">
        <v>-105</v>
      </c>
      <c r="C251" s="16">
        <v>55795</v>
      </c>
      <c r="D251" s="16" t="s">
        <v>339</v>
      </c>
      <c r="E251" s="16" t="s">
        <v>513</v>
      </c>
      <c r="F251" s="16" t="s">
        <v>514</v>
      </c>
      <c r="G251" s="16">
        <v>6627</v>
      </c>
      <c r="H251" s="16">
        <v>0</v>
      </c>
      <c r="I251" s="16">
        <v>0</v>
      </c>
      <c r="J251" s="16">
        <v>0</v>
      </c>
      <c r="K251" s="16">
        <v>2.7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0.5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-9999</v>
      </c>
      <c r="AB251" s="16">
        <v>0</v>
      </c>
      <c r="AC251" s="16">
        <v>7.5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</v>
      </c>
      <c r="AM251" s="16" t="str">
        <f>VLOOKUP(F251,fips,4,FALSE)</f>
        <v>08101</v>
      </c>
      <c r="AN251" s="16" t="str">
        <f t="shared" si="3"/>
        <v>8101</v>
      </c>
    </row>
    <row r="252" spans="1:40">
      <c r="A252" s="16">
        <v>38.29</v>
      </c>
      <c r="B252" s="16">
        <v>-104.5</v>
      </c>
      <c r="C252" s="16">
        <v>56740</v>
      </c>
      <c r="D252" s="16" t="s">
        <v>515</v>
      </c>
      <c r="E252" s="16" t="s">
        <v>516</v>
      </c>
      <c r="F252" s="16" t="s">
        <v>514</v>
      </c>
      <c r="G252" s="16">
        <v>4720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0.3</v>
      </c>
      <c r="O252" s="16">
        <v>0</v>
      </c>
      <c r="P252" s="16">
        <v>0</v>
      </c>
      <c r="Q252" s="16">
        <v>0</v>
      </c>
      <c r="R252" s="16">
        <v>0</v>
      </c>
      <c r="S252" s="16">
        <v>0.1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3.9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 t="str">
        <f>VLOOKUP(F252,fips,4,FALSE)</f>
        <v>08101</v>
      </c>
      <c r="AN252" s="16" t="str">
        <f t="shared" si="3"/>
        <v>8101</v>
      </c>
    </row>
    <row r="253" spans="1:40">
      <c r="A253" s="16">
        <v>37.909999999999997</v>
      </c>
      <c r="B253" s="16">
        <v>-104.95</v>
      </c>
      <c r="C253" s="16">
        <v>57317</v>
      </c>
      <c r="D253" s="16" t="s">
        <v>517</v>
      </c>
      <c r="E253" s="16" t="s">
        <v>518</v>
      </c>
      <c r="F253" s="16" t="s">
        <v>514</v>
      </c>
      <c r="G253" s="16">
        <v>7141</v>
      </c>
      <c r="H253" s="16">
        <v>0</v>
      </c>
      <c r="I253" s="16">
        <v>0</v>
      </c>
      <c r="J253" s="16">
        <v>5.2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0</v>
      </c>
      <c r="Q253" s="16">
        <v>0</v>
      </c>
      <c r="R253" s="16">
        <v>0</v>
      </c>
      <c r="S253" s="16">
        <v>0.4</v>
      </c>
      <c r="T253" s="16">
        <v>0.9</v>
      </c>
      <c r="U253" s="16">
        <v>0.1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7.9</v>
      </c>
      <c r="AC253" s="16">
        <v>1.7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 t="str">
        <f>VLOOKUP(F253,fips,4,FALSE)</f>
        <v>08101</v>
      </c>
      <c r="AN253" s="16" t="str">
        <f t="shared" si="3"/>
        <v>8101</v>
      </c>
    </row>
    <row r="254" spans="1:40">
      <c r="A254" s="16">
        <v>38.340000000000003</v>
      </c>
      <c r="B254" s="16">
        <v>-104.06</v>
      </c>
      <c r="C254" s="16">
        <v>58157</v>
      </c>
      <c r="D254" s="16" t="s">
        <v>339</v>
      </c>
      <c r="E254" s="16" t="s">
        <v>519</v>
      </c>
      <c r="F254" s="16" t="s">
        <v>514</v>
      </c>
      <c r="G254" s="16">
        <v>4882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3.5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 t="str">
        <f>VLOOKUP(F254,fips,4,FALSE)</f>
        <v>08101</v>
      </c>
      <c r="AN254" s="16" t="str">
        <f t="shared" si="3"/>
        <v>8101</v>
      </c>
    </row>
    <row r="255" spans="1:40">
      <c r="A255" s="16">
        <v>40.04</v>
      </c>
      <c r="B255" s="16">
        <v>-107.91</v>
      </c>
      <c r="C255" s="16">
        <v>55484</v>
      </c>
      <c r="D255" s="16" t="s">
        <v>339</v>
      </c>
      <c r="E255" s="16" t="s">
        <v>520</v>
      </c>
      <c r="F255" s="16" t="s">
        <v>521</v>
      </c>
      <c r="G255" s="16">
        <v>6229</v>
      </c>
      <c r="H255" s="16">
        <v>0</v>
      </c>
      <c r="I255" s="16">
        <v>0</v>
      </c>
      <c r="J255" s="16">
        <v>-9999</v>
      </c>
      <c r="K255" s="16">
        <v>-9999</v>
      </c>
      <c r="L255" s="16">
        <v>-9999</v>
      </c>
      <c r="M255" s="16">
        <v>-9999</v>
      </c>
      <c r="N255" s="16">
        <v>-9999</v>
      </c>
      <c r="O255" s="16">
        <v>-9999</v>
      </c>
      <c r="P255" s="16">
        <v>-9999</v>
      </c>
      <c r="Q255" s="16">
        <v>-9999</v>
      </c>
      <c r="R255" s="16">
        <v>-9999</v>
      </c>
      <c r="S255" s="16">
        <v>-9999</v>
      </c>
      <c r="T255" s="16">
        <v>-9999</v>
      </c>
      <c r="U255" s="16">
        <v>-9999</v>
      </c>
      <c r="V255" s="16">
        <v>-9999</v>
      </c>
      <c r="W255" s="16">
        <v>-9999</v>
      </c>
      <c r="X255" s="16">
        <v>-9999</v>
      </c>
      <c r="Y255" s="16">
        <v>-9999</v>
      </c>
      <c r="Z255" s="16">
        <v>-9999</v>
      </c>
      <c r="AA255" s="16">
        <v>-9999</v>
      </c>
      <c r="AB255" s="16">
        <v>-9999</v>
      </c>
      <c r="AC255" s="16">
        <v>-9999</v>
      </c>
      <c r="AD255" s="16">
        <v>-9999</v>
      </c>
      <c r="AE255" s="16">
        <v>-9999</v>
      </c>
      <c r="AF255" s="16">
        <v>-9999</v>
      </c>
      <c r="AG255" s="16">
        <v>-9999</v>
      </c>
      <c r="AH255" s="16">
        <v>-9999</v>
      </c>
      <c r="AI255" s="16">
        <v>-9999</v>
      </c>
      <c r="AJ255" s="16">
        <v>-9999</v>
      </c>
      <c r="AK255" s="16">
        <v>0</v>
      </c>
      <c r="AL255" s="16">
        <v>0.4</v>
      </c>
      <c r="AM255" s="16" t="str">
        <f>VLOOKUP(F255,fips,4,FALSE)</f>
        <v>08103</v>
      </c>
      <c r="AN255" s="16" t="str">
        <f t="shared" si="3"/>
        <v>8103</v>
      </c>
    </row>
    <row r="256" spans="1:40">
      <c r="A256" s="16">
        <v>37.58</v>
      </c>
      <c r="B256" s="16">
        <v>-106.19</v>
      </c>
      <c r="C256" s="16">
        <v>55706</v>
      </c>
      <c r="D256" s="16" t="s">
        <v>523</v>
      </c>
      <c r="E256" s="16" t="s">
        <v>524</v>
      </c>
      <c r="F256" s="16" t="s">
        <v>522</v>
      </c>
      <c r="G256" s="16">
        <v>7692</v>
      </c>
      <c r="H256" s="16">
        <v>0</v>
      </c>
      <c r="I256" s="16">
        <v>-9999</v>
      </c>
      <c r="J256" s="16">
        <v>-9999</v>
      </c>
      <c r="K256" s="16">
        <v>-9999</v>
      </c>
      <c r="L256" s="16">
        <v>-9999</v>
      </c>
      <c r="M256" s="16">
        <v>-9999</v>
      </c>
      <c r="N256" s="16">
        <v>-9999</v>
      </c>
      <c r="O256" s="16">
        <v>-9999</v>
      </c>
      <c r="P256" s="16">
        <v>-9999</v>
      </c>
      <c r="Q256" s="16">
        <v>-9999</v>
      </c>
      <c r="R256" s="16">
        <v>-9999</v>
      </c>
      <c r="S256" s="16">
        <v>1</v>
      </c>
      <c r="T256" s="16">
        <v>0</v>
      </c>
      <c r="U256" s="16">
        <v>0.5</v>
      </c>
      <c r="V256" s="16">
        <v>-9999</v>
      </c>
      <c r="W256" s="16">
        <v>-9999</v>
      </c>
      <c r="X256" s="16">
        <v>-9999</v>
      </c>
      <c r="Y256" s="16">
        <v>-9999</v>
      </c>
      <c r="Z256" s="16">
        <v>-9999</v>
      </c>
      <c r="AA256" s="16">
        <v>-9999</v>
      </c>
      <c r="AB256" s="16">
        <v>-9999</v>
      </c>
      <c r="AC256" s="16">
        <v>3.5</v>
      </c>
      <c r="AD256" s="16">
        <v>-9999</v>
      </c>
      <c r="AE256" s="16">
        <v>-9999</v>
      </c>
      <c r="AF256" s="16">
        <v>-9999</v>
      </c>
      <c r="AG256" s="16">
        <v>-9999</v>
      </c>
      <c r="AH256" s="16">
        <v>-9999</v>
      </c>
      <c r="AI256" s="16">
        <v>-9999</v>
      </c>
      <c r="AJ256" s="16">
        <v>-9999</v>
      </c>
      <c r="AK256" s="16">
        <v>0.7</v>
      </c>
      <c r="AL256" s="16">
        <v>0</v>
      </c>
      <c r="AM256" s="16" t="str">
        <f>VLOOKUP(F256,fips,4,FALSE)</f>
        <v>08105</v>
      </c>
      <c r="AN256" s="16" t="str">
        <f t="shared" si="3"/>
        <v>8105</v>
      </c>
    </row>
    <row r="257" spans="1:40">
      <c r="A257" s="16">
        <v>40.49</v>
      </c>
      <c r="B257" s="16">
        <v>-107.25</v>
      </c>
      <c r="C257" s="16">
        <v>53867</v>
      </c>
      <c r="D257" s="16" t="s">
        <v>525</v>
      </c>
      <c r="E257" s="16" t="s">
        <v>526</v>
      </c>
      <c r="F257" s="16" t="s">
        <v>527</v>
      </c>
      <c r="G257" s="16">
        <v>6467</v>
      </c>
      <c r="H257" s="16">
        <v>0</v>
      </c>
      <c r="I257" s="16">
        <v>0</v>
      </c>
      <c r="J257" s="16">
        <v>1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3</v>
      </c>
      <c r="S257" s="16">
        <v>1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0.3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-9999</v>
      </c>
      <c r="AJ257" s="16">
        <v>0</v>
      </c>
      <c r="AK257" s="16">
        <v>0</v>
      </c>
      <c r="AL257" s="16">
        <v>1</v>
      </c>
      <c r="AM257" s="16" t="str">
        <f>VLOOKUP(F257,fips,4,FALSE)</f>
        <v>08107</v>
      </c>
      <c r="AN257" s="16" t="str">
        <f t="shared" si="3"/>
        <v>8107</v>
      </c>
    </row>
    <row r="258" spans="1:40">
      <c r="A258" s="16">
        <v>40.49</v>
      </c>
      <c r="B258" s="16">
        <v>-106.82</v>
      </c>
      <c r="C258" s="16">
        <v>57936</v>
      </c>
      <c r="D258" s="16" t="s">
        <v>528</v>
      </c>
      <c r="E258" s="16" t="s">
        <v>529</v>
      </c>
      <c r="F258" s="16" t="s">
        <v>527</v>
      </c>
      <c r="G258" s="16">
        <v>6866</v>
      </c>
      <c r="H258" s="16">
        <v>0</v>
      </c>
      <c r="I258" s="16">
        <v>-9999</v>
      </c>
      <c r="J258" s="16">
        <v>-9999</v>
      </c>
      <c r="K258" s="16">
        <v>1.1000000000000001</v>
      </c>
      <c r="L258" s="16">
        <v>0</v>
      </c>
      <c r="M258" s="16">
        <v>0</v>
      </c>
      <c r="N258" s="16">
        <v>-9999</v>
      </c>
      <c r="O258" s="16">
        <v>-9999</v>
      </c>
      <c r="P258" s="16">
        <v>-9999</v>
      </c>
      <c r="Q258" s="16">
        <v>-9999</v>
      </c>
      <c r="R258" s="16">
        <v>1.6</v>
      </c>
      <c r="S258" s="16">
        <v>1.8</v>
      </c>
      <c r="T258" s="16">
        <v>-9999</v>
      </c>
      <c r="U258" s="16">
        <v>-9999</v>
      </c>
      <c r="V258" s="16">
        <v>-9999</v>
      </c>
      <c r="W258" s="16">
        <v>-9999</v>
      </c>
      <c r="X258" s="16">
        <v>0.7</v>
      </c>
      <c r="Y258" s="16">
        <v>0</v>
      </c>
      <c r="Z258" s="16">
        <v>0</v>
      </c>
      <c r="AA258" s="16">
        <v>0.9</v>
      </c>
      <c r="AB258" s="16">
        <v>-9999</v>
      </c>
      <c r="AC258" s="16">
        <v>0</v>
      </c>
      <c r="AD258" s="16">
        <v>-9999</v>
      </c>
      <c r="AE258" s="16">
        <v>0</v>
      </c>
      <c r="AF258" s="16">
        <v>0</v>
      </c>
      <c r="AG258" s="16">
        <v>0</v>
      </c>
      <c r="AH258" s="16">
        <v>-9999</v>
      </c>
      <c r="AI258" s="16">
        <v>0</v>
      </c>
      <c r="AJ258" s="16">
        <v>0</v>
      </c>
      <c r="AK258" s="16">
        <v>-9999</v>
      </c>
      <c r="AL258" s="16">
        <v>0.5</v>
      </c>
      <c r="AM258" s="16" t="str">
        <f>VLOOKUP(F258,fips,4,FALSE)</f>
        <v>08107</v>
      </c>
      <c r="AN258" s="16" t="str">
        <f t="shared" si="3"/>
        <v>8107</v>
      </c>
    </row>
    <row r="259" spans="1:40">
      <c r="A259" s="16">
        <v>37.979999999999997</v>
      </c>
      <c r="B259" s="16">
        <v>-105.69</v>
      </c>
      <c r="C259" s="16">
        <v>51964</v>
      </c>
      <c r="D259" s="16" t="s">
        <v>530</v>
      </c>
      <c r="E259" s="16" t="s">
        <v>531</v>
      </c>
      <c r="F259" s="16" t="s">
        <v>532</v>
      </c>
      <c r="G259" s="16">
        <v>8004</v>
      </c>
      <c r="H259" s="16">
        <v>1.6</v>
      </c>
      <c r="I259" s="16">
        <v>0.2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  <c r="Q259" s="16">
        <v>0</v>
      </c>
      <c r="R259" s="16">
        <v>0.2</v>
      </c>
      <c r="S259" s="16">
        <v>0.6</v>
      </c>
      <c r="T259" s="16">
        <v>2.1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0.5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0.2</v>
      </c>
      <c r="AK259" s="16">
        <v>4</v>
      </c>
      <c r="AL259" s="16">
        <v>0.9</v>
      </c>
      <c r="AM259" s="16" t="str">
        <f>VLOOKUP(F259,fips,4,FALSE)</f>
        <v>08109</v>
      </c>
      <c r="AN259" s="16" t="str">
        <f t="shared" ref="AN259:AN322" si="4">IF(LEFT(AM259) = "0",
    RIGHT(AM259, LEN(AM259)-1),
    AM259)</f>
        <v>8109</v>
      </c>
    </row>
    <row r="260" spans="1:40">
      <c r="A260" s="16">
        <v>40.99</v>
      </c>
      <c r="B260" s="16">
        <v>-102.27</v>
      </c>
      <c r="C260" s="16">
        <v>54413</v>
      </c>
      <c r="D260" s="16" t="s">
        <v>534</v>
      </c>
      <c r="E260" s="16" t="s">
        <v>535</v>
      </c>
      <c r="F260" s="16" t="s">
        <v>536</v>
      </c>
      <c r="G260" s="16">
        <v>3469</v>
      </c>
      <c r="H260" s="16">
        <v>0</v>
      </c>
      <c r="I260" s="16">
        <v>0</v>
      </c>
      <c r="J260" s="16">
        <v>0</v>
      </c>
      <c r="K260" s="16">
        <v>1</v>
      </c>
      <c r="L260" s="16">
        <v>-9999</v>
      </c>
      <c r="M260" s="16">
        <v>-9999</v>
      </c>
      <c r="N260" s="16">
        <v>-9999</v>
      </c>
      <c r="O260" s="16">
        <v>-9999</v>
      </c>
      <c r="P260" s="16">
        <v>0</v>
      </c>
      <c r="Q260" s="16">
        <v>-9999</v>
      </c>
      <c r="R260" s="16">
        <v>0</v>
      </c>
      <c r="S260" s="16">
        <v>-9999</v>
      </c>
      <c r="T260" s="16">
        <v>0</v>
      </c>
      <c r="U260" s="16">
        <v>0</v>
      </c>
      <c r="V260" s="16">
        <v>-9999</v>
      </c>
      <c r="W260" s="16">
        <v>-9999</v>
      </c>
      <c r="X260" s="16">
        <v>0</v>
      </c>
      <c r="Y260" s="16">
        <v>-9999</v>
      </c>
      <c r="Z260" s="16">
        <v>0</v>
      </c>
      <c r="AA260" s="16">
        <v>0</v>
      </c>
      <c r="AB260" s="16">
        <v>-9999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 t="str">
        <f>VLOOKUP(F260,fips,4,FALSE)</f>
        <v>08115</v>
      </c>
      <c r="AN260" s="16" t="str">
        <f t="shared" si="4"/>
        <v>8115</v>
      </c>
    </row>
    <row r="261" spans="1:40">
      <c r="A261" s="16">
        <v>40.86</v>
      </c>
      <c r="B261" s="16">
        <v>-102.52</v>
      </c>
      <c r="C261" s="16">
        <v>57515</v>
      </c>
      <c r="D261" s="16" t="s">
        <v>537</v>
      </c>
      <c r="E261" s="16" t="s">
        <v>538</v>
      </c>
      <c r="F261" s="16" t="s">
        <v>536</v>
      </c>
      <c r="G261" s="16">
        <v>3990</v>
      </c>
      <c r="H261" s="16">
        <v>0</v>
      </c>
      <c r="I261" s="16">
        <v>0</v>
      </c>
      <c r="J261" s="16">
        <v>0</v>
      </c>
      <c r="K261" s="16">
        <v>1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-9999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0</v>
      </c>
      <c r="AL261" s="16">
        <v>0</v>
      </c>
      <c r="AM261" s="16" t="str">
        <f>VLOOKUP(F261,fips,4,FALSE)</f>
        <v>08115</v>
      </c>
      <c r="AN261" s="16" t="str">
        <f t="shared" si="4"/>
        <v>8115</v>
      </c>
    </row>
    <row r="262" spans="1:40">
      <c r="A262" s="16">
        <v>39.630000000000003</v>
      </c>
      <c r="B262" s="16">
        <v>-106.04</v>
      </c>
      <c r="C262" s="16">
        <v>52281</v>
      </c>
      <c r="D262" s="16" t="s">
        <v>540</v>
      </c>
      <c r="E262" s="16" t="s">
        <v>541</v>
      </c>
      <c r="F262" s="16" t="s">
        <v>539</v>
      </c>
      <c r="G262" s="16">
        <v>9065</v>
      </c>
      <c r="H262" s="16">
        <v>0</v>
      </c>
      <c r="I262" s="16">
        <v>0</v>
      </c>
      <c r="J262" s="16">
        <v>3</v>
      </c>
      <c r="K262" s="16">
        <v>1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0.5</v>
      </c>
      <c r="T262" s="16">
        <v>0</v>
      </c>
      <c r="U262" s="16">
        <v>0</v>
      </c>
      <c r="V262" s="16">
        <v>0</v>
      </c>
      <c r="W262" s="16">
        <v>0</v>
      </c>
      <c r="X262" s="16">
        <v>0.5</v>
      </c>
      <c r="Y262" s="16">
        <v>0</v>
      </c>
      <c r="Z262" s="16">
        <v>0</v>
      </c>
      <c r="AA262" s="16">
        <v>3</v>
      </c>
      <c r="AB262" s="16">
        <v>0.5</v>
      </c>
      <c r="AC262" s="16">
        <v>1</v>
      </c>
      <c r="AD262" s="16">
        <v>0</v>
      </c>
      <c r="AE262" s="16">
        <v>0</v>
      </c>
      <c r="AF262" s="16">
        <v>1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 t="str">
        <f>VLOOKUP(F262,fips,4,FALSE)</f>
        <v>08117</v>
      </c>
      <c r="AN262" s="16" t="str">
        <f t="shared" si="4"/>
        <v>8117</v>
      </c>
    </row>
    <row r="263" spans="1:40">
      <c r="A263" s="16">
        <v>40.159999999999997</v>
      </c>
      <c r="B263" s="16">
        <v>-103.14</v>
      </c>
      <c r="C263" s="16">
        <v>50109</v>
      </c>
      <c r="D263" s="16" t="s">
        <v>339</v>
      </c>
      <c r="E263" s="16" t="s">
        <v>542</v>
      </c>
      <c r="F263" s="16" t="s">
        <v>149</v>
      </c>
      <c r="G263" s="16">
        <v>4540</v>
      </c>
      <c r="H263" s="16">
        <v>0</v>
      </c>
      <c r="I263" s="16">
        <v>0</v>
      </c>
      <c r="J263" s="16">
        <v>0</v>
      </c>
      <c r="K263" s="16">
        <v>2</v>
      </c>
      <c r="L263" s="16">
        <v>0</v>
      </c>
      <c r="M263" s="16">
        <v>0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-9999</v>
      </c>
      <c r="Y263" s="16">
        <v>-9999</v>
      </c>
      <c r="Z263" s="16">
        <v>-9999</v>
      </c>
      <c r="AA263" s="16">
        <v>-9999</v>
      </c>
      <c r="AB263" s="16">
        <v>0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 t="str">
        <f>VLOOKUP(F263,fips,4,FALSE)</f>
        <v>01129</v>
      </c>
      <c r="AN263" s="16" t="str">
        <f t="shared" si="4"/>
        <v>1129</v>
      </c>
    </row>
    <row r="264" spans="1:40">
      <c r="A264" s="16">
        <v>39.76</v>
      </c>
      <c r="B264" s="16">
        <v>-103.5</v>
      </c>
      <c r="C264" s="16">
        <v>55025</v>
      </c>
      <c r="D264" s="16" t="s">
        <v>543</v>
      </c>
      <c r="E264" s="16" t="s">
        <v>544</v>
      </c>
      <c r="F264" s="16" t="s">
        <v>149</v>
      </c>
      <c r="G264" s="16">
        <v>4851</v>
      </c>
      <c r="H264" s="16">
        <v>0</v>
      </c>
      <c r="I264" s="16">
        <v>0</v>
      </c>
      <c r="J264" s="16">
        <v>0</v>
      </c>
      <c r="K264" s="16">
        <v>0.51</v>
      </c>
      <c r="L264" s="16">
        <v>0</v>
      </c>
      <c r="M264" s="16">
        <v>0</v>
      </c>
      <c r="N264" s="16">
        <v>-9999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1</v>
      </c>
      <c r="AB264" s="16">
        <v>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 t="str">
        <f>VLOOKUP(F264,fips,4,FALSE)</f>
        <v>01129</v>
      </c>
      <c r="AN264" s="16" t="str">
        <f t="shared" si="4"/>
        <v>1129</v>
      </c>
    </row>
    <row r="265" spans="1:40">
      <c r="A265" s="16">
        <v>39.57</v>
      </c>
      <c r="B265" s="16">
        <v>-103.29</v>
      </c>
      <c r="C265" s="16">
        <v>57560</v>
      </c>
      <c r="D265" s="16" t="s">
        <v>339</v>
      </c>
      <c r="E265" s="16" t="s">
        <v>545</v>
      </c>
      <c r="F265" s="16" t="s">
        <v>149</v>
      </c>
      <c r="G265" s="16">
        <v>5000</v>
      </c>
      <c r="H265" s="16">
        <v>0</v>
      </c>
      <c r="I265" s="16">
        <v>-9999</v>
      </c>
      <c r="J265" s="16">
        <v>0</v>
      </c>
      <c r="K265" s="16">
        <v>1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2.2999999999999998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 t="str">
        <f>VLOOKUP(F265,fips,4,FALSE)</f>
        <v>01129</v>
      </c>
      <c r="AN265" s="16" t="str">
        <f t="shared" si="4"/>
        <v>1129</v>
      </c>
    </row>
    <row r="266" spans="1:40">
      <c r="A266" s="16">
        <v>40.93</v>
      </c>
      <c r="B266" s="16">
        <v>-103.87</v>
      </c>
      <c r="C266" s="16">
        <v>55934</v>
      </c>
      <c r="D266" s="16" t="s">
        <v>547</v>
      </c>
      <c r="E266" s="16" t="s">
        <v>548</v>
      </c>
      <c r="F266" s="16" t="s">
        <v>546</v>
      </c>
      <c r="G266" s="16">
        <v>5180</v>
      </c>
      <c r="H266" s="16">
        <v>0</v>
      </c>
      <c r="I266" s="16">
        <v>0</v>
      </c>
      <c r="J266" s="16">
        <v>0</v>
      </c>
      <c r="K266" s="16">
        <v>1</v>
      </c>
      <c r="L266" s="16">
        <v>0</v>
      </c>
      <c r="M266" s="16">
        <v>-9999</v>
      </c>
      <c r="N266" s="16">
        <v>-9999</v>
      </c>
      <c r="O266" s="16">
        <v>-9999</v>
      </c>
      <c r="P266" s="16">
        <v>-9999</v>
      </c>
      <c r="Q266" s="16">
        <v>0</v>
      </c>
      <c r="R266" s="16">
        <v>0</v>
      </c>
      <c r="S266" s="16">
        <v>1.1000000000000001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-9999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 t="str">
        <f>VLOOKUP(F266,fips,4,FALSE)</f>
        <v>08123</v>
      </c>
      <c r="AN266" s="16" t="str">
        <f t="shared" si="4"/>
        <v>8123</v>
      </c>
    </row>
    <row r="267" spans="1:40">
      <c r="A267" s="16">
        <v>39.659999999999997</v>
      </c>
      <c r="B267" s="16">
        <v>-102.68</v>
      </c>
      <c r="C267" s="16">
        <v>54380</v>
      </c>
      <c r="D267" s="16" t="s">
        <v>549</v>
      </c>
      <c r="E267" s="16" t="s">
        <v>550</v>
      </c>
      <c r="F267" s="16" t="s">
        <v>218</v>
      </c>
      <c r="G267" s="16">
        <v>4251</v>
      </c>
      <c r="H267" s="16">
        <v>0</v>
      </c>
      <c r="I267" s="16">
        <v>0</v>
      </c>
      <c r="J267" s="16">
        <v>0</v>
      </c>
      <c r="K267" s="16">
        <v>1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1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-9999</v>
      </c>
      <c r="AI267" s="16">
        <v>-9999</v>
      </c>
      <c r="AJ267" s="16">
        <v>0</v>
      </c>
      <c r="AK267" s="16">
        <v>-9999</v>
      </c>
      <c r="AL267" s="16">
        <v>0</v>
      </c>
      <c r="AM267" s="16" t="str">
        <f>VLOOKUP(F267,fips,4,FALSE)</f>
        <v>04027</v>
      </c>
      <c r="AN267" s="16" t="str">
        <f t="shared" si="4"/>
        <v>4027</v>
      </c>
    </row>
    <row r="268" spans="1:40">
      <c r="A268" s="16">
        <v>41.16</v>
      </c>
      <c r="B268" s="16">
        <v>-73.13</v>
      </c>
      <c r="C268" s="16">
        <v>60806</v>
      </c>
      <c r="D268" s="16" t="s">
        <v>551</v>
      </c>
      <c r="E268" s="16" t="s">
        <v>552</v>
      </c>
      <c r="F268" s="16" t="s">
        <v>553</v>
      </c>
      <c r="G268" s="16">
        <v>5</v>
      </c>
      <c r="H268" s="16">
        <v>0</v>
      </c>
      <c r="I268" s="16">
        <v>0</v>
      </c>
      <c r="J268" s="16">
        <v>1.1000000000000001</v>
      </c>
      <c r="K268" s="16">
        <v>0</v>
      </c>
      <c r="L268" s="16">
        <v>0</v>
      </c>
      <c r="M268" s="16">
        <v>0.8</v>
      </c>
      <c r="N268" s="16">
        <v>0</v>
      </c>
      <c r="O268" s="16">
        <v>0</v>
      </c>
      <c r="P268" s="16">
        <v>2.2999999999999998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5.5</v>
      </c>
      <c r="AF268" s="16">
        <v>0</v>
      </c>
      <c r="AG268" s="16">
        <v>3.5</v>
      </c>
      <c r="AH268" s="16">
        <v>3.7</v>
      </c>
      <c r="AI268" s="16">
        <v>0</v>
      </c>
      <c r="AJ268" s="16">
        <v>0</v>
      </c>
      <c r="AK268" s="16">
        <v>1.8</v>
      </c>
      <c r="AL268" s="16">
        <v>0</v>
      </c>
      <c r="AM268" s="16" t="str">
        <f>VLOOKUP(F268,fips,4,FALSE)</f>
        <v>09001</v>
      </c>
      <c r="AN268" s="16" t="str">
        <f t="shared" si="4"/>
        <v>9001</v>
      </c>
    </row>
    <row r="269" spans="1:40">
      <c r="A269" s="16">
        <v>41.94</v>
      </c>
      <c r="B269" s="16">
        <v>-72.680000000000007</v>
      </c>
      <c r="C269" s="16">
        <v>63456</v>
      </c>
      <c r="D269" s="16" t="s">
        <v>551</v>
      </c>
      <c r="E269" s="16" t="s">
        <v>554</v>
      </c>
      <c r="F269" s="16" t="s">
        <v>554</v>
      </c>
      <c r="G269" s="16">
        <v>190</v>
      </c>
      <c r="H269" s="16">
        <v>0</v>
      </c>
      <c r="I269" s="16">
        <v>0</v>
      </c>
      <c r="J269" s="16">
        <v>1.8</v>
      </c>
      <c r="K269" s="16">
        <v>0</v>
      </c>
      <c r="L269" s="16">
        <v>0</v>
      </c>
      <c r="M269" s="16">
        <v>0.2</v>
      </c>
      <c r="N269" s="16">
        <v>0</v>
      </c>
      <c r="O269" s="16">
        <v>0</v>
      </c>
      <c r="P269" s="16">
        <v>1.9</v>
      </c>
      <c r="Q269" s="16">
        <v>0</v>
      </c>
      <c r="R269" s="16">
        <v>0</v>
      </c>
      <c r="S269" s="16">
        <v>0.2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4.9000000000000004</v>
      </c>
      <c r="AF269" s="16">
        <v>0</v>
      </c>
      <c r="AG269" s="16">
        <v>1.5</v>
      </c>
      <c r="AH269" s="16">
        <v>6.3</v>
      </c>
      <c r="AI269" s="16">
        <v>0</v>
      </c>
      <c r="AJ269" s="16">
        <v>0</v>
      </c>
      <c r="AK269" s="16">
        <v>0.3</v>
      </c>
      <c r="AL269" s="16">
        <v>0</v>
      </c>
      <c r="AM269" s="16" t="str">
        <f>VLOOKUP(F269,fips,4,FALSE)</f>
        <v>09003</v>
      </c>
      <c r="AN269" s="16" t="str">
        <f t="shared" si="4"/>
        <v>9003</v>
      </c>
    </row>
    <row r="270" spans="1:40">
      <c r="A270" s="16">
        <v>41.84</v>
      </c>
      <c r="B270" s="16">
        <v>-73.010000000000005</v>
      </c>
      <c r="C270" s="16">
        <v>60227</v>
      </c>
      <c r="D270" s="16" t="s">
        <v>555</v>
      </c>
      <c r="E270" s="16" t="s">
        <v>556</v>
      </c>
      <c r="F270" s="16" t="s">
        <v>557</v>
      </c>
      <c r="G270" s="16">
        <v>686</v>
      </c>
      <c r="H270" s="16">
        <v>0</v>
      </c>
      <c r="I270" s="16">
        <v>0</v>
      </c>
      <c r="J270" s="16">
        <v>0</v>
      </c>
      <c r="K270" s="16">
        <v>2.2799999999999998</v>
      </c>
      <c r="L270" s="16">
        <v>0</v>
      </c>
      <c r="M270" s="16">
        <v>0</v>
      </c>
      <c r="N270" s="16">
        <v>0.59</v>
      </c>
      <c r="O270" s="16">
        <v>-9999</v>
      </c>
      <c r="P270" s="16">
        <v>1.69</v>
      </c>
      <c r="Q270" s="16">
        <v>0.98</v>
      </c>
      <c r="R270" s="16">
        <v>0</v>
      </c>
      <c r="S270" s="16">
        <v>0.79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3.4</v>
      </c>
      <c r="AF270" s="16">
        <v>1.1000000000000001</v>
      </c>
      <c r="AG270" s="16">
        <v>0</v>
      </c>
      <c r="AH270" s="16">
        <v>5.5</v>
      </c>
      <c r="AI270" s="16">
        <v>1.5</v>
      </c>
      <c r="AJ270" s="16">
        <v>0</v>
      </c>
      <c r="AK270" s="16">
        <v>0.8</v>
      </c>
      <c r="AL270" s="16">
        <v>0.3</v>
      </c>
      <c r="AM270" s="16" t="str">
        <f>VLOOKUP(F270,fips,4,FALSE)</f>
        <v>09005</v>
      </c>
      <c r="AN270" s="16" t="str">
        <f t="shared" si="4"/>
        <v>9005</v>
      </c>
    </row>
    <row r="271" spans="1:40">
      <c r="A271" s="16">
        <v>41.97</v>
      </c>
      <c r="B271" s="16">
        <v>-73.22</v>
      </c>
      <c r="C271" s="16">
        <v>65445</v>
      </c>
      <c r="D271" s="16" t="s">
        <v>558</v>
      </c>
      <c r="E271" s="16" t="s">
        <v>559</v>
      </c>
      <c r="F271" s="16" t="s">
        <v>557</v>
      </c>
      <c r="G271" s="16">
        <v>1340</v>
      </c>
      <c r="H271" s="16">
        <v>0</v>
      </c>
      <c r="I271" s="16">
        <v>0</v>
      </c>
      <c r="J271" s="16">
        <v>0</v>
      </c>
      <c r="K271" s="16">
        <v>2.5</v>
      </c>
      <c r="L271" s="16">
        <v>0</v>
      </c>
      <c r="M271" s="16">
        <v>0</v>
      </c>
      <c r="N271" s="16">
        <v>0.4</v>
      </c>
      <c r="O271" s="16">
        <v>0</v>
      </c>
      <c r="P271" s="16">
        <v>5.4</v>
      </c>
      <c r="Q271" s="16">
        <v>-9999</v>
      </c>
      <c r="R271" s="16">
        <v>0</v>
      </c>
      <c r="S271" s="16">
        <v>1.7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3.6</v>
      </c>
      <c r="AF271" s="16">
        <v>1.5</v>
      </c>
      <c r="AG271" s="16">
        <v>0</v>
      </c>
      <c r="AH271" s="16">
        <v>3.3</v>
      </c>
      <c r="AI271" s="16">
        <v>2.8</v>
      </c>
      <c r="AJ271" s="16">
        <v>0</v>
      </c>
      <c r="AK271" s="16">
        <v>1.6</v>
      </c>
      <c r="AL271" s="16">
        <v>1.2</v>
      </c>
      <c r="AM271" s="16" t="str">
        <f>VLOOKUP(F271,fips,4,FALSE)</f>
        <v>09005</v>
      </c>
      <c r="AN271" s="16" t="str">
        <f t="shared" si="4"/>
        <v>9005</v>
      </c>
    </row>
    <row r="272" spans="1:40">
      <c r="A272" s="16">
        <v>41.53</v>
      </c>
      <c r="B272" s="16">
        <v>-72.06</v>
      </c>
      <c r="C272" s="16">
        <v>65910</v>
      </c>
      <c r="D272" s="16" t="s">
        <v>551</v>
      </c>
      <c r="E272" s="16" t="s">
        <v>560</v>
      </c>
      <c r="F272" s="16" t="s">
        <v>561</v>
      </c>
      <c r="G272" s="16">
        <v>20</v>
      </c>
      <c r="H272" s="16">
        <v>0</v>
      </c>
      <c r="I272" s="16">
        <v>-9999</v>
      </c>
      <c r="J272" s="16">
        <v>-9999</v>
      </c>
      <c r="K272" s="16">
        <v>-9999</v>
      </c>
      <c r="L272" s="16">
        <v>-9999</v>
      </c>
      <c r="M272" s="16">
        <v>-9999</v>
      </c>
      <c r="N272" s="16">
        <v>-9999</v>
      </c>
      <c r="O272" s="16">
        <v>-9999</v>
      </c>
      <c r="P272" s="16">
        <v>-9999</v>
      </c>
      <c r="Q272" s="16">
        <v>1.5</v>
      </c>
      <c r="R272" s="16">
        <v>-9999</v>
      </c>
      <c r="S272" s="16">
        <v>-9999</v>
      </c>
      <c r="T272" s="16">
        <v>-9999</v>
      </c>
      <c r="U272" s="16">
        <v>-9999</v>
      </c>
      <c r="V272" s="16">
        <v>-9999</v>
      </c>
      <c r="W272" s="16">
        <v>-9999</v>
      </c>
      <c r="X272" s="16">
        <v>-9999</v>
      </c>
      <c r="Y272" s="16">
        <v>-9999</v>
      </c>
      <c r="Z272" s="16">
        <v>-9999</v>
      </c>
      <c r="AA272" s="16">
        <v>-9999</v>
      </c>
      <c r="AB272" s="16">
        <v>-9999</v>
      </c>
      <c r="AC272" s="16">
        <v>-9999</v>
      </c>
      <c r="AD272" s="16">
        <v>0</v>
      </c>
      <c r="AE272" s="16">
        <v>2.5</v>
      </c>
      <c r="AF272" s="16">
        <v>0</v>
      </c>
      <c r="AG272" s="16">
        <v>0</v>
      </c>
      <c r="AH272" s="16">
        <v>10</v>
      </c>
      <c r="AI272" s="16">
        <v>10</v>
      </c>
      <c r="AJ272" s="16">
        <v>0</v>
      </c>
      <c r="AK272" s="16">
        <v>0</v>
      </c>
      <c r="AL272" s="16">
        <v>0</v>
      </c>
      <c r="AM272" s="16" t="str">
        <f>VLOOKUP(F272,fips,4,FALSE)</f>
        <v>09011</v>
      </c>
      <c r="AN272" s="16" t="str">
        <f t="shared" si="4"/>
        <v>9011</v>
      </c>
    </row>
    <row r="273" spans="1:40">
      <c r="A273" s="16">
        <v>42</v>
      </c>
      <c r="B273" s="16">
        <v>-72.260000000000005</v>
      </c>
      <c r="C273" s="16">
        <v>67958</v>
      </c>
      <c r="D273" s="16" t="s">
        <v>551</v>
      </c>
      <c r="E273" s="16" t="s">
        <v>562</v>
      </c>
      <c r="F273" s="16" t="s">
        <v>563</v>
      </c>
      <c r="G273" s="16">
        <v>736</v>
      </c>
      <c r="H273" s="16">
        <v>0</v>
      </c>
      <c r="I273" s="16">
        <v>0</v>
      </c>
      <c r="J273" s="16">
        <v>0</v>
      </c>
      <c r="K273" s="16">
        <v>0.98</v>
      </c>
      <c r="L273" s="16">
        <v>-9999</v>
      </c>
      <c r="M273" s="16">
        <v>0</v>
      </c>
      <c r="N273" s="16">
        <v>0.51</v>
      </c>
      <c r="O273" s="16">
        <v>0</v>
      </c>
      <c r="P273" s="16">
        <v>0</v>
      </c>
      <c r="Q273" s="16">
        <v>2.52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-9999</v>
      </c>
      <c r="AB273" s="16">
        <v>0</v>
      </c>
      <c r="AC273" s="16">
        <v>0</v>
      </c>
      <c r="AD273" s="16">
        <v>0</v>
      </c>
      <c r="AE273" s="16">
        <v>2</v>
      </c>
      <c r="AF273" s="16">
        <v>4.2</v>
      </c>
      <c r="AG273" s="16">
        <v>0</v>
      </c>
      <c r="AH273" s="16">
        <v>11.5</v>
      </c>
      <c r="AI273" s="16">
        <v>11.5</v>
      </c>
      <c r="AJ273" s="16">
        <v>0</v>
      </c>
      <c r="AK273" s="16">
        <v>0</v>
      </c>
      <c r="AL273" s="16">
        <v>0</v>
      </c>
      <c r="AM273" s="16" t="str">
        <f>VLOOKUP(F273,fips,4,FALSE)</f>
        <v>09013</v>
      </c>
      <c r="AN273" s="16" t="str">
        <f t="shared" si="4"/>
        <v>9013</v>
      </c>
    </row>
    <row r="274" spans="1:40">
      <c r="A274" s="16">
        <v>41.77</v>
      </c>
      <c r="B274" s="16">
        <v>-72.05</v>
      </c>
      <c r="C274" s="16">
        <v>63420</v>
      </c>
      <c r="D274" s="16" t="s">
        <v>551</v>
      </c>
      <c r="E274" s="16" t="s">
        <v>564</v>
      </c>
      <c r="F274" s="16" t="s">
        <v>565</v>
      </c>
      <c r="G274" s="16">
        <v>490</v>
      </c>
      <c r="H274" s="16">
        <v>0</v>
      </c>
      <c r="I274" s="16">
        <v>0</v>
      </c>
      <c r="J274" s="16">
        <v>-9999</v>
      </c>
      <c r="K274" s="16">
        <v>-9999</v>
      </c>
      <c r="L274" s="16">
        <v>-9999</v>
      </c>
      <c r="M274" s="16">
        <v>-9999</v>
      </c>
      <c r="N274" s="16">
        <v>-9999</v>
      </c>
      <c r="O274" s="16">
        <v>-9999</v>
      </c>
      <c r="P274" s="16">
        <v>-9999</v>
      </c>
      <c r="Q274" s="16">
        <v>-9999</v>
      </c>
      <c r="R274" s="16">
        <v>-9999</v>
      </c>
      <c r="S274" s="16">
        <v>-9999</v>
      </c>
      <c r="T274" s="16">
        <v>-9999</v>
      </c>
      <c r="U274" s="16">
        <v>-9999</v>
      </c>
      <c r="V274" s="16">
        <v>-9999</v>
      </c>
      <c r="W274" s="16">
        <v>-9999</v>
      </c>
      <c r="X274" s="16">
        <v>-9999</v>
      </c>
      <c r="Y274" s="16">
        <v>-9999</v>
      </c>
      <c r="Z274" s="16">
        <v>-9999</v>
      </c>
      <c r="AA274" s="16">
        <v>-9999</v>
      </c>
      <c r="AB274" s="16">
        <v>-9999</v>
      </c>
      <c r="AC274" s="16">
        <v>0</v>
      </c>
      <c r="AD274" s="16">
        <v>0</v>
      </c>
      <c r="AE274" s="16">
        <v>3</v>
      </c>
      <c r="AF274" s="16">
        <v>1.5</v>
      </c>
      <c r="AG274" s="16">
        <v>-9999</v>
      </c>
      <c r="AH274" s="16">
        <v>20</v>
      </c>
      <c r="AI274" s="16">
        <v>4</v>
      </c>
      <c r="AJ274" s="16">
        <v>0</v>
      </c>
      <c r="AK274" s="16">
        <v>0</v>
      </c>
      <c r="AL274" s="16">
        <v>0</v>
      </c>
      <c r="AM274" s="16" t="str">
        <f>VLOOKUP(F274,fips,4,FALSE)</f>
        <v>09015</v>
      </c>
      <c r="AN274" s="16" t="str">
        <f t="shared" si="4"/>
        <v>9015</v>
      </c>
    </row>
    <row r="275" spans="1:40">
      <c r="A275" s="16">
        <v>41.94</v>
      </c>
      <c r="B275" s="16">
        <v>-71.900000000000006</v>
      </c>
      <c r="C275" s="16">
        <v>69388</v>
      </c>
      <c r="D275" s="16" t="s">
        <v>566</v>
      </c>
      <c r="E275" s="16" t="s">
        <v>567</v>
      </c>
      <c r="F275" s="16" t="s">
        <v>565</v>
      </c>
      <c r="G275" s="16">
        <v>370</v>
      </c>
      <c r="H275" s="16">
        <v>0</v>
      </c>
      <c r="I275" s="16">
        <v>0</v>
      </c>
      <c r="J275" s="16">
        <v>0</v>
      </c>
      <c r="K275" s="16">
        <v>1.5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  <c r="Q275" s="16">
        <v>3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3</v>
      </c>
      <c r="AG275" s="16">
        <v>0</v>
      </c>
      <c r="AH275" s="16">
        <v>14</v>
      </c>
      <c r="AI275" s="16">
        <v>11</v>
      </c>
      <c r="AJ275" s="16">
        <v>0</v>
      </c>
      <c r="AK275" s="16">
        <v>0</v>
      </c>
      <c r="AL275" s="16">
        <v>0</v>
      </c>
      <c r="AM275" s="16" t="str">
        <f>VLOOKUP(F275,fips,4,FALSE)</f>
        <v>09015</v>
      </c>
      <c r="AN275" s="16" t="str">
        <f t="shared" si="4"/>
        <v>9015</v>
      </c>
    </row>
    <row r="276" spans="1:40">
      <c r="A276" s="16">
        <v>39.67</v>
      </c>
      <c r="B276" s="16">
        <v>-75.599999999999994</v>
      </c>
      <c r="C276" s="16">
        <v>79595</v>
      </c>
      <c r="D276" s="16" t="s">
        <v>568</v>
      </c>
      <c r="E276" s="16" t="s">
        <v>570</v>
      </c>
      <c r="F276" s="16" t="s">
        <v>571</v>
      </c>
      <c r="G276" s="16">
        <v>79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1.8</v>
      </c>
      <c r="N276" s="16">
        <v>-9999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1.1000000000000001</v>
      </c>
      <c r="AC276" s="16">
        <v>0</v>
      </c>
      <c r="AD276" s="16">
        <v>0.3</v>
      </c>
      <c r="AE276" s="16">
        <v>0</v>
      </c>
      <c r="AF276" s="16">
        <v>0</v>
      </c>
      <c r="AG276" s="16">
        <v>0.5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 t="str">
        <f>VLOOKUP(F276,fips,4,FALSE)</f>
        <v>10003</v>
      </c>
      <c r="AN276" s="16" t="str">
        <f t="shared" si="4"/>
        <v>10003</v>
      </c>
    </row>
    <row r="277" spans="1:40">
      <c r="A277" s="16">
        <v>29.69</v>
      </c>
      <c r="B277" s="16">
        <v>-82.28</v>
      </c>
      <c r="C277" s="16">
        <v>83326</v>
      </c>
      <c r="D277" s="16" t="s">
        <v>572</v>
      </c>
      <c r="E277" s="16" t="s">
        <v>573</v>
      </c>
      <c r="F277" s="16" t="s">
        <v>574</v>
      </c>
      <c r="G277" s="16">
        <v>123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-9999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0</v>
      </c>
      <c r="AG277" s="16">
        <v>0</v>
      </c>
      <c r="AH277" s="16">
        <v>0</v>
      </c>
      <c r="AI277" s="16">
        <v>0</v>
      </c>
      <c r="AJ277" s="16">
        <v>0</v>
      </c>
      <c r="AK277" s="16">
        <v>0</v>
      </c>
      <c r="AL277" s="16">
        <v>0</v>
      </c>
      <c r="AM277" s="16" t="str">
        <f>VLOOKUP(F277,fips,4,FALSE)</f>
        <v>12001</v>
      </c>
      <c r="AN277" s="16" t="str">
        <f t="shared" si="4"/>
        <v>12001</v>
      </c>
    </row>
    <row r="278" spans="1:40">
      <c r="A278" s="16">
        <v>28.1</v>
      </c>
      <c r="B278" s="16">
        <v>-80.64</v>
      </c>
      <c r="C278" s="16">
        <v>85604</v>
      </c>
      <c r="D278" s="16" t="s">
        <v>572</v>
      </c>
      <c r="E278" s="16" t="s">
        <v>575</v>
      </c>
      <c r="F278" s="16" t="s">
        <v>576</v>
      </c>
      <c r="G278" s="16">
        <v>27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 t="str">
        <f>VLOOKUP(F278,fips,4,FALSE)</f>
        <v>12009</v>
      </c>
      <c r="AN278" s="16" t="str">
        <f t="shared" si="4"/>
        <v>12009</v>
      </c>
    </row>
    <row r="279" spans="1:40">
      <c r="A279" s="16">
        <v>26.07</v>
      </c>
      <c r="B279" s="16">
        <v>-80.150000000000006</v>
      </c>
      <c r="C279" s="16">
        <v>83165</v>
      </c>
      <c r="D279" s="16" t="s">
        <v>572</v>
      </c>
      <c r="E279" s="16" t="s">
        <v>577</v>
      </c>
      <c r="F279" s="16" t="s">
        <v>578</v>
      </c>
      <c r="G279" s="16">
        <v>11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 t="str">
        <f>VLOOKUP(F279,fips,4,FALSE)</f>
        <v>12011</v>
      </c>
      <c r="AN279" s="16" t="str">
        <f t="shared" si="4"/>
        <v>12011</v>
      </c>
    </row>
    <row r="280" spans="1:40">
      <c r="A280" s="16">
        <v>26.15</v>
      </c>
      <c r="B280" s="16">
        <v>-81.78</v>
      </c>
      <c r="C280" s="16">
        <v>86076</v>
      </c>
      <c r="D280" s="16" t="s">
        <v>572</v>
      </c>
      <c r="E280" s="16" t="s">
        <v>580</v>
      </c>
      <c r="F280" s="16" t="s">
        <v>581</v>
      </c>
      <c r="G280" s="16">
        <v>9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 t="str">
        <f>VLOOKUP(F280,fips,4,FALSE)</f>
        <v>12021</v>
      </c>
      <c r="AN280" s="16" t="str">
        <f t="shared" si="4"/>
        <v>12021</v>
      </c>
    </row>
    <row r="281" spans="1:40">
      <c r="A281" s="16">
        <v>30.34</v>
      </c>
      <c r="B281" s="16">
        <v>-81.510000000000005</v>
      </c>
      <c r="C281" s="16">
        <v>84370</v>
      </c>
      <c r="D281" s="16" t="s">
        <v>572</v>
      </c>
      <c r="E281" s="16" t="s">
        <v>582</v>
      </c>
      <c r="F281" s="16" t="s">
        <v>583</v>
      </c>
      <c r="G281" s="16">
        <v>41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-9999</v>
      </c>
      <c r="AK281" s="16">
        <v>0</v>
      </c>
      <c r="AL281" s="16">
        <v>0</v>
      </c>
      <c r="AM281" s="16" t="str">
        <f>VLOOKUP(F281,fips,4,FALSE)</f>
        <v>12031</v>
      </c>
      <c r="AN281" s="16" t="str">
        <f t="shared" si="4"/>
        <v>12031</v>
      </c>
    </row>
    <row r="282" spans="1:40">
      <c r="A282" s="16">
        <v>30.5</v>
      </c>
      <c r="B282" s="16">
        <v>-81.69</v>
      </c>
      <c r="C282" s="16">
        <v>84358</v>
      </c>
      <c r="D282" s="16" t="s">
        <v>572</v>
      </c>
      <c r="E282" s="16" t="s">
        <v>584</v>
      </c>
      <c r="F282" s="16" t="s">
        <v>583</v>
      </c>
      <c r="G282" s="16">
        <v>26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0</v>
      </c>
      <c r="R282" s="16">
        <v>-9999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-9999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 t="str">
        <f>VLOOKUP(F282,fips,4,FALSE)</f>
        <v>12031</v>
      </c>
      <c r="AN282" s="16" t="str">
        <f t="shared" si="4"/>
        <v>12031</v>
      </c>
    </row>
    <row r="283" spans="1:40">
      <c r="A283" s="16">
        <v>30.48</v>
      </c>
      <c r="B283" s="16">
        <v>-87.19</v>
      </c>
      <c r="C283" s="16">
        <v>86997</v>
      </c>
      <c r="D283" s="16" t="s">
        <v>572</v>
      </c>
      <c r="E283" s="16" t="s">
        <v>585</v>
      </c>
      <c r="F283" s="16" t="s">
        <v>586</v>
      </c>
      <c r="G283" s="16">
        <v>112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  <c r="R283" s="16">
        <v>-9999</v>
      </c>
      <c r="S283" s="16">
        <v>0</v>
      </c>
      <c r="T283" s="16">
        <v>-9999</v>
      </c>
      <c r="U283" s="16">
        <v>0</v>
      </c>
      <c r="V283" s="16">
        <v>-9999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 t="str">
        <f>VLOOKUP(F283,fips,4,FALSE)</f>
        <v>01053</v>
      </c>
      <c r="AN283" s="16" t="str">
        <f t="shared" si="4"/>
        <v>1053</v>
      </c>
    </row>
    <row r="284" spans="1:40">
      <c r="A284" s="16">
        <v>29.73</v>
      </c>
      <c r="B284" s="16">
        <v>-85.02</v>
      </c>
      <c r="C284" s="16">
        <v>80211</v>
      </c>
      <c r="D284" s="16" t="s">
        <v>572</v>
      </c>
      <c r="E284" s="16" t="s">
        <v>587</v>
      </c>
      <c r="F284" s="16" t="s">
        <v>17</v>
      </c>
      <c r="G284" s="16">
        <v>20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-9999</v>
      </c>
      <c r="AF284" s="16">
        <v>-9999</v>
      </c>
      <c r="AG284" s="16">
        <v>-9999</v>
      </c>
      <c r="AH284" s="16">
        <v>0</v>
      </c>
      <c r="AI284" s="16">
        <v>-9999</v>
      </c>
      <c r="AJ284" s="16">
        <v>0</v>
      </c>
      <c r="AK284" s="16">
        <v>0</v>
      </c>
      <c r="AL284" s="16">
        <v>0</v>
      </c>
      <c r="AM284" s="16" t="str">
        <f>VLOOKUP(F284,fips,4,FALSE)</f>
        <v>01059</v>
      </c>
      <c r="AN284" s="16" t="str">
        <f t="shared" si="4"/>
        <v>1059</v>
      </c>
    </row>
    <row r="285" spans="1:40">
      <c r="A285" s="16">
        <v>27.96</v>
      </c>
      <c r="B285" s="16">
        <v>-82.54</v>
      </c>
      <c r="C285" s="16">
        <v>88788</v>
      </c>
      <c r="D285" s="16" t="s">
        <v>572</v>
      </c>
      <c r="E285" s="16" t="s">
        <v>588</v>
      </c>
      <c r="F285" s="16" t="s">
        <v>589</v>
      </c>
      <c r="G285" s="16">
        <v>19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-9999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 t="str">
        <f>VLOOKUP(F285,fips,4,FALSE)</f>
        <v>12057</v>
      </c>
      <c r="AN285" s="16" t="str">
        <f t="shared" si="4"/>
        <v>12057</v>
      </c>
    </row>
    <row r="286" spans="1:40">
      <c r="A286" s="16">
        <v>27.65</v>
      </c>
      <c r="B286" s="16">
        <v>-80.239999999999995</v>
      </c>
      <c r="C286" s="16">
        <v>89214</v>
      </c>
      <c r="D286" s="16" t="s">
        <v>572</v>
      </c>
      <c r="E286" s="16" t="s">
        <v>590</v>
      </c>
      <c r="F286" s="16" t="s">
        <v>591</v>
      </c>
      <c r="G286" s="16">
        <v>28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 t="str">
        <f>VLOOKUP(F286,fips,4,FALSE)</f>
        <v>12061</v>
      </c>
      <c r="AN286" s="16" t="str">
        <f t="shared" si="4"/>
        <v>12061</v>
      </c>
    </row>
    <row r="287" spans="1:40">
      <c r="A287" s="16">
        <v>26.59</v>
      </c>
      <c r="B287" s="16">
        <v>-81.86</v>
      </c>
      <c r="C287" s="16">
        <v>83186</v>
      </c>
      <c r="D287" s="16" t="s">
        <v>572</v>
      </c>
      <c r="E287" s="16" t="s">
        <v>592</v>
      </c>
      <c r="F287" s="16" t="s">
        <v>593</v>
      </c>
      <c r="G287" s="16">
        <v>15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 t="str">
        <f>VLOOKUP(F287,fips,4,FALSE)</f>
        <v>01081</v>
      </c>
      <c r="AN287" s="16" t="str">
        <f t="shared" si="4"/>
        <v>1081</v>
      </c>
    </row>
    <row r="288" spans="1:40">
      <c r="A288" s="16">
        <v>30.39</v>
      </c>
      <c r="B288" s="16">
        <v>-84.35</v>
      </c>
      <c r="C288" s="16">
        <v>88758</v>
      </c>
      <c r="D288" s="16" t="s">
        <v>572</v>
      </c>
      <c r="E288" s="16" t="s">
        <v>595</v>
      </c>
      <c r="F288" s="16" t="s">
        <v>594</v>
      </c>
      <c r="G288" s="16">
        <v>55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-9999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16">
        <v>-9999</v>
      </c>
      <c r="AF288" s="16">
        <v>-9999</v>
      </c>
      <c r="AG288" s="16">
        <v>0</v>
      </c>
      <c r="AH288" s="16">
        <v>0</v>
      </c>
      <c r="AI288" s="16">
        <v>-9999</v>
      </c>
      <c r="AJ288" s="16">
        <v>0</v>
      </c>
      <c r="AK288" s="16">
        <v>0</v>
      </c>
      <c r="AL288" s="16">
        <v>0</v>
      </c>
      <c r="AM288" s="16" t="str">
        <f>VLOOKUP(F288,fips,4,FALSE)</f>
        <v>12073</v>
      </c>
      <c r="AN288" s="16" t="str">
        <f t="shared" si="4"/>
        <v>12073</v>
      </c>
    </row>
    <row r="289" spans="1:40">
      <c r="A289" s="16">
        <v>29.48</v>
      </c>
      <c r="B289" s="16">
        <v>-81.97</v>
      </c>
      <c r="C289" s="16">
        <v>86618</v>
      </c>
      <c r="D289" s="16" t="s">
        <v>572</v>
      </c>
      <c r="E289" s="16" t="s">
        <v>596</v>
      </c>
      <c r="F289" s="16" t="s">
        <v>98</v>
      </c>
      <c r="G289" s="16">
        <v>50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 t="str">
        <f>VLOOKUP(F289,fips,4,FALSE)</f>
        <v>01093</v>
      </c>
      <c r="AN289" s="16" t="str">
        <f t="shared" si="4"/>
        <v>1093</v>
      </c>
    </row>
    <row r="290" spans="1:40">
      <c r="A290" s="16">
        <v>25.79</v>
      </c>
      <c r="B290" s="16">
        <v>-80.319999999999993</v>
      </c>
      <c r="C290" s="16">
        <v>85663</v>
      </c>
      <c r="D290" s="16" t="s">
        <v>572</v>
      </c>
      <c r="E290" s="16" t="s">
        <v>597</v>
      </c>
      <c r="F290" s="16" t="s">
        <v>598</v>
      </c>
      <c r="G290" s="16">
        <v>29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 t="str">
        <f>VLOOKUP(F290,fips,4,FALSE)</f>
        <v>12086</v>
      </c>
      <c r="AN290" s="16" t="str">
        <f t="shared" si="4"/>
        <v>12086</v>
      </c>
    </row>
    <row r="291" spans="1:40">
      <c r="A291" s="16">
        <v>24.55</v>
      </c>
      <c r="B291" s="16">
        <v>-81.75</v>
      </c>
      <c r="C291" s="16">
        <v>84570</v>
      </c>
      <c r="D291" s="16" t="s">
        <v>572</v>
      </c>
      <c r="E291" s="16" t="s">
        <v>599</v>
      </c>
      <c r="F291" s="16" t="s">
        <v>102</v>
      </c>
      <c r="G291" s="16">
        <v>4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0</v>
      </c>
      <c r="T291" s="16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 t="str">
        <f>VLOOKUP(F291,fips,4,FALSE)</f>
        <v>01099</v>
      </c>
      <c r="AN291" s="16" t="str">
        <f t="shared" si="4"/>
        <v>1099</v>
      </c>
    </row>
    <row r="292" spans="1:40">
      <c r="A292" s="16">
        <v>28.43</v>
      </c>
      <c r="B292" s="16">
        <v>-81.319999999999993</v>
      </c>
      <c r="C292" s="16">
        <v>86628</v>
      </c>
      <c r="D292" s="16" t="s">
        <v>572</v>
      </c>
      <c r="E292" s="16" t="s">
        <v>600</v>
      </c>
      <c r="F292" s="16" t="s">
        <v>601</v>
      </c>
      <c r="G292" s="16">
        <v>90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 t="str">
        <f>VLOOKUP(F292,fips,4,FALSE)</f>
        <v>06059</v>
      </c>
      <c r="AN292" s="16" t="str">
        <f t="shared" si="4"/>
        <v>6059</v>
      </c>
    </row>
    <row r="293" spans="1:40">
      <c r="A293" s="16">
        <v>28.55</v>
      </c>
      <c r="B293" s="16">
        <v>-81.33</v>
      </c>
      <c r="C293" s="16">
        <v>86638</v>
      </c>
      <c r="D293" s="16" t="s">
        <v>572</v>
      </c>
      <c r="E293" s="16" t="s">
        <v>602</v>
      </c>
      <c r="F293" s="16" t="s">
        <v>601</v>
      </c>
      <c r="G293" s="16">
        <v>120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-9999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6">
        <v>0</v>
      </c>
      <c r="AJ293" s="16">
        <v>0</v>
      </c>
      <c r="AK293" s="16">
        <v>0</v>
      </c>
      <c r="AL293" s="16">
        <v>0</v>
      </c>
      <c r="AM293" s="16" t="str">
        <f>VLOOKUP(F293,fips,4,FALSE)</f>
        <v>06059</v>
      </c>
      <c r="AN293" s="16" t="str">
        <f t="shared" si="4"/>
        <v>6059</v>
      </c>
    </row>
    <row r="294" spans="1:40">
      <c r="A294" s="16">
        <v>26.68</v>
      </c>
      <c r="B294" s="16">
        <v>-80.099999999999994</v>
      </c>
      <c r="C294" s="16">
        <v>89525</v>
      </c>
      <c r="D294" s="16" t="s">
        <v>572</v>
      </c>
      <c r="E294" s="16" t="s">
        <v>603</v>
      </c>
      <c r="F294" s="16" t="s">
        <v>604</v>
      </c>
      <c r="G294" s="16">
        <v>19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 t="str">
        <f>VLOOKUP(F294,fips,4,FALSE)</f>
        <v>12099</v>
      </c>
      <c r="AN294" s="16" t="str">
        <f t="shared" si="4"/>
        <v>12099</v>
      </c>
    </row>
    <row r="295" spans="1:40">
      <c r="A295" s="16">
        <v>27.76</v>
      </c>
      <c r="B295" s="16">
        <v>-82.63</v>
      </c>
      <c r="C295" s="16">
        <v>87886</v>
      </c>
      <c r="D295" s="16" t="s">
        <v>572</v>
      </c>
      <c r="E295" s="16" t="s">
        <v>605</v>
      </c>
      <c r="F295" s="16" t="s">
        <v>606</v>
      </c>
      <c r="G295" s="16">
        <v>8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  <c r="Q295" s="16">
        <v>0</v>
      </c>
      <c r="R295" s="16">
        <v>0</v>
      </c>
      <c r="S295" s="16">
        <v>0</v>
      </c>
      <c r="T295" s="16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 t="str">
        <f>VLOOKUP(F295,fips,4,FALSE)</f>
        <v>12103</v>
      </c>
      <c r="AN295" s="16" t="str">
        <f t="shared" si="4"/>
        <v>12103</v>
      </c>
    </row>
    <row r="296" spans="1:40">
      <c r="A296" s="16">
        <v>28.02</v>
      </c>
      <c r="B296" s="16">
        <v>-81.92</v>
      </c>
      <c r="C296" s="16">
        <v>84797</v>
      </c>
      <c r="D296" s="16" t="s">
        <v>572</v>
      </c>
      <c r="E296" s="16" t="s">
        <v>607</v>
      </c>
      <c r="F296" s="16" t="s">
        <v>114</v>
      </c>
      <c r="G296" s="16">
        <v>145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 t="str">
        <f>VLOOKUP(F296,fips,4,FALSE)</f>
        <v>05113</v>
      </c>
      <c r="AN296" s="16" t="str">
        <f t="shared" si="4"/>
        <v>5113</v>
      </c>
    </row>
    <row r="297" spans="1:40">
      <c r="A297" s="16">
        <v>29.18</v>
      </c>
      <c r="B297" s="16">
        <v>-81.05</v>
      </c>
      <c r="C297" s="16">
        <v>82158</v>
      </c>
      <c r="D297" s="16" t="s">
        <v>572</v>
      </c>
      <c r="E297" s="16" t="s">
        <v>609</v>
      </c>
      <c r="F297" s="16" t="s">
        <v>610</v>
      </c>
      <c r="G297" s="16">
        <v>31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 t="str">
        <f>VLOOKUP(F297,fips,4,FALSE)</f>
        <v>12127</v>
      </c>
      <c r="AN297" s="16" t="str">
        <f t="shared" si="4"/>
        <v>12127</v>
      </c>
    </row>
    <row r="298" spans="1:40">
      <c r="A298" s="16">
        <v>31.54</v>
      </c>
      <c r="B298" s="16">
        <v>-82.51</v>
      </c>
      <c r="C298" s="16">
        <v>90211</v>
      </c>
      <c r="D298" s="16" t="s">
        <v>611</v>
      </c>
      <c r="E298" s="16" t="s">
        <v>612</v>
      </c>
      <c r="F298" s="16" t="s">
        <v>613</v>
      </c>
      <c r="G298" s="16">
        <v>193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  <c r="Q298" s="16">
        <v>0</v>
      </c>
      <c r="R298" s="16">
        <v>-9999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 t="str">
        <f>VLOOKUP(F298,fips,4,FALSE)</f>
        <v>13005</v>
      </c>
      <c r="AN298" s="16" t="str">
        <f t="shared" si="4"/>
        <v>13005</v>
      </c>
    </row>
    <row r="299" spans="1:40">
      <c r="A299" s="16">
        <v>32.68</v>
      </c>
      <c r="B299" s="16">
        <v>-83.65</v>
      </c>
      <c r="C299" s="16">
        <v>95443</v>
      </c>
      <c r="D299" s="16" t="s">
        <v>611</v>
      </c>
      <c r="E299" s="16" t="s">
        <v>614</v>
      </c>
      <c r="F299" s="16" t="s">
        <v>615</v>
      </c>
      <c r="G299" s="16">
        <v>343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0</v>
      </c>
      <c r="T299" s="16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6">
        <v>0</v>
      </c>
      <c r="AD299" s="16">
        <v>-9999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 t="str">
        <f>VLOOKUP(F299,fips,4,FALSE)</f>
        <v>01007</v>
      </c>
      <c r="AN299" s="16" t="str">
        <f t="shared" si="4"/>
        <v>1007</v>
      </c>
    </row>
    <row r="300" spans="1:40">
      <c r="A300" s="16">
        <v>31.27</v>
      </c>
      <c r="B300" s="16">
        <v>-81.92</v>
      </c>
      <c r="C300" s="16">
        <v>96219</v>
      </c>
      <c r="D300" s="16" t="s">
        <v>611</v>
      </c>
      <c r="E300" s="16" t="s">
        <v>616</v>
      </c>
      <c r="F300" s="16" t="s">
        <v>617</v>
      </c>
      <c r="G300" s="16">
        <v>68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0</v>
      </c>
      <c r="Q300" s="16">
        <v>0</v>
      </c>
      <c r="R300" s="16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 t="str">
        <f>VLOOKUP(F300,fips,4,FALSE)</f>
        <v>13025</v>
      </c>
      <c r="AN300" s="16" t="str">
        <f t="shared" si="4"/>
        <v>13025</v>
      </c>
    </row>
    <row r="301" spans="1:40">
      <c r="A301" s="16">
        <v>32.130000000000003</v>
      </c>
      <c r="B301" s="16">
        <v>-81.209999999999994</v>
      </c>
      <c r="C301" s="16">
        <v>97847</v>
      </c>
      <c r="D301" s="16" t="s">
        <v>620</v>
      </c>
      <c r="E301" s="16" t="s">
        <v>621</v>
      </c>
      <c r="F301" s="16" t="s">
        <v>622</v>
      </c>
      <c r="G301" s="16">
        <v>46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0</v>
      </c>
      <c r="Q301" s="16">
        <v>0</v>
      </c>
      <c r="R301" s="16">
        <v>-9999</v>
      </c>
      <c r="S301" s="16">
        <v>0</v>
      </c>
      <c r="T301" s="16">
        <v>-9999</v>
      </c>
      <c r="U301" s="16">
        <v>-9999</v>
      </c>
      <c r="V301" s="16">
        <v>0</v>
      </c>
      <c r="W301" s="16">
        <v>0</v>
      </c>
      <c r="X301" s="16">
        <v>0</v>
      </c>
      <c r="Y301" s="16">
        <v>-9999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 t="str">
        <f>VLOOKUP(F301,fips,4,FALSE)</f>
        <v>13051</v>
      </c>
      <c r="AN301" s="16" t="str">
        <f t="shared" si="4"/>
        <v>13051</v>
      </c>
    </row>
    <row r="302" spans="1:40">
      <c r="A302" s="16">
        <v>33.950000000000003</v>
      </c>
      <c r="B302" s="16">
        <v>-83.33</v>
      </c>
      <c r="C302" s="16">
        <v>90435</v>
      </c>
      <c r="D302" s="16" t="s">
        <v>611</v>
      </c>
      <c r="E302" s="16" t="s">
        <v>623</v>
      </c>
      <c r="F302" s="16" t="s">
        <v>624</v>
      </c>
      <c r="G302" s="16">
        <v>785</v>
      </c>
      <c r="H302" s="16">
        <v>0</v>
      </c>
      <c r="I302" s="16">
        <v>0</v>
      </c>
      <c r="J302" s="16">
        <v>-9999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-9999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-9999</v>
      </c>
      <c r="AD302" s="16">
        <v>-9999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 t="str">
        <f>VLOOKUP(F302,fips,4,FALSE)</f>
        <v>01025</v>
      </c>
      <c r="AN302" s="16" t="str">
        <f t="shared" si="4"/>
        <v>1025</v>
      </c>
    </row>
    <row r="303" spans="1:40">
      <c r="A303" s="16">
        <v>31.08</v>
      </c>
      <c r="B303" s="16">
        <v>-82.8</v>
      </c>
      <c r="C303" s="16">
        <v>94429</v>
      </c>
      <c r="D303" s="16" t="s">
        <v>611</v>
      </c>
      <c r="E303" s="16" t="s">
        <v>625</v>
      </c>
      <c r="F303" s="16" t="s">
        <v>626</v>
      </c>
      <c r="G303" s="16">
        <v>187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0</v>
      </c>
      <c r="Q303" s="16">
        <v>0</v>
      </c>
      <c r="R303" s="16">
        <v>0</v>
      </c>
      <c r="S303" s="16">
        <v>0</v>
      </c>
      <c r="T303" s="16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v>0</v>
      </c>
      <c r="AL303" s="16">
        <v>0</v>
      </c>
      <c r="AM303" s="16" t="str">
        <f>VLOOKUP(F303,fips,4,FALSE)</f>
        <v>13065</v>
      </c>
      <c r="AN303" s="16" t="str">
        <f t="shared" si="4"/>
        <v>13065</v>
      </c>
    </row>
    <row r="304" spans="1:40">
      <c r="A304" s="16">
        <v>31.7</v>
      </c>
      <c r="B304" s="16">
        <v>-82.92</v>
      </c>
      <c r="C304" s="16">
        <v>97171</v>
      </c>
      <c r="D304" s="16" t="s">
        <v>611</v>
      </c>
      <c r="E304" s="16" t="s">
        <v>627</v>
      </c>
      <c r="F304" s="16" t="s">
        <v>628</v>
      </c>
      <c r="G304" s="16">
        <v>300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-9999</v>
      </c>
      <c r="P304" s="16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 t="str">
        <f>VLOOKUP(F304,fips,4,FALSE)</f>
        <v>01031</v>
      </c>
      <c r="AN304" s="16" t="str">
        <f t="shared" si="4"/>
        <v>1031</v>
      </c>
    </row>
    <row r="305" spans="1:40">
      <c r="A305" s="16">
        <v>31.53</v>
      </c>
      <c r="B305" s="16">
        <v>-84.18</v>
      </c>
      <c r="C305" s="16">
        <v>90145</v>
      </c>
      <c r="D305" s="16" t="s">
        <v>611</v>
      </c>
      <c r="E305" s="16" t="s">
        <v>629</v>
      </c>
      <c r="F305" s="16" t="s">
        <v>630</v>
      </c>
      <c r="G305" s="16">
        <v>203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-9999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-9999</v>
      </c>
      <c r="AF305" s="16">
        <v>0</v>
      </c>
      <c r="AG305" s="16">
        <v>0</v>
      </c>
      <c r="AH305" s="16">
        <v>0</v>
      </c>
      <c r="AI305" s="16">
        <v>-9999</v>
      </c>
      <c r="AJ305" s="16">
        <v>0</v>
      </c>
      <c r="AK305" s="16">
        <v>0</v>
      </c>
      <c r="AL305" s="16">
        <v>0</v>
      </c>
      <c r="AM305" s="16" t="str">
        <f>VLOOKUP(F305,fips,4,FALSE)</f>
        <v>13095</v>
      </c>
      <c r="AN305" s="16" t="str">
        <f t="shared" si="4"/>
        <v>13095</v>
      </c>
    </row>
    <row r="306" spans="1:40">
      <c r="A306" s="16">
        <v>33.36</v>
      </c>
      <c r="B306" s="16">
        <v>-84.57</v>
      </c>
      <c r="C306" s="16">
        <v>96848</v>
      </c>
      <c r="D306" s="16" t="s">
        <v>611</v>
      </c>
      <c r="E306" s="16" t="s">
        <v>631</v>
      </c>
      <c r="F306" s="16" t="s">
        <v>632</v>
      </c>
      <c r="G306" s="16">
        <v>798</v>
      </c>
      <c r="H306" s="16">
        <v>0</v>
      </c>
      <c r="I306" s="16">
        <v>0</v>
      </c>
      <c r="J306" s="16">
        <v>-9999</v>
      </c>
      <c r="K306" s="16">
        <v>0</v>
      </c>
      <c r="L306" s="16">
        <v>-9999</v>
      </c>
      <c r="M306" s="16">
        <v>0</v>
      </c>
      <c r="N306" s="16">
        <v>-9999</v>
      </c>
      <c r="O306" s="16">
        <v>-9999</v>
      </c>
      <c r="P306" s="16">
        <v>-9999</v>
      </c>
      <c r="Q306" s="16">
        <v>-9999</v>
      </c>
      <c r="R306" s="16">
        <v>-9999</v>
      </c>
      <c r="S306" s="16">
        <v>-9999</v>
      </c>
      <c r="T306" s="16">
        <v>-9999</v>
      </c>
      <c r="U306" s="16">
        <v>-9999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-9999</v>
      </c>
      <c r="AD306" s="16">
        <v>-9999</v>
      </c>
      <c r="AE306" s="16">
        <v>0</v>
      </c>
      <c r="AF306" s="16">
        <v>0</v>
      </c>
      <c r="AG306" s="16">
        <v>0</v>
      </c>
      <c r="AH306" s="16">
        <v>0</v>
      </c>
      <c r="AI306" s="16">
        <v>-9999</v>
      </c>
      <c r="AJ306" s="16">
        <v>0</v>
      </c>
      <c r="AK306" s="16">
        <v>0</v>
      </c>
      <c r="AL306" s="16">
        <v>0</v>
      </c>
      <c r="AM306" s="16" t="str">
        <f>VLOOKUP(F306,fips,4,FALSE)</f>
        <v>01057</v>
      </c>
      <c r="AN306" s="16" t="str">
        <f t="shared" si="4"/>
        <v>1057</v>
      </c>
    </row>
    <row r="307" spans="1:40">
      <c r="A307" s="16">
        <v>34.35</v>
      </c>
      <c r="B307" s="16">
        <v>-85.17</v>
      </c>
      <c r="C307" s="16">
        <v>97610</v>
      </c>
      <c r="D307" s="16" t="s">
        <v>611</v>
      </c>
      <c r="E307" s="16" t="s">
        <v>633</v>
      </c>
      <c r="F307" s="16" t="s">
        <v>634</v>
      </c>
      <c r="G307" s="16">
        <v>640</v>
      </c>
      <c r="H307" s="16">
        <v>0</v>
      </c>
      <c r="I307" s="16">
        <v>-9999</v>
      </c>
      <c r="J307" s="16">
        <v>-9999</v>
      </c>
      <c r="K307" s="16">
        <v>-9999</v>
      </c>
      <c r="L307" s="16">
        <v>-9999</v>
      </c>
      <c r="M307" s="16">
        <v>0</v>
      </c>
      <c r="N307" s="16">
        <v>-9999</v>
      </c>
      <c r="O307" s="16">
        <v>-9999</v>
      </c>
      <c r="P307" s="16">
        <v>-9999</v>
      </c>
      <c r="Q307" s="16">
        <v>-9999</v>
      </c>
      <c r="R307" s="16">
        <v>-9999</v>
      </c>
      <c r="S307" s="16">
        <v>-9999</v>
      </c>
      <c r="T307" s="16">
        <v>-9999</v>
      </c>
      <c r="U307" s="16">
        <v>-9999</v>
      </c>
      <c r="V307" s="16">
        <v>-9999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6">
        <v>-9999</v>
      </c>
      <c r="AD307" s="16">
        <v>-9999</v>
      </c>
      <c r="AE307" s="16">
        <v>0</v>
      </c>
      <c r="AF307" s="16">
        <v>0</v>
      </c>
      <c r="AG307" s="16">
        <v>0</v>
      </c>
      <c r="AH307" s="16">
        <v>0</v>
      </c>
      <c r="AI307" s="16">
        <v>-9999</v>
      </c>
      <c r="AJ307" s="16">
        <v>0</v>
      </c>
      <c r="AK307" s="16">
        <v>0</v>
      </c>
      <c r="AL307" s="16">
        <v>0</v>
      </c>
      <c r="AM307" s="16" t="str">
        <f>VLOOKUP(F307,fips,4,FALSE)</f>
        <v>13115</v>
      </c>
      <c r="AN307" s="16" t="str">
        <f t="shared" si="4"/>
        <v>13115</v>
      </c>
    </row>
    <row r="308" spans="1:40">
      <c r="A308" s="16">
        <v>33.630000000000003</v>
      </c>
      <c r="B308" s="16">
        <v>-84.44</v>
      </c>
      <c r="C308" s="16">
        <v>90451</v>
      </c>
      <c r="D308" s="16" t="s">
        <v>611</v>
      </c>
      <c r="E308" s="16" t="s">
        <v>635</v>
      </c>
      <c r="F308" s="16" t="s">
        <v>72</v>
      </c>
      <c r="G308" s="16">
        <v>1010</v>
      </c>
      <c r="H308" s="16">
        <v>0</v>
      </c>
      <c r="I308" s="16">
        <v>0</v>
      </c>
      <c r="J308" s="16">
        <v>-9999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 t="str">
        <f>VLOOKUP(F308,fips,4,FALSE)</f>
        <v>05049</v>
      </c>
      <c r="AN308" s="16" t="str">
        <f t="shared" si="4"/>
        <v>5049</v>
      </c>
    </row>
    <row r="309" spans="1:40">
      <c r="A309" s="16">
        <v>31.15</v>
      </c>
      <c r="B309" s="16">
        <v>-81.39</v>
      </c>
      <c r="C309" s="16">
        <v>91345</v>
      </c>
      <c r="D309" s="16" t="s">
        <v>611</v>
      </c>
      <c r="E309" s="16" t="s">
        <v>636</v>
      </c>
      <c r="F309" s="16" t="s">
        <v>637</v>
      </c>
      <c r="G309" s="16">
        <v>16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</v>
      </c>
      <c r="N309" s="16">
        <v>0</v>
      </c>
      <c r="O309" s="16">
        <v>0</v>
      </c>
      <c r="P309" s="16">
        <v>0</v>
      </c>
      <c r="Q309" s="16">
        <v>0</v>
      </c>
      <c r="R309" s="16">
        <v>-9999</v>
      </c>
      <c r="S309" s="16">
        <v>0</v>
      </c>
      <c r="T309" s="16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16">
        <v>0</v>
      </c>
      <c r="AF309" s="16">
        <v>0</v>
      </c>
      <c r="AG309" s="16">
        <v>0</v>
      </c>
      <c r="AH309" s="16">
        <v>0</v>
      </c>
      <c r="AI309" s="16">
        <v>0</v>
      </c>
      <c r="AJ309" s="16">
        <v>0</v>
      </c>
      <c r="AK309" s="16">
        <v>0</v>
      </c>
      <c r="AL309" s="16">
        <v>0</v>
      </c>
      <c r="AM309" s="16" t="str">
        <f>VLOOKUP(F309,fips,4,FALSE)</f>
        <v>13127</v>
      </c>
      <c r="AN309" s="16" t="str">
        <f t="shared" si="4"/>
        <v>13127</v>
      </c>
    </row>
    <row r="310" spans="1:40">
      <c r="A310" s="16">
        <v>32.71</v>
      </c>
      <c r="B310" s="16">
        <v>-82.54</v>
      </c>
      <c r="C310" s="16">
        <v>94862</v>
      </c>
      <c r="D310" s="16" t="s">
        <v>611</v>
      </c>
      <c r="E310" s="16" t="s">
        <v>639</v>
      </c>
      <c r="F310" s="16" t="s">
        <v>89</v>
      </c>
      <c r="G310" s="16">
        <v>311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Q310" s="16">
        <v>0</v>
      </c>
      <c r="R310" s="16">
        <v>-9999</v>
      </c>
      <c r="S310" s="16">
        <v>0</v>
      </c>
      <c r="T310" s="16">
        <v>0</v>
      </c>
      <c r="U310" s="16">
        <v>0</v>
      </c>
      <c r="V310" s="16">
        <v>0</v>
      </c>
      <c r="W310" s="16">
        <v>-9999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-9999</v>
      </c>
      <c r="AD310" s="16">
        <v>0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 t="str">
        <f>VLOOKUP(F310,fips,4,FALSE)</f>
        <v>05071</v>
      </c>
      <c r="AN310" s="16" t="str">
        <f t="shared" si="4"/>
        <v>5071</v>
      </c>
    </row>
    <row r="311" spans="1:40">
      <c r="A311" s="16">
        <v>30.78</v>
      </c>
      <c r="B311" s="16">
        <v>-83.28</v>
      </c>
      <c r="C311" s="16">
        <v>98969</v>
      </c>
      <c r="D311" s="16" t="s">
        <v>611</v>
      </c>
      <c r="E311" s="16" t="s">
        <v>640</v>
      </c>
      <c r="F311" s="16" t="s">
        <v>641</v>
      </c>
      <c r="G311" s="16">
        <v>217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6">
        <v>-9999</v>
      </c>
      <c r="W311" s="16">
        <v>-9999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6">
        <v>0</v>
      </c>
      <c r="AD311" s="16">
        <v>0</v>
      </c>
      <c r="AE311" s="16">
        <v>-9999</v>
      </c>
      <c r="AF311" s="16">
        <v>0</v>
      </c>
      <c r="AG311" s="16">
        <v>0</v>
      </c>
      <c r="AH311" s="16">
        <v>0</v>
      </c>
      <c r="AI311" s="16">
        <v>-9999</v>
      </c>
      <c r="AJ311" s="16">
        <v>0</v>
      </c>
      <c r="AK311" s="16">
        <v>0</v>
      </c>
      <c r="AL311" s="16">
        <v>0</v>
      </c>
      <c r="AM311" s="16" t="str">
        <f>VLOOKUP(F311,fips,4,FALSE)</f>
        <v>01085</v>
      </c>
      <c r="AN311" s="16" t="str">
        <f t="shared" si="4"/>
        <v>1085</v>
      </c>
    </row>
    <row r="312" spans="1:40">
      <c r="A312" s="16">
        <v>34.119999999999997</v>
      </c>
      <c r="B312" s="16">
        <v>-83.3</v>
      </c>
      <c r="C312" s="16">
        <v>92517</v>
      </c>
      <c r="D312" s="16" t="s">
        <v>611</v>
      </c>
      <c r="E312" s="16" t="s">
        <v>642</v>
      </c>
      <c r="F312" s="16" t="s">
        <v>28</v>
      </c>
      <c r="G312" s="16">
        <v>780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 t="str">
        <f>VLOOKUP(F312,fips,4,FALSE)</f>
        <v>01089</v>
      </c>
      <c r="AN312" s="16" t="str">
        <f t="shared" si="4"/>
        <v>1089</v>
      </c>
    </row>
    <row r="313" spans="1:40">
      <c r="A313" s="16">
        <v>31.19</v>
      </c>
      <c r="B313" s="16">
        <v>-84.2</v>
      </c>
      <c r="C313" s="16">
        <v>91500</v>
      </c>
      <c r="D313" s="16" t="s">
        <v>611</v>
      </c>
      <c r="E313" s="16" t="s">
        <v>643</v>
      </c>
      <c r="F313" s="16" t="s">
        <v>644</v>
      </c>
      <c r="G313" s="16">
        <v>175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0</v>
      </c>
      <c r="Q313" s="16">
        <v>0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-9999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-9999</v>
      </c>
      <c r="AF313" s="16">
        <v>0</v>
      </c>
      <c r="AG313" s="16">
        <v>0</v>
      </c>
      <c r="AH313" s="16">
        <v>0</v>
      </c>
      <c r="AI313" s="16">
        <v>0</v>
      </c>
      <c r="AJ313" s="16">
        <v>0</v>
      </c>
      <c r="AK313" s="16">
        <v>0</v>
      </c>
      <c r="AL313" s="16">
        <v>0</v>
      </c>
      <c r="AM313" s="16" t="str">
        <f>VLOOKUP(F313,fips,4,FALSE)</f>
        <v>13205</v>
      </c>
      <c r="AN313" s="16" t="str">
        <f t="shared" si="4"/>
        <v>13205</v>
      </c>
    </row>
    <row r="314" spans="1:40">
      <c r="A314" s="16">
        <v>33.11</v>
      </c>
      <c r="B314" s="16">
        <v>-83.79</v>
      </c>
      <c r="C314" s="16">
        <v>94728</v>
      </c>
      <c r="D314" s="16" t="s">
        <v>611</v>
      </c>
      <c r="E314" s="16" t="s">
        <v>645</v>
      </c>
      <c r="F314" s="16" t="s">
        <v>102</v>
      </c>
      <c r="G314" s="16">
        <v>450</v>
      </c>
      <c r="H314" s="16">
        <v>0</v>
      </c>
      <c r="I314" s="16">
        <v>0</v>
      </c>
      <c r="J314" s="16">
        <v>0</v>
      </c>
      <c r="K314" s="16">
        <v>-9999</v>
      </c>
      <c r="L314" s="16">
        <v>-9999</v>
      </c>
      <c r="M314" s="16">
        <v>0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16">
        <v>0</v>
      </c>
      <c r="AE314" s="16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 t="str">
        <f>VLOOKUP(F314,fips,4,FALSE)</f>
        <v>01099</v>
      </c>
      <c r="AN314" s="16" t="str">
        <f t="shared" si="4"/>
        <v>1099</v>
      </c>
    </row>
    <row r="315" spans="1:40">
      <c r="A315" s="16">
        <v>32.520000000000003</v>
      </c>
      <c r="B315" s="16">
        <v>-84.94</v>
      </c>
      <c r="C315" s="16">
        <v>92159</v>
      </c>
      <c r="D315" s="16" t="s">
        <v>611</v>
      </c>
      <c r="E315" s="16" t="s">
        <v>646</v>
      </c>
      <c r="F315" s="16" t="s">
        <v>647</v>
      </c>
      <c r="G315" s="16">
        <v>435</v>
      </c>
      <c r="H315" s="16">
        <v>0</v>
      </c>
      <c r="I315" s="16">
        <v>-9999</v>
      </c>
      <c r="J315" s="16">
        <v>-9999</v>
      </c>
      <c r="K315" s="16">
        <v>0</v>
      </c>
      <c r="L315" s="16">
        <v>-9999</v>
      </c>
      <c r="M315" s="16">
        <v>-9999</v>
      </c>
      <c r="N315" s="16">
        <v>0</v>
      </c>
      <c r="O315" s="16">
        <v>0</v>
      </c>
      <c r="P315" s="16">
        <v>0</v>
      </c>
      <c r="Q315" s="16">
        <v>-9999</v>
      </c>
      <c r="R315" s="16">
        <v>-9999</v>
      </c>
      <c r="S315" s="16">
        <v>-9999</v>
      </c>
      <c r="T315" s="16">
        <v>0</v>
      </c>
      <c r="U315" s="16">
        <v>0</v>
      </c>
      <c r="V315" s="16">
        <v>0</v>
      </c>
      <c r="W315" s="16">
        <v>0</v>
      </c>
      <c r="X315" s="16">
        <v>-9999</v>
      </c>
      <c r="Y315" s="16">
        <v>-9999</v>
      </c>
      <c r="Z315" s="16">
        <v>0</v>
      </c>
      <c r="AA315" s="16">
        <v>-9999</v>
      </c>
      <c r="AB315" s="16">
        <v>-9999</v>
      </c>
      <c r="AC315" s="16">
        <v>0</v>
      </c>
      <c r="AD315" s="16">
        <v>-9999</v>
      </c>
      <c r="AE315" s="16">
        <v>-9999</v>
      </c>
      <c r="AF315" s="16">
        <v>0</v>
      </c>
      <c r="AG315" s="16">
        <v>0</v>
      </c>
      <c r="AH315" s="16">
        <v>0</v>
      </c>
      <c r="AI315" s="16">
        <v>0</v>
      </c>
      <c r="AJ315" s="16">
        <v>0</v>
      </c>
      <c r="AK315" s="16">
        <v>-9999</v>
      </c>
      <c r="AL315" s="16">
        <v>0</v>
      </c>
      <c r="AM315" s="16" t="str">
        <f>VLOOKUP(F315,fips,4,FALSE)</f>
        <v>13215</v>
      </c>
      <c r="AN315" s="16" t="str">
        <f t="shared" si="4"/>
        <v>13215</v>
      </c>
    </row>
    <row r="316" spans="1:40">
      <c r="A316" s="16">
        <v>32.520000000000003</v>
      </c>
      <c r="B316" s="16">
        <v>-84.94</v>
      </c>
      <c r="C316" s="16">
        <v>92166</v>
      </c>
      <c r="D316" s="16" t="s">
        <v>611</v>
      </c>
      <c r="E316" s="16" t="s">
        <v>648</v>
      </c>
      <c r="F316" s="16" t="s">
        <v>647</v>
      </c>
      <c r="G316" s="16">
        <v>392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-9999</v>
      </c>
      <c r="AD316" s="16">
        <v>-9999</v>
      </c>
      <c r="AE316" s="16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 t="str">
        <f>VLOOKUP(F316,fips,4,FALSE)</f>
        <v>13215</v>
      </c>
      <c r="AN316" s="16" t="str">
        <f t="shared" si="4"/>
        <v>13215</v>
      </c>
    </row>
    <row r="317" spans="1:40">
      <c r="A317" s="16">
        <v>34.479999999999997</v>
      </c>
      <c r="B317" s="16">
        <v>-84.45</v>
      </c>
      <c r="C317" s="16">
        <v>94648</v>
      </c>
      <c r="D317" s="16" t="s">
        <v>611</v>
      </c>
      <c r="E317" s="16" t="s">
        <v>651</v>
      </c>
      <c r="F317" s="16" t="s">
        <v>652</v>
      </c>
      <c r="G317" s="16">
        <v>1465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0</v>
      </c>
      <c r="O317" s="16">
        <v>0</v>
      </c>
      <c r="P317" s="16">
        <v>0</v>
      </c>
      <c r="Q317" s="16">
        <v>0</v>
      </c>
      <c r="R317" s="16">
        <v>-9999</v>
      </c>
      <c r="S317" s="16">
        <v>0</v>
      </c>
      <c r="T317" s="16">
        <v>0</v>
      </c>
      <c r="U317" s="16">
        <v>-9999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6">
        <v>0</v>
      </c>
      <c r="AD317" s="16">
        <v>0</v>
      </c>
      <c r="AE317" s="16">
        <v>0</v>
      </c>
      <c r="AF317" s="16">
        <v>0</v>
      </c>
      <c r="AG317" s="16">
        <v>0</v>
      </c>
      <c r="AH317" s="16">
        <v>0</v>
      </c>
      <c r="AI317" s="16">
        <v>0</v>
      </c>
      <c r="AJ317" s="16">
        <v>0</v>
      </c>
      <c r="AK317" s="16">
        <v>0</v>
      </c>
      <c r="AL317" s="16">
        <v>0</v>
      </c>
      <c r="AM317" s="16" t="str">
        <f>VLOOKUP(F317,fips,4,FALSE)</f>
        <v>01107</v>
      </c>
      <c r="AN317" s="16" t="str">
        <f t="shared" si="4"/>
        <v>1107</v>
      </c>
    </row>
    <row r="318" spans="1:40">
      <c r="A318" s="16">
        <v>34.9</v>
      </c>
      <c r="B318" s="16">
        <v>-83.41</v>
      </c>
      <c r="C318" s="16">
        <v>96093</v>
      </c>
      <c r="D318" s="16" t="s">
        <v>611</v>
      </c>
      <c r="E318" s="16" t="s">
        <v>654</v>
      </c>
      <c r="F318" s="16" t="s">
        <v>653</v>
      </c>
      <c r="G318" s="16">
        <v>3464</v>
      </c>
      <c r="H318" s="16">
        <v>0</v>
      </c>
      <c r="I318" s="16">
        <v>-9999</v>
      </c>
      <c r="J318" s="16">
        <v>-9999</v>
      </c>
      <c r="K318" s="16">
        <v>-9999</v>
      </c>
      <c r="L318" s="16">
        <v>-9999</v>
      </c>
      <c r="M318" s="16">
        <v>0</v>
      </c>
      <c r="N318" s="16">
        <v>0</v>
      </c>
      <c r="O318" s="16">
        <v>0.2</v>
      </c>
      <c r="P318" s="16">
        <v>0</v>
      </c>
      <c r="Q318" s="16">
        <v>-9999</v>
      </c>
      <c r="R318" s="16">
        <v>-9999</v>
      </c>
      <c r="S318" s="16">
        <v>-9999</v>
      </c>
      <c r="T318" s="16">
        <v>-9999</v>
      </c>
      <c r="U318" s="16">
        <v>-9999</v>
      </c>
      <c r="V318" s="16">
        <v>0</v>
      </c>
      <c r="W318" s="16">
        <v>0</v>
      </c>
      <c r="X318" s="16">
        <v>-9999</v>
      </c>
      <c r="Y318" s="16">
        <v>-9999</v>
      </c>
      <c r="Z318" s="16">
        <v>-9999</v>
      </c>
      <c r="AA318" s="16">
        <v>0</v>
      </c>
      <c r="AB318" s="16">
        <v>0</v>
      </c>
      <c r="AC318" s="16">
        <v>0</v>
      </c>
      <c r="AD318" s="16">
        <v>0</v>
      </c>
      <c r="AE318" s="16">
        <v>-9999</v>
      </c>
      <c r="AF318" s="16">
        <v>-9999</v>
      </c>
      <c r="AG318" s="16">
        <v>-9999</v>
      </c>
      <c r="AH318" s="16">
        <v>0</v>
      </c>
      <c r="AI318" s="16">
        <v>-9999</v>
      </c>
      <c r="AJ318" s="16">
        <v>0</v>
      </c>
      <c r="AK318" s="16">
        <v>0</v>
      </c>
      <c r="AL318" s="16">
        <v>0</v>
      </c>
      <c r="AM318" s="16" t="str">
        <f>VLOOKUP(F318,fips,4,FALSE)</f>
        <v>13241</v>
      </c>
      <c r="AN318" s="16" t="str">
        <f t="shared" si="4"/>
        <v>13241</v>
      </c>
    </row>
    <row r="319" spans="1:40">
      <c r="A319" s="16">
        <v>33.36</v>
      </c>
      <c r="B319" s="16">
        <v>-81.96</v>
      </c>
      <c r="C319" s="16">
        <v>90495</v>
      </c>
      <c r="D319" s="16" t="s">
        <v>611</v>
      </c>
      <c r="E319" s="16" t="s">
        <v>655</v>
      </c>
      <c r="F319" s="16" t="s">
        <v>656</v>
      </c>
      <c r="G319" s="16">
        <v>132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0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6">
        <v>0</v>
      </c>
      <c r="AD319" s="16">
        <v>0</v>
      </c>
      <c r="AE319" s="16">
        <v>0</v>
      </c>
      <c r="AF319" s="16">
        <v>0</v>
      </c>
      <c r="AG319" s="16">
        <v>0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 t="str">
        <f>VLOOKUP(F319,fips,4,FALSE)</f>
        <v>13245</v>
      </c>
      <c r="AN319" s="16" t="str">
        <f t="shared" si="4"/>
        <v>13245</v>
      </c>
    </row>
    <row r="320" spans="1:40">
      <c r="A320" s="16">
        <v>34.659999999999997</v>
      </c>
      <c r="B320" s="16">
        <v>-83.73</v>
      </c>
      <c r="C320" s="16">
        <v>97827</v>
      </c>
      <c r="D320" s="16" t="s">
        <v>657</v>
      </c>
      <c r="E320" s="16" t="s">
        <v>658</v>
      </c>
      <c r="F320" s="16" t="s">
        <v>151</v>
      </c>
      <c r="G320" s="16">
        <v>1591</v>
      </c>
      <c r="H320" s="16">
        <v>0</v>
      </c>
      <c r="I320" s="16">
        <v>-9999</v>
      </c>
      <c r="J320" s="16">
        <v>0</v>
      </c>
      <c r="K320" s="16">
        <v>-9999</v>
      </c>
      <c r="L320" s="16">
        <v>-9999</v>
      </c>
      <c r="M320" s="16">
        <v>0</v>
      </c>
      <c r="N320" s="16">
        <v>0</v>
      </c>
      <c r="O320" s="16">
        <v>0</v>
      </c>
      <c r="P320" s="16">
        <v>0</v>
      </c>
      <c r="Q320" s="16">
        <v>0</v>
      </c>
      <c r="R320" s="16">
        <v>0</v>
      </c>
      <c r="S320" s="16">
        <v>-9999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 t="str">
        <f>VLOOKUP(F320,fips,4,FALSE)</f>
        <v>05145</v>
      </c>
      <c r="AN320" s="16" t="str">
        <f t="shared" si="4"/>
        <v>5145</v>
      </c>
    </row>
    <row r="321" spans="1:40">
      <c r="A321" s="16">
        <v>33.729999999999997</v>
      </c>
      <c r="B321" s="16">
        <v>-82.71</v>
      </c>
      <c r="C321" s="16">
        <v>99157</v>
      </c>
      <c r="D321" s="16" t="s">
        <v>611</v>
      </c>
      <c r="E321" s="16" t="s">
        <v>659</v>
      </c>
      <c r="F321" s="16" t="s">
        <v>660</v>
      </c>
      <c r="G321" s="16">
        <v>620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0</v>
      </c>
      <c r="T321" s="16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-9999</v>
      </c>
      <c r="AF321" s="16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 t="str">
        <f>VLOOKUP(F321,fips,4,FALSE)</f>
        <v>13317</v>
      </c>
      <c r="AN321" s="16" t="str">
        <f t="shared" si="4"/>
        <v>13317</v>
      </c>
    </row>
    <row r="322" spans="1:40">
      <c r="A322" s="16">
        <v>19.72</v>
      </c>
      <c r="B322" s="16">
        <v>-155.05000000000001</v>
      </c>
      <c r="C322" s="16">
        <v>511492</v>
      </c>
      <c r="D322" s="16" t="s">
        <v>661</v>
      </c>
      <c r="E322" s="16" t="s">
        <v>662</v>
      </c>
      <c r="F322" s="16" t="s">
        <v>663</v>
      </c>
      <c r="G322" s="16">
        <v>38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 t="str">
        <f>VLOOKUP(F322,fips,4,FALSE)</f>
        <v>15001</v>
      </c>
      <c r="AN322" s="16" t="str">
        <f t="shared" si="4"/>
        <v>15001</v>
      </c>
    </row>
    <row r="323" spans="1:40">
      <c r="A323" s="16">
        <v>21.32</v>
      </c>
      <c r="B323" s="16">
        <v>-157.93</v>
      </c>
      <c r="C323" s="16">
        <v>511919</v>
      </c>
      <c r="D323" s="16" t="s">
        <v>661</v>
      </c>
      <c r="E323" s="16" t="s">
        <v>664</v>
      </c>
      <c r="F323" s="16" t="s">
        <v>665</v>
      </c>
      <c r="G323" s="16">
        <v>7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0</v>
      </c>
      <c r="AI323" s="16">
        <v>0</v>
      </c>
      <c r="AJ323" s="16">
        <v>0</v>
      </c>
      <c r="AK323" s="16">
        <v>0</v>
      </c>
      <c r="AL323" s="16">
        <v>0</v>
      </c>
      <c r="AM323" s="16" t="str">
        <f>VLOOKUP(F323,fips,4,FALSE)</f>
        <v>15003</v>
      </c>
      <c r="AN323" s="16" t="str">
        <f t="shared" ref="AN323:AN386" si="5">IF(LEFT(AM323) = "0",
    RIGHT(AM323, LEN(AM323)-1),
    AM323)</f>
        <v>15003</v>
      </c>
    </row>
    <row r="324" spans="1:40">
      <c r="A324" s="16">
        <v>21.98</v>
      </c>
      <c r="B324" s="16">
        <v>-159.34</v>
      </c>
      <c r="C324" s="16">
        <v>515580</v>
      </c>
      <c r="D324" s="16" t="s">
        <v>661</v>
      </c>
      <c r="E324" s="16" t="s">
        <v>666</v>
      </c>
      <c r="F324" s="16" t="s">
        <v>667</v>
      </c>
      <c r="G324" s="16">
        <v>100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 t="str">
        <f>VLOOKUP(F324,fips,4,FALSE)</f>
        <v>15007</v>
      </c>
      <c r="AN324" s="16" t="str">
        <f t="shared" si="5"/>
        <v>15007</v>
      </c>
    </row>
    <row r="325" spans="1:40">
      <c r="A325" s="16">
        <v>20.9</v>
      </c>
      <c r="B325" s="16">
        <v>-156.43</v>
      </c>
      <c r="C325" s="16">
        <v>512572</v>
      </c>
      <c r="D325" s="16" t="s">
        <v>661</v>
      </c>
      <c r="E325" s="16" t="s">
        <v>668</v>
      </c>
      <c r="F325" s="16" t="s">
        <v>669</v>
      </c>
      <c r="G325" s="16">
        <v>51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0</v>
      </c>
      <c r="T325" s="16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16">
        <v>0</v>
      </c>
      <c r="AF325" s="16">
        <v>-9999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 t="str">
        <f>VLOOKUP(F325,fips,4,FALSE)</f>
        <v>15009</v>
      </c>
      <c r="AN325" s="16" t="str">
        <f t="shared" si="5"/>
        <v>15009</v>
      </c>
    </row>
    <row r="326" spans="1:40">
      <c r="A326" s="16">
        <v>21.15</v>
      </c>
      <c r="B326" s="16">
        <v>-157.1</v>
      </c>
      <c r="C326" s="16">
        <v>516534</v>
      </c>
      <c r="D326" s="16" t="s">
        <v>661</v>
      </c>
      <c r="E326" s="16" t="s">
        <v>670</v>
      </c>
      <c r="F326" s="16" t="s">
        <v>669</v>
      </c>
      <c r="G326" s="16">
        <v>443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 t="str">
        <f>VLOOKUP(F326,fips,4,FALSE)</f>
        <v>15009</v>
      </c>
      <c r="AN326" s="16" t="str">
        <f t="shared" si="5"/>
        <v>15009</v>
      </c>
    </row>
    <row r="327" spans="1:40">
      <c r="A327" s="16">
        <v>41.88</v>
      </c>
      <c r="B327" s="16">
        <v>-92.28</v>
      </c>
      <c r="C327" s="16">
        <v>130600</v>
      </c>
      <c r="D327" s="16" t="s">
        <v>671</v>
      </c>
      <c r="E327" s="16" t="s">
        <v>672</v>
      </c>
      <c r="F327" s="16" t="s">
        <v>126</v>
      </c>
      <c r="G327" s="16">
        <v>810</v>
      </c>
      <c r="H327" s="16">
        <v>0</v>
      </c>
      <c r="I327" s="16">
        <v>0</v>
      </c>
      <c r="J327" s="16">
        <v>0</v>
      </c>
      <c r="K327" s="16">
        <v>0.3</v>
      </c>
      <c r="L327" s="16">
        <v>0</v>
      </c>
      <c r="M327" s="16">
        <v>6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6">
        <v>0</v>
      </c>
      <c r="AD327" s="16">
        <v>0</v>
      </c>
      <c r="AE327" s="16">
        <v>0</v>
      </c>
      <c r="AF327" s="16">
        <v>1</v>
      </c>
      <c r="AG327" s="16">
        <v>0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 t="str">
        <f>VLOOKUP(F327,fips,4,FALSE)</f>
        <v>05007</v>
      </c>
      <c r="AN327" s="16" t="str">
        <f t="shared" si="5"/>
        <v>5007</v>
      </c>
    </row>
    <row r="328" spans="1:40">
      <c r="A328" s="16">
        <v>42.17</v>
      </c>
      <c r="B328" s="16">
        <v>-92.01</v>
      </c>
      <c r="C328" s="16">
        <v>138568</v>
      </c>
      <c r="D328" s="16" t="s">
        <v>671</v>
      </c>
      <c r="E328" s="16" t="s">
        <v>673</v>
      </c>
      <c r="F328" s="16" t="s">
        <v>126</v>
      </c>
      <c r="G328" s="16">
        <v>850</v>
      </c>
      <c r="H328" s="16">
        <v>0</v>
      </c>
      <c r="I328" s="16">
        <v>0</v>
      </c>
      <c r="J328" s="16">
        <v>0</v>
      </c>
      <c r="K328" s="16">
        <v>0.2</v>
      </c>
      <c r="L328" s="16">
        <v>0</v>
      </c>
      <c r="M328" s="16">
        <v>5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6">
        <v>0</v>
      </c>
      <c r="AG328" s="16">
        <v>1.2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 t="str">
        <f>VLOOKUP(F328,fips,4,FALSE)</f>
        <v>05007</v>
      </c>
      <c r="AN328" s="16" t="str">
        <f t="shared" si="5"/>
        <v>5007</v>
      </c>
    </row>
    <row r="329" spans="1:40">
      <c r="A329" s="16">
        <v>42.55</v>
      </c>
      <c r="B329" s="16">
        <v>-92.4</v>
      </c>
      <c r="C329" s="16">
        <v>138706</v>
      </c>
      <c r="D329" s="16" t="s">
        <v>674</v>
      </c>
      <c r="E329" s="16" t="s">
        <v>675</v>
      </c>
      <c r="F329" s="16" t="s">
        <v>676</v>
      </c>
      <c r="G329" s="16">
        <v>868</v>
      </c>
      <c r="H329" s="16">
        <v>0</v>
      </c>
      <c r="I329" s="16">
        <v>0</v>
      </c>
      <c r="J329" s="16">
        <v>0</v>
      </c>
      <c r="K329" s="16">
        <v>0.8</v>
      </c>
      <c r="L329" s="16">
        <v>4.8</v>
      </c>
      <c r="M329" s="16">
        <v>0</v>
      </c>
      <c r="N329" s="16">
        <v>0</v>
      </c>
      <c r="O329" s="16">
        <v>1.9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0.2</v>
      </c>
      <c r="AC329" s="16">
        <v>0</v>
      </c>
      <c r="AD329" s="16">
        <v>0</v>
      </c>
      <c r="AE329" s="16">
        <v>0</v>
      </c>
      <c r="AF329" s="16">
        <v>0.8</v>
      </c>
      <c r="AG329" s="16">
        <v>0.2</v>
      </c>
      <c r="AH329" s="16">
        <v>0</v>
      </c>
      <c r="AI329" s="16">
        <v>0</v>
      </c>
      <c r="AJ329" s="16">
        <v>0</v>
      </c>
      <c r="AK329" s="16">
        <v>0</v>
      </c>
      <c r="AL329" s="16">
        <v>2</v>
      </c>
      <c r="AM329" s="16" t="str">
        <f>VLOOKUP(F329,fips,4,FALSE)</f>
        <v>19013</v>
      </c>
      <c r="AN329" s="16" t="str">
        <f t="shared" si="5"/>
        <v>19013</v>
      </c>
    </row>
    <row r="330" spans="1:40">
      <c r="A330" s="16">
        <v>42.81</v>
      </c>
      <c r="B330" s="16">
        <v>-92.26</v>
      </c>
      <c r="C330" s="16">
        <v>138339</v>
      </c>
      <c r="D330" s="16" t="s">
        <v>677</v>
      </c>
      <c r="E330" s="16" t="s">
        <v>678</v>
      </c>
      <c r="F330" s="16" t="s">
        <v>679</v>
      </c>
      <c r="G330" s="16">
        <v>960</v>
      </c>
      <c r="H330" s="16">
        <v>0</v>
      </c>
      <c r="I330" s="16">
        <v>0</v>
      </c>
      <c r="J330" s="16">
        <v>0</v>
      </c>
      <c r="K330" s="16">
        <v>0.6</v>
      </c>
      <c r="L330" s="16">
        <v>0</v>
      </c>
      <c r="M330" s="16">
        <v>5.4</v>
      </c>
      <c r="N330" s="16">
        <v>-9999</v>
      </c>
      <c r="O330" s="16">
        <v>0</v>
      </c>
      <c r="P330" s="16">
        <v>0.2</v>
      </c>
      <c r="Q330" s="16">
        <v>0</v>
      </c>
      <c r="R330" s="16">
        <v>0</v>
      </c>
      <c r="S330" s="16">
        <v>0</v>
      </c>
      <c r="T330" s="16">
        <v>-9999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0.2</v>
      </c>
      <c r="AC330" s="16">
        <v>0.2</v>
      </c>
      <c r="AD330" s="16">
        <v>0</v>
      </c>
      <c r="AE330" s="16">
        <v>0</v>
      </c>
      <c r="AF330" s="16">
        <v>-9999</v>
      </c>
      <c r="AG330" s="16">
        <v>0.5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 t="str">
        <f>VLOOKUP(F330,fips,4,FALSE)</f>
        <v>19017</v>
      </c>
      <c r="AN330" s="16" t="str">
        <f t="shared" si="5"/>
        <v>19017</v>
      </c>
    </row>
    <row r="331" spans="1:40">
      <c r="A331" s="16">
        <v>42.63</v>
      </c>
      <c r="B331" s="16">
        <v>-91.86</v>
      </c>
      <c r="C331" s="16">
        <v>137892</v>
      </c>
      <c r="D331" s="16" t="s">
        <v>671</v>
      </c>
      <c r="E331" s="16" t="s">
        <v>680</v>
      </c>
      <c r="F331" s="16" t="s">
        <v>681</v>
      </c>
      <c r="G331" s="16">
        <v>1114</v>
      </c>
      <c r="H331" s="16">
        <v>0</v>
      </c>
      <c r="I331" s="16">
        <v>0</v>
      </c>
      <c r="J331" s="16">
        <v>-9999</v>
      </c>
      <c r="K331" s="16">
        <v>1.2</v>
      </c>
      <c r="L331" s="16">
        <v>0</v>
      </c>
      <c r="M331" s="16">
        <v>5</v>
      </c>
      <c r="N331" s="16">
        <v>0</v>
      </c>
      <c r="O331" s="16">
        <v>0</v>
      </c>
      <c r="P331" s="16">
        <v>0.4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1.3</v>
      </c>
      <c r="AC331" s="16">
        <v>0.2</v>
      </c>
      <c r="AD331" s="16">
        <v>0</v>
      </c>
      <c r="AE331" s="16">
        <v>0</v>
      </c>
      <c r="AF331" s="16">
        <v>0</v>
      </c>
      <c r="AG331" s="16">
        <v>0.7</v>
      </c>
      <c r="AH331" s="16">
        <v>0</v>
      </c>
      <c r="AI331" s="16">
        <v>0</v>
      </c>
      <c r="AJ331" s="16">
        <v>0</v>
      </c>
      <c r="AK331" s="16">
        <v>0</v>
      </c>
      <c r="AL331" s="16">
        <v>0</v>
      </c>
      <c r="AM331" s="16" t="str">
        <f>VLOOKUP(F331,fips,4,FALSE)</f>
        <v>19019</v>
      </c>
      <c r="AN331" s="16" t="str">
        <f t="shared" si="5"/>
        <v>19019</v>
      </c>
    </row>
    <row r="332" spans="1:40">
      <c r="A332" s="16">
        <v>42.75</v>
      </c>
      <c r="B332" s="16">
        <v>-92.8</v>
      </c>
      <c r="C332" s="16">
        <v>130157</v>
      </c>
      <c r="D332" s="16" t="s">
        <v>671</v>
      </c>
      <c r="E332" s="16" t="s">
        <v>683</v>
      </c>
      <c r="F332" s="16" t="s">
        <v>684</v>
      </c>
      <c r="G332" s="16">
        <v>1048</v>
      </c>
      <c r="H332" s="16">
        <v>0</v>
      </c>
      <c r="I332" s="16">
        <v>0</v>
      </c>
      <c r="J332" s="16">
        <v>1</v>
      </c>
      <c r="K332" s="16">
        <v>1</v>
      </c>
      <c r="L332" s="16">
        <v>0</v>
      </c>
      <c r="M332" s="16">
        <v>6</v>
      </c>
      <c r="N332" s="16">
        <v>0</v>
      </c>
      <c r="O332" s="16">
        <v>0</v>
      </c>
      <c r="P332" s="16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1</v>
      </c>
      <c r="AC332" s="16">
        <v>0</v>
      </c>
      <c r="AD332" s="16">
        <v>0</v>
      </c>
      <c r="AE332" s="16">
        <v>0</v>
      </c>
      <c r="AF332" s="16">
        <v>1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 t="str">
        <f>VLOOKUP(F332,fips,4,FALSE)</f>
        <v>01013</v>
      </c>
      <c r="AN332" s="16" t="str">
        <f t="shared" si="5"/>
        <v>1013</v>
      </c>
    </row>
    <row r="333" spans="1:40">
      <c r="A333" s="16">
        <v>42.4</v>
      </c>
      <c r="B333" s="16">
        <v>-94.63</v>
      </c>
      <c r="C333" s="16">
        <v>137161</v>
      </c>
      <c r="D333" s="16" t="s">
        <v>685</v>
      </c>
      <c r="E333" s="16" t="s">
        <v>686</v>
      </c>
      <c r="F333" s="16" t="s">
        <v>9</v>
      </c>
      <c r="G333" s="16">
        <v>1195</v>
      </c>
      <c r="H333" s="16">
        <v>0</v>
      </c>
      <c r="I333" s="16">
        <v>0</v>
      </c>
      <c r="J333" s="16">
        <v>0</v>
      </c>
      <c r="K333" s="16">
        <v>2</v>
      </c>
      <c r="L333" s="16">
        <v>0</v>
      </c>
      <c r="M333" s="16">
        <v>6</v>
      </c>
      <c r="N333" s="16">
        <v>0</v>
      </c>
      <c r="O333" s="16">
        <v>0</v>
      </c>
      <c r="P333" s="16">
        <v>-9999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0</v>
      </c>
      <c r="AG333" s="16">
        <v>0</v>
      </c>
      <c r="AH333" s="16">
        <v>0</v>
      </c>
      <c r="AI333" s="16">
        <v>0</v>
      </c>
      <c r="AJ333" s="16">
        <v>0</v>
      </c>
      <c r="AK333" s="16">
        <v>0</v>
      </c>
      <c r="AL333" s="16">
        <v>0</v>
      </c>
      <c r="AM333" s="16" t="str">
        <f>VLOOKUP(F333,fips,4,FALSE)</f>
        <v>01015</v>
      </c>
      <c r="AN333" s="16" t="str">
        <f t="shared" si="5"/>
        <v>1015</v>
      </c>
    </row>
    <row r="334" spans="1:40">
      <c r="A334" s="16">
        <v>42.06</v>
      </c>
      <c r="B334" s="16">
        <v>-94.85</v>
      </c>
      <c r="C334" s="16">
        <v>131233</v>
      </c>
      <c r="D334" s="16" t="s">
        <v>687</v>
      </c>
      <c r="E334" s="16" t="s">
        <v>619</v>
      </c>
      <c r="F334" s="16" t="s">
        <v>619</v>
      </c>
      <c r="G334" s="16">
        <v>1240</v>
      </c>
      <c r="H334" s="16">
        <v>0</v>
      </c>
      <c r="I334" s="16">
        <v>0</v>
      </c>
      <c r="J334" s="16">
        <v>0</v>
      </c>
      <c r="K334" s="16">
        <v>-9999</v>
      </c>
      <c r="L334" s="16">
        <v>0</v>
      </c>
      <c r="M334" s="16">
        <v>6</v>
      </c>
      <c r="N334" s="16">
        <v>0</v>
      </c>
      <c r="O334" s="16">
        <v>0</v>
      </c>
      <c r="P334" s="16">
        <v>-9999</v>
      </c>
      <c r="Q334" s="16">
        <v>0</v>
      </c>
      <c r="R334" s="16">
        <v>0</v>
      </c>
      <c r="S334" s="16">
        <v>0</v>
      </c>
      <c r="T334" s="16">
        <v>-9999</v>
      </c>
      <c r="U334" s="16">
        <v>0</v>
      </c>
      <c r="V334" s="16">
        <v>0</v>
      </c>
      <c r="W334" s="16">
        <v>-9999</v>
      </c>
      <c r="X334" s="16">
        <v>-9999</v>
      </c>
      <c r="Y334" s="16">
        <v>-9999</v>
      </c>
      <c r="Z334" s="16">
        <v>-9999</v>
      </c>
      <c r="AA334" s="16">
        <v>-9999</v>
      </c>
      <c r="AB334" s="16">
        <v>0</v>
      </c>
      <c r="AC334" s="16">
        <v>0</v>
      </c>
      <c r="AD334" s="16">
        <v>0</v>
      </c>
      <c r="AE334" s="16">
        <v>-9999</v>
      </c>
      <c r="AF334" s="16">
        <v>-9999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 t="str">
        <f>VLOOKUP(F334,fips,4,FALSE)</f>
        <v>05015</v>
      </c>
      <c r="AN334" s="16" t="str">
        <f t="shared" si="5"/>
        <v>5015</v>
      </c>
    </row>
    <row r="335" spans="1:40">
      <c r="A335" s="16">
        <v>41.86</v>
      </c>
      <c r="B335" s="16">
        <v>-90.93</v>
      </c>
      <c r="C335" s="16">
        <v>134963</v>
      </c>
      <c r="D335" s="16" t="s">
        <v>689</v>
      </c>
      <c r="E335" s="16" t="s">
        <v>690</v>
      </c>
      <c r="F335" s="16" t="s">
        <v>691</v>
      </c>
      <c r="G335" s="16">
        <v>715</v>
      </c>
      <c r="H335" s="16">
        <v>0</v>
      </c>
      <c r="I335" s="16">
        <v>0</v>
      </c>
      <c r="J335" s="16">
        <v>0.2</v>
      </c>
      <c r="K335" s="16">
        <v>1.7</v>
      </c>
      <c r="L335" s="16">
        <v>0</v>
      </c>
      <c r="M335" s="16">
        <v>5.4</v>
      </c>
      <c r="N335" s="16">
        <v>0</v>
      </c>
      <c r="O335" s="16">
        <v>0</v>
      </c>
      <c r="P335" s="16">
        <v>1.3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0.3</v>
      </c>
      <c r="AC335" s="16">
        <v>0.1</v>
      </c>
      <c r="AD335" s="16">
        <v>0</v>
      </c>
      <c r="AE335" s="16">
        <v>0</v>
      </c>
      <c r="AF335" s="16">
        <v>0.3</v>
      </c>
      <c r="AG335" s="16">
        <v>1.6</v>
      </c>
      <c r="AH335" s="16">
        <v>0.8</v>
      </c>
      <c r="AI335" s="16">
        <v>0</v>
      </c>
      <c r="AJ335" s="16">
        <v>0</v>
      </c>
      <c r="AK335" s="16">
        <v>0</v>
      </c>
      <c r="AL335" s="16">
        <v>0</v>
      </c>
      <c r="AM335" s="16" t="str">
        <f>VLOOKUP(F335,fips,4,FALSE)</f>
        <v>19031</v>
      </c>
      <c r="AN335" s="16" t="str">
        <f t="shared" si="5"/>
        <v>19031</v>
      </c>
    </row>
    <row r="336" spans="1:40">
      <c r="A336" s="16">
        <v>43.16</v>
      </c>
      <c r="B336" s="16">
        <v>-93.2</v>
      </c>
      <c r="C336" s="16">
        <v>135230</v>
      </c>
      <c r="D336" s="16" t="s">
        <v>692</v>
      </c>
      <c r="E336" s="16" t="s">
        <v>693</v>
      </c>
      <c r="F336" s="16" t="s">
        <v>694</v>
      </c>
      <c r="G336" s="16">
        <v>1105</v>
      </c>
      <c r="H336" s="16">
        <v>0</v>
      </c>
      <c r="I336" s="16">
        <v>0</v>
      </c>
      <c r="J336" s="16">
        <v>0</v>
      </c>
      <c r="K336" s="16">
        <v>1.2</v>
      </c>
      <c r="L336" s="16">
        <v>0</v>
      </c>
      <c r="M336" s="16">
        <v>4</v>
      </c>
      <c r="N336" s="16">
        <v>0.1</v>
      </c>
      <c r="O336" s="16">
        <v>0</v>
      </c>
      <c r="P336" s="16">
        <v>0.1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16">
        <v>0</v>
      </c>
      <c r="AF336" s="16">
        <v>0.3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 t="str">
        <f>VLOOKUP(F336,fips,4,FALSE)</f>
        <v>19033</v>
      </c>
      <c r="AN336" s="16" t="str">
        <f t="shared" si="5"/>
        <v>19033</v>
      </c>
    </row>
    <row r="337" spans="1:40">
      <c r="A337" s="16">
        <v>43.15</v>
      </c>
      <c r="B337" s="16">
        <v>-93.2</v>
      </c>
      <c r="C337" s="16">
        <v>135232</v>
      </c>
      <c r="D337" s="16" t="s">
        <v>695</v>
      </c>
      <c r="E337" s="16" t="s">
        <v>696</v>
      </c>
      <c r="F337" s="16" t="s">
        <v>694</v>
      </c>
      <c r="G337" s="16">
        <v>1097</v>
      </c>
      <c r="H337" s="16">
        <v>0</v>
      </c>
      <c r="I337" s="16">
        <v>0</v>
      </c>
      <c r="J337" s="16">
        <v>0</v>
      </c>
      <c r="K337" s="16">
        <v>-9999</v>
      </c>
      <c r="L337" s="16">
        <v>-9999</v>
      </c>
      <c r="M337" s="16">
        <v>5</v>
      </c>
      <c r="N337" s="16">
        <v>0</v>
      </c>
      <c r="O337" s="16">
        <v>0</v>
      </c>
      <c r="P337" s="16">
        <v>0.7</v>
      </c>
      <c r="Q337" s="16">
        <v>0</v>
      </c>
      <c r="R337" s="16">
        <v>0</v>
      </c>
      <c r="S337" s="16">
        <v>0</v>
      </c>
      <c r="T337" s="16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16">
        <v>0</v>
      </c>
      <c r="AF337" s="16">
        <v>-9999</v>
      </c>
      <c r="AG337" s="16">
        <v>0.1</v>
      </c>
      <c r="AH337" s="16">
        <v>0</v>
      </c>
      <c r="AI337" s="16">
        <v>0</v>
      </c>
      <c r="AJ337" s="16">
        <v>0</v>
      </c>
      <c r="AK337" s="16">
        <v>0</v>
      </c>
      <c r="AL337" s="16">
        <v>0</v>
      </c>
      <c r="AM337" s="16" t="str">
        <f>VLOOKUP(F337,fips,4,FALSE)</f>
        <v>19033</v>
      </c>
      <c r="AN337" s="16" t="str">
        <f t="shared" si="5"/>
        <v>19033</v>
      </c>
    </row>
    <row r="338" spans="1:40">
      <c r="A338" s="16">
        <v>43.15</v>
      </c>
      <c r="B338" s="16">
        <v>-93.33</v>
      </c>
      <c r="C338" s="16">
        <v>135235</v>
      </c>
      <c r="D338" s="16" t="s">
        <v>697</v>
      </c>
      <c r="E338" s="16" t="s">
        <v>698</v>
      </c>
      <c r="F338" s="16" t="s">
        <v>694</v>
      </c>
      <c r="G338" s="16">
        <v>1225</v>
      </c>
      <c r="H338" s="16">
        <v>0</v>
      </c>
      <c r="I338" s="16">
        <v>0</v>
      </c>
      <c r="J338" s="16">
        <v>0</v>
      </c>
      <c r="K338" s="16">
        <v>1.9</v>
      </c>
      <c r="L338" s="16">
        <v>5</v>
      </c>
      <c r="M338" s="16">
        <v>0</v>
      </c>
      <c r="N338" s="16">
        <v>0</v>
      </c>
      <c r="O338" s="16">
        <v>0.7</v>
      </c>
      <c r="P338" s="16">
        <v>0</v>
      </c>
      <c r="Q338" s="16">
        <v>0</v>
      </c>
      <c r="R338" s="16">
        <v>0</v>
      </c>
      <c r="S338" s="16">
        <v>0</v>
      </c>
      <c r="T338" s="16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-9999</v>
      </c>
      <c r="AD338" s="16">
        <v>0</v>
      </c>
      <c r="AE338" s="16">
        <v>0</v>
      </c>
      <c r="AF338" s="16">
        <v>0.1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1.5</v>
      </c>
      <c r="AM338" s="16" t="str">
        <f>VLOOKUP(F338,fips,4,FALSE)</f>
        <v>19033</v>
      </c>
      <c r="AN338" s="16" t="str">
        <f t="shared" si="5"/>
        <v>19033</v>
      </c>
    </row>
    <row r="339" spans="1:40">
      <c r="A339" s="16">
        <v>42.58</v>
      </c>
      <c r="B339" s="16">
        <v>-95.72</v>
      </c>
      <c r="C339" s="16">
        <v>138693</v>
      </c>
      <c r="D339" s="16" t="s">
        <v>671</v>
      </c>
      <c r="E339" s="16" t="s">
        <v>700</v>
      </c>
      <c r="F339" s="16" t="s">
        <v>699</v>
      </c>
      <c r="G339" s="16">
        <v>1160</v>
      </c>
      <c r="H339" s="16">
        <v>0</v>
      </c>
      <c r="I339" s="16">
        <v>0</v>
      </c>
      <c r="J339" s="16">
        <v>0</v>
      </c>
      <c r="K339" s="16">
        <v>1.9</v>
      </c>
      <c r="L339" s="16">
        <v>0</v>
      </c>
      <c r="M339" s="16">
        <v>6.8</v>
      </c>
      <c r="N339" s="16">
        <v>-9999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-9999</v>
      </c>
      <c r="AD339" s="16">
        <v>-9999</v>
      </c>
      <c r="AE339" s="16">
        <v>-9999</v>
      </c>
      <c r="AF339" s="16">
        <v>-9999</v>
      </c>
      <c r="AG339" s="16">
        <v>0</v>
      </c>
      <c r="AH339" s="16">
        <v>0</v>
      </c>
      <c r="AI339" s="16">
        <v>0</v>
      </c>
      <c r="AJ339" s="16">
        <v>0</v>
      </c>
      <c r="AK339" s="16">
        <v>0</v>
      </c>
      <c r="AL339" s="16">
        <v>0</v>
      </c>
      <c r="AM339" s="16" t="str">
        <f>VLOOKUP(F339,fips,4,FALSE)</f>
        <v>01019</v>
      </c>
      <c r="AN339" s="16" t="str">
        <f t="shared" si="5"/>
        <v>1019</v>
      </c>
    </row>
    <row r="340" spans="1:40">
      <c r="A340" s="16">
        <v>43.05</v>
      </c>
      <c r="B340" s="16">
        <v>-92.31</v>
      </c>
      <c r="C340" s="16">
        <v>135952</v>
      </c>
      <c r="D340" s="16" t="s">
        <v>671</v>
      </c>
      <c r="E340" s="16" t="s">
        <v>702</v>
      </c>
      <c r="F340" s="16" t="s">
        <v>701</v>
      </c>
      <c r="G340" s="16">
        <v>1148</v>
      </c>
      <c r="H340" s="16">
        <v>0</v>
      </c>
      <c r="I340" s="16">
        <v>0</v>
      </c>
      <c r="J340" s="16">
        <v>0</v>
      </c>
      <c r="K340" s="16">
        <v>1</v>
      </c>
      <c r="L340" s="16">
        <v>0</v>
      </c>
      <c r="M340" s="16">
        <v>4</v>
      </c>
      <c r="N340" s="16">
        <v>0</v>
      </c>
      <c r="O340" s="16">
        <v>0</v>
      </c>
      <c r="P340" s="16">
        <v>1</v>
      </c>
      <c r="Q340" s="16">
        <v>0</v>
      </c>
      <c r="R340" s="16">
        <v>0</v>
      </c>
      <c r="S340" s="16">
        <v>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16">
        <v>0</v>
      </c>
      <c r="AE340" s="16">
        <v>0</v>
      </c>
      <c r="AF340" s="16">
        <v>0.1</v>
      </c>
      <c r="AG340" s="16">
        <v>0.6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 t="str">
        <f>VLOOKUP(F340,fips,4,FALSE)</f>
        <v>19037</v>
      </c>
      <c r="AN340" s="16" t="str">
        <f t="shared" si="5"/>
        <v>19037</v>
      </c>
    </row>
    <row r="341" spans="1:40">
      <c r="A341" s="16">
        <v>43.18</v>
      </c>
      <c r="B341" s="16">
        <v>-95.38</v>
      </c>
      <c r="C341" s="16">
        <v>132755</v>
      </c>
      <c r="D341" s="16" t="s">
        <v>671</v>
      </c>
      <c r="E341" s="16" t="s">
        <v>704</v>
      </c>
      <c r="F341" s="16" t="s">
        <v>55</v>
      </c>
      <c r="G341" s="16">
        <v>1365</v>
      </c>
      <c r="H341" s="16">
        <v>0</v>
      </c>
      <c r="I341" s="16">
        <v>0</v>
      </c>
      <c r="J341" s="16">
        <v>0</v>
      </c>
      <c r="K341" s="16">
        <v>2</v>
      </c>
      <c r="L341" s="16">
        <v>0</v>
      </c>
      <c r="M341" s="16">
        <v>5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1</v>
      </c>
      <c r="AC341" s="16">
        <v>0</v>
      </c>
      <c r="AD341" s="16">
        <v>0</v>
      </c>
      <c r="AE341" s="16">
        <v>0</v>
      </c>
      <c r="AF341" s="16">
        <v>0</v>
      </c>
      <c r="AG341" s="16">
        <v>0</v>
      </c>
      <c r="AH341" s="16">
        <v>0</v>
      </c>
      <c r="AI341" s="16">
        <v>0</v>
      </c>
      <c r="AJ341" s="16">
        <v>0</v>
      </c>
      <c r="AK341" s="16">
        <v>0</v>
      </c>
      <c r="AL341" s="16">
        <v>-9999</v>
      </c>
      <c r="AM341" s="16" t="str">
        <f>VLOOKUP(F341,fips,4,FALSE)</f>
        <v>01027</v>
      </c>
      <c r="AN341" s="16" t="str">
        <f t="shared" si="5"/>
        <v>1027</v>
      </c>
    </row>
    <row r="342" spans="1:40">
      <c r="A342" s="16">
        <v>42.79</v>
      </c>
      <c r="B342" s="16">
        <v>-91.1</v>
      </c>
      <c r="C342" s="16">
        <v>133517</v>
      </c>
      <c r="D342" s="16" t="s">
        <v>671</v>
      </c>
      <c r="E342" s="16" t="s">
        <v>706</v>
      </c>
      <c r="F342" s="16" t="s">
        <v>705</v>
      </c>
      <c r="G342" s="16">
        <v>618</v>
      </c>
      <c r="H342" s="16">
        <v>0</v>
      </c>
      <c r="I342" s="16">
        <v>0</v>
      </c>
      <c r="J342" s="16">
        <v>0</v>
      </c>
      <c r="K342" s="16">
        <v>-9999</v>
      </c>
      <c r="L342" s="16">
        <v>1</v>
      </c>
      <c r="M342" s="16">
        <v>0</v>
      </c>
      <c r="N342" s="16">
        <v>4</v>
      </c>
      <c r="O342" s="16">
        <v>0</v>
      </c>
      <c r="P342" s="16">
        <v>0</v>
      </c>
      <c r="Q342" s="16">
        <v>2.1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1</v>
      </c>
      <c r="AD342" s="16">
        <v>1</v>
      </c>
      <c r="AE342" s="16">
        <v>0</v>
      </c>
      <c r="AF342" s="16">
        <v>0</v>
      </c>
      <c r="AG342" s="16">
        <v>0</v>
      </c>
      <c r="AH342" s="16">
        <v>1</v>
      </c>
      <c r="AI342" s="16">
        <v>1</v>
      </c>
      <c r="AJ342" s="16">
        <v>0</v>
      </c>
      <c r="AK342" s="16">
        <v>0</v>
      </c>
      <c r="AL342" s="16">
        <v>0</v>
      </c>
      <c r="AM342" s="16" t="str">
        <f>VLOOKUP(F342,fips,4,FALSE)</f>
        <v>13063</v>
      </c>
      <c r="AN342" s="16" t="str">
        <f t="shared" si="5"/>
        <v>13063</v>
      </c>
    </row>
    <row r="343" spans="1:40">
      <c r="A343" s="16">
        <v>41.79</v>
      </c>
      <c r="B343" s="16">
        <v>-90.26</v>
      </c>
      <c r="C343" s="16">
        <v>131635</v>
      </c>
      <c r="D343" s="16" t="s">
        <v>671</v>
      </c>
      <c r="E343" s="16" t="s">
        <v>707</v>
      </c>
      <c r="F343" s="16" t="s">
        <v>146</v>
      </c>
      <c r="G343" s="16">
        <v>585</v>
      </c>
      <c r="H343" s="16">
        <v>0</v>
      </c>
      <c r="I343" s="16">
        <v>0</v>
      </c>
      <c r="J343" s="16">
        <v>0.3</v>
      </c>
      <c r="K343" s="16">
        <v>3</v>
      </c>
      <c r="L343" s="16">
        <v>0.4</v>
      </c>
      <c r="M343" s="16">
        <v>4</v>
      </c>
      <c r="N343" s="16">
        <v>0</v>
      </c>
      <c r="O343" s="16">
        <v>0.7</v>
      </c>
      <c r="P343" s="16">
        <v>0</v>
      </c>
      <c r="Q343" s="16">
        <v>0</v>
      </c>
      <c r="R343" s="16">
        <v>0</v>
      </c>
      <c r="S343" s="16">
        <v>0</v>
      </c>
      <c r="T343" s="16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0.5</v>
      </c>
      <c r="AC343" s="16">
        <v>0.2</v>
      </c>
      <c r="AD343" s="16">
        <v>0</v>
      </c>
      <c r="AE343" s="16">
        <v>0</v>
      </c>
      <c r="AF343" s="16">
        <v>2.5</v>
      </c>
      <c r="AG343" s="16">
        <v>1</v>
      </c>
      <c r="AH343" s="16">
        <v>0</v>
      </c>
      <c r="AI343" s="16">
        <v>0</v>
      </c>
      <c r="AJ343" s="16">
        <v>0</v>
      </c>
      <c r="AK343" s="16">
        <v>0</v>
      </c>
      <c r="AL343" s="16">
        <v>0</v>
      </c>
      <c r="AM343" s="16" t="str">
        <f>VLOOKUP(F343,fips,4,FALSE)</f>
        <v>17027</v>
      </c>
      <c r="AN343" s="16" t="str">
        <f t="shared" si="5"/>
        <v>17027</v>
      </c>
    </row>
    <row r="344" spans="1:40">
      <c r="A344" s="16">
        <v>42.04</v>
      </c>
      <c r="B344" s="16">
        <v>-95.33</v>
      </c>
      <c r="C344" s="16">
        <v>132171</v>
      </c>
      <c r="D344" s="16" t="s">
        <v>708</v>
      </c>
      <c r="E344" s="16" t="s">
        <v>709</v>
      </c>
      <c r="F344" s="16" t="s">
        <v>64</v>
      </c>
      <c r="G344" s="16">
        <v>1401</v>
      </c>
      <c r="H344" s="16">
        <v>0</v>
      </c>
      <c r="I344" s="16">
        <v>0</v>
      </c>
      <c r="J344" s="16">
        <v>0</v>
      </c>
      <c r="K344" s="16">
        <v>0.5</v>
      </c>
      <c r="L344" s="16">
        <v>0</v>
      </c>
      <c r="M344" s="16">
        <v>3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16">
        <v>0</v>
      </c>
      <c r="T344" s="16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 t="str">
        <f>VLOOKUP(F344,fips,4,FALSE)</f>
        <v>05033</v>
      </c>
      <c r="AN344" s="16" t="str">
        <f t="shared" si="5"/>
        <v>5033</v>
      </c>
    </row>
    <row r="345" spans="1:40">
      <c r="A345" s="16">
        <v>40.76</v>
      </c>
      <c r="B345" s="16">
        <v>-92.44</v>
      </c>
      <c r="C345" s="16">
        <v>130753</v>
      </c>
      <c r="D345" s="16" t="s">
        <v>710</v>
      </c>
      <c r="E345" s="16" t="s">
        <v>711</v>
      </c>
      <c r="F345" s="16" t="s">
        <v>712</v>
      </c>
      <c r="G345" s="16">
        <v>812</v>
      </c>
      <c r="H345" s="16">
        <v>0</v>
      </c>
      <c r="I345" s="16">
        <v>0</v>
      </c>
      <c r="J345" s="16">
        <v>0</v>
      </c>
      <c r="K345" s="16">
        <v>0.3</v>
      </c>
      <c r="L345" s="16">
        <v>-9999</v>
      </c>
      <c r="M345" s="16">
        <v>2.8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1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-9999</v>
      </c>
      <c r="AA345" s="16">
        <v>-9999</v>
      </c>
      <c r="AB345" s="16">
        <v>0</v>
      </c>
      <c r="AC345" s="16">
        <v>0</v>
      </c>
      <c r="AD345" s="16">
        <v>0</v>
      </c>
      <c r="AE345" s="16">
        <v>-9999</v>
      </c>
      <c r="AF345" s="16">
        <v>-9999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 t="str">
        <f>VLOOKUP(F345,fips,4,FALSE)</f>
        <v>19051</v>
      </c>
      <c r="AN345" s="16" t="str">
        <f t="shared" si="5"/>
        <v>19051</v>
      </c>
    </row>
    <row r="346" spans="1:40">
      <c r="A346" s="16">
        <v>42.47</v>
      </c>
      <c r="B346" s="16">
        <v>-91.45</v>
      </c>
      <c r="C346" s="16">
        <v>135086</v>
      </c>
      <c r="D346" s="16" t="s">
        <v>671</v>
      </c>
      <c r="E346" s="16" t="s">
        <v>714</v>
      </c>
      <c r="F346" s="16" t="s">
        <v>715</v>
      </c>
      <c r="G346" s="16">
        <v>990</v>
      </c>
      <c r="H346" s="16">
        <v>0</v>
      </c>
      <c r="I346" s="16">
        <v>0</v>
      </c>
      <c r="J346" s="16">
        <v>0.1</v>
      </c>
      <c r="K346" s="16">
        <v>0.5</v>
      </c>
      <c r="L346" s="16">
        <v>0</v>
      </c>
      <c r="M346" s="16">
        <v>4.2</v>
      </c>
      <c r="N346" s="16">
        <v>0</v>
      </c>
      <c r="O346" s="16">
        <v>0</v>
      </c>
      <c r="P346" s="16">
        <v>1.8</v>
      </c>
      <c r="Q346" s="16">
        <v>0</v>
      </c>
      <c r="R346" s="16">
        <v>0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0.4</v>
      </c>
      <c r="AC346" s="16">
        <v>0.3</v>
      </c>
      <c r="AD346" s="16">
        <v>0</v>
      </c>
      <c r="AE346" s="16">
        <v>0</v>
      </c>
      <c r="AF346" s="16">
        <v>0.2</v>
      </c>
      <c r="AG346" s="16">
        <v>0.2</v>
      </c>
      <c r="AH346" s="16">
        <v>0.2</v>
      </c>
      <c r="AI346" s="16">
        <v>0</v>
      </c>
      <c r="AJ346" s="16">
        <v>0</v>
      </c>
      <c r="AK346" s="16">
        <v>0</v>
      </c>
      <c r="AL346" s="16">
        <v>0</v>
      </c>
      <c r="AM346" s="16" t="str">
        <f>VLOOKUP(F346,fips,4,FALSE)</f>
        <v>18035</v>
      </c>
      <c r="AN346" s="16" t="str">
        <f t="shared" si="5"/>
        <v>18035</v>
      </c>
    </row>
    <row r="347" spans="1:40">
      <c r="A347" s="16">
        <v>40.770000000000003</v>
      </c>
      <c r="B347" s="16">
        <v>-91.12</v>
      </c>
      <c r="C347" s="16">
        <v>131060</v>
      </c>
      <c r="D347" s="16" t="s">
        <v>671</v>
      </c>
      <c r="E347" s="16" t="s">
        <v>716</v>
      </c>
      <c r="F347" s="16" t="s">
        <v>717</v>
      </c>
      <c r="G347" s="16">
        <v>690</v>
      </c>
      <c r="H347" s="16">
        <v>0</v>
      </c>
      <c r="I347" s="16">
        <v>0</v>
      </c>
      <c r="J347" s="16">
        <v>-9999</v>
      </c>
      <c r="K347" s="16">
        <v>-9999</v>
      </c>
      <c r="L347" s="16">
        <v>-9999</v>
      </c>
      <c r="M347" s="16">
        <v>4</v>
      </c>
      <c r="N347" s="16">
        <v>-9999</v>
      </c>
      <c r="O347" s="16">
        <v>0</v>
      </c>
      <c r="P347" s="16">
        <v>-9999</v>
      </c>
      <c r="Q347" s="16">
        <v>0</v>
      </c>
      <c r="R347" s="16">
        <v>0</v>
      </c>
      <c r="S347" s="16">
        <v>2</v>
      </c>
      <c r="T347" s="16">
        <v>0</v>
      </c>
      <c r="U347" s="16">
        <v>0</v>
      </c>
      <c r="V347" s="16">
        <v>0</v>
      </c>
      <c r="W347" s="16">
        <v>0</v>
      </c>
      <c r="X347" s="16">
        <v>-9999</v>
      </c>
      <c r="Y347" s="16">
        <v>-9999</v>
      </c>
      <c r="Z347" s="16">
        <v>0</v>
      </c>
      <c r="AA347" s="16">
        <v>0</v>
      </c>
      <c r="AB347" s="16">
        <v>0</v>
      </c>
      <c r="AC347" s="16">
        <v>0</v>
      </c>
      <c r="AD347" s="16">
        <v>0</v>
      </c>
      <c r="AE347" s="16">
        <v>0</v>
      </c>
      <c r="AF347" s="16">
        <v>0</v>
      </c>
      <c r="AG347" s="16">
        <v>0.3</v>
      </c>
      <c r="AH347" s="16">
        <v>-9999</v>
      </c>
      <c r="AI347" s="16">
        <v>0</v>
      </c>
      <c r="AJ347" s="16">
        <v>0</v>
      </c>
      <c r="AK347" s="16">
        <v>0</v>
      </c>
      <c r="AL347" s="16">
        <v>-9999</v>
      </c>
      <c r="AM347" s="16" t="str">
        <f>VLOOKUP(F347,fips,4,FALSE)</f>
        <v>19057</v>
      </c>
      <c r="AN347" s="16" t="str">
        <f t="shared" si="5"/>
        <v>19057</v>
      </c>
    </row>
    <row r="348" spans="1:40">
      <c r="A348" s="16">
        <v>43.42</v>
      </c>
      <c r="B348" s="16">
        <v>-95.14</v>
      </c>
      <c r="C348" s="16">
        <v>137859</v>
      </c>
      <c r="D348" s="16" t="s">
        <v>719</v>
      </c>
      <c r="E348" s="16" t="s">
        <v>720</v>
      </c>
      <c r="F348" s="16" t="s">
        <v>718</v>
      </c>
      <c r="G348" s="16">
        <v>1420</v>
      </c>
      <c r="H348" s="16">
        <v>0</v>
      </c>
      <c r="I348" s="16">
        <v>-9999</v>
      </c>
      <c r="J348" s="16">
        <v>2</v>
      </c>
      <c r="K348" s="16">
        <v>0</v>
      </c>
      <c r="L348" s="16">
        <v>6</v>
      </c>
      <c r="M348" s="16">
        <v>0</v>
      </c>
      <c r="N348" s="16">
        <v>-9999</v>
      </c>
      <c r="O348" s="16">
        <v>-9999</v>
      </c>
      <c r="P348" s="16">
        <v>-9999</v>
      </c>
      <c r="Q348" s="16">
        <v>-9999</v>
      </c>
      <c r="R348" s="16">
        <v>-9999</v>
      </c>
      <c r="S348" s="16">
        <v>-9999</v>
      </c>
      <c r="T348" s="16">
        <v>0</v>
      </c>
      <c r="U348" s="16">
        <v>0</v>
      </c>
      <c r="V348" s="16">
        <v>0</v>
      </c>
      <c r="W348" s="16">
        <v>-9999</v>
      </c>
      <c r="X348" s="16">
        <v>-9999</v>
      </c>
      <c r="Y348" s="16">
        <v>-9999</v>
      </c>
      <c r="Z348" s="16">
        <v>-9999</v>
      </c>
      <c r="AA348" s="16">
        <v>1</v>
      </c>
      <c r="AB348" s="16">
        <v>0</v>
      </c>
      <c r="AC348" s="16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-9999</v>
      </c>
      <c r="AK348" s="16">
        <v>-9999</v>
      </c>
      <c r="AL348" s="16">
        <v>4.0999999999999996</v>
      </c>
      <c r="AM348" s="16" t="str">
        <f>VLOOKUP(F348,fips,4,FALSE)</f>
        <v>19059</v>
      </c>
      <c r="AN348" s="16" t="str">
        <f t="shared" si="5"/>
        <v>19059</v>
      </c>
    </row>
    <row r="349" spans="1:40">
      <c r="A349" s="16">
        <v>42.54</v>
      </c>
      <c r="B349" s="16">
        <v>-90.65</v>
      </c>
      <c r="C349" s="16">
        <v>132364</v>
      </c>
      <c r="D349" s="16" t="s">
        <v>671</v>
      </c>
      <c r="E349" s="16" t="s">
        <v>723</v>
      </c>
      <c r="F349" s="16" t="s">
        <v>722</v>
      </c>
      <c r="G349" s="16">
        <v>620</v>
      </c>
      <c r="H349" s="16">
        <v>0</v>
      </c>
      <c r="I349" s="16">
        <v>-9999</v>
      </c>
      <c r="J349" s="16">
        <v>0</v>
      </c>
      <c r="K349" s="16">
        <v>0.7</v>
      </c>
      <c r="L349" s="16">
        <v>-9999</v>
      </c>
      <c r="M349" s="16">
        <v>-9999</v>
      </c>
      <c r="N349" s="16">
        <v>0</v>
      </c>
      <c r="O349" s="16">
        <v>0</v>
      </c>
      <c r="P349" s="16">
        <v>1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3</v>
      </c>
      <c r="AC349" s="16">
        <v>0</v>
      </c>
      <c r="AD349" s="16">
        <v>0</v>
      </c>
      <c r="AE349" s="16">
        <v>0</v>
      </c>
      <c r="AF349" s="16">
        <v>0</v>
      </c>
      <c r="AG349" s="16">
        <v>0.5</v>
      </c>
      <c r="AH349" s="16">
        <v>1.6</v>
      </c>
      <c r="AI349" s="16">
        <v>-9999</v>
      </c>
      <c r="AJ349" s="16">
        <v>-9999</v>
      </c>
      <c r="AK349" s="16">
        <v>-9999</v>
      </c>
      <c r="AL349" s="16">
        <v>-9999</v>
      </c>
      <c r="AM349" s="16" t="str">
        <f>VLOOKUP(F349,fips,4,FALSE)</f>
        <v>19061</v>
      </c>
      <c r="AN349" s="16" t="str">
        <f t="shared" si="5"/>
        <v>19061</v>
      </c>
    </row>
    <row r="350" spans="1:40">
      <c r="A350" s="16">
        <v>42.4</v>
      </c>
      <c r="B350" s="16">
        <v>-90.7</v>
      </c>
      <c r="C350" s="16">
        <v>132367</v>
      </c>
      <c r="D350" s="16" t="s">
        <v>724</v>
      </c>
      <c r="E350" s="16" t="s">
        <v>725</v>
      </c>
      <c r="F350" s="16" t="s">
        <v>722</v>
      </c>
      <c r="G350" s="16">
        <v>1056</v>
      </c>
      <c r="H350" s="16">
        <v>0</v>
      </c>
      <c r="I350" s="16">
        <v>0</v>
      </c>
      <c r="J350" s="16">
        <v>0.1</v>
      </c>
      <c r="K350" s="16">
        <v>0.9</v>
      </c>
      <c r="L350" s="16">
        <v>2.6</v>
      </c>
      <c r="M350" s="16">
        <v>0.2</v>
      </c>
      <c r="N350" s="16">
        <v>0</v>
      </c>
      <c r="O350" s="16">
        <v>1</v>
      </c>
      <c r="P350" s="16">
        <v>0</v>
      </c>
      <c r="Q350" s="16">
        <v>0</v>
      </c>
      <c r="R350" s="16">
        <v>0</v>
      </c>
      <c r="S350" s="16">
        <v>0</v>
      </c>
      <c r="T350" s="16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0.1</v>
      </c>
      <c r="AB350" s="16">
        <v>1.5</v>
      </c>
      <c r="AC350" s="16">
        <v>0</v>
      </c>
      <c r="AD350" s="16">
        <v>0</v>
      </c>
      <c r="AE350" s="16">
        <v>0</v>
      </c>
      <c r="AF350" s="16">
        <v>0.7</v>
      </c>
      <c r="AG350" s="16">
        <v>0.8</v>
      </c>
      <c r="AH350" s="16">
        <v>0</v>
      </c>
      <c r="AI350" s="16">
        <v>0</v>
      </c>
      <c r="AJ350" s="16">
        <v>0</v>
      </c>
      <c r="AK350" s="16">
        <v>0</v>
      </c>
      <c r="AL350" s="16">
        <v>2.8</v>
      </c>
      <c r="AM350" s="16" t="str">
        <f>VLOOKUP(F350,fips,4,FALSE)</f>
        <v>19061</v>
      </c>
      <c r="AN350" s="16" t="str">
        <f t="shared" si="5"/>
        <v>19061</v>
      </c>
    </row>
    <row r="351" spans="1:40">
      <c r="A351" s="16">
        <v>42.85</v>
      </c>
      <c r="B351" s="16">
        <v>-91.82</v>
      </c>
      <c r="C351" s="16">
        <v>132864</v>
      </c>
      <c r="D351" s="16" t="s">
        <v>727</v>
      </c>
      <c r="E351" s="16" t="s">
        <v>632</v>
      </c>
      <c r="F351" s="16" t="s">
        <v>632</v>
      </c>
      <c r="G351" s="16">
        <v>1130</v>
      </c>
      <c r="H351" s="16">
        <v>0</v>
      </c>
      <c r="I351" s="16">
        <v>0</v>
      </c>
      <c r="J351" s="16">
        <v>0</v>
      </c>
      <c r="K351" s="16">
        <v>1.1000000000000001</v>
      </c>
      <c r="L351" s="16">
        <v>0</v>
      </c>
      <c r="M351" s="16">
        <v>3.7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2.2000000000000002</v>
      </c>
      <c r="AC351" s="16">
        <v>0</v>
      </c>
      <c r="AD351" s="16">
        <v>0</v>
      </c>
      <c r="AE351" s="16">
        <v>0</v>
      </c>
      <c r="AF351" s="16">
        <v>0</v>
      </c>
      <c r="AG351" s="16">
        <v>-9999</v>
      </c>
      <c r="AH351" s="16">
        <v>0</v>
      </c>
      <c r="AI351" s="16">
        <v>0</v>
      </c>
      <c r="AJ351" s="16">
        <v>0</v>
      </c>
      <c r="AK351" s="16">
        <v>0</v>
      </c>
      <c r="AL351" s="16">
        <v>0</v>
      </c>
      <c r="AM351" s="16" t="str">
        <f>VLOOKUP(F351,fips,4,FALSE)</f>
        <v>01057</v>
      </c>
      <c r="AN351" s="16" t="str">
        <f t="shared" si="5"/>
        <v>1057</v>
      </c>
    </row>
    <row r="352" spans="1:40">
      <c r="A352" s="16">
        <v>42.68</v>
      </c>
      <c r="B352" s="16">
        <v>-91.88</v>
      </c>
      <c r="C352" s="16">
        <v>136199</v>
      </c>
      <c r="D352" s="16" t="s">
        <v>671</v>
      </c>
      <c r="E352" s="16" t="s">
        <v>728</v>
      </c>
      <c r="F352" s="16" t="s">
        <v>632</v>
      </c>
      <c r="G352" s="16">
        <v>1165</v>
      </c>
      <c r="H352" s="16">
        <v>0</v>
      </c>
      <c r="I352" s="16">
        <v>0</v>
      </c>
      <c r="J352" s="16">
        <v>0</v>
      </c>
      <c r="K352" s="16">
        <v>1.1000000000000001</v>
      </c>
      <c r="L352" s="16">
        <v>0</v>
      </c>
      <c r="M352" s="16">
        <v>4.4000000000000004</v>
      </c>
      <c r="N352" s="16">
        <v>0</v>
      </c>
      <c r="O352" s="16">
        <v>0</v>
      </c>
      <c r="P352" s="16">
        <v>2</v>
      </c>
      <c r="Q352" s="16">
        <v>0</v>
      </c>
      <c r="R352" s="16">
        <v>0</v>
      </c>
      <c r="S352" s="16">
        <v>0</v>
      </c>
      <c r="T352" s="16">
        <v>0</v>
      </c>
      <c r="U352" s="16">
        <v>-9999</v>
      </c>
      <c r="V352" s="16">
        <v>-9999</v>
      </c>
      <c r="W352" s="16">
        <v>-9999</v>
      </c>
      <c r="X352" s="16">
        <v>-9999</v>
      </c>
      <c r="Y352" s="16">
        <v>-9999</v>
      </c>
      <c r="Z352" s="16">
        <v>-9999</v>
      </c>
      <c r="AA352" s="16">
        <v>0</v>
      </c>
      <c r="AB352" s="16">
        <v>2.1</v>
      </c>
      <c r="AC352" s="16">
        <v>-9999</v>
      </c>
      <c r="AD352" s="16">
        <v>0</v>
      </c>
      <c r="AE352" s="16">
        <v>0</v>
      </c>
      <c r="AF352" s="16">
        <v>-9999</v>
      </c>
      <c r="AG352" s="16">
        <v>-9999</v>
      </c>
      <c r="AH352" s="16">
        <v>0</v>
      </c>
      <c r="AI352" s="16">
        <v>0</v>
      </c>
      <c r="AJ352" s="16">
        <v>0</v>
      </c>
      <c r="AK352" s="16">
        <v>0</v>
      </c>
      <c r="AL352" s="16">
        <v>0</v>
      </c>
      <c r="AM352" s="16" t="str">
        <f>VLOOKUP(F352,fips,4,FALSE)</f>
        <v>01057</v>
      </c>
      <c r="AN352" s="16" t="str">
        <f t="shared" si="5"/>
        <v>1057</v>
      </c>
    </row>
    <row r="353" spans="1:40">
      <c r="A353" s="16">
        <v>43.06</v>
      </c>
      <c r="B353" s="16">
        <v>-92.67</v>
      </c>
      <c r="C353" s="16">
        <v>131402</v>
      </c>
      <c r="D353" s="16" t="s">
        <v>729</v>
      </c>
      <c r="E353" s="16" t="s">
        <v>730</v>
      </c>
      <c r="F353" s="16" t="s">
        <v>634</v>
      </c>
      <c r="G353" s="16">
        <v>993</v>
      </c>
      <c r="H353" s="16">
        <v>0</v>
      </c>
      <c r="I353" s="16">
        <v>0</v>
      </c>
      <c r="J353" s="16">
        <v>0</v>
      </c>
      <c r="K353" s="16">
        <v>-9999</v>
      </c>
      <c r="L353" s="16">
        <v>-9999</v>
      </c>
      <c r="M353" s="16">
        <v>0</v>
      </c>
      <c r="N353" s="16">
        <v>0</v>
      </c>
      <c r="O353" s="16">
        <v>-9999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0</v>
      </c>
      <c r="AA353" s="16">
        <v>-9999</v>
      </c>
      <c r="AB353" s="16">
        <v>-9999</v>
      </c>
      <c r="AC353" s="16">
        <v>0</v>
      </c>
      <c r="AD353" s="16">
        <v>0</v>
      </c>
      <c r="AE353" s="16">
        <v>0</v>
      </c>
      <c r="AF353" s="16">
        <v>-9999</v>
      </c>
      <c r="AG353" s="16">
        <v>-9999</v>
      </c>
      <c r="AH353" s="16">
        <v>0</v>
      </c>
      <c r="AI353" s="16">
        <v>0</v>
      </c>
      <c r="AJ353" s="16">
        <v>0</v>
      </c>
      <c r="AK353" s="16">
        <v>0</v>
      </c>
      <c r="AL353" s="16">
        <v>-9999</v>
      </c>
      <c r="AM353" s="16" t="str">
        <f>VLOOKUP(F353,fips,4,FALSE)</f>
        <v>13115</v>
      </c>
      <c r="AN353" s="16" t="str">
        <f t="shared" si="5"/>
        <v>13115</v>
      </c>
    </row>
    <row r="354" spans="1:40">
      <c r="A354" s="16">
        <v>42.76</v>
      </c>
      <c r="B354" s="16">
        <v>-93.2</v>
      </c>
      <c r="C354" s="16">
        <v>133584</v>
      </c>
      <c r="D354" s="16" t="s">
        <v>731</v>
      </c>
      <c r="E354" s="16" t="s">
        <v>564</v>
      </c>
      <c r="F354" s="16" t="s">
        <v>17</v>
      </c>
      <c r="G354" s="16">
        <v>1230</v>
      </c>
      <c r="H354" s="16">
        <v>0</v>
      </c>
      <c r="I354" s="16">
        <v>0</v>
      </c>
      <c r="J354" s="16">
        <v>0</v>
      </c>
      <c r="K354" s="16">
        <v>1</v>
      </c>
      <c r="L354" s="16">
        <v>-9999</v>
      </c>
      <c r="M354" s="16">
        <v>5</v>
      </c>
      <c r="N354" s="16">
        <v>0</v>
      </c>
      <c r="O354" s="16">
        <v>0</v>
      </c>
      <c r="P354" s="16">
        <v>1</v>
      </c>
      <c r="Q354" s="16">
        <v>0</v>
      </c>
      <c r="R354" s="16">
        <v>0</v>
      </c>
      <c r="S354" s="16">
        <v>0</v>
      </c>
      <c r="T354" s="16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-9999</v>
      </c>
      <c r="AA354" s="16">
        <v>0</v>
      </c>
      <c r="AB354" s="16">
        <v>0</v>
      </c>
      <c r="AC354" s="16">
        <v>0</v>
      </c>
      <c r="AD354" s="16">
        <v>0</v>
      </c>
      <c r="AE354" s="16">
        <v>0</v>
      </c>
      <c r="AF354" s="16">
        <v>1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 t="str">
        <f>VLOOKUP(F354,fips,4,FALSE)</f>
        <v>01059</v>
      </c>
      <c r="AN354" s="16" t="str">
        <f t="shared" si="5"/>
        <v>1059</v>
      </c>
    </row>
    <row r="355" spans="1:40">
      <c r="A355" s="16">
        <v>40.75</v>
      </c>
      <c r="B355" s="16">
        <v>-95.64</v>
      </c>
      <c r="C355" s="16">
        <v>137669</v>
      </c>
      <c r="D355" s="16" t="s">
        <v>732</v>
      </c>
      <c r="E355" s="16" t="s">
        <v>733</v>
      </c>
      <c r="F355" s="16" t="s">
        <v>399</v>
      </c>
      <c r="G355" s="16">
        <v>1120</v>
      </c>
      <c r="H355" s="16">
        <v>0</v>
      </c>
      <c r="I355" s="16">
        <v>0</v>
      </c>
      <c r="J355" s="16">
        <v>0</v>
      </c>
      <c r="K355" s="16">
        <v>1</v>
      </c>
      <c r="L355" s="16">
        <v>0</v>
      </c>
      <c r="M355" s="16">
        <v>0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0</v>
      </c>
      <c r="T355" s="16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6">
        <v>0</v>
      </c>
      <c r="AE355" s="16">
        <v>0</v>
      </c>
      <c r="AF355" s="16">
        <v>0</v>
      </c>
      <c r="AG355" s="16">
        <v>0</v>
      </c>
      <c r="AH355" s="16">
        <v>0</v>
      </c>
      <c r="AI355" s="16">
        <v>0</v>
      </c>
      <c r="AJ355" s="16">
        <v>0</v>
      </c>
      <c r="AK355" s="16">
        <v>0</v>
      </c>
      <c r="AL355" s="16">
        <v>-9999</v>
      </c>
      <c r="AM355" s="16" t="str">
        <f>VLOOKUP(F355,fips,4,FALSE)</f>
        <v>08043</v>
      </c>
      <c r="AN355" s="16" t="str">
        <f t="shared" si="5"/>
        <v>8043</v>
      </c>
    </row>
    <row r="356" spans="1:40">
      <c r="A356" s="16">
        <v>42.47</v>
      </c>
      <c r="B356" s="16">
        <v>-93.8</v>
      </c>
      <c r="C356" s="16">
        <v>138806</v>
      </c>
      <c r="D356" s="16" t="s">
        <v>738</v>
      </c>
      <c r="E356" s="16" t="s">
        <v>739</v>
      </c>
      <c r="F356" s="16" t="s">
        <v>737</v>
      </c>
      <c r="G356" s="16">
        <v>1170</v>
      </c>
      <c r="H356" s="16">
        <v>0</v>
      </c>
      <c r="I356" s="16">
        <v>0</v>
      </c>
      <c r="J356" s="16">
        <v>0</v>
      </c>
      <c r="K356" s="16">
        <v>1</v>
      </c>
      <c r="L356" s="16">
        <v>0</v>
      </c>
      <c r="M356" s="16">
        <v>6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 t="str">
        <f>VLOOKUP(F356,fips,4,FALSE)</f>
        <v>12047</v>
      </c>
      <c r="AN356" s="16" t="str">
        <f t="shared" si="5"/>
        <v>12047</v>
      </c>
    </row>
    <row r="357" spans="1:40">
      <c r="A357" s="16">
        <v>43.1</v>
      </c>
      <c r="B357" s="16">
        <v>-93.8</v>
      </c>
      <c r="C357" s="16">
        <v>130923</v>
      </c>
      <c r="D357" s="16" t="s">
        <v>740</v>
      </c>
      <c r="E357" s="16" t="s">
        <v>741</v>
      </c>
      <c r="F357" s="16" t="s">
        <v>742</v>
      </c>
      <c r="G357" s="16">
        <v>1240</v>
      </c>
      <c r="H357" s="16">
        <v>0</v>
      </c>
      <c r="I357" s="16">
        <v>0</v>
      </c>
      <c r="J357" s="16">
        <v>0</v>
      </c>
      <c r="K357" s="16">
        <v>-9999</v>
      </c>
      <c r="L357" s="16">
        <v>-9999</v>
      </c>
      <c r="M357" s="16">
        <v>3</v>
      </c>
      <c r="N357" s="16">
        <v>0</v>
      </c>
      <c r="O357" s="16">
        <v>0</v>
      </c>
      <c r="P357" s="16">
        <v>1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6">
        <v>0</v>
      </c>
      <c r="AD357" s="16">
        <v>0</v>
      </c>
      <c r="AE357" s="16">
        <v>-9999</v>
      </c>
      <c r="AF357" s="16">
        <v>-9999</v>
      </c>
      <c r="AG357" s="16">
        <v>-9999</v>
      </c>
      <c r="AH357" s="16">
        <v>0</v>
      </c>
      <c r="AI357" s="16">
        <v>0</v>
      </c>
      <c r="AJ357" s="16">
        <v>0</v>
      </c>
      <c r="AK357" s="16">
        <v>0</v>
      </c>
      <c r="AL357" s="16">
        <v>0</v>
      </c>
      <c r="AM357" s="16" t="str">
        <f>VLOOKUP(F357,fips,4,FALSE)</f>
        <v>13141</v>
      </c>
      <c r="AN357" s="16" t="str">
        <f t="shared" si="5"/>
        <v>13141</v>
      </c>
    </row>
    <row r="358" spans="1:40">
      <c r="A358" s="16">
        <v>42.36</v>
      </c>
      <c r="B358" s="16">
        <v>-93.1</v>
      </c>
      <c r="C358" s="16">
        <v>132573</v>
      </c>
      <c r="D358" s="16" t="s">
        <v>744</v>
      </c>
      <c r="E358" s="16" t="s">
        <v>745</v>
      </c>
      <c r="F358" s="16" t="s">
        <v>746</v>
      </c>
      <c r="G358" s="16">
        <v>1144</v>
      </c>
      <c r="H358" s="16">
        <v>0</v>
      </c>
      <c r="I358" s="16">
        <v>0</v>
      </c>
      <c r="J358" s="16">
        <v>0</v>
      </c>
      <c r="K358" s="16">
        <v>0.5</v>
      </c>
      <c r="L358" s="16">
        <v>0</v>
      </c>
      <c r="M358" s="16">
        <v>-9999</v>
      </c>
      <c r="N358" s="16">
        <v>-9999</v>
      </c>
      <c r="O358" s="16">
        <v>0</v>
      </c>
      <c r="P358" s="16">
        <v>0</v>
      </c>
      <c r="Q358" s="16">
        <v>0</v>
      </c>
      <c r="R358" s="16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-9999</v>
      </c>
      <c r="AC358" s="16">
        <v>0</v>
      </c>
      <c r="AD358" s="16">
        <v>0</v>
      </c>
      <c r="AE358" s="16">
        <v>0</v>
      </c>
      <c r="AF358" s="16">
        <v>0</v>
      </c>
      <c r="AG358" s="16">
        <v>0.8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 t="str">
        <f>VLOOKUP(F358,fips,4,FALSE)</f>
        <v>17069</v>
      </c>
      <c r="AN358" s="16" t="str">
        <f t="shared" si="5"/>
        <v>17069</v>
      </c>
    </row>
    <row r="359" spans="1:40">
      <c r="A359" s="16">
        <v>42.52</v>
      </c>
      <c r="B359" s="16">
        <v>-93.25</v>
      </c>
      <c r="C359" s="16">
        <v>134142</v>
      </c>
      <c r="D359" s="16" t="s">
        <v>671</v>
      </c>
      <c r="E359" s="16" t="s">
        <v>747</v>
      </c>
      <c r="F359" s="16" t="s">
        <v>746</v>
      </c>
      <c r="G359" s="16">
        <v>1130</v>
      </c>
      <c r="H359" s="16">
        <v>0</v>
      </c>
      <c r="I359" s="16">
        <v>0</v>
      </c>
      <c r="J359" s="16">
        <v>0</v>
      </c>
      <c r="K359" s="16">
        <v>0.5</v>
      </c>
      <c r="L359" s="16">
        <v>0</v>
      </c>
      <c r="M359" s="16">
        <v>5</v>
      </c>
      <c r="N359" s="16">
        <v>0</v>
      </c>
      <c r="O359" s="16">
        <v>0</v>
      </c>
      <c r="P359" s="16">
        <v>0.5</v>
      </c>
      <c r="Q359" s="16">
        <v>0</v>
      </c>
      <c r="R359" s="16">
        <v>0</v>
      </c>
      <c r="S359" s="16">
        <v>0</v>
      </c>
      <c r="T359" s="16">
        <v>0</v>
      </c>
      <c r="U359" s="16">
        <v>0</v>
      </c>
      <c r="V359" s="16">
        <v>0</v>
      </c>
      <c r="W359" s="16">
        <v>0</v>
      </c>
      <c r="X359" s="16">
        <v>-9999</v>
      </c>
      <c r="Y359" s="16">
        <v>-9999</v>
      </c>
      <c r="Z359" s="16">
        <v>0</v>
      </c>
      <c r="AA359" s="16">
        <v>0</v>
      </c>
      <c r="AB359" s="16">
        <v>0</v>
      </c>
      <c r="AC359" s="16">
        <v>0</v>
      </c>
      <c r="AD359" s="16">
        <v>-9999</v>
      </c>
      <c r="AE359" s="16">
        <v>-9999</v>
      </c>
      <c r="AF359" s="16">
        <v>0.5</v>
      </c>
      <c r="AG359" s="16">
        <v>0</v>
      </c>
      <c r="AH359" s="16">
        <v>0</v>
      </c>
      <c r="AI359" s="16">
        <v>0</v>
      </c>
      <c r="AJ359" s="16">
        <v>0</v>
      </c>
      <c r="AK359" s="16">
        <v>0</v>
      </c>
      <c r="AL359" s="16">
        <v>0</v>
      </c>
      <c r="AM359" s="16" t="str">
        <f>VLOOKUP(F359,fips,4,FALSE)</f>
        <v>17069</v>
      </c>
      <c r="AN359" s="16" t="str">
        <f t="shared" si="5"/>
        <v>17069</v>
      </c>
    </row>
    <row r="360" spans="1:40">
      <c r="A360" s="16">
        <v>41.83</v>
      </c>
      <c r="B360" s="16">
        <v>-96.05</v>
      </c>
      <c r="C360" s="16">
        <v>134874</v>
      </c>
      <c r="D360" s="16" t="s">
        <v>748</v>
      </c>
      <c r="E360" s="16" t="s">
        <v>749</v>
      </c>
      <c r="F360" s="16" t="s">
        <v>750</v>
      </c>
      <c r="G360" s="16">
        <v>1025</v>
      </c>
      <c r="H360" s="16">
        <v>0</v>
      </c>
      <c r="I360" s="16">
        <v>0</v>
      </c>
      <c r="J360" s="16">
        <v>0</v>
      </c>
      <c r="K360" s="16">
        <v>2</v>
      </c>
      <c r="L360" s="16">
        <v>0</v>
      </c>
      <c r="M360" s="16">
        <v>1.2</v>
      </c>
      <c r="N360" s="16">
        <v>0.2</v>
      </c>
      <c r="O360" s="16">
        <v>0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-9999</v>
      </c>
      <c r="AE360" s="16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 t="str">
        <f>VLOOKUP(F360,fips,4,FALSE)</f>
        <v>18061</v>
      </c>
      <c r="AN360" s="16" t="str">
        <f t="shared" si="5"/>
        <v>18061</v>
      </c>
    </row>
    <row r="361" spans="1:40">
      <c r="A361" s="16">
        <v>43.39</v>
      </c>
      <c r="B361" s="16">
        <v>-92.09</v>
      </c>
      <c r="C361" s="16">
        <v>131954</v>
      </c>
      <c r="D361" s="16" t="s">
        <v>671</v>
      </c>
      <c r="E361" s="16" t="s">
        <v>752</v>
      </c>
      <c r="F361" s="16" t="s">
        <v>85</v>
      </c>
      <c r="G361" s="16">
        <v>1255</v>
      </c>
      <c r="H361" s="16">
        <v>0</v>
      </c>
      <c r="I361" s="16">
        <v>0</v>
      </c>
      <c r="J361" s="16">
        <v>1</v>
      </c>
      <c r="K361" s="16">
        <v>1</v>
      </c>
      <c r="L361" s="16">
        <v>0</v>
      </c>
      <c r="M361" s="16">
        <v>1.7</v>
      </c>
      <c r="N361" s="16">
        <v>0</v>
      </c>
      <c r="O361" s="16">
        <v>0</v>
      </c>
      <c r="P361" s="16">
        <v>1.1000000000000001</v>
      </c>
      <c r="Q361" s="16">
        <v>0</v>
      </c>
      <c r="R361" s="16">
        <v>0</v>
      </c>
      <c r="S361" s="16">
        <v>0</v>
      </c>
      <c r="T361" s="16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0.8</v>
      </c>
      <c r="AC361" s="16">
        <v>0.3</v>
      </c>
      <c r="AD361" s="16">
        <v>0</v>
      </c>
      <c r="AE361" s="16">
        <v>0</v>
      </c>
      <c r="AF361" s="16">
        <v>0.4</v>
      </c>
      <c r="AG361" s="16">
        <v>0.5</v>
      </c>
      <c r="AH361" s="16">
        <v>0</v>
      </c>
      <c r="AI361" s="16">
        <v>0</v>
      </c>
      <c r="AJ361" s="16">
        <v>0</v>
      </c>
      <c r="AK361" s="16">
        <v>0</v>
      </c>
      <c r="AL361" s="16">
        <v>0</v>
      </c>
      <c r="AM361" s="16" t="str">
        <f>VLOOKUP(F361,fips,4,FALSE)</f>
        <v>05061</v>
      </c>
      <c r="AN361" s="16" t="str">
        <f t="shared" si="5"/>
        <v>5061</v>
      </c>
    </row>
    <row r="362" spans="1:40">
      <c r="A362" s="16">
        <v>43.24</v>
      </c>
      <c r="B362" s="16">
        <v>-92.44</v>
      </c>
      <c r="C362" s="16">
        <v>132638</v>
      </c>
      <c r="D362" s="16" t="s">
        <v>671</v>
      </c>
      <c r="E362" s="16" t="s">
        <v>753</v>
      </c>
      <c r="F362" s="16" t="s">
        <v>85</v>
      </c>
      <c r="G362" s="16">
        <v>1172</v>
      </c>
      <c r="H362" s="16">
        <v>0</v>
      </c>
      <c r="I362" s="16">
        <v>0</v>
      </c>
      <c r="J362" s="16">
        <v>0</v>
      </c>
      <c r="K362" s="16">
        <v>0.4</v>
      </c>
      <c r="L362" s="16">
        <v>0</v>
      </c>
      <c r="M362" s="16">
        <v>2.1</v>
      </c>
      <c r="N362" s="16">
        <v>0</v>
      </c>
      <c r="O362" s="16">
        <v>0</v>
      </c>
      <c r="P362" s="16">
        <v>1</v>
      </c>
      <c r="Q362" s="16">
        <v>0</v>
      </c>
      <c r="R362" s="16">
        <v>0</v>
      </c>
      <c r="S362" s="16">
        <v>0</v>
      </c>
      <c r="T362" s="16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-9999</v>
      </c>
      <c r="AC362" s="16">
        <v>-9999</v>
      </c>
      <c r="AD362" s="16">
        <v>0</v>
      </c>
      <c r="AE362" s="16">
        <v>-9999</v>
      </c>
      <c r="AF362" s="16">
        <v>-9999</v>
      </c>
      <c r="AG362" s="16">
        <v>0.4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 t="str">
        <f>VLOOKUP(F362,fips,4,FALSE)</f>
        <v>05061</v>
      </c>
      <c r="AN362" s="16" t="str">
        <f t="shared" si="5"/>
        <v>5061</v>
      </c>
    </row>
    <row r="363" spans="1:40">
      <c r="A363" s="16">
        <v>42.49</v>
      </c>
      <c r="B363" s="16">
        <v>-95.55</v>
      </c>
      <c r="C363" s="16">
        <v>133909</v>
      </c>
      <c r="D363" s="16" t="s">
        <v>671</v>
      </c>
      <c r="E363" s="16" t="s">
        <v>754</v>
      </c>
      <c r="F363" s="16" t="s">
        <v>755</v>
      </c>
      <c r="G363" s="16">
        <v>1370</v>
      </c>
      <c r="H363" s="16">
        <v>0</v>
      </c>
      <c r="I363" s="16">
        <v>0</v>
      </c>
      <c r="J363" s="16">
        <v>0</v>
      </c>
      <c r="K363" s="16">
        <v>2.5</v>
      </c>
      <c r="L363" s="16">
        <v>0</v>
      </c>
      <c r="M363" s="16">
        <v>4.5</v>
      </c>
      <c r="N363" s="16">
        <v>0</v>
      </c>
      <c r="O363" s="16">
        <v>0</v>
      </c>
      <c r="P363" s="16">
        <v>0</v>
      </c>
      <c r="Q363" s="16">
        <v>0</v>
      </c>
      <c r="R363" s="16">
        <v>0</v>
      </c>
      <c r="S363" s="16">
        <v>0</v>
      </c>
      <c r="T363" s="16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6">
        <v>0</v>
      </c>
      <c r="AE363" s="16">
        <v>0</v>
      </c>
      <c r="AF363" s="16">
        <v>0.7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6">
        <v>0</v>
      </c>
      <c r="AM363" s="16" t="str">
        <f>VLOOKUP(F363,fips,4,FALSE)</f>
        <v>19093</v>
      </c>
      <c r="AN363" s="16" t="str">
        <f t="shared" si="5"/>
        <v>19093</v>
      </c>
    </row>
    <row r="364" spans="1:40">
      <c r="A364" s="16">
        <v>41.64</v>
      </c>
      <c r="B364" s="16">
        <v>-91.98</v>
      </c>
      <c r="C364" s="16">
        <v>139067</v>
      </c>
      <c r="D364" s="16" t="s">
        <v>757</v>
      </c>
      <c r="E364" s="16" t="s">
        <v>758</v>
      </c>
      <c r="F364" s="16" t="s">
        <v>756</v>
      </c>
      <c r="G364" s="16">
        <v>810</v>
      </c>
      <c r="H364" s="16">
        <v>0</v>
      </c>
      <c r="I364" s="16">
        <v>-9999</v>
      </c>
      <c r="J364" s="16">
        <v>0</v>
      </c>
      <c r="K364" s="16">
        <v>1.5</v>
      </c>
      <c r="L364" s="16">
        <v>0</v>
      </c>
      <c r="M364" s="16">
        <v>5.8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0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 t="str">
        <f>VLOOKUP(F364,fips,4,FALSE)</f>
        <v>19095</v>
      </c>
      <c r="AN364" s="16" t="str">
        <f t="shared" si="5"/>
        <v>19095</v>
      </c>
    </row>
    <row r="365" spans="1:40">
      <c r="A365" s="16">
        <v>42.05</v>
      </c>
      <c r="B365" s="16">
        <v>-90.75</v>
      </c>
      <c r="C365" s="16">
        <v>135131</v>
      </c>
      <c r="D365" s="16" t="s">
        <v>759</v>
      </c>
      <c r="E365" s="16" t="s">
        <v>760</v>
      </c>
      <c r="F365" s="16" t="s">
        <v>18</v>
      </c>
      <c r="G365" s="16">
        <v>762</v>
      </c>
      <c r="H365" s="16">
        <v>0</v>
      </c>
      <c r="I365" s="16">
        <v>-9999</v>
      </c>
      <c r="J365" s="16">
        <v>-9999</v>
      </c>
      <c r="K365" s="16">
        <v>1</v>
      </c>
      <c r="L365" s="16">
        <v>0</v>
      </c>
      <c r="M365" s="16">
        <v>4.0999999999999996</v>
      </c>
      <c r="N365" s="16">
        <v>0</v>
      </c>
      <c r="O365" s="16">
        <v>0</v>
      </c>
      <c r="P365" s="16">
        <v>0.5</v>
      </c>
      <c r="Q365" s="16">
        <v>0</v>
      </c>
      <c r="R365" s="16">
        <v>0</v>
      </c>
      <c r="S365" s="16">
        <v>0</v>
      </c>
      <c r="T365" s="16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0.6</v>
      </c>
      <c r="AC365" s="16">
        <v>0.2</v>
      </c>
      <c r="AD365" s="16">
        <v>0</v>
      </c>
      <c r="AE365" s="16">
        <v>0</v>
      </c>
      <c r="AF365" s="16">
        <v>0.2</v>
      </c>
      <c r="AG365" s="16">
        <v>1</v>
      </c>
      <c r="AH365" s="16">
        <v>0.8</v>
      </c>
      <c r="AI365" s="16">
        <v>0</v>
      </c>
      <c r="AJ365" s="16">
        <v>0</v>
      </c>
      <c r="AK365" s="16">
        <v>0</v>
      </c>
      <c r="AL365" s="16">
        <v>0</v>
      </c>
      <c r="AM365" s="16" t="str">
        <f>VLOOKUP(F365,fips,4,FALSE)</f>
        <v>01071</v>
      </c>
      <c r="AN365" s="16" t="str">
        <f t="shared" si="5"/>
        <v>1071</v>
      </c>
    </row>
    <row r="366" spans="1:40">
      <c r="A366" s="16">
        <v>41.02</v>
      </c>
      <c r="B366" s="16">
        <v>-91.96</v>
      </c>
      <c r="C366" s="16">
        <v>132789</v>
      </c>
      <c r="D366" s="16" t="s">
        <v>761</v>
      </c>
      <c r="E366" s="16" t="s">
        <v>553</v>
      </c>
      <c r="F366" s="16" t="s">
        <v>21</v>
      </c>
      <c r="G366" s="16">
        <v>740</v>
      </c>
      <c r="H366" s="16">
        <v>0</v>
      </c>
      <c r="I366" s="16">
        <v>0</v>
      </c>
      <c r="J366" s="16">
        <v>-9999</v>
      </c>
      <c r="K366" s="16">
        <v>0.5</v>
      </c>
      <c r="L366" s="16">
        <v>0</v>
      </c>
      <c r="M366" s="16">
        <v>4.3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2.2999999999999998</v>
      </c>
      <c r="T366" s="16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16">
        <v>0</v>
      </c>
      <c r="AE366" s="16">
        <v>0</v>
      </c>
      <c r="AF366" s="16">
        <v>0</v>
      </c>
      <c r="AG366" s="16">
        <v>0.3</v>
      </c>
      <c r="AH366" s="16">
        <v>0</v>
      </c>
      <c r="AI366" s="16">
        <v>0</v>
      </c>
      <c r="AJ366" s="16">
        <v>0</v>
      </c>
      <c r="AK366" s="16">
        <v>0</v>
      </c>
      <c r="AL366" s="16">
        <v>0</v>
      </c>
      <c r="AM366" s="16" t="str">
        <f>VLOOKUP(F366,fips,4,FALSE)</f>
        <v>01073</v>
      </c>
      <c r="AN366" s="16" t="str">
        <f t="shared" si="5"/>
        <v>1073</v>
      </c>
    </row>
    <row r="367" spans="1:40">
      <c r="A367" s="16">
        <v>41.61</v>
      </c>
      <c r="B367" s="16">
        <v>-91.5</v>
      </c>
      <c r="C367" s="16">
        <v>134101</v>
      </c>
      <c r="D367" s="16" t="s">
        <v>762</v>
      </c>
      <c r="E367" s="16" t="s">
        <v>763</v>
      </c>
      <c r="F367" s="16" t="s">
        <v>89</v>
      </c>
      <c r="G367" s="16">
        <v>640</v>
      </c>
      <c r="H367" s="16">
        <v>0</v>
      </c>
      <c r="I367" s="16">
        <v>0</v>
      </c>
      <c r="J367" s="16">
        <v>0.1</v>
      </c>
      <c r="K367" s="16">
        <v>1</v>
      </c>
      <c r="L367" s="16">
        <v>0</v>
      </c>
      <c r="M367" s="16">
        <v>6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16">
        <v>-9999</v>
      </c>
      <c r="T367" s="16">
        <v>0</v>
      </c>
      <c r="U367" s="16">
        <v>0</v>
      </c>
      <c r="V367" s="16">
        <v>-9999</v>
      </c>
      <c r="W367" s="16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6">
        <v>0</v>
      </c>
      <c r="AD367" s="16">
        <v>0</v>
      </c>
      <c r="AE367" s="16">
        <v>0</v>
      </c>
      <c r="AF367" s="16">
        <v>0</v>
      </c>
      <c r="AG367" s="16">
        <v>1</v>
      </c>
      <c r="AH367" s="16">
        <v>0</v>
      </c>
      <c r="AI367" s="16">
        <v>0</v>
      </c>
      <c r="AJ367" s="16">
        <v>0</v>
      </c>
      <c r="AK367" s="16">
        <v>0</v>
      </c>
      <c r="AL367" s="16">
        <v>0</v>
      </c>
      <c r="AM367" s="16" t="str">
        <f>VLOOKUP(F367,fips,4,FALSE)</f>
        <v>05071</v>
      </c>
      <c r="AN367" s="16" t="str">
        <f t="shared" si="5"/>
        <v>5071</v>
      </c>
    </row>
    <row r="368" spans="1:40">
      <c r="A368" s="16">
        <v>41.85</v>
      </c>
      <c r="B368" s="16">
        <v>-91.68</v>
      </c>
      <c r="C368" s="16">
        <v>138062</v>
      </c>
      <c r="D368" s="16" t="s">
        <v>764</v>
      </c>
      <c r="E368" s="16" t="s">
        <v>765</v>
      </c>
      <c r="F368" s="16" t="s">
        <v>89</v>
      </c>
      <c r="G368" s="16">
        <v>790</v>
      </c>
      <c r="H368" s="16">
        <v>0</v>
      </c>
      <c r="I368" s="16">
        <v>0</v>
      </c>
      <c r="J368" s="16">
        <v>0</v>
      </c>
      <c r="K368" s="16">
        <v>0.9</v>
      </c>
      <c r="L368" s="16">
        <v>0</v>
      </c>
      <c r="M368" s="16">
        <v>5.5</v>
      </c>
      <c r="N368" s="16">
        <v>-9999</v>
      </c>
      <c r="O368" s="16">
        <v>0</v>
      </c>
      <c r="P368" s="16">
        <v>0</v>
      </c>
      <c r="Q368" s="16">
        <v>0</v>
      </c>
      <c r="R368" s="16">
        <v>0</v>
      </c>
      <c r="S368" s="16">
        <v>-9999</v>
      </c>
      <c r="T368" s="16">
        <v>-9999</v>
      </c>
      <c r="U368" s="16">
        <v>-9999</v>
      </c>
      <c r="V368" s="16">
        <v>0</v>
      </c>
      <c r="W368" s="16">
        <v>0</v>
      </c>
      <c r="X368" s="16">
        <v>0</v>
      </c>
      <c r="Y368" s="16">
        <v>0</v>
      </c>
      <c r="Z368" s="16">
        <v>-9999</v>
      </c>
      <c r="AA368" s="16">
        <v>-9999</v>
      </c>
      <c r="AB368" s="16">
        <v>0</v>
      </c>
      <c r="AC368" s="16">
        <v>0</v>
      </c>
      <c r="AD368" s="16">
        <v>0</v>
      </c>
      <c r="AE368" s="16">
        <v>0</v>
      </c>
      <c r="AF368" s="16">
        <v>1</v>
      </c>
      <c r="AG368" s="16">
        <v>0.1</v>
      </c>
      <c r="AH368" s="16">
        <v>-9999</v>
      </c>
      <c r="AI368" s="16">
        <v>-9999</v>
      </c>
      <c r="AJ368" s="16">
        <v>-9999</v>
      </c>
      <c r="AK368" s="16">
        <v>0</v>
      </c>
      <c r="AL368" s="16">
        <v>0</v>
      </c>
      <c r="AM368" s="16" t="str">
        <f>VLOOKUP(F368,fips,4,FALSE)</f>
        <v>05071</v>
      </c>
      <c r="AN368" s="16" t="str">
        <f t="shared" si="5"/>
        <v>5071</v>
      </c>
    </row>
    <row r="369" spans="1:40">
      <c r="A369" s="16">
        <v>43.07</v>
      </c>
      <c r="B369" s="16">
        <v>-94.31</v>
      </c>
      <c r="C369" s="16">
        <v>130133</v>
      </c>
      <c r="D369" s="16" t="s">
        <v>766</v>
      </c>
      <c r="E369" s="16" t="s">
        <v>767</v>
      </c>
      <c r="F369" s="16" t="s">
        <v>768</v>
      </c>
      <c r="G369" s="16">
        <v>1239</v>
      </c>
      <c r="H369" s="16">
        <v>0</v>
      </c>
      <c r="I369" s="16">
        <v>0</v>
      </c>
      <c r="J369" s="16">
        <v>0</v>
      </c>
      <c r="K369" s="16">
        <v>2</v>
      </c>
      <c r="L369" s="16">
        <v>0</v>
      </c>
      <c r="M369" s="16">
        <v>6.5</v>
      </c>
      <c r="N369" s="16">
        <v>-9999</v>
      </c>
      <c r="O369" s="16">
        <v>-9999</v>
      </c>
      <c r="P369" s="16">
        <v>-9999</v>
      </c>
      <c r="Q369" s="16">
        <v>0</v>
      </c>
      <c r="R369" s="16">
        <v>0</v>
      </c>
      <c r="S369" s="16">
        <v>0</v>
      </c>
      <c r="T369" s="16">
        <v>0</v>
      </c>
      <c r="U369" s="16">
        <v>0</v>
      </c>
      <c r="V369" s="16">
        <v>-9999</v>
      </c>
      <c r="W369" s="16">
        <v>-9999</v>
      </c>
      <c r="X369" s="16">
        <v>-9999</v>
      </c>
      <c r="Y369" s="16">
        <v>-9999</v>
      </c>
      <c r="Z369" s="16">
        <v>-9999</v>
      </c>
      <c r="AA369" s="16">
        <v>-9999</v>
      </c>
      <c r="AB369" s="16">
        <v>-9999</v>
      </c>
      <c r="AC369" s="16">
        <v>-9999</v>
      </c>
      <c r="AD369" s="16">
        <v>-9999</v>
      </c>
      <c r="AE369" s="16">
        <v>0</v>
      </c>
      <c r="AF369" s="16">
        <v>0</v>
      </c>
      <c r="AG369" s="16">
        <v>0</v>
      </c>
      <c r="AH369" s="16">
        <v>0</v>
      </c>
      <c r="AI369" s="16">
        <v>-9999</v>
      </c>
      <c r="AJ369" s="16">
        <v>-9999</v>
      </c>
      <c r="AK369" s="16">
        <v>-9999</v>
      </c>
      <c r="AL369" s="16">
        <v>-9999</v>
      </c>
      <c r="AM369" s="16" t="str">
        <f>VLOOKUP(F369,fips,4,FALSE)</f>
        <v>19109</v>
      </c>
      <c r="AN369" s="16" t="str">
        <f t="shared" si="5"/>
        <v>19109</v>
      </c>
    </row>
    <row r="370" spans="1:40">
      <c r="A370" s="16">
        <v>40.65</v>
      </c>
      <c r="B370" s="16">
        <v>-91.56</v>
      </c>
      <c r="C370" s="16">
        <v>132299</v>
      </c>
      <c r="D370" s="16" t="s">
        <v>671</v>
      </c>
      <c r="E370" s="16" t="s">
        <v>769</v>
      </c>
      <c r="F370" s="16" t="s">
        <v>593</v>
      </c>
      <c r="G370" s="16">
        <v>705</v>
      </c>
      <c r="H370" s="16">
        <v>0</v>
      </c>
      <c r="I370" s="16">
        <v>-9999</v>
      </c>
      <c r="J370" s="16">
        <v>-9999</v>
      </c>
      <c r="K370" s="16">
        <v>1.2</v>
      </c>
      <c r="L370" s="16">
        <v>0</v>
      </c>
      <c r="M370" s="16">
        <v>2.1</v>
      </c>
      <c r="N370" s="16">
        <v>-9999</v>
      </c>
      <c r="O370" s="16">
        <v>0</v>
      </c>
      <c r="P370" s="16">
        <v>0</v>
      </c>
      <c r="Q370" s="16">
        <v>-9999</v>
      </c>
      <c r="R370" s="16">
        <v>0</v>
      </c>
      <c r="S370" s="16">
        <v>1.5</v>
      </c>
      <c r="T370" s="16">
        <v>0</v>
      </c>
      <c r="U370" s="16">
        <v>0</v>
      </c>
      <c r="V370" s="16">
        <v>0</v>
      </c>
      <c r="W370" s="16">
        <v>0</v>
      </c>
      <c r="X370" s="16">
        <v>-9999</v>
      </c>
      <c r="Y370" s="16">
        <v>-9999</v>
      </c>
      <c r="Z370" s="16">
        <v>-9999</v>
      </c>
      <c r="AA370" s="16">
        <v>-9999</v>
      </c>
      <c r="AB370" s="16">
        <v>-9999</v>
      </c>
      <c r="AC370" s="16">
        <v>-9999</v>
      </c>
      <c r="AD370" s="16">
        <v>-9999</v>
      </c>
      <c r="AE370" s="16">
        <v>0</v>
      </c>
      <c r="AF370" s="16">
        <v>-9999</v>
      </c>
      <c r="AG370" s="16">
        <v>0.2</v>
      </c>
      <c r="AH370" s="16">
        <v>0</v>
      </c>
      <c r="AI370" s="16">
        <v>-9999</v>
      </c>
      <c r="AJ370" s="16">
        <v>-9999</v>
      </c>
      <c r="AK370" s="16">
        <v>-9999</v>
      </c>
      <c r="AL370" s="16">
        <v>-9999</v>
      </c>
      <c r="AM370" s="16" t="str">
        <f>VLOOKUP(F370,fips,4,FALSE)</f>
        <v>01081</v>
      </c>
      <c r="AN370" s="16" t="str">
        <f t="shared" si="5"/>
        <v>1081</v>
      </c>
    </row>
    <row r="371" spans="1:40">
      <c r="A371" s="16">
        <v>40.619999999999997</v>
      </c>
      <c r="B371" s="16">
        <v>-91.33</v>
      </c>
      <c r="C371" s="16">
        <v>133007</v>
      </c>
      <c r="D371" s="16" t="s">
        <v>671</v>
      </c>
      <c r="E371" s="16" t="s">
        <v>770</v>
      </c>
      <c r="F371" s="16" t="s">
        <v>593</v>
      </c>
      <c r="G371" s="16">
        <v>530</v>
      </c>
      <c r="H371" s="16">
        <v>0</v>
      </c>
      <c r="I371" s="16">
        <v>0</v>
      </c>
      <c r="J371" s="16">
        <v>0</v>
      </c>
      <c r="K371" s="16">
        <v>1</v>
      </c>
      <c r="L371" s="16">
        <v>1.5</v>
      </c>
      <c r="M371" s="16">
        <v>0</v>
      </c>
      <c r="N371" s="16">
        <v>0</v>
      </c>
      <c r="O371" s="16">
        <v>0</v>
      </c>
      <c r="P371" s="16">
        <v>-9999</v>
      </c>
      <c r="Q371" s="16">
        <v>0</v>
      </c>
      <c r="R371" s="16">
        <v>1.5</v>
      </c>
      <c r="S371" s="16">
        <v>0</v>
      </c>
      <c r="T371" s="16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0</v>
      </c>
      <c r="AJ371" s="16">
        <v>0</v>
      </c>
      <c r="AK371" s="16">
        <v>0</v>
      </c>
      <c r="AL371" s="16">
        <v>0</v>
      </c>
      <c r="AM371" s="16" t="str">
        <f>VLOOKUP(F371,fips,4,FALSE)</f>
        <v>01081</v>
      </c>
      <c r="AN371" s="16" t="str">
        <f t="shared" si="5"/>
        <v>1081</v>
      </c>
    </row>
    <row r="372" spans="1:40">
      <c r="A372" s="16">
        <v>42.05</v>
      </c>
      <c r="B372" s="16">
        <v>-91.59</v>
      </c>
      <c r="C372" s="16">
        <v>131319</v>
      </c>
      <c r="D372" s="16" t="s">
        <v>771</v>
      </c>
      <c r="E372" s="16" t="s">
        <v>772</v>
      </c>
      <c r="F372" s="16" t="s">
        <v>773</v>
      </c>
      <c r="G372" s="16">
        <v>810</v>
      </c>
      <c r="H372" s="16">
        <v>0</v>
      </c>
      <c r="I372" s="16">
        <v>0</v>
      </c>
      <c r="J372" s="16">
        <v>0</v>
      </c>
      <c r="K372" s="16">
        <v>0.8</v>
      </c>
      <c r="L372" s="16">
        <v>0.8</v>
      </c>
      <c r="M372" s="16">
        <v>4</v>
      </c>
      <c r="N372" s="16">
        <v>0</v>
      </c>
      <c r="O372" s="16">
        <v>0</v>
      </c>
      <c r="P372" s="16">
        <v>0</v>
      </c>
      <c r="Q372" s="16">
        <v>0</v>
      </c>
      <c r="R372" s="16">
        <v>0</v>
      </c>
      <c r="S372" s="16">
        <v>0</v>
      </c>
      <c r="T372" s="16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16">
        <v>0</v>
      </c>
      <c r="AE372" s="16">
        <v>0</v>
      </c>
      <c r="AF372" s="16">
        <v>0.4</v>
      </c>
      <c r="AG372" s="16">
        <v>0.1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 t="str">
        <f>VLOOKUP(F372,fips,4,FALSE)</f>
        <v>19113</v>
      </c>
      <c r="AN372" s="16" t="str">
        <f t="shared" si="5"/>
        <v>19113</v>
      </c>
    </row>
    <row r="373" spans="1:40">
      <c r="A373" s="16">
        <v>42.28</v>
      </c>
      <c r="B373" s="16">
        <v>-91.53</v>
      </c>
      <c r="C373" s="16">
        <v>131705</v>
      </c>
      <c r="D373" s="16" t="s">
        <v>774</v>
      </c>
      <c r="E373" s="16" t="s">
        <v>775</v>
      </c>
      <c r="F373" s="16" t="s">
        <v>773</v>
      </c>
      <c r="G373" s="16">
        <v>903</v>
      </c>
      <c r="H373" s="16">
        <v>0</v>
      </c>
      <c r="I373" s="16">
        <v>-9999</v>
      </c>
      <c r="J373" s="16">
        <v>0</v>
      </c>
      <c r="K373" s="16">
        <v>0.8</v>
      </c>
      <c r="L373" s="16">
        <v>-9999</v>
      </c>
      <c r="M373" s="16">
        <v>5.2</v>
      </c>
      <c r="N373" s="16">
        <v>-9999</v>
      </c>
      <c r="O373" s="16">
        <v>0</v>
      </c>
      <c r="P373" s="16">
        <v>-9999</v>
      </c>
      <c r="Q373" s="16">
        <v>-9999</v>
      </c>
      <c r="R373" s="16">
        <v>0</v>
      </c>
      <c r="S373" s="16">
        <v>0</v>
      </c>
      <c r="T373" s="16">
        <v>0</v>
      </c>
      <c r="U373" s="16">
        <v>0</v>
      </c>
      <c r="V373" s="16">
        <v>-9999</v>
      </c>
      <c r="W373" s="16">
        <v>0</v>
      </c>
      <c r="X373" s="16">
        <v>-9999</v>
      </c>
      <c r="Y373" s="16">
        <v>-9999</v>
      </c>
      <c r="Z373" s="16">
        <v>-9999</v>
      </c>
      <c r="AA373" s="16">
        <v>-9999</v>
      </c>
      <c r="AB373" s="16">
        <v>-9999</v>
      </c>
      <c r="AC373" s="16">
        <v>-9999</v>
      </c>
      <c r="AD373" s="16">
        <v>-9999</v>
      </c>
      <c r="AE373" s="16">
        <v>0</v>
      </c>
      <c r="AF373" s="16">
        <v>0</v>
      </c>
      <c r="AG373" s="16">
        <v>0.3</v>
      </c>
      <c r="AH373" s="16">
        <v>-9999</v>
      </c>
      <c r="AI373" s="16">
        <v>-9999</v>
      </c>
      <c r="AJ373" s="16">
        <v>-9999</v>
      </c>
      <c r="AK373" s="16">
        <v>-9999</v>
      </c>
      <c r="AL373" s="16">
        <v>-9999</v>
      </c>
      <c r="AM373" s="16" t="str">
        <f>VLOOKUP(F373,fips,4,FALSE)</f>
        <v>19113</v>
      </c>
      <c r="AN373" s="16" t="str">
        <f t="shared" si="5"/>
        <v>19113</v>
      </c>
    </row>
    <row r="374" spans="1:40">
      <c r="A374" s="16">
        <v>41.02</v>
      </c>
      <c r="B374" s="16">
        <v>-93.28</v>
      </c>
      <c r="C374" s="16">
        <v>131394</v>
      </c>
      <c r="D374" s="16" t="s">
        <v>776</v>
      </c>
      <c r="E374" s="16" t="s">
        <v>777</v>
      </c>
      <c r="F374" s="16" t="s">
        <v>778</v>
      </c>
      <c r="G374" s="16">
        <v>940</v>
      </c>
      <c r="H374" s="16">
        <v>0</v>
      </c>
      <c r="I374" s="16">
        <v>0</v>
      </c>
      <c r="J374" s="16">
        <v>0</v>
      </c>
      <c r="K374" s="16">
        <v>1</v>
      </c>
      <c r="L374" s="16">
        <v>0</v>
      </c>
      <c r="M374" s="16">
        <v>-9999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16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 t="str">
        <f>VLOOKUP(F374,fips,4,FALSE)</f>
        <v>19117</v>
      </c>
      <c r="AN374" s="16" t="str">
        <f t="shared" si="5"/>
        <v>19117</v>
      </c>
    </row>
    <row r="375" spans="1:40">
      <c r="A375" s="16">
        <v>43.43</v>
      </c>
      <c r="B375" s="16">
        <v>-96.17</v>
      </c>
      <c r="C375" s="16">
        <v>137147</v>
      </c>
      <c r="D375" s="16" t="s">
        <v>671</v>
      </c>
      <c r="E375" s="16" t="s">
        <v>779</v>
      </c>
      <c r="F375" s="16" t="s">
        <v>780</v>
      </c>
      <c r="G375" s="16">
        <v>1350</v>
      </c>
      <c r="H375" s="16">
        <v>0</v>
      </c>
      <c r="I375" s="16">
        <v>0</v>
      </c>
      <c r="J375" s="16">
        <v>0</v>
      </c>
      <c r="K375" s="16">
        <v>1</v>
      </c>
      <c r="L375" s="16">
        <v>0</v>
      </c>
      <c r="M375" s="16">
        <v>4.4000000000000004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0</v>
      </c>
      <c r="T375" s="16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0.2</v>
      </c>
      <c r="AC375" s="16">
        <v>0</v>
      </c>
      <c r="AD375" s="16">
        <v>0</v>
      </c>
      <c r="AE375" s="16">
        <v>0</v>
      </c>
      <c r="AF375" s="16">
        <v>0</v>
      </c>
      <c r="AG375" s="16">
        <v>0</v>
      </c>
      <c r="AH375" s="16">
        <v>0</v>
      </c>
      <c r="AI375" s="16">
        <v>0</v>
      </c>
      <c r="AJ375" s="16">
        <v>0</v>
      </c>
      <c r="AK375" s="16">
        <v>0</v>
      </c>
      <c r="AL375" s="16">
        <v>0</v>
      </c>
      <c r="AM375" s="16" t="str">
        <f>VLOOKUP(F375,fips,4,FALSE)</f>
        <v>19119</v>
      </c>
      <c r="AN375" s="16" t="str">
        <f t="shared" si="5"/>
        <v>19119</v>
      </c>
    </row>
    <row r="376" spans="1:40">
      <c r="A376" s="16">
        <v>41.36</v>
      </c>
      <c r="B376" s="16">
        <v>-94.01</v>
      </c>
      <c r="C376" s="16">
        <v>139132</v>
      </c>
      <c r="D376" s="16" t="s">
        <v>781</v>
      </c>
      <c r="E376" s="16" t="s">
        <v>782</v>
      </c>
      <c r="F376" s="16" t="s">
        <v>28</v>
      </c>
      <c r="G376" s="16">
        <v>1040</v>
      </c>
      <c r="H376" s="16">
        <v>0</v>
      </c>
      <c r="I376" s="16">
        <v>0</v>
      </c>
      <c r="J376" s="16">
        <v>0</v>
      </c>
      <c r="K376" s="16">
        <v>-9999</v>
      </c>
      <c r="L376" s="16">
        <v>0</v>
      </c>
      <c r="M376" s="16">
        <v>3</v>
      </c>
      <c r="N376" s="16">
        <v>-9999</v>
      </c>
      <c r="O376" s="16">
        <v>0</v>
      </c>
      <c r="P376" s="16">
        <v>0</v>
      </c>
      <c r="Q376" s="16">
        <v>0</v>
      </c>
      <c r="R376" s="16">
        <v>0</v>
      </c>
      <c r="S376" s="16">
        <v>-9999</v>
      </c>
      <c r="T376" s="16">
        <v>-9999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-9999</v>
      </c>
      <c r="AD376" s="16">
        <v>0</v>
      </c>
      <c r="AE376" s="16">
        <v>0</v>
      </c>
      <c r="AF376" s="16">
        <v>-9999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 t="str">
        <f>VLOOKUP(F376,fips,4,FALSE)</f>
        <v>01089</v>
      </c>
      <c r="AN376" s="16" t="str">
        <f t="shared" si="5"/>
        <v>1089</v>
      </c>
    </row>
    <row r="377" spans="1:40">
      <c r="A377" s="16">
        <v>41.32</v>
      </c>
      <c r="B377" s="16">
        <v>-93.1</v>
      </c>
      <c r="C377" s="16">
        <v>134502</v>
      </c>
      <c r="D377" s="16" t="s">
        <v>783</v>
      </c>
      <c r="E377" s="16" t="s">
        <v>784</v>
      </c>
      <c r="F377" s="16" t="s">
        <v>98</v>
      </c>
      <c r="G377" s="16">
        <v>915</v>
      </c>
      <c r="H377" s="16">
        <v>0</v>
      </c>
      <c r="I377" s="16">
        <v>0</v>
      </c>
      <c r="J377" s="16">
        <v>0</v>
      </c>
      <c r="K377" s="16">
        <v>1.5</v>
      </c>
      <c r="L377" s="16">
        <v>0</v>
      </c>
      <c r="M377" s="16">
        <v>5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0</v>
      </c>
      <c r="T377" s="16">
        <v>0</v>
      </c>
      <c r="U377" s="16">
        <v>0</v>
      </c>
      <c r="V377" s="16">
        <v>-9999</v>
      </c>
      <c r="W377" s="16">
        <v>-9999</v>
      </c>
      <c r="X377" s="16">
        <v>-9999</v>
      </c>
      <c r="Y377" s="16">
        <v>-9999</v>
      </c>
      <c r="Z377" s="16">
        <v>-9999</v>
      </c>
      <c r="AA377" s="16">
        <v>-9999</v>
      </c>
      <c r="AB377" s="16">
        <v>-9999</v>
      </c>
      <c r="AC377" s="16">
        <v>0</v>
      </c>
      <c r="AD377" s="16">
        <v>0</v>
      </c>
      <c r="AE377" s="16">
        <v>0</v>
      </c>
      <c r="AF377" s="16">
        <v>0</v>
      </c>
      <c r="AG377" s="16">
        <v>0</v>
      </c>
      <c r="AH377" s="16">
        <v>0</v>
      </c>
      <c r="AI377" s="16">
        <v>0</v>
      </c>
      <c r="AJ377" s="16">
        <v>0</v>
      </c>
      <c r="AK377" s="16">
        <v>0</v>
      </c>
      <c r="AL377" s="16">
        <v>0</v>
      </c>
      <c r="AM377" s="16" t="str">
        <f>VLOOKUP(F377,fips,4,FALSE)</f>
        <v>01093</v>
      </c>
      <c r="AN377" s="16" t="str">
        <f t="shared" si="5"/>
        <v>1093</v>
      </c>
    </row>
    <row r="378" spans="1:40">
      <c r="A378" s="16">
        <v>41.38</v>
      </c>
      <c r="B378" s="16">
        <v>-92.92</v>
      </c>
      <c r="C378" s="16">
        <v>136527</v>
      </c>
      <c r="D378" s="16" t="s">
        <v>671</v>
      </c>
      <c r="E378" s="16" t="s">
        <v>785</v>
      </c>
      <c r="F378" s="16" t="s">
        <v>98</v>
      </c>
      <c r="G378" s="16">
        <v>780</v>
      </c>
      <c r="H378" s="16">
        <v>0</v>
      </c>
      <c r="I378" s="16">
        <v>0</v>
      </c>
      <c r="J378" s="16">
        <v>0</v>
      </c>
      <c r="K378" s="16">
        <v>1.5</v>
      </c>
      <c r="L378" s="16">
        <v>0</v>
      </c>
      <c r="M378" s="16">
        <v>5.2</v>
      </c>
      <c r="N378" s="16">
        <v>0</v>
      </c>
      <c r="O378" s="16">
        <v>0</v>
      </c>
      <c r="P378" s="16">
        <v>0.2</v>
      </c>
      <c r="Q378" s="16">
        <v>0</v>
      </c>
      <c r="R378" s="16">
        <v>0</v>
      </c>
      <c r="S378" s="16">
        <v>0</v>
      </c>
      <c r="T378" s="16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16">
        <v>0</v>
      </c>
      <c r="AE378" s="16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 t="str">
        <f>VLOOKUP(F378,fips,4,FALSE)</f>
        <v>01093</v>
      </c>
      <c r="AN378" s="16" t="str">
        <f t="shared" si="5"/>
        <v>1093</v>
      </c>
    </row>
    <row r="379" spans="1:40">
      <c r="A379" s="16">
        <v>41.05</v>
      </c>
      <c r="B379" s="16">
        <v>-95.75</v>
      </c>
      <c r="C379" s="16">
        <v>133288</v>
      </c>
      <c r="D379" s="16" t="s">
        <v>671</v>
      </c>
      <c r="E379" s="16" t="s">
        <v>111</v>
      </c>
      <c r="F379" s="16" t="s">
        <v>787</v>
      </c>
      <c r="G379" s="16">
        <v>1060</v>
      </c>
      <c r="H379" s="16">
        <v>0</v>
      </c>
      <c r="I379" s="16">
        <v>0</v>
      </c>
      <c r="J379" s="16">
        <v>0</v>
      </c>
      <c r="K379" s="16">
        <v>1</v>
      </c>
      <c r="L379" s="16">
        <v>0</v>
      </c>
      <c r="M379" s="16">
        <v>0</v>
      </c>
      <c r="N379" s="16">
        <v>0</v>
      </c>
      <c r="O379" s="16">
        <v>0</v>
      </c>
      <c r="P379" s="16">
        <v>0</v>
      </c>
      <c r="Q379" s="16">
        <v>0</v>
      </c>
      <c r="R379" s="16">
        <v>0</v>
      </c>
      <c r="S379" s="16">
        <v>0</v>
      </c>
      <c r="T379" s="16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16">
        <v>0</v>
      </c>
      <c r="AD379" s="16">
        <v>0</v>
      </c>
      <c r="AE379" s="16">
        <v>0</v>
      </c>
      <c r="AF379" s="16">
        <v>0</v>
      </c>
      <c r="AG379" s="16">
        <v>0</v>
      </c>
      <c r="AH379" s="16">
        <v>0</v>
      </c>
      <c r="AI379" s="16">
        <v>0</v>
      </c>
      <c r="AJ379" s="16">
        <v>0</v>
      </c>
      <c r="AK379" s="16">
        <v>0</v>
      </c>
      <c r="AL379" s="16">
        <v>0</v>
      </c>
      <c r="AM379" s="16" t="str">
        <f>VLOOKUP(F379,fips,4,FALSE)</f>
        <v>19129</v>
      </c>
      <c r="AN379" s="16" t="str">
        <f t="shared" si="5"/>
        <v>19129</v>
      </c>
    </row>
    <row r="380" spans="1:40">
      <c r="A380" s="16">
        <v>41.08</v>
      </c>
      <c r="B380" s="16">
        <v>-95.48</v>
      </c>
      <c r="C380" s="16">
        <v>133675</v>
      </c>
      <c r="D380" s="16" t="s">
        <v>671</v>
      </c>
      <c r="E380" s="16" t="s">
        <v>608</v>
      </c>
      <c r="F380" s="16" t="s">
        <v>787</v>
      </c>
      <c r="G380" s="16">
        <v>1050</v>
      </c>
      <c r="H380" s="16">
        <v>0</v>
      </c>
      <c r="I380" s="16">
        <v>0</v>
      </c>
      <c r="J380" s="16">
        <v>0</v>
      </c>
      <c r="K380" s="16">
        <v>0.4</v>
      </c>
      <c r="L380" s="16">
        <v>-9999</v>
      </c>
      <c r="M380" s="16">
        <v>0</v>
      </c>
      <c r="N380" s="16">
        <v>0</v>
      </c>
      <c r="O380" s="16">
        <v>0</v>
      </c>
      <c r="P380" s="16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0</v>
      </c>
      <c r="AM380" s="16" t="str">
        <f>VLOOKUP(F380,fips,4,FALSE)</f>
        <v>19129</v>
      </c>
      <c r="AN380" s="16" t="str">
        <f t="shared" si="5"/>
        <v>19129</v>
      </c>
    </row>
    <row r="381" spans="1:40">
      <c r="A381" s="16">
        <v>43.28</v>
      </c>
      <c r="B381" s="16">
        <v>-92.81</v>
      </c>
      <c r="C381" s="16">
        <v>136305</v>
      </c>
      <c r="D381" s="16" t="s">
        <v>788</v>
      </c>
      <c r="E381" s="16" t="s">
        <v>789</v>
      </c>
      <c r="F381" s="16" t="s">
        <v>644</v>
      </c>
      <c r="G381" s="16">
        <v>1170</v>
      </c>
      <c r="H381" s="16">
        <v>0</v>
      </c>
      <c r="I381" s="16">
        <v>0</v>
      </c>
      <c r="J381" s="16">
        <v>0</v>
      </c>
      <c r="K381" s="16">
        <v>1</v>
      </c>
      <c r="L381" s="16">
        <v>0</v>
      </c>
      <c r="M381" s="16">
        <v>3.1</v>
      </c>
      <c r="N381" s="16">
        <v>0</v>
      </c>
      <c r="O381" s="16">
        <v>0</v>
      </c>
      <c r="P381" s="16">
        <v>0.4</v>
      </c>
      <c r="Q381" s="16">
        <v>0</v>
      </c>
      <c r="R381" s="16">
        <v>0</v>
      </c>
      <c r="S381" s="16">
        <v>0</v>
      </c>
      <c r="T381" s="16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v>0.2</v>
      </c>
      <c r="AC381" s="16">
        <v>0</v>
      </c>
      <c r="AD381" s="16">
        <v>0</v>
      </c>
      <c r="AE381" s="16">
        <v>0</v>
      </c>
      <c r="AF381" s="16">
        <v>0.2</v>
      </c>
      <c r="AG381" s="16">
        <v>0.3</v>
      </c>
      <c r="AH381" s="16">
        <v>0</v>
      </c>
      <c r="AI381" s="16">
        <v>0</v>
      </c>
      <c r="AJ381" s="16">
        <v>0</v>
      </c>
      <c r="AK381" s="16">
        <v>0</v>
      </c>
      <c r="AL381" s="16">
        <v>0</v>
      </c>
      <c r="AM381" s="16" t="str">
        <f>VLOOKUP(F381,fips,4,FALSE)</f>
        <v>13205</v>
      </c>
      <c r="AN381" s="16" t="str">
        <f t="shared" si="5"/>
        <v>13205</v>
      </c>
    </row>
    <row r="382" spans="1:40">
      <c r="A382" s="16">
        <v>43.38</v>
      </c>
      <c r="B382" s="16">
        <v>-92.92</v>
      </c>
      <c r="C382" s="16">
        <v>137326</v>
      </c>
      <c r="D382" s="16" t="s">
        <v>671</v>
      </c>
      <c r="E382" s="16" t="s">
        <v>790</v>
      </c>
      <c r="F382" s="16" t="s">
        <v>644</v>
      </c>
      <c r="G382" s="16">
        <v>1139</v>
      </c>
      <c r="H382" s="16">
        <v>0</v>
      </c>
      <c r="I382" s="16">
        <v>0</v>
      </c>
      <c r="J382" s="16">
        <v>0</v>
      </c>
      <c r="K382" s="16">
        <v>1</v>
      </c>
      <c r="L382" s="16">
        <v>0</v>
      </c>
      <c r="M382" s="16">
        <v>3.2</v>
      </c>
      <c r="N382" s="16">
        <v>0</v>
      </c>
      <c r="O382" s="16">
        <v>0</v>
      </c>
      <c r="P382" s="16">
        <v>1</v>
      </c>
      <c r="Q382" s="16">
        <v>0</v>
      </c>
      <c r="R382" s="16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6">
        <v>0.5</v>
      </c>
      <c r="AD382" s="16">
        <v>0</v>
      </c>
      <c r="AE382" s="16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 t="str">
        <f>VLOOKUP(F382,fips,4,FALSE)</f>
        <v>13205</v>
      </c>
      <c r="AN382" s="16" t="str">
        <f t="shared" si="5"/>
        <v>13205</v>
      </c>
    </row>
    <row r="383" spans="1:40">
      <c r="A383" s="16">
        <v>42.16</v>
      </c>
      <c r="B383" s="16">
        <v>-95.78</v>
      </c>
      <c r="C383" s="16">
        <v>135123</v>
      </c>
      <c r="D383" s="16" t="s">
        <v>793</v>
      </c>
      <c r="E383" s="16" t="s">
        <v>794</v>
      </c>
      <c r="F383" s="16" t="s">
        <v>791</v>
      </c>
      <c r="G383" s="16">
        <v>1200</v>
      </c>
      <c r="H383" s="16">
        <v>0</v>
      </c>
      <c r="I383" s="16">
        <v>0</v>
      </c>
      <c r="J383" s="16">
        <v>0</v>
      </c>
      <c r="K383" s="16">
        <v>2</v>
      </c>
      <c r="L383" s="16">
        <v>0</v>
      </c>
      <c r="M383" s="16">
        <v>2</v>
      </c>
      <c r="N383" s="16">
        <v>0</v>
      </c>
      <c r="O383" s="16">
        <v>0</v>
      </c>
      <c r="P383" s="16">
        <v>0</v>
      </c>
      <c r="Q383" s="16">
        <v>0</v>
      </c>
      <c r="R383" s="16">
        <v>0</v>
      </c>
      <c r="S383" s="16">
        <v>0</v>
      </c>
      <c r="T383" s="16">
        <v>0</v>
      </c>
      <c r="U383" s="16">
        <v>0</v>
      </c>
      <c r="V383" s="16">
        <v>0</v>
      </c>
      <c r="W383" s="16">
        <v>-9999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6">
        <v>0</v>
      </c>
      <c r="AD383" s="16">
        <v>0</v>
      </c>
      <c r="AE383" s="16">
        <v>0</v>
      </c>
      <c r="AF383" s="16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6">
        <v>0</v>
      </c>
      <c r="AM383" s="16" t="str">
        <f>VLOOKUP(F383,fips,4,FALSE)</f>
        <v>19133</v>
      </c>
      <c r="AN383" s="16" t="str">
        <f t="shared" si="5"/>
        <v>19133</v>
      </c>
    </row>
    <row r="384" spans="1:40">
      <c r="A384" s="16">
        <v>41.07</v>
      </c>
      <c r="B384" s="16">
        <v>-92.79</v>
      </c>
      <c r="C384" s="16">
        <v>130112</v>
      </c>
      <c r="D384" s="16" t="s">
        <v>795</v>
      </c>
      <c r="E384" s="16" t="s">
        <v>796</v>
      </c>
      <c r="F384" s="16" t="s">
        <v>102</v>
      </c>
      <c r="G384" s="16">
        <v>880</v>
      </c>
      <c r="H384" s="16">
        <v>0</v>
      </c>
      <c r="I384" s="16">
        <v>0</v>
      </c>
      <c r="J384" s="16">
        <v>0</v>
      </c>
      <c r="K384" s="16">
        <v>0.8</v>
      </c>
      <c r="L384" s="16">
        <v>0</v>
      </c>
      <c r="M384" s="16">
        <v>3.1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6">
        <v>0</v>
      </c>
      <c r="T384" s="16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16">
        <v>0</v>
      </c>
      <c r="AE384" s="16">
        <v>0</v>
      </c>
      <c r="AF384" s="16">
        <v>0</v>
      </c>
      <c r="AG384" s="16">
        <v>0.4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 t="str">
        <f>VLOOKUP(F384,fips,4,FALSE)</f>
        <v>01099</v>
      </c>
      <c r="AN384" s="16" t="str">
        <f t="shared" si="5"/>
        <v>1099</v>
      </c>
    </row>
    <row r="385" spans="1:40">
      <c r="A385" s="16">
        <v>41</v>
      </c>
      <c r="B385" s="16">
        <v>-95.24</v>
      </c>
      <c r="C385" s="16">
        <v>136940</v>
      </c>
      <c r="D385" s="16" t="s">
        <v>797</v>
      </c>
      <c r="E385" s="16" t="s">
        <v>798</v>
      </c>
      <c r="F385" s="16" t="s">
        <v>35</v>
      </c>
      <c r="G385" s="16">
        <v>1040</v>
      </c>
      <c r="H385" s="16">
        <v>0</v>
      </c>
      <c r="I385" s="16">
        <v>0</v>
      </c>
      <c r="J385" s="16">
        <v>0</v>
      </c>
      <c r="K385" s="16">
        <v>0.5</v>
      </c>
      <c r="L385" s="16">
        <v>-9999</v>
      </c>
      <c r="M385" s="16">
        <v>0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-9999</v>
      </c>
      <c r="T385" s="16">
        <v>-9999</v>
      </c>
      <c r="U385" s="16">
        <v>0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v>0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0</v>
      </c>
      <c r="AI385" s="16">
        <v>0</v>
      </c>
      <c r="AJ385" s="16">
        <v>0</v>
      </c>
      <c r="AK385" s="16">
        <v>0</v>
      </c>
      <c r="AL385" s="16">
        <v>0</v>
      </c>
      <c r="AM385" s="16" t="str">
        <f>VLOOKUP(F385,fips,4,FALSE)</f>
        <v>01101</v>
      </c>
      <c r="AN385" s="16" t="str">
        <f t="shared" si="5"/>
        <v>1101</v>
      </c>
    </row>
    <row r="386" spans="1:40">
      <c r="A386" s="16">
        <v>43.44</v>
      </c>
      <c r="B386" s="16">
        <v>-95.72</v>
      </c>
      <c r="C386" s="16">
        <v>137664</v>
      </c>
      <c r="D386" s="16" t="s">
        <v>799</v>
      </c>
      <c r="E386" s="16" t="s">
        <v>800</v>
      </c>
      <c r="F386" s="16" t="s">
        <v>703</v>
      </c>
      <c r="G386" s="16">
        <v>1598</v>
      </c>
      <c r="H386" s="16">
        <v>0</v>
      </c>
      <c r="I386" s="16">
        <v>0</v>
      </c>
      <c r="J386" s="16">
        <v>0</v>
      </c>
      <c r="K386" s="16">
        <v>1</v>
      </c>
      <c r="L386" s="16">
        <v>0</v>
      </c>
      <c r="M386" s="16">
        <v>6</v>
      </c>
      <c r="N386" s="16">
        <v>0</v>
      </c>
      <c r="O386" s="16">
        <v>0</v>
      </c>
      <c r="P386" s="16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0.7</v>
      </c>
      <c r="AC386" s="16">
        <v>0</v>
      </c>
      <c r="AD386" s="16">
        <v>0</v>
      </c>
      <c r="AE386" s="16">
        <v>0</v>
      </c>
      <c r="AF386" s="16">
        <v>0.2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 t="str">
        <f>VLOOKUP(F386,fips,4,FALSE)</f>
        <v>12097</v>
      </c>
      <c r="AN386" s="16" t="str">
        <f t="shared" si="5"/>
        <v>12097</v>
      </c>
    </row>
    <row r="387" spans="1:40">
      <c r="A387" s="16">
        <v>40.72</v>
      </c>
      <c r="B387" s="16">
        <v>-95.02</v>
      </c>
      <c r="C387" s="16">
        <v>131533</v>
      </c>
      <c r="D387" s="16" t="s">
        <v>801</v>
      </c>
      <c r="E387" s="16" t="s">
        <v>802</v>
      </c>
      <c r="F387" s="16" t="s">
        <v>803</v>
      </c>
      <c r="G387" s="16">
        <v>980</v>
      </c>
      <c r="H387" s="16">
        <v>0</v>
      </c>
      <c r="I387" s="16">
        <v>0</v>
      </c>
      <c r="J387" s="16">
        <v>0</v>
      </c>
      <c r="K387" s="16">
        <v>1.5</v>
      </c>
      <c r="L387" s="16">
        <v>0</v>
      </c>
      <c r="M387" s="16">
        <v>0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0</v>
      </c>
      <c r="T387" s="16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6">
        <v>0</v>
      </c>
      <c r="AD387" s="16">
        <v>0</v>
      </c>
      <c r="AE387" s="16">
        <v>0</v>
      </c>
      <c r="AF387" s="16">
        <v>0</v>
      </c>
      <c r="AG387" s="16">
        <v>0</v>
      </c>
      <c r="AH387" s="16">
        <v>0</v>
      </c>
      <c r="AI387" s="16">
        <v>0</v>
      </c>
      <c r="AJ387" s="16">
        <v>0</v>
      </c>
      <c r="AK387" s="16">
        <v>0</v>
      </c>
      <c r="AL387" s="16">
        <v>0</v>
      </c>
      <c r="AM387" s="16" t="str">
        <f>VLOOKUP(F387,fips,4,FALSE)</f>
        <v>19145</v>
      </c>
      <c r="AN387" s="16" t="str">
        <f t="shared" ref="AN387:AN450" si="6">IF(LEFT(AM387) = "0",
    RIGHT(AM387, LEN(AM387)-1),
    AM387)</f>
        <v>19145</v>
      </c>
    </row>
    <row r="388" spans="1:40">
      <c r="A388" s="16">
        <v>40.770000000000003</v>
      </c>
      <c r="B388" s="16">
        <v>-95.38</v>
      </c>
      <c r="C388" s="16">
        <v>137613</v>
      </c>
      <c r="D388" s="16" t="s">
        <v>804</v>
      </c>
      <c r="E388" s="16" t="s">
        <v>805</v>
      </c>
      <c r="F388" s="16" t="s">
        <v>803</v>
      </c>
      <c r="G388" s="16">
        <v>975</v>
      </c>
      <c r="H388" s="16">
        <v>0</v>
      </c>
      <c r="I388" s="16">
        <v>-9999</v>
      </c>
      <c r="J388" s="16">
        <v>-9999</v>
      </c>
      <c r="K388" s="16">
        <v>2</v>
      </c>
      <c r="L388" s="16">
        <v>0</v>
      </c>
      <c r="M388" s="16">
        <v>0</v>
      </c>
      <c r="N388" s="16">
        <v>0</v>
      </c>
      <c r="O388" s="16">
        <v>-9999</v>
      </c>
      <c r="P388" s="16">
        <v>-9999</v>
      </c>
      <c r="Q388" s="16">
        <v>-9999</v>
      </c>
      <c r="R388" s="16">
        <v>-9999</v>
      </c>
      <c r="S388" s="16">
        <v>-9999</v>
      </c>
      <c r="T388" s="16">
        <v>-9999</v>
      </c>
      <c r="U388" s="16">
        <v>-9999</v>
      </c>
      <c r="V388" s="16">
        <v>-9999</v>
      </c>
      <c r="W388" s="16">
        <v>-9999</v>
      </c>
      <c r="X388" s="16">
        <v>-9999</v>
      </c>
      <c r="Y388" s="16">
        <v>-9999</v>
      </c>
      <c r="Z388" s="16">
        <v>-9999</v>
      </c>
      <c r="AA388" s="16">
        <v>-9999</v>
      </c>
      <c r="AB388" s="16">
        <v>-9999</v>
      </c>
      <c r="AC388" s="16">
        <v>-9999</v>
      </c>
      <c r="AD388" s="16">
        <v>-9999</v>
      </c>
      <c r="AE388" s="16">
        <v>-9999</v>
      </c>
      <c r="AF388" s="16">
        <v>-9999</v>
      </c>
      <c r="AG388" s="16">
        <v>-9999</v>
      </c>
      <c r="AH388" s="16">
        <v>-9999</v>
      </c>
      <c r="AI388" s="16">
        <v>-9999</v>
      </c>
      <c r="AJ388" s="16">
        <v>-9999</v>
      </c>
      <c r="AK388" s="16">
        <v>-9999</v>
      </c>
      <c r="AL388" s="16">
        <v>-9999</v>
      </c>
      <c r="AM388" s="16" t="str">
        <f>VLOOKUP(F388,fips,4,FALSE)</f>
        <v>19145</v>
      </c>
      <c r="AN388" s="16" t="str">
        <f t="shared" si="6"/>
        <v>19145</v>
      </c>
    </row>
    <row r="389" spans="1:40">
      <c r="A389" s="16">
        <v>42.81</v>
      </c>
      <c r="B389" s="16">
        <v>-95.97</v>
      </c>
      <c r="C389" s="16">
        <v>136976</v>
      </c>
      <c r="D389" s="16" t="s">
        <v>671</v>
      </c>
      <c r="E389" s="16" t="s">
        <v>807</v>
      </c>
      <c r="F389" s="16" t="s">
        <v>806</v>
      </c>
      <c r="G389" s="16">
        <v>1330</v>
      </c>
      <c r="H389" s="16">
        <v>0</v>
      </c>
      <c r="I389" s="16">
        <v>0</v>
      </c>
      <c r="J389" s="16">
        <v>0</v>
      </c>
      <c r="K389" s="16">
        <v>0.9</v>
      </c>
      <c r="L389" s="16">
        <v>0</v>
      </c>
      <c r="M389" s="16">
        <v>5.3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0</v>
      </c>
      <c r="Z389" s="16">
        <v>-9999</v>
      </c>
      <c r="AA389" s="16">
        <v>0</v>
      </c>
      <c r="AB389" s="16">
        <v>0</v>
      </c>
      <c r="AC389" s="16">
        <v>0</v>
      </c>
      <c r="AD389" s="16">
        <v>0</v>
      </c>
      <c r="AE389" s="16">
        <v>0</v>
      </c>
      <c r="AF389" s="16">
        <v>0.6</v>
      </c>
      <c r="AG389" s="16">
        <v>0</v>
      </c>
      <c r="AH389" s="16">
        <v>0</v>
      </c>
      <c r="AI389" s="16">
        <v>0</v>
      </c>
      <c r="AJ389" s="16">
        <v>0</v>
      </c>
      <c r="AK389" s="16">
        <v>0</v>
      </c>
      <c r="AL389" s="16">
        <v>0</v>
      </c>
      <c r="AM389" s="16" t="str">
        <f>VLOOKUP(F389,fips,4,FALSE)</f>
        <v>19149</v>
      </c>
      <c r="AN389" s="16" t="str">
        <f t="shared" si="6"/>
        <v>19149</v>
      </c>
    </row>
    <row r="390" spans="1:40">
      <c r="A390" s="16">
        <v>41.53</v>
      </c>
      <c r="B390" s="16">
        <v>-93.65</v>
      </c>
      <c r="C390" s="16">
        <v>132203</v>
      </c>
      <c r="D390" s="16" t="s">
        <v>809</v>
      </c>
      <c r="E390" s="16" t="s">
        <v>810</v>
      </c>
      <c r="F390" s="16" t="s">
        <v>114</v>
      </c>
      <c r="G390" s="16">
        <v>957</v>
      </c>
      <c r="H390" s="16">
        <v>0</v>
      </c>
      <c r="I390" s="16">
        <v>0</v>
      </c>
      <c r="J390" s="16">
        <v>0</v>
      </c>
      <c r="K390" s="16">
        <v>0.9</v>
      </c>
      <c r="L390" s="16">
        <v>5.0999999999999996</v>
      </c>
      <c r="M390" s="16">
        <v>-9999</v>
      </c>
      <c r="N390" s="16">
        <v>0</v>
      </c>
      <c r="O390" s="16">
        <v>0.3</v>
      </c>
      <c r="P390" s="16">
        <v>0</v>
      </c>
      <c r="Q390" s="16">
        <v>0</v>
      </c>
      <c r="R390" s="16">
        <v>0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5.2</v>
      </c>
      <c r="AM390" s="16" t="str">
        <f>VLOOKUP(F390,fips,4,FALSE)</f>
        <v>05113</v>
      </c>
      <c r="AN390" s="16" t="str">
        <f t="shared" si="6"/>
        <v>5113</v>
      </c>
    </row>
    <row r="391" spans="1:40">
      <c r="A391" s="16">
        <v>41.74</v>
      </c>
      <c r="B391" s="16">
        <v>-93.72</v>
      </c>
      <c r="C391" s="16">
        <v>132209</v>
      </c>
      <c r="D391" s="16" t="s">
        <v>811</v>
      </c>
      <c r="E391" s="16" t="s">
        <v>812</v>
      </c>
      <c r="F391" s="16" t="s">
        <v>114</v>
      </c>
      <c r="G391" s="16">
        <v>959</v>
      </c>
      <c r="H391" s="16">
        <v>0</v>
      </c>
      <c r="I391" s="16">
        <v>0</v>
      </c>
      <c r="J391" s="16">
        <v>0</v>
      </c>
      <c r="K391" s="16">
        <v>1.2</v>
      </c>
      <c r="L391" s="16">
        <v>6.8</v>
      </c>
      <c r="M391" s="16">
        <v>-9999</v>
      </c>
      <c r="N391" s="16">
        <v>0</v>
      </c>
      <c r="O391" s="16">
        <v>-9999</v>
      </c>
      <c r="P391" s="16">
        <v>0</v>
      </c>
      <c r="Q391" s="16">
        <v>0</v>
      </c>
      <c r="R391" s="16">
        <v>0</v>
      </c>
      <c r="S391" s="16">
        <v>0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6">
        <v>0</v>
      </c>
      <c r="AD391" s="16">
        <v>0</v>
      </c>
      <c r="AE391" s="16">
        <v>0</v>
      </c>
      <c r="AF391" s="16">
        <v>0.3</v>
      </c>
      <c r="AG391" s="16">
        <v>-9999</v>
      </c>
      <c r="AH391" s="16">
        <v>-9999</v>
      </c>
      <c r="AI391" s="16">
        <v>-9999</v>
      </c>
      <c r="AJ391" s="16">
        <v>0</v>
      </c>
      <c r="AK391" s="16">
        <v>0</v>
      </c>
      <c r="AL391" s="16">
        <v>-9999</v>
      </c>
      <c r="AM391" s="16" t="str">
        <f>VLOOKUP(F391,fips,4,FALSE)</f>
        <v>05113</v>
      </c>
      <c r="AN391" s="16" t="str">
        <f t="shared" si="6"/>
        <v>5113</v>
      </c>
    </row>
    <row r="392" spans="1:40">
      <c r="A392" s="16">
        <v>41.3</v>
      </c>
      <c r="B392" s="16">
        <v>-95.38</v>
      </c>
      <c r="C392" s="16">
        <v>136151</v>
      </c>
      <c r="D392" s="16" t="s">
        <v>813</v>
      </c>
      <c r="E392" s="16" t="s">
        <v>814</v>
      </c>
      <c r="F392" s="16" t="s">
        <v>815</v>
      </c>
      <c r="G392" s="16">
        <v>1260</v>
      </c>
      <c r="H392" s="16">
        <v>0</v>
      </c>
      <c r="I392" s="16">
        <v>0</v>
      </c>
      <c r="J392" s="16">
        <v>0</v>
      </c>
      <c r="K392" s="16">
        <v>0.3</v>
      </c>
      <c r="L392" s="16">
        <v>0.2</v>
      </c>
      <c r="M392" s="16">
        <v>0.6</v>
      </c>
      <c r="N392" s="16">
        <v>-9999</v>
      </c>
      <c r="O392" s="16">
        <v>0</v>
      </c>
      <c r="P392" s="16">
        <v>0</v>
      </c>
      <c r="Q392" s="16">
        <v>0</v>
      </c>
      <c r="R392" s="16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6">
        <v>0</v>
      </c>
      <c r="AD392" s="16">
        <v>0</v>
      </c>
      <c r="AE392" s="16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 t="str">
        <f>VLOOKUP(F392,fips,4,FALSE)</f>
        <v>19155</v>
      </c>
      <c r="AN392" s="16" t="str">
        <f t="shared" si="6"/>
        <v>19155</v>
      </c>
    </row>
    <row r="393" spans="1:40">
      <c r="A393" s="16">
        <v>41.39</v>
      </c>
      <c r="B393" s="16">
        <v>-95.68</v>
      </c>
      <c r="C393" s="16">
        <v>138410</v>
      </c>
      <c r="D393" s="16" t="s">
        <v>671</v>
      </c>
      <c r="E393" s="16" t="s">
        <v>816</v>
      </c>
      <c r="F393" s="16" t="s">
        <v>815</v>
      </c>
      <c r="G393" s="16">
        <v>1080</v>
      </c>
      <c r="H393" s="16">
        <v>0</v>
      </c>
      <c r="I393" s="16">
        <v>0</v>
      </c>
      <c r="J393" s="16">
        <v>0</v>
      </c>
      <c r="K393" s="16">
        <v>0.7</v>
      </c>
      <c r="L393" s="16">
        <v>0</v>
      </c>
      <c r="M393" s="16">
        <v>0.8</v>
      </c>
      <c r="N393" s="16">
        <v>0</v>
      </c>
      <c r="O393" s="16">
        <v>0</v>
      </c>
      <c r="P393" s="16">
        <v>0</v>
      </c>
      <c r="Q393" s="16">
        <v>0</v>
      </c>
      <c r="R393" s="16">
        <v>0</v>
      </c>
      <c r="S393" s="16">
        <v>0</v>
      </c>
      <c r="T393" s="16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6">
        <v>0</v>
      </c>
      <c r="AD393" s="16">
        <v>0</v>
      </c>
      <c r="AE393" s="16">
        <v>0</v>
      </c>
      <c r="AF393" s="16">
        <v>0</v>
      </c>
      <c r="AG393" s="16">
        <v>0</v>
      </c>
      <c r="AH393" s="16">
        <v>0</v>
      </c>
      <c r="AI393" s="16">
        <v>0</v>
      </c>
      <c r="AJ393" s="16">
        <v>0</v>
      </c>
      <c r="AK393" s="16">
        <v>0</v>
      </c>
      <c r="AL393" s="16">
        <v>0</v>
      </c>
      <c r="AM393" s="16" t="str">
        <f>VLOOKUP(F393,fips,4,FALSE)</f>
        <v>19155</v>
      </c>
      <c r="AN393" s="16" t="str">
        <f t="shared" si="6"/>
        <v>19155</v>
      </c>
    </row>
    <row r="394" spans="1:40">
      <c r="A394" s="16">
        <v>40.71</v>
      </c>
      <c r="B394" s="16">
        <v>-94.24</v>
      </c>
      <c r="C394" s="16">
        <v>135769</v>
      </c>
      <c r="D394" s="16" t="s">
        <v>671</v>
      </c>
      <c r="E394" s="16" t="s">
        <v>818</v>
      </c>
      <c r="F394" s="16" t="s">
        <v>817</v>
      </c>
      <c r="G394" s="16">
        <v>1180</v>
      </c>
      <c r="H394" s="16">
        <v>0</v>
      </c>
      <c r="I394" s="16">
        <v>0</v>
      </c>
      <c r="J394" s="16">
        <v>0</v>
      </c>
      <c r="K394" s="16">
        <v>0.1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16">
        <v>0</v>
      </c>
      <c r="AE394" s="16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 t="str">
        <f>VLOOKUP(F394,fips,4,FALSE)</f>
        <v>19159</v>
      </c>
      <c r="AN394" s="16" t="str">
        <f t="shared" si="6"/>
        <v>19159</v>
      </c>
    </row>
    <row r="395" spans="1:40">
      <c r="A395" s="16">
        <v>42.42</v>
      </c>
      <c r="B395" s="16">
        <v>-94.98</v>
      </c>
      <c r="C395" s="16">
        <v>137312</v>
      </c>
      <c r="D395" s="16" t="s">
        <v>819</v>
      </c>
      <c r="E395" s="16" t="s">
        <v>820</v>
      </c>
      <c r="F395" s="16" t="s">
        <v>821</v>
      </c>
      <c r="G395" s="16">
        <v>1210</v>
      </c>
      <c r="H395" s="16">
        <v>0</v>
      </c>
      <c r="I395" s="16">
        <v>0</v>
      </c>
      <c r="J395" s="16">
        <v>0</v>
      </c>
      <c r="K395" s="16">
        <v>2</v>
      </c>
      <c r="L395" s="16">
        <v>0</v>
      </c>
      <c r="M395" s="16">
        <v>3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16">
        <v>0</v>
      </c>
      <c r="T395" s="16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6">
        <v>0</v>
      </c>
      <c r="AD395" s="16">
        <v>0</v>
      </c>
      <c r="AE395" s="16">
        <v>0</v>
      </c>
      <c r="AF395" s="16">
        <v>0</v>
      </c>
      <c r="AG395" s="16">
        <v>0</v>
      </c>
      <c r="AH395" s="16">
        <v>0</v>
      </c>
      <c r="AI395" s="16">
        <v>0</v>
      </c>
      <c r="AJ395" s="16">
        <v>0</v>
      </c>
      <c r="AK395" s="16">
        <v>0</v>
      </c>
      <c r="AL395" s="16">
        <v>0</v>
      </c>
      <c r="AM395" s="16" t="str">
        <f>VLOOKUP(F395,fips,4,FALSE)</f>
        <v>19161</v>
      </c>
      <c r="AN395" s="16" t="str">
        <f t="shared" si="6"/>
        <v>19161</v>
      </c>
    </row>
    <row r="396" spans="1:40">
      <c r="A396" s="16">
        <v>43</v>
      </c>
      <c r="B396" s="16">
        <v>-96.48</v>
      </c>
      <c r="C396" s="16">
        <v>133718</v>
      </c>
      <c r="D396" s="16" t="s">
        <v>671</v>
      </c>
      <c r="E396" s="16" t="s">
        <v>822</v>
      </c>
      <c r="F396" s="16" t="s">
        <v>823</v>
      </c>
      <c r="G396" s="16">
        <v>1190</v>
      </c>
      <c r="H396" s="16">
        <v>0</v>
      </c>
      <c r="I396" s="16">
        <v>-9999</v>
      </c>
      <c r="J396" s="16">
        <v>-9999</v>
      </c>
      <c r="K396" s="16">
        <v>-9999</v>
      </c>
      <c r="L396" s="16">
        <v>0</v>
      </c>
      <c r="M396" s="16">
        <v>4</v>
      </c>
      <c r="N396" s="16">
        <v>0</v>
      </c>
      <c r="O396" s="16">
        <v>-9999</v>
      </c>
      <c r="P396" s="16">
        <v>-9999</v>
      </c>
      <c r="Q396" s="16">
        <v>-9999</v>
      </c>
      <c r="R396" s="16">
        <v>-9999</v>
      </c>
      <c r="S396" s="16">
        <v>-9999</v>
      </c>
      <c r="T396" s="16">
        <v>0</v>
      </c>
      <c r="U396" s="16">
        <v>0</v>
      </c>
      <c r="V396" s="16">
        <v>0</v>
      </c>
      <c r="W396" s="16">
        <v>0</v>
      </c>
      <c r="X396" s="16">
        <v>-9999</v>
      </c>
      <c r="Y396" s="16">
        <v>-9999</v>
      </c>
      <c r="Z396" s="16">
        <v>-9999</v>
      </c>
      <c r="AA396" s="16">
        <v>-9999</v>
      </c>
      <c r="AB396" s="16">
        <v>-9999</v>
      </c>
      <c r="AC396" s="16">
        <v>-9999</v>
      </c>
      <c r="AD396" s="16">
        <v>-9999</v>
      </c>
      <c r="AE396" s="16">
        <v>-9999</v>
      </c>
      <c r="AF396" s="16">
        <v>-9999</v>
      </c>
      <c r="AG396" s="16">
        <v>0</v>
      </c>
      <c r="AH396" s="16">
        <v>0</v>
      </c>
      <c r="AI396" s="16">
        <v>0</v>
      </c>
      <c r="AJ396" s="16">
        <v>-9999</v>
      </c>
      <c r="AK396" s="16">
        <v>0</v>
      </c>
      <c r="AL396" s="16">
        <v>0</v>
      </c>
      <c r="AM396" s="16" t="str">
        <f>VLOOKUP(F396,fips,4,FALSE)</f>
        <v>19167</v>
      </c>
      <c r="AN396" s="16" t="str">
        <f t="shared" si="6"/>
        <v>19167</v>
      </c>
    </row>
    <row r="397" spans="1:40">
      <c r="A397" s="16">
        <v>43</v>
      </c>
      <c r="B397" s="16">
        <v>-96.05</v>
      </c>
      <c r="C397" s="16">
        <v>136273</v>
      </c>
      <c r="D397" s="16" t="s">
        <v>671</v>
      </c>
      <c r="E397" s="16" t="s">
        <v>824</v>
      </c>
      <c r="F397" s="16" t="s">
        <v>823</v>
      </c>
      <c r="G397" s="16">
        <v>1380</v>
      </c>
      <c r="H397" s="16">
        <v>0</v>
      </c>
      <c r="I397" s="16">
        <v>0</v>
      </c>
      <c r="J397" s="16">
        <v>0</v>
      </c>
      <c r="K397" s="16">
        <v>0.7</v>
      </c>
      <c r="L397" s="16">
        <v>0</v>
      </c>
      <c r="M397" s="16">
        <v>6</v>
      </c>
      <c r="N397" s="16">
        <v>0</v>
      </c>
      <c r="O397" s="16">
        <v>0</v>
      </c>
      <c r="P397" s="16">
        <v>0.2</v>
      </c>
      <c r="Q397" s="16">
        <v>0</v>
      </c>
      <c r="R397" s="16">
        <v>0</v>
      </c>
      <c r="S397" s="16">
        <v>0</v>
      </c>
      <c r="T397" s="16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v>0.2</v>
      </c>
      <c r="AC397" s="16">
        <v>-9999</v>
      </c>
      <c r="AD397" s="16">
        <v>0</v>
      </c>
      <c r="AE397" s="16">
        <v>0</v>
      </c>
      <c r="AF397" s="16">
        <v>0.8</v>
      </c>
      <c r="AG397" s="16">
        <v>0</v>
      </c>
      <c r="AH397" s="16">
        <v>0</v>
      </c>
      <c r="AI397" s="16">
        <v>0</v>
      </c>
      <c r="AJ397" s="16">
        <v>0</v>
      </c>
      <c r="AK397" s="16">
        <v>0</v>
      </c>
      <c r="AL397" s="16">
        <v>0</v>
      </c>
      <c r="AM397" s="16" t="str">
        <f>VLOOKUP(F397,fips,4,FALSE)</f>
        <v>19167</v>
      </c>
      <c r="AN397" s="16" t="str">
        <f t="shared" si="6"/>
        <v>19167</v>
      </c>
    </row>
    <row r="398" spans="1:40">
      <c r="A398" s="16">
        <v>43.2</v>
      </c>
      <c r="B398" s="16">
        <v>-96.31</v>
      </c>
      <c r="C398" s="16">
        <v>137152</v>
      </c>
      <c r="D398" s="16" t="s">
        <v>671</v>
      </c>
      <c r="E398" s="16" t="s">
        <v>825</v>
      </c>
      <c r="F398" s="16" t="s">
        <v>823</v>
      </c>
      <c r="G398" s="16">
        <v>1246</v>
      </c>
      <c r="H398" s="16">
        <v>0</v>
      </c>
      <c r="I398" s="16">
        <v>0</v>
      </c>
      <c r="J398" s="16">
        <v>0</v>
      </c>
      <c r="K398" s="16">
        <v>1</v>
      </c>
      <c r="L398" s="16">
        <v>0</v>
      </c>
      <c r="M398" s="16">
        <v>6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5</v>
      </c>
      <c r="AM398" s="16" t="str">
        <f>VLOOKUP(F398,fips,4,FALSE)</f>
        <v>19167</v>
      </c>
      <c r="AN398" s="16" t="str">
        <f t="shared" si="6"/>
        <v>19167</v>
      </c>
    </row>
    <row r="399" spans="1:40">
      <c r="A399" s="16">
        <v>43.06</v>
      </c>
      <c r="B399" s="16">
        <v>-96.15</v>
      </c>
      <c r="C399" s="16">
        <v>137700</v>
      </c>
      <c r="D399" s="16" t="s">
        <v>826</v>
      </c>
      <c r="E399" s="16" t="s">
        <v>827</v>
      </c>
      <c r="F399" s="16" t="s">
        <v>823</v>
      </c>
      <c r="G399" s="16">
        <v>1360</v>
      </c>
      <c r="H399" s="16">
        <v>0</v>
      </c>
      <c r="I399" s="16">
        <v>0</v>
      </c>
      <c r="J399" s="16">
        <v>0</v>
      </c>
      <c r="K399" s="16">
        <v>1</v>
      </c>
      <c r="L399" s="16">
        <v>3.2</v>
      </c>
      <c r="M399" s="16">
        <v>1.5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16">
        <v>0</v>
      </c>
      <c r="W399" s="16">
        <v>0</v>
      </c>
      <c r="X399" s="16">
        <v>-9999</v>
      </c>
      <c r="Y399" s="16">
        <v>-9999</v>
      </c>
      <c r="Z399" s="16">
        <v>0</v>
      </c>
      <c r="AA399" s="16">
        <v>0</v>
      </c>
      <c r="AB399" s="16">
        <v>0</v>
      </c>
      <c r="AC399" s="16">
        <v>0</v>
      </c>
      <c r="AD399" s="16">
        <v>0</v>
      </c>
      <c r="AE399" s="16">
        <v>0</v>
      </c>
      <c r="AF399" s="16">
        <v>1</v>
      </c>
      <c r="AG399" s="16">
        <v>0</v>
      </c>
      <c r="AH399" s="16">
        <v>0</v>
      </c>
      <c r="AI399" s="16">
        <v>0</v>
      </c>
      <c r="AJ399" s="16">
        <v>0</v>
      </c>
      <c r="AK399" s="16">
        <v>0</v>
      </c>
      <c r="AL399" s="16">
        <v>0</v>
      </c>
      <c r="AM399" s="16" t="str">
        <f>VLOOKUP(F399,fips,4,FALSE)</f>
        <v>19167</v>
      </c>
      <c r="AN399" s="16" t="str">
        <f t="shared" si="6"/>
        <v>19167</v>
      </c>
    </row>
    <row r="400" spans="1:40">
      <c r="A400" s="16">
        <v>42.04</v>
      </c>
      <c r="B400" s="16">
        <v>-92.58</v>
      </c>
      <c r="C400" s="16">
        <v>138296</v>
      </c>
      <c r="D400" s="16" t="s">
        <v>830</v>
      </c>
      <c r="E400" s="16" t="s">
        <v>831</v>
      </c>
      <c r="F400" s="16" t="s">
        <v>829</v>
      </c>
      <c r="G400" s="16">
        <v>949</v>
      </c>
      <c r="H400" s="16">
        <v>0</v>
      </c>
      <c r="I400" s="16">
        <v>0</v>
      </c>
      <c r="J400" s="16">
        <v>0</v>
      </c>
      <c r="K400" s="16">
        <v>1</v>
      </c>
      <c r="L400" s="16">
        <v>0</v>
      </c>
      <c r="M400" s="16">
        <v>6</v>
      </c>
      <c r="N400" s="16">
        <v>0</v>
      </c>
      <c r="O400" s="16">
        <v>0</v>
      </c>
      <c r="P400" s="16">
        <v>0</v>
      </c>
      <c r="Q400" s="16">
        <v>0</v>
      </c>
      <c r="R400" s="16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16">
        <v>0</v>
      </c>
      <c r="AE400" s="16">
        <v>0</v>
      </c>
      <c r="AF400" s="16">
        <v>0</v>
      </c>
      <c r="AG400" s="16">
        <v>2</v>
      </c>
      <c r="AH400" s="16">
        <v>0</v>
      </c>
      <c r="AI400" s="16">
        <v>0</v>
      </c>
      <c r="AJ400" s="16">
        <v>0</v>
      </c>
      <c r="AK400" s="16">
        <v>0</v>
      </c>
      <c r="AL400" s="16">
        <v>0</v>
      </c>
      <c r="AM400" s="16" t="str">
        <f>VLOOKUP(F400,fips,4,FALSE)</f>
        <v>19171</v>
      </c>
      <c r="AN400" s="16" t="str">
        <f t="shared" si="6"/>
        <v>19171</v>
      </c>
    </row>
    <row r="401" spans="1:40">
      <c r="A401" s="16">
        <v>40.67</v>
      </c>
      <c r="B401" s="16">
        <v>-94.72</v>
      </c>
      <c r="C401" s="16">
        <v>130576</v>
      </c>
      <c r="D401" s="16" t="s">
        <v>671</v>
      </c>
      <c r="E401" s="16" t="s">
        <v>832</v>
      </c>
      <c r="F401" s="16" t="s">
        <v>833</v>
      </c>
      <c r="G401" s="16">
        <v>1190</v>
      </c>
      <c r="H401" s="16">
        <v>0</v>
      </c>
      <c r="I401" s="16">
        <v>0</v>
      </c>
      <c r="J401" s="16">
        <v>0</v>
      </c>
      <c r="K401" s="16">
        <v>1.5</v>
      </c>
      <c r="L401" s="16">
        <v>0.5</v>
      </c>
      <c r="M401" s="16">
        <v>0</v>
      </c>
      <c r="N401" s="16">
        <v>0</v>
      </c>
      <c r="O401" s="16">
        <v>0</v>
      </c>
      <c r="P401" s="16">
        <v>0</v>
      </c>
      <c r="Q401" s="16">
        <v>-9999</v>
      </c>
      <c r="R401" s="16">
        <v>0</v>
      </c>
      <c r="S401" s="16">
        <v>0</v>
      </c>
      <c r="T401" s="16">
        <v>0</v>
      </c>
      <c r="U401" s="16">
        <v>0</v>
      </c>
      <c r="V401" s="16">
        <v>-9999</v>
      </c>
      <c r="W401" s="16">
        <v>0</v>
      </c>
      <c r="X401" s="16">
        <v>0</v>
      </c>
      <c r="Y401" s="16">
        <v>0</v>
      </c>
      <c r="Z401" s="16">
        <v>-9999</v>
      </c>
      <c r="AA401" s="16">
        <v>0</v>
      </c>
      <c r="AB401" s="16">
        <v>0</v>
      </c>
      <c r="AC401" s="16">
        <v>0</v>
      </c>
      <c r="AD401" s="16">
        <v>0</v>
      </c>
      <c r="AE401" s="16">
        <v>0</v>
      </c>
      <c r="AF401" s="16">
        <v>0</v>
      </c>
      <c r="AG401" s="16">
        <v>0</v>
      </c>
      <c r="AH401" s="16">
        <v>-9999</v>
      </c>
      <c r="AI401" s="16">
        <v>-9999</v>
      </c>
      <c r="AJ401" s="16">
        <v>0</v>
      </c>
      <c r="AK401" s="16">
        <v>0</v>
      </c>
      <c r="AL401" s="16">
        <v>0</v>
      </c>
      <c r="AM401" s="16" t="str">
        <f>VLOOKUP(F401,fips,4,FALSE)</f>
        <v>12123</v>
      </c>
      <c r="AN401" s="16" t="str">
        <f t="shared" si="6"/>
        <v>12123</v>
      </c>
    </row>
    <row r="402" spans="1:40">
      <c r="A402" s="16">
        <v>40.729999999999997</v>
      </c>
      <c r="B402" s="16">
        <v>-91.97</v>
      </c>
      <c r="C402" s="16">
        <v>134389</v>
      </c>
      <c r="D402" s="16" t="s">
        <v>834</v>
      </c>
      <c r="E402" s="16" t="s">
        <v>835</v>
      </c>
      <c r="F402" s="16" t="s">
        <v>147</v>
      </c>
      <c r="G402" s="16">
        <v>592</v>
      </c>
      <c r="H402" s="16">
        <v>0</v>
      </c>
      <c r="I402" s="16">
        <v>0</v>
      </c>
      <c r="J402" s="16">
        <v>0</v>
      </c>
      <c r="K402" s="16">
        <v>1</v>
      </c>
      <c r="L402" s="16">
        <v>0</v>
      </c>
      <c r="M402" s="16">
        <v>1.6</v>
      </c>
      <c r="N402" s="16">
        <v>0</v>
      </c>
      <c r="O402" s="16">
        <v>0</v>
      </c>
      <c r="P402" s="16">
        <v>0</v>
      </c>
      <c r="Q402" s="16">
        <v>0</v>
      </c>
      <c r="R402" s="16">
        <v>0</v>
      </c>
      <c r="S402" s="16">
        <v>-9999</v>
      </c>
      <c r="T402" s="16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6">
        <v>0</v>
      </c>
      <c r="AD402" s="16">
        <v>0</v>
      </c>
      <c r="AE402" s="16">
        <v>0</v>
      </c>
      <c r="AF402" s="16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6">
        <v>0</v>
      </c>
      <c r="AM402" s="16" t="str">
        <f>VLOOKUP(F402,fips,4,FALSE)</f>
        <v>05141</v>
      </c>
      <c r="AN402" s="16" t="str">
        <f t="shared" si="6"/>
        <v>5141</v>
      </c>
    </row>
    <row r="403" spans="1:40">
      <c r="A403" s="16">
        <v>41.11</v>
      </c>
      <c r="B403" s="16">
        <v>-92.45</v>
      </c>
      <c r="C403" s="16">
        <v>136389</v>
      </c>
      <c r="D403" s="16" t="s">
        <v>836</v>
      </c>
      <c r="E403" s="16" t="s">
        <v>837</v>
      </c>
      <c r="F403" s="16" t="s">
        <v>838</v>
      </c>
      <c r="G403" s="16">
        <v>842</v>
      </c>
      <c r="H403" s="16">
        <v>0</v>
      </c>
      <c r="I403" s="16">
        <v>-9999</v>
      </c>
      <c r="J403" s="16">
        <v>-9999</v>
      </c>
      <c r="K403" s="16">
        <v>-9999</v>
      </c>
      <c r="L403" s="16">
        <v>-9999</v>
      </c>
      <c r="M403" s="16">
        <v>-9999</v>
      </c>
      <c r="N403" s="16">
        <v>0</v>
      </c>
      <c r="O403" s="16">
        <v>-9999</v>
      </c>
      <c r="P403" s="16">
        <v>-9999</v>
      </c>
      <c r="Q403" s="16">
        <v>0</v>
      </c>
      <c r="R403" s="16">
        <v>-9999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-9999</v>
      </c>
      <c r="AA403" s="16">
        <v>0</v>
      </c>
      <c r="AB403" s="16">
        <v>0</v>
      </c>
      <c r="AC403" s="16">
        <v>0</v>
      </c>
      <c r="AD403" s="16">
        <v>0</v>
      </c>
      <c r="AE403" s="16">
        <v>-9999</v>
      </c>
      <c r="AF403" s="16">
        <v>-9999</v>
      </c>
      <c r="AG403" s="16">
        <v>-9999</v>
      </c>
      <c r="AH403" s="16">
        <v>0</v>
      </c>
      <c r="AI403" s="16">
        <v>0</v>
      </c>
      <c r="AJ403" s="16">
        <v>0</v>
      </c>
      <c r="AK403" s="16">
        <v>0</v>
      </c>
      <c r="AL403" s="16">
        <v>-9999</v>
      </c>
      <c r="AM403" s="16" t="str">
        <f>VLOOKUP(F403,fips,4,FALSE)</f>
        <v>19179</v>
      </c>
      <c r="AN403" s="16" t="str">
        <f t="shared" si="6"/>
        <v>19179</v>
      </c>
    </row>
    <row r="404" spans="1:40">
      <c r="A404" s="16">
        <v>41.37</v>
      </c>
      <c r="B404" s="16">
        <v>-93.65</v>
      </c>
      <c r="C404" s="16">
        <v>134063</v>
      </c>
      <c r="D404" s="16" t="s">
        <v>839</v>
      </c>
      <c r="E404" s="16" t="s">
        <v>840</v>
      </c>
      <c r="F404" s="16" t="s">
        <v>841</v>
      </c>
      <c r="G404" s="16">
        <v>942</v>
      </c>
      <c r="H404" s="16">
        <v>0</v>
      </c>
      <c r="I404" s="16">
        <v>-9999</v>
      </c>
      <c r="J404" s="16">
        <v>0</v>
      </c>
      <c r="K404" s="16">
        <v>2.1</v>
      </c>
      <c r="L404" s="16">
        <v>0</v>
      </c>
      <c r="M404" s="16">
        <v>2.5</v>
      </c>
      <c r="N404" s="16">
        <v>0</v>
      </c>
      <c r="O404" s="16">
        <v>0</v>
      </c>
      <c r="P404" s="16">
        <v>0</v>
      </c>
      <c r="Q404" s="16">
        <v>0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16">
        <v>-9999</v>
      </c>
      <c r="AE404" s="16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 t="str">
        <f>VLOOKUP(F404,fips,4,FALSE)</f>
        <v>13301</v>
      </c>
      <c r="AN404" s="16" t="str">
        <f t="shared" si="6"/>
        <v>13301</v>
      </c>
    </row>
    <row r="405" spans="1:40">
      <c r="A405" s="16">
        <v>41.28</v>
      </c>
      <c r="B405" s="16">
        <v>-91.71</v>
      </c>
      <c r="C405" s="16">
        <v>138688</v>
      </c>
      <c r="D405" s="16" t="s">
        <v>842</v>
      </c>
      <c r="E405" s="16" t="s">
        <v>149</v>
      </c>
      <c r="F405" s="16" t="s">
        <v>149</v>
      </c>
      <c r="G405" s="16">
        <v>687</v>
      </c>
      <c r="H405" s="16">
        <v>0</v>
      </c>
      <c r="I405" s="16">
        <v>0</v>
      </c>
      <c r="J405" s="16">
        <v>0.2</v>
      </c>
      <c r="K405" s="16">
        <v>2</v>
      </c>
      <c r="L405" s="16">
        <v>0</v>
      </c>
      <c r="M405" s="16">
        <v>5</v>
      </c>
      <c r="N405" s="16">
        <v>0</v>
      </c>
      <c r="O405" s="16">
        <v>0</v>
      </c>
      <c r="P405" s="16">
        <v>-9999</v>
      </c>
      <c r="Q405" s="16">
        <v>0</v>
      </c>
      <c r="R405" s="16">
        <v>0</v>
      </c>
      <c r="S405" s="16">
        <v>0.5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0.4</v>
      </c>
      <c r="AH405" s="16">
        <v>0</v>
      </c>
      <c r="AI405" s="16">
        <v>0</v>
      </c>
      <c r="AJ405" s="16">
        <v>0</v>
      </c>
      <c r="AK405" s="16">
        <v>0</v>
      </c>
      <c r="AL405" s="16">
        <v>0</v>
      </c>
      <c r="AM405" s="16" t="str">
        <f>VLOOKUP(F405,fips,4,FALSE)</f>
        <v>01129</v>
      </c>
      <c r="AN405" s="16" t="str">
        <f t="shared" si="6"/>
        <v>1129</v>
      </c>
    </row>
    <row r="406" spans="1:40">
      <c r="A406" s="16">
        <v>40.700000000000003</v>
      </c>
      <c r="B406" s="16">
        <v>-93.37</v>
      </c>
      <c r="C406" s="16">
        <v>130149</v>
      </c>
      <c r="D406" s="16" t="s">
        <v>843</v>
      </c>
      <c r="E406" s="16" t="s">
        <v>844</v>
      </c>
      <c r="F406" s="16" t="s">
        <v>845</v>
      </c>
      <c r="G406" s="16">
        <v>1110</v>
      </c>
      <c r="H406" s="16">
        <v>0</v>
      </c>
      <c r="I406" s="16">
        <v>-9999</v>
      </c>
      <c r="J406" s="16">
        <v>-9999</v>
      </c>
      <c r="K406" s="16">
        <v>0.4</v>
      </c>
      <c r="L406" s="16">
        <v>0</v>
      </c>
      <c r="M406" s="16">
        <v>0.5</v>
      </c>
      <c r="N406" s="16">
        <v>0</v>
      </c>
      <c r="O406" s="16">
        <v>0</v>
      </c>
      <c r="P406" s="16">
        <v>0</v>
      </c>
      <c r="Q406" s="16">
        <v>0</v>
      </c>
      <c r="R406" s="16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6">
        <v>-9999</v>
      </c>
      <c r="AD406" s="16">
        <v>-9999</v>
      </c>
      <c r="AE406" s="16">
        <v>0</v>
      </c>
      <c r="AF406" s="16">
        <v>0</v>
      </c>
      <c r="AG406" s="16">
        <v>0</v>
      </c>
      <c r="AH406" s="16">
        <v>0</v>
      </c>
      <c r="AI406" s="16">
        <v>0</v>
      </c>
      <c r="AJ406" s="16">
        <v>0</v>
      </c>
      <c r="AK406" s="16">
        <v>0</v>
      </c>
      <c r="AL406" s="16">
        <v>0</v>
      </c>
      <c r="AM406" s="16" t="str">
        <f>VLOOKUP(F406,fips,4,FALSE)</f>
        <v>13305</v>
      </c>
      <c r="AN406" s="16" t="str">
        <f t="shared" si="6"/>
        <v>13305</v>
      </c>
    </row>
    <row r="407" spans="1:40">
      <c r="A407" s="16">
        <v>42.58</v>
      </c>
      <c r="B407" s="16">
        <v>-94.2</v>
      </c>
      <c r="C407" s="16">
        <v>132999</v>
      </c>
      <c r="D407" s="16" t="s">
        <v>846</v>
      </c>
      <c r="E407" s="16" t="s">
        <v>847</v>
      </c>
      <c r="F407" s="16" t="s">
        <v>848</v>
      </c>
      <c r="G407" s="16">
        <v>1140</v>
      </c>
      <c r="H407" s="16">
        <v>0</v>
      </c>
      <c r="I407" s="16">
        <v>0</v>
      </c>
      <c r="J407" s="16">
        <v>0</v>
      </c>
      <c r="K407" s="16">
        <v>1</v>
      </c>
      <c r="L407" s="16">
        <v>0</v>
      </c>
      <c r="M407" s="16">
        <v>7</v>
      </c>
      <c r="N407" s="16">
        <v>0</v>
      </c>
      <c r="O407" s="16">
        <v>0</v>
      </c>
      <c r="P407" s="16">
        <v>1</v>
      </c>
      <c r="Q407" s="16">
        <v>0</v>
      </c>
      <c r="R407" s="16">
        <v>0</v>
      </c>
      <c r="S407" s="16">
        <v>0</v>
      </c>
      <c r="T407" s="16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</v>
      </c>
      <c r="AM407" s="16" t="str">
        <f>VLOOKUP(F407,fips,4,FALSE)</f>
        <v>13307</v>
      </c>
      <c r="AN407" s="16" t="str">
        <f t="shared" si="6"/>
        <v>13307</v>
      </c>
    </row>
    <row r="408" spans="1:40">
      <c r="A408" s="16">
        <v>43.42</v>
      </c>
      <c r="B408" s="16">
        <v>-93.53</v>
      </c>
      <c r="C408" s="16">
        <v>134557</v>
      </c>
      <c r="D408" s="16" t="s">
        <v>850</v>
      </c>
      <c r="E408" s="16" t="s">
        <v>851</v>
      </c>
      <c r="F408" s="16" t="s">
        <v>849</v>
      </c>
      <c r="G408" s="16">
        <v>1260</v>
      </c>
      <c r="H408" s="16">
        <v>0</v>
      </c>
      <c r="I408" s="16">
        <v>0</v>
      </c>
      <c r="J408" s="16">
        <v>0</v>
      </c>
      <c r="K408" s="16">
        <v>1.6</v>
      </c>
      <c r="L408" s="16">
        <v>0</v>
      </c>
      <c r="M408" s="16">
        <v>4</v>
      </c>
      <c r="N408" s="16">
        <v>0</v>
      </c>
      <c r="O408" s="16">
        <v>0</v>
      </c>
      <c r="P408" s="16">
        <v>1</v>
      </c>
      <c r="Q408" s="16">
        <v>0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16">
        <v>0</v>
      </c>
      <c r="AE408" s="16">
        <v>0</v>
      </c>
      <c r="AF408" s="16">
        <v>0.3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 t="str">
        <f>VLOOKUP(F408,fips,4,FALSE)</f>
        <v>17201</v>
      </c>
      <c r="AN408" s="16" t="str">
        <f t="shared" si="6"/>
        <v>17201</v>
      </c>
    </row>
    <row r="409" spans="1:40">
      <c r="A409" s="16">
        <v>43.18</v>
      </c>
      <c r="B409" s="16">
        <v>-91.87</v>
      </c>
      <c r="C409" s="16">
        <v>131126</v>
      </c>
      <c r="D409" s="16" t="s">
        <v>671</v>
      </c>
      <c r="E409" s="16" t="s">
        <v>852</v>
      </c>
      <c r="F409" s="16" t="s">
        <v>853</v>
      </c>
      <c r="G409" s="16">
        <v>1258</v>
      </c>
      <c r="H409" s="16">
        <v>0</v>
      </c>
      <c r="I409" s="16">
        <v>-9999</v>
      </c>
      <c r="J409" s="16">
        <v>-9999</v>
      </c>
      <c r="K409" s="16">
        <v>-9999</v>
      </c>
      <c r="L409" s="16">
        <v>-9999</v>
      </c>
      <c r="M409" s="16">
        <v>-9999</v>
      </c>
      <c r="N409" s="16">
        <v>0</v>
      </c>
      <c r="O409" s="16">
        <v>0</v>
      </c>
      <c r="P409" s="16">
        <v>0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-9999</v>
      </c>
      <c r="Z409" s="16">
        <v>-9999</v>
      </c>
      <c r="AA409" s="16">
        <v>0</v>
      </c>
      <c r="AB409" s="16">
        <v>1</v>
      </c>
      <c r="AC409" s="16">
        <v>-9999</v>
      </c>
      <c r="AD409" s="16">
        <v>-9999</v>
      </c>
      <c r="AE409" s="16">
        <v>0</v>
      </c>
      <c r="AF409" s="16">
        <v>-9999</v>
      </c>
      <c r="AG409" s="16">
        <v>-9999</v>
      </c>
      <c r="AH409" s="16">
        <v>0</v>
      </c>
      <c r="AI409" s="16">
        <v>-9999</v>
      </c>
      <c r="AJ409" s="16">
        <v>-9999</v>
      </c>
      <c r="AK409" s="16">
        <v>0</v>
      </c>
      <c r="AL409" s="16">
        <v>-9999</v>
      </c>
      <c r="AM409" s="16" t="str">
        <f>VLOOKUP(F409,fips,4,FALSE)</f>
        <v>19191</v>
      </c>
      <c r="AN409" s="16" t="str">
        <f t="shared" si="6"/>
        <v>19191</v>
      </c>
    </row>
    <row r="410" spans="1:40">
      <c r="A410" s="16">
        <v>43.3</v>
      </c>
      <c r="B410" s="16">
        <v>-91.8</v>
      </c>
      <c r="C410" s="16">
        <v>132110</v>
      </c>
      <c r="D410" s="16" t="s">
        <v>854</v>
      </c>
      <c r="E410" s="16" t="s">
        <v>855</v>
      </c>
      <c r="F410" s="16" t="s">
        <v>853</v>
      </c>
      <c r="G410" s="16">
        <v>860</v>
      </c>
      <c r="H410" s="16">
        <v>0</v>
      </c>
      <c r="I410" s="16">
        <v>0</v>
      </c>
      <c r="J410" s="16">
        <v>0</v>
      </c>
      <c r="K410" s="16">
        <v>1</v>
      </c>
      <c r="L410" s="16">
        <v>0</v>
      </c>
      <c r="M410" s="16">
        <v>1.5</v>
      </c>
      <c r="N410" s="16">
        <v>0</v>
      </c>
      <c r="O410" s="16">
        <v>-9999</v>
      </c>
      <c r="P410" s="16">
        <v>0</v>
      </c>
      <c r="Q410" s="16">
        <v>0</v>
      </c>
      <c r="R410" s="16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1</v>
      </c>
      <c r="AC410" s="16">
        <v>0</v>
      </c>
      <c r="AD410" s="16">
        <v>0</v>
      </c>
      <c r="AE410" s="16">
        <v>0</v>
      </c>
      <c r="AF410" s="16">
        <v>0.3</v>
      </c>
      <c r="AG410" s="16">
        <v>0.3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 t="str">
        <f>VLOOKUP(F410,fips,4,FALSE)</f>
        <v>19191</v>
      </c>
      <c r="AN410" s="16" t="str">
        <f t="shared" si="6"/>
        <v>19191</v>
      </c>
    </row>
    <row r="411" spans="1:40">
      <c r="A411" s="16">
        <v>42.28</v>
      </c>
      <c r="B411" s="16">
        <v>-96.1</v>
      </c>
      <c r="C411" s="16">
        <v>133900</v>
      </c>
      <c r="D411" s="16" t="s">
        <v>671</v>
      </c>
      <c r="E411" s="16" t="s">
        <v>856</v>
      </c>
      <c r="F411" s="16" t="s">
        <v>857</v>
      </c>
      <c r="G411" s="16">
        <v>1100</v>
      </c>
      <c r="H411" s="16">
        <v>0</v>
      </c>
      <c r="I411" s="16">
        <v>0</v>
      </c>
      <c r="J411" s="16">
        <v>0</v>
      </c>
      <c r="K411" s="16">
        <v>2</v>
      </c>
      <c r="L411" s="16">
        <v>0</v>
      </c>
      <c r="M411" s="16">
        <v>2.5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6">
        <v>0</v>
      </c>
      <c r="AD411" s="16">
        <v>0</v>
      </c>
      <c r="AE411" s="16">
        <v>0</v>
      </c>
      <c r="AF411" s="16">
        <v>0</v>
      </c>
      <c r="AG411" s="16">
        <v>0</v>
      </c>
      <c r="AH411" s="16">
        <v>0</v>
      </c>
      <c r="AI411" s="16">
        <v>0</v>
      </c>
      <c r="AJ411" s="16">
        <v>0</v>
      </c>
      <c r="AK411" s="16">
        <v>0</v>
      </c>
      <c r="AL411" s="16">
        <v>0</v>
      </c>
      <c r="AM411" s="16" t="str">
        <f>VLOOKUP(F411,fips,4,FALSE)</f>
        <v>19193</v>
      </c>
      <c r="AN411" s="16" t="str">
        <f t="shared" si="6"/>
        <v>19193</v>
      </c>
    </row>
    <row r="412" spans="1:40">
      <c r="A412" s="16">
        <v>42.39</v>
      </c>
      <c r="B412" s="16">
        <v>-96.38</v>
      </c>
      <c r="C412" s="16">
        <v>137708</v>
      </c>
      <c r="D412" s="16" t="s">
        <v>858</v>
      </c>
      <c r="E412" s="16" t="s">
        <v>859</v>
      </c>
      <c r="F412" s="16" t="s">
        <v>857</v>
      </c>
      <c r="G412" s="16">
        <v>1095</v>
      </c>
      <c r="H412" s="16">
        <v>0</v>
      </c>
      <c r="I412" s="16">
        <v>0</v>
      </c>
      <c r="J412" s="16">
        <v>1.8</v>
      </c>
      <c r="K412" s="16">
        <v>0</v>
      </c>
      <c r="L412" s="16">
        <v>2.2000000000000002</v>
      </c>
      <c r="M412" s="16">
        <v>-9999</v>
      </c>
      <c r="N412" s="16">
        <v>0</v>
      </c>
      <c r="O412" s="16">
        <v>0.2</v>
      </c>
      <c r="P412" s="16">
        <v>0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-9999</v>
      </c>
      <c r="AB412" s="16">
        <v>0</v>
      </c>
      <c r="AC412" s="16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3.8</v>
      </c>
      <c r="AM412" s="16" t="str">
        <f>VLOOKUP(F412,fips,4,FALSE)</f>
        <v>19193</v>
      </c>
      <c r="AN412" s="16" t="str">
        <f t="shared" si="6"/>
        <v>19193</v>
      </c>
    </row>
    <row r="413" spans="1:40">
      <c r="A413" s="16">
        <v>43.74</v>
      </c>
      <c r="B413" s="16">
        <v>-116.2</v>
      </c>
      <c r="C413" s="16">
        <v>101017</v>
      </c>
      <c r="D413" s="16" t="s">
        <v>863</v>
      </c>
      <c r="E413" s="16" t="s">
        <v>864</v>
      </c>
      <c r="F413" s="16" t="s">
        <v>865</v>
      </c>
      <c r="G413" s="16">
        <v>3885</v>
      </c>
      <c r="H413" s="16">
        <v>0</v>
      </c>
      <c r="I413" s="16">
        <v>-9999</v>
      </c>
      <c r="J413" s="16">
        <v>-9999</v>
      </c>
      <c r="K413" s="16">
        <v>0.5</v>
      </c>
      <c r="L413" s="16">
        <v>-9999</v>
      </c>
      <c r="M413" s="16">
        <v>-9999</v>
      </c>
      <c r="N413" s="16">
        <v>-9999</v>
      </c>
      <c r="O413" s="16">
        <v>-9999</v>
      </c>
      <c r="P413" s="16">
        <v>-9999</v>
      </c>
      <c r="Q413" s="16">
        <v>-9999</v>
      </c>
      <c r="R413" s="16">
        <v>0.1</v>
      </c>
      <c r="S413" s="16">
        <v>1.1000000000000001</v>
      </c>
      <c r="T413" s="16">
        <v>-9999</v>
      </c>
      <c r="U413" s="16">
        <v>-9999</v>
      </c>
      <c r="V413" s="16">
        <v>-9999</v>
      </c>
      <c r="W413" s="16">
        <v>0</v>
      </c>
      <c r="X413" s="16">
        <v>-9999</v>
      </c>
      <c r="Y413" s="16">
        <v>-9999</v>
      </c>
      <c r="Z413" s="16">
        <v>-9999</v>
      </c>
      <c r="AA413" s="16">
        <v>-9999</v>
      </c>
      <c r="AB413" s="16">
        <v>-9999</v>
      </c>
      <c r="AC413" s="16">
        <v>-9999</v>
      </c>
      <c r="AD413" s="16">
        <v>-9999</v>
      </c>
      <c r="AE413" s="16">
        <v>-9999</v>
      </c>
      <c r="AF413" s="16">
        <v>-9999</v>
      </c>
      <c r="AG413" s="16">
        <v>-9999</v>
      </c>
      <c r="AH413" s="16">
        <v>-9999</v>
      </c>
      <c r="AI413" s="16">
        <v>-9999</v>
      </c>
      <c r="AJ413" s="16">
        <v>-9999</v>
      </c>
      <c r="AK413" s="16">
        <v>-9999</v>
      </c>
      <c r="AL413" s="16">
        <v>-9999</v>
      </c>
      <c r="AM413" s="16" t="str">
        <f>VLOOKUP(F413,fips,4,FALSE)</f>
        <v>16001</v>
      </c>
      <c r="AN413" s="16" t="str">
        <f t="shared" si="6"/>
        <v>16001</v>
      </c>
    </row>
    <row r="414" spans="1:40">
      <c r="A414" s="16">
        <v>43.57</v>
      </c>
      <c r="B414" s="16">
        <v>-116.24</v>
      </c>
      <c r="C414" s="16">
        <v>101022</v>
      </c>
      <c r="D414" s="16" t="s">
        <v>862</v>
      </c>
      <c r="E414" s="16" t="s">
        <v>866</v>
      </c>
      <c r="F414" s="16" t="s">
        <v>865</v>
      </c>
      <c r="G414" s="16">
        <v>2814</v>
      </c>
      <c r="H414" s="16">
        <v>0</v>
      </c>
      <c r="I414" s="16">
        <v>0</v>
      </c>
      <c r="J414" s="16">
        <v>0</v>
      </c>
      <c r="K414" s="16">
        <v>0.1</v>
      </c>
      <c r="L414" s="16">
        <v>0.2</v>
      </c>
      <c r="M414" s="16">
        <v>0</v>
      </c>
      <c r="N414" s="16">
        <v>0</v>
      </c>
      <c r="O414" s="16">
        <v>-9999</v>
      </c>
      <c r="P414" s="16">
        <v>0</v>
      </c>
      <c r="Q414" s="16">
        <v>0</v>
      </c>
      <c r="R414" s="16">
        <v>0</v>
      </c>
      <c r="S414" s="16">
        <v>0.8</v>
      </c>
      <c r="T414" s="16">
        <v>0</v>
      </c>
      <c r="U414" s="16">
        <v>0</v>
      </c>
      <c r="V414" s="16">
        <v>0</v>
      </c>
      <c r="W414" s="16">
        <v>0.1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 t="str">
        <f>VLOOKUP(F414,fips,4,FALSE)</f>
        <v>16001</v>
      </c>
      <c r="AN414" s="16" t="str">
        <f t="shared" si="6"/>
        <v>16001</v>
      </c>
    </row>
    <row r="415" spans="1:40">
      <c r="A415" s="16">
        <v>43.57</v>
      </c>
      <c r="B415" s="16">
        <v>-116.21</v>
      </c>
      <c r="C415" s="16">
        <v>101024</v>
      </c>
      <c r="D415" s="16" t="s">
        <v>862</v>
      </c>
      <c r="E415" s="16" t="s">
        <v>867</v>
      </c>
      <c r="F415" s="16" t="s">
        <v>865</v>
      </c>
      <c r="G415" s="16">
        <v>2856</v>
      </c>
      <c r="H415" s="16">
        <v>0</v>
      </c>
      <c r="I415" s="16">
        <v>0</v>
      </c>
      <c r="J415" s="16">
        <v>0</v>
      </c>
      <c r="K415" s="16">
        <v>0.1</v>
      </c>
      <c r="L415" s="16">
        <v>0.2</v>
      </c>
      <c r="M415" s="16">
        <v>0</v>
      </c>
      <c r="N415" s="16">
        <v>0</v>
      </c>
      <c r="O415" s="16">
        <v>-9999</v>
      </c>
      <c r="P415" s="16">
        <v>0</v>
      </c>
      <c r="Q415" s="16">
        <v>0</v>
      </c>
      <c r="R415" s="16">
        <v>0</v>
      </c>
      <c r="S415" s="16">
        <v>0.8</v>
      </c>
      <c r="T415" s="16">
        <v>0</v>
      </c>
      <c r="U415" s="16">
        <v>0</v>
      </c>
      <c r="V415" s="16">
        <v>0</v>
      </c>
      <c r="W415" s="16">
        <v>0.1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 t="str">
        <f>VLOOKUP(F415,fips,4,FALSE)</f>
        <v>16001</v>
      </c>
      <c r="AN415" s="16" t="str">
        <f t="shared" si="6"/>
        <v>16001</v>
      </c>
    </row>
    <row r="416" spans="1:40">
      <c r="A416" s="16">
        <v>44.97</v>
      </c>
      <c r="B416" s="16">
        <v>-116.29</v>
      </c>
      <c r="C416" s="16">
        <v>106388</v>
      </c>
      <c r="D416" s="16" t="s">
        <v>862</v>
      </c>
      <c r="E416" s="16" t="s">
        <v>868</v>
      </c>
      <c r="F416" s="16" t="s">
        <v>342</v>
      </c>
      <c r="G416" s="16">
        <v>3862</v>
      </c>
      <c r="H416" s="16">
        <v>0</v>
      </c>
      <c r="I416" s="16">
        <v>0</v>
      </c>
      <c r="J416" s="16">
        <v>-9999</v>
      </c>
      <c r="K416" s="16">
        <v>-9999</v>
      </c>
      <c r="L416" s="16">
        <v>-9999</v>
      </c>
      <c r="M416" s="16">
        <v>1.5</v>
      </c>
      <c r="N416" s="16">
        <v>0</v>
      </c>
      <c r="O416" s="16">
        <v>0</v>
      </c>
      <c r="P416" s="16">
        <v>0</v>
      </c>
      <c r="Q416" s="16">
        <v>-9999</v>
      </c>
      <c r="R416" s="16">
        <v>-9999</v>
      </c>
      <c r="S416" s="16">
        <v>-9999</v>
      </c>
      <c r="T416" s="16">
        <v>0</v>
      </c>
      <c r="U416" s="16">
        <v>0</v>
      </c>
      <c r="V416" s="16">
        <v>0</v>
      </c>
      <c r="W416" s="16">
        <v>5.5</v>
      </c>
      <c r="X416" s="16">
        <v>-9999</v>
      </c>
      <c r="Y416" s="16">
        <v>-9999</v>
      </c>
      <c r="Z416" s="16">
        <v>-9999</v>
      </c>
      <c r="AA416" s="16">
        <v>-9999</v>
      </c>
      <c r="AB416" s="16">
        <v>0</v>
      </c>
      <c r="AC416" s="16">
        <v>0</v>
      </c>
      <c r="AD416" s="16">
        <v>0</v>
      </c>
      <c r="AE416" s="16">
        <v>-9999</v>
      </c>
      <c r="AF416" s="16">
        <v>-9999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-9999</v>
      </c>
      <c r="AM416" s="16" t="str">
        <f>VLOOKUP(F416,fips,4,FALSE)</f>
        <v>08001</v>
      </c>
      <c r="AN416" s="16" t="str">
        <f t="shared" si="6"/>
        <v>8001</v>
      </c>
    </row>
    <row r="417" spans="1:40">
      <c r="A417" s="16">
        <v>42.64</v>
      </c>
      <c r="B417" s="16">
        <v>-112.19</v>
      </c>
      <c r="C417" s="16">
        <v>105716</v>
      </c>
      <c r="D417" s="16" t="s">
        <v>870</v>
      </c>
      <c r="E417" s="16" t="s">
        <v>871</v>
      </c>
      <c r="F417" s="16" t="s">
        <v>869</v>
      </c>
      <c r="G417" s="16">
        <v>4776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-9999</v>
      </c>
      <c r="V417" s="16">
        <v>-9999</v>
      </c>
      <c r="W417" s="16">
        <v>-9999</v>
      </c>
      <c r="X417" s="16">
        <v>-9999</v>
      </c>
      <c r="Y417" s="16">
        <v>-9999</v>
      </c>
      <c r="Z417" s="16">
        <v>-9999</v>
      </c>
      <c r="AA417" s="16">
        <v>-9999</v>
      </c>
      <c r="AB417" s="16">
        <v>-9999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 t="str">
        <f>VLOOKUP(F417,fips,4,FALSE)</f>
        <v>16005</v>
      </c>
      <c r="AN417" s="16" t="str">
        <f t="shared" si="6"/>
        <v>16005</v>
      </c>
    </row>
    <row r="418" spans="1:40">
      <c r="A418" s="16">
        <v>42.88</v>
      </c>
      <c r="B418" s="16">
        <v>-112.44</v>
      </c>
      <c r="C418" s="16">
        <v>107210</v>
      </c>
      <c r="D418" s="16" t="s">
        <v>862</v>
      </c>
      <c r="E418" s="16" t="s">
        <v>872</v>
      </c>
      <c r="F418" s="16" t="s">
        <v>869</v>
      </c>
      <c r="G418" s="16">
        <v>4460</v>
      </c>
      <c r="H418" s="16">
        <v>0</v>
      </c>
      <c r="I418" s="16">
        <v>-9999</v>
      </c>
      <c r="J418" s="16">
        <v>-9999</v>
      </c>
      <c r="K418" s="16">
        <v>-9999</v>
      </c>
      <c r="L418" s="16">
        <v>0</v>
      </c>
      <c r="M418" s="16">
        <v>0</v>
      </c>
      <c r="N418" s="16">
        <v>0</v>
      </c>
      <c r="O418" s="16">
        <v>0</v>
      </c>
      <c r="P418" s="16">
        <v>-9999</v>
      </c>
      <c r="Q418" s="16">
        <v>-9999</v>
      </c>
      <c r="R418" s="16">
        <v>-9999</v>
      </c>
      <c r="S418" s="16">
        <v>-9999</v>
      </c>
      <c r="T418" s="16">
        <v>0</v>
      </c>
      <c r="U418" s="16">
        <v>0</v>
      </c>
      <c r="V418" s="16">
        <v>0</v>
      </c>
      <c r="W418" s="16">
        <v>-9999</v>
      </c>
      <c r="X418" s="16">
        <v>-9999</v>
      </c>
      <c r="Y418" s="16">
        <v>-9999</v>
      </c>
      <c r="Z418" s="16">
        <v>-9999</v>
      </c>
      <c r="AA418" s="16">
        <v>-9999</v>
      </c>
      <c r="AB418" s="16">
        <v>0</v>
      </c>
      <c r="AC418" s="16">
        <v>0</v>
      </c>
      <c r="AD418" s="16">
        <v>0</v>
      </c>
      <c r="AE418" s="16">
        <v>-9999</v>
      </c>
      <c r="AF418" s="16">
        <v>-9999</v>
      </c>
      <c r="AG418" s="16">
        <v>0</v>
      </c>
      <c r="AH418" s="16">
        <v>0</v>
      </c>
      <c r="AI418" s="16">
        <v>-9999</v>
      </c>
      <c r="AJ418" s="16">
        <v>0</v>
      </c>
      <c r="AK418" s="16">
        <v>0</v>
      </c>
      <c r="AL418" s="16">
        <v>0</v>
      </c>
      <c r="AM418" s="16" t="str">
        <f>VLOOKUP(F418,fips,4,FALSE)</f>
        <v>16005</v>
      </c>
      <c r="AN418" s="16" t="str">
        <f t="shared" si="6"/>
        <v>16005</v>
      </c>
    </row>
    <row r="419" spans="1:40">
      <c r="A419" s="16">
        <v>42.34</v>
      </c>
      <c r="B419" s="16">
        <v>-111.38</v>
      </c>
      <c r="C419" s="16">
        <v>100803</v>
      </c>
      <c r="D419" s="16" t="s">
        <v>873</v>
      </c>
      <c r="E419" s="16" t="s">
        <v>874</v>
      </c>
      <c r="F419" s="16" t="s">
        <v>875</v>
      </c>
      <c r="G419" s="16">
        <v>5964</v>
      </c>
      <c r="H419" s="16">
        <v>0</v>
      </c>
      <c r="I419" s="16">
        <v>0</v>
      </c>
      <c r="J419" s="16">
        <v>0</v>
      </c>
      <c r="K419" s="16">
        <v>0</v>
      </c>
      <c r="L419" s="16">
        <v>1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0.5</v>
      </c>
      <c r="T419" s="16">
        <v>0</v>
      </c>
      <c r="U419" s="16">
        <v>0</v>
      </c>
      <c r="V419" s="16">
        <v>0</v>
      </c>
      <c r="W419" s="16">
        <v>0</v>
      </c>
      <c r="X419" s="16">
        <v>1.5</v>
      </c>
      <c r="Y419" s="16">
        <v>0.5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 t="str">
        <f>VLOOKUP(F419,fips,4,FALSE)</f>
        <v>16007</v>
      </c>
      <c r="AN419" s="16" t="str">
        <f t="shared" si="6"/>
        <v>16007</v>
      </c>
    </row>
    <row r="420" spans="1:40">
      <c r="A420" s="16">
        <v>47.32</v>
      </c>
      <c r="B420" s="16">
        <v>-116.58</v>
      </c>
      <c r="C420" s="16">
        <v>108062</v>
      </c>
      <c r="D420" s="16" t="s">
        <v>876</v>
      </c>
      <c r="E420" s="16" t="s">
        <v>877</v>
      </c>
      <c r="F420" s="16" t="s">
        <v>878</v>
      </c>
      <c r="G420" s="16">
        <v>2151</v>
      </c>
      <c r="H420" s="16">
        <v>0</v>
      </c>
      <c r="I420" s="16">
        <v>0</v>
      </c>
      <c r="J420" s="16">
        <v>3.1</v>
      </c>
      <c r="K420" s="16">
        <v>1.8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0.6</v>
      </c>
      <c r="S420" s="16">
        <v>0</v>
      </c>
      <c r="T420" s="16">
        <v>0</v>
      </c>
      <c r="U420" s="16">
        <v>0</v>
      </c>
      <c r="V420" s="16">
        <v>0</v>
      </c>
      <c r="W420" s="16">
        <v>0.1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-9999</v>
      </c>
      <c r="AM420" s="16" t="str">
        <f>VLOOKUP(F420,fips,4,FALSE)</f>
        <v>16009</v>
      </c>
      <c r="AN420" s="16" t="str">
        <f t="shared" si="6"/>
        <v>16009</v>
      </c>
    </row>
    <row r="421" spans="1:40">
      <c r="A421" s="16">
        <v>43.68</v>
      </c>
      <c r="B421" s="16">
        <v>-114.36</v>
      </c>
      <c r="C421" s="16">
        <v>104845</v>
      </c>
      <c r="D421" s="16" t="s">
        <v>879</v>
      </c>
      <c r="E421" s="16" t="s">
        <v>880</v>
      </c>
      <c r="F421" s="16" t="s">
        <v>881</v>
      </c>
      <c r="G421" s="16">
        <v>5890</v>
      </c>
      <c r="H421" s="16">
        <v>0</v>
      </c>
      <c r="I421" s="16">
        <v>0</v>
      </c>
      <c r="J421" s="16">
        <v>0</v>
      </c>
      <c r="K421" s="16">
        <v>0</v>
      </c>
      <c r="L421" s="16">
        <v>-9999</v>
      </c>
      <c r="M421" s="16">
        <v>0</v>
      </c>
      <c r="N421" s="16">
        <v>0</v>
      </c>
      <c r="O421" s="16">
        <v>0</v>
      </c>
      <c r="P421" s="16">
        <v>0</v>
      </c>
      <c r="Q421" s="16">
        <v>0</v>
      </c>
      <c r="R421" s="16">
        <v>0</v>
      </c>
      <c r="S421" s="16">
        <v>1</v>
      </c>
      <c r="T421" s="16">
        <v>2</v>
      </c>
      <c r="U421" s="16">
        <v>0</v>
      </c>
      <c r="V421" s="16">
        <v>0</v>
      </c>
      <c r="W421" s="16">
        <v>0.5</v>
      </c>
      <c r="X421" s="16">
        <v>3</v>
      </c>
      <c r="Y421" s="16">
        <v>3</v>
      </c>
      <c r="Z421" s="16">
        <v>0</v>
      </c>
      <c r="AA421" s="16">
        <v>0</v>
      </c>
      <c r="AB421" s="16">
        <v>0</v>
      </c>
      <c r="AC421" s="16">
        <v>0</v>
      </c>
      <c r="AD421" s="16">
        <v>0</v>
      </c>
      <c r="AE421" s="16">
        <v>0</v>
      </c>
      <c r="AF421" s="16">
        <v>0</v>
      </c>
      <c r="AG421" s="16">
        <v>0</v>
      </c>
      <c r="AH421" s="16">
        <v>0</v>
      </c>
      <c r="AI421" s="16">
        <v>0.1</v>
      </c>
      <c r="AJ421" s="16">
        <v>0</v>
      </c>
      <c r="AK421" s="16">
        <v>0</v>
      </c>
      <c r="AL421" s="16">
        <v>0</v>
      </c>
      <c r="AM421" s="16" t="str">
        <f>VLOOKUP(F421,fips,4,FALSE)</f>
        <v>16013</v>
      </c>
      <c r="AN421" s="16" t="str">
        <f t="shared" si="6"/>
        <v>16013</v>
      </c>
    </row>
    <row r="422" spans="1:40">
      <c r="A422" s="16">
        <v>48.29</v>
      </c>
      <c r="B422" s="16">
        <v>-116.56</v>
      </c>
      <c r="C422" s="16">
        <v>108137</v>
      </c>
      <c r="D422" s="16" t="s">
        <v>883</v>
      </c>
      <c r="E422" s="16" t="s">
        <v>884</v>
      </c>
      <c r="F422" s="16" t="s">
        <v>882</v>
      </c>
      <c r="G422" s="16">
        <v>2126</v>
      </c>
      <c r="H422" s="16">
        <v>0</v>
      </c>
      <c r="I422" s="16">
        <v>3.8</v>
      </c>
      <c r="J422" s="16">
        <v>0</v>
      </c>
      <c r="K422" s="16">
        <v>1.5</v>
      </c>
      <c r="L422" s="16">
        <v>9.5</v>
      </c>
      <c r="M422" s="16">
        <v>-9999</v>
      </c>
      <c r="N422" s="16">
        <v>0</v>
      </c>
      <c r="O422" s="16">
        <v>0</v>
      </c>
      <c r="P422" s="16">
        <v>0</v>
      </c>
      <c r="Q422" s="16">
        <v>0</v>
      </c>
      <c r="R422" s="16">
        <v>1.5</v>
      </c>
      <c r="S422" s="16">
        <v>0</v>
      </c>
      <c r="T422" s="16">
        <v>0</v>
      </c>
      <c r="U422" s="16">
        <v>-9999</v>
      </c>
      <c r="V422" s="16">
        <v>0</v>
      </c>
      <c r="W422" s="16">
        <v>0</v>
      </c>
      <c r="X422" s="16">
        <v>0</v>
      </c>
      <c r="Y422" s="16">
        <v>1.5</v>
      </c>
      <c r="Z422" s="16">
        <v>0</v>
      </c>
      <c r="AA422" s="16">
        <v>0</v>
      </c>
      <c r="AB422" s="16">
        <v>0</v>
      </c>
      <c r="AC422" s="16">
        <v>0</v>
      </c>
      <c r="AD422" s="16">
        <v>-9999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 t="str">
        <f>VLOOKUP(F422,fips,4,FALSE)</f>
        <v>16017</v>
      </c>
      <c r="AN422" s="16" t="str">
        <f t="shared" si="6"/>
        <v>16017</v>
      </c>
    </row>
    <row r="423" spans="1:40">
      <c r="A423" s="16">
        <v>43.51</v>
      </c>
      <c r="B423" s="16">
        <v>-112.01</v>
      </c>
      <c r="C423" s="16">
        <v>104455</v>
      </c>
      <c r="D423" s="16" t="s">
        <v>862</v>
      </c>
      <c r="E423" s="16" t="s">
        <v>885</v>
      </c>
      <c r="F423" s="16" t="s">
        <v>886</v>
      </c>
      <c r="G423" s="16">
        <v>4742</v>
      </c>
      <c r="H423" s="16">
        <v>0</v>
      </c>
      <c r="I423" s="16">
        <v>-9999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-9999</v>
      </c>
      <c r="P423" s="16">
        <v>-9999</v>
      </c>
      <c r="Q423" s="16">
        <v>0</v>
      </c>
      <c r="R423" s="16">
        <v>1</v>
      </c>
      <c r="S423" s="16">
        <v>0</v>
      </c>
      <c r="T423" s="16">
        <v>-9999</v>
      </c>
      <c r="U423" s="16">
        <v>-9999</v>
      </c>
      <c r="V423" s="16">
        <v>-9999</v>
      </c>
      <c r="W423" s="16">
        <v>-9999</v>
      </c>
      <c r="X423" s="16">
        <v>-9999</v>
      </c>
      <c r="Y423" s="16">
        <v>-9999</v>
      </c>
      <c r="Z423" s="16">
        <v>-9999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-9999</v>
      </c>
      <c r="AJ423" s="16">
        <v>-9999</v>
      </c>
      <c r="AK423" s="16">
        <v>-9999</v>
      </c>
      <c r="AL423" s="16">
        <v>0</v>
      </c>
      <c r="AM423" s="16" t="str">
        <f>VLOOKUP(F423,fips,4,FALSE)</f>
        <v>16019</v>
      </c>
      <c r="AN423" s="16" t="str">
        <f t="shared" si="6"/>
        <v>16019</v>
      </c>
    </row>
    <row r="424" spans="1:40">
      <c r="A424" s="16">
        <v>43.44</v>
      </c>
      <c r="B424" s="16">
        <v>-111.28</v>
      </c>
      <c r="C424" s="16">
        <v>108937</v>
      </c>
      <c r="D424" s="16" t="s">
        <v>862</v>
      </c>
      <c r="E424" s="16" t="s">
        <v>887</v>
      </c>
      <c r="F424" s="16" t="s">
        <v>886</v>
      </c>
      <c r="G424" s="16">
        <v>5397</v>
      </c>
      <c r="H424" s="16">
        <v>0</v>
      </c>
      <c r="I424" s="16">
        <v>0</v>
      </c>
      <c r="J424" s="16">
        <v>2</v>
      </c>
      <c r="K424" s="16">
        <v>2.5</v>
      </c>
      <c r="L424" s="16">
        <v>4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1</v>
      </c>
      <c r="S424" s="16">
        <v>3</v>
      </c>
      <c r="T424" s="16">
        <v>0</v>
      </c>
      <c r="U424" s="16">
        <v>0</v>
      </c>
      <c r="V424" s="16">
        <v>0</v>
      </c>
      <c r="W424" s="16">
        <v>0</v>
      </c>
      <c r="X424" s="16">
        <v>4</v>
      </c>
      <c r="Y424" s="16">
        <v>2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 t="str">
        <f>VLOOKUP(F424,fips,4,FALSE)</f>
        <v>16019</v>
      </c>
      <c r="AN424" s="16" t="str">
        <f t="shared" si="6"/>
        <v>16019</v>
      </c>
    </row>
    <row r="425" spans="1:40">
      <c r="A425" s="16">
        <v>48.69</v>
      </c>
      <c r="B425" s="16">
        <v>-116.31</v>
      </c>
      <c r="C425" s="16">
        <v>101079</v>
      </c>
      <c r="D425" s="16" t="s">
        <v>888</v>
      </c>
      <c r="E425" s="16" t="s">
        <v>889</v>
      </c>
      <c r="F425" s="16" t="s">
        <v>890</v>
      </c>
      <c r="G425" s="16">
        <v>2075</v>
      </c>
      <c r="H425" s="16">
        <v>0</v>
      </c>
      <c r="I425" s="16">
        <v>0</v>
      </c>
      <c r="J425" s="16">
        <v>0</v>
      </c>
      <c r="K425" s="16">
        <v>0</v>
      </c>
      <c r="L425" s="16">
        <v>9</v>
      </c>
      <c r="M425" s="16">
        <v>0.5</v>
      </c>
      <c r="N425" s="16">
        <v>0</v>
      </c>
      <c r="O425" s="16">
        <v>0</v>
      </c>
      <c r="P425" s="16">
        <v>0</v>
      </c>
      <c r="Q425" s="16">
        <v>0</v>
      </c>
      <c r="R425" s="16">
        <v>0.5</v>
      </c>
      <c r="S425" s="16">
        <v>0</v>
      </c>
      <c r="T425" s="16">
        <v>0</v>
      </c>
      <c r="U425" s="16">
        <v>0</v>
      </c>
      <c r="V425" s="16">
        <v>0</v>
      </c>
      <c r="W425" s="16">
        <v>3.5</v>
      </c>
      <c r="X425" s="16">
        <v>0</v>
      </c>
      <c r="Y425" s="16">
        <v>4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 t="str">
        <f>VLOOKUP(F425,fips,4,FALSE)</f>
        <v>16021</v>
      </c>
      <c r="AN425" s="16" t="str">
        <f t="shared" si="6"/>
        <v>16021</v>
      </c>
    </row>
    <row r="426" spans="1:40">
      <c r="A426" s="16">
        <v>43.47</v>
      </c>
      <c r="B426" s="16">
        <v>-113.56</v>
      </c>
      <c r="C426" s="16">
        <v>102260</v>
      </c>
      <c r="D426" s="16" t="s">
        <v>891</v>
      </c>
      <c r="E426" s="16" t="s">
        <v>892</v>
      </c>
      <c r="F426" s="16" t="s">
        <v>227</v>
      </c>
      <c r="G426" s="16">
        <v>5897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0</v>
      </c>
      <c r="N426" s="16">
        <v>0</v>
      </c>
      <c r="O426" s="16">
        <v>-9999</v>
      </c>
      <c r="P426" s="16">
        <v>0</v>
      </c>
      <c r="Q426" s="16">
        <v>0</v>
      </c>
      <c r="R426" s="16">
        <v>1</v>
      </c>
      <c r="S426" s="16">
        <v>4.7</v>
      </c>
      <c r="T426" s="16">
        <v>0</v>
      </c>
      <c r="U426" s="16">
        <v>-9999</v>
      </c>
      <c r="V426" s="16">
        <v>0</v>
      </c>
      <c r="W426" s="16">
        <v>-9999</v>
      </c>
      <c r="X426" s="16">
        <v>-9999</v>
      </c>
      <c r="Y426" s="16">
        <v>-9999</v>
      </c>
      <c r="Z426" s="16">
        <v>-9999</v>
      </c>
      <c r="AA426" s="16">
        <v>0</v>
      </c>
      <c r="AB426" s="16">
        <v>0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6">
        <v>0</v>
      </c>
      <c r="AM426" s="16" t="str">
        <f>VLOOKUP(F426,fips,4,FALSE)</f>
        <v>06007</v>
      </c>
      <c r="AN426" s="16" t="str">
        <f t="shared" si="6"/>
        <v>6007</v>
      </c>
    </row>
    <row r="427" spans="1:40">
      <c r="A427" s="16">
        <v>43.34</v>
      </c>
      <c r="B427" s="16">
        <v>-114.79</v>
      </c>
      <c r="C427" s="16">
        <v>103108</v>
      </c>
      <c r="D427" s="16" t="s">
        <v>893</v>
      </c>
      <c r="E427" s="16" t="s">
        <v>894</v>
      </c>
      <c r="F427" s="16" t="s">
        <v>895</v>
      </c>
      <c r="G427" s="16">
        <v>5065</v>
      </c>
      <c r="H427" s="16">
        <v>0</v>
      </c>
      <c r="I427" s="16">
        <v>-9999</v>
      </c>
      <c r="J427" s="16">
        <v>-9999</v>
      </c>
      <c r="K427" s="16">
        <v>-9999</v>
      </c>
      <c r="L427" s="16">
        <v>-9999</v>
      </c>
      <c r="M427" s="16">
        <v>-9999</v>
      </c>
      <c r="N427" s="16">
        <v>-9999</v>
      </c>
      <c r="O427" s="16">
        <v>-9999</v>
      </c>
      <c r="P427" s="16">
        <v>-9999</v>
      </c>
      <c r="Q427" s="16">
        <v>-9999</v>
      </c>
      <c r="R427" s="16">
        <v>-9999</v>
      </c>
      <c r="S427" s="16">
        <v>-9999</v>
      </c>
      <c r="T427" s="16">
        <v>-9999</v>
      </c>
      <c r="U427" s="16">
        <v>-9999</v>
      </c>
      <c r="V427" s="16">
        <v>-9999</v>
      </c>
      <c r="W427" s="16">
        <v>-9999</v>
      </c>
      <c r="X427" s="16">
        <v>-9999</v>
      </c>
      <c r="Y427" s="16">
        <v>-9999</v>
      </c>
      <c r="Z427" s="16">
        <v>0.8</v>
      </c>
      <c r="AA427" s="16">
        <v>0</v>
      </c>
      <c r="AB427" s="16">
        <v>0</v>
      </c>
      <c r="AC427" s="16">
        <v>-9999</v>
      </c>
      <c r="AD427" s="16">
        <v>-9999</v>
      </c>
      <c r="AE427" s="16">
        <v>-9999</v>
      </c>
      <c r="AF427" s="16">
        <v>-9999</v>
      </c>
      <c r="AG427" s="16">
        <v>-9999</v>
      </c>
      <c r="AH427" s="16">
        <v>-9999</v>
      </c>
      <c r="AI427" s="16">
        <v>-9999</v>
      </c>
      <c r="AJ427" s="16">
        <v>-9999</v>
      </c>
      <c r="AK427" s="16">
        <v>-9999</v>
      </c>
      <c r="AL427" s="16">
        <v>-9999</v>
      </c>
      <c r="AM427" s="16" t="str">
        <f>VLOOKUP(F427,fips,4,FALSE)</f>
        <v>16025</v>
      </c>
      <c r="AN427" s="16" t="str">
        <f t="shared" si="6"/>
        <v>16025</v>
      </c>
    </row>
    <row r="428" spans="1:40">
      <c r="A428" s="16">
        <v>42.59</v>
      </c>
      <c r="B428" s="16">
        <v>-111.73</v>
      </c>
      <c r="C428" s="16">
        <v>103732</v>
      </c>
      <c r="D428" s="16" t="s">
        <v>896</v>
      </c>
      <c r="E428" s="16" t="s">
        <v>897</v>
      </c>
      <c r="F428" s="16" t="s">
        <v>898</v>
      </c>
      <c r="G428" s="16">
        <v>5550</v>
      </c>
      <c r="H428" s="16">
        <v>0</v>
      </c>
      <c r="I428" s="16">
        <v>0</v>
      </c>
      <c r="J428" s="16">
        <v>-9999</v>
      </c>
      <c r="K428" s="16">
        <v>-9999</v>
      </c>
      <c r="L428" s="16">
        <v>-9999</v>
      </c>
      <c r="M428" s="16">
        <v>-9999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-9999</v>
      </c>
      <c r="T428" s="16">
        <v>-9999</v>
      </c>
      <c r="U428" s="16">
        <v>-9999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-9999</v>
      </c>
      <c r="AF428" s="16">
        <v>0</v>
      </c>
      <c r="AG428" s="16">
        <v>0</v>
      </c>
      <c r="AH428" s="16">
        <v>0</v>
      </c>
      <c r="AI428" s="16">
        <v>-9999</v>
      </c>
      <c r="AJ428" s="16">
        <v>-9999</v>
      </c>
      <c r="AK428" s="16">
        <v>-9999</v>
      </c>
      <c r="AL428" s="16">
        <v>-9999</v>
      </c>
      <c r="AM428" s="16" t="str">
        <f>VLOOKUP(F428,fips,4,FALSE)</f>
        <v>16029</v>
      </c>
      <c r="AN428" s="16" t="str">
        <f t="shared" si="6"/>
        <v>16029</v>
      </c>
    </row>
    <row r="429" spans="1:40">
      <c r="A429" s="16">
        <v>46.5</v>
      </c>
      <c r="B429" s="16">
        <v>-116.32</v>
      </c>
      <c r="C429" s="16">
        <v>102845</v>
      </c>
      <c r="D429" s="16" t="s">
        <v>899</v>
      </c>
      <c r="E429" s="16" t="s">
        <v>900</v>
      </c>
      <c r="F429" s="16" t="s">
        <v>901</v>
      </c>
      <c r="G429" s="16">
        <v>995</v>
      </c>
      <c r="H429" s="16">
        <v>0</v>
      </c>
      <c r="I429" s="16">
        <v>0</v>
      </c>
      <c r="J429" s="16">
        <v>1</v>
      </c>
      <c r="K429" s="16">
        <v>0</v>
      </c>
      <c r="L429" s="16">
        <v>1</v>
      </c>
      <c r="M429" s="16">
        <v>0</v>
      </c>
      <c r="N429" s="16">
        <v>0</v>
      </c>
      <c r="O429" s="16">
        <v>0</v>
      </c>
      <c r="P429" s="16">
        <v>-9999</v>
      </c>
      <c r="Q429" s="16">
        <v>-9999</v>
      </c>
      <c r="R429" s="16">
        <v>-9999</v>
      </c>
      <c r="S429" s="16">
        <v>-9999</v>
      </c>
      <c r="T429" s="16">
        <v>-9999</v>
      </c>
      <c r="U429" s="16">
        <v>-9999</v>
      </c>
      <c r="V429" s="16">
        <v>-9999</v>
      </c>
      <c r="W429" s="16">
        <v>-9999</v>
      </c>
      <c r="X429" s="16">
        <v>-9999</v>
      </c>
      <c r="Y429" s="16">
        <v>-9999</v>
      </c>
      <c r="Z429" s="16">
        <v>-9999</v>
      </c>
      <c r="AA429" s="16">
        <v>-9999</v>
      </c>
      <c r="AB429" s="16">
        <v>-9999</v>
      </c>
      <c r="AC429" s="16">
        <v>-9999</v>
      </c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6">
        <v>-9999</v>
      </c>
      <c r="AJ429" s="16">
        <v>0</v>
      </c>
      <c r="AK429" s="16">
        <v>0</v>
      </c>
      <c r="AL429" s="16">
        <v>0</v>
      </c>
      <c r="AM429" s="16" t="str">
        <f>VLOOKUP(F429,fips,4,FALSE)</f>
        <v>16035</v>
      </c>
      <c r="AN429" s="16" t="str">
        <f t="shared" si="6"/>
        <v>16035</v>
      </c>
    </row>
    <row r="430" spans="1:40">
      <c r="A430" s="16">
        <v>46.49</v>
      </c>
      <c r="B430" s="16">
        <v>-115.8</v>
      </c>
      <c r="C430" s="16">
        <v>107046</v>
      </c>
      <c r="D430" s="16" t="s">
        <v>902</v>
      </c>
      <c r="E430" s="16" t="s">
        <v>903</v>
      </c>
      <c r="F430" s="16" t="s">
        <v>901</v>
      </c>
      <c r="G430" s="16">
        <v>3080</v>
      </c>
      <c r="H430" s="16">
        <v>0</v>
      </c>
      <c r="I430" s="16">
        <v>0</v>
      </c>
      <c r="J430" s="16">
        <v>3.8</v>
      </c>
      <c r="K430" s="16">
        <v>2.4</v>
      </c>
      <c r="L430" s="16">
        <v>5.9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0.5</v>
      </c>
      <c r="S430" s="16">
        <v>0</v>
      </c>
      <c r="T430" s="16">
        <v>0.4</v>
      </c>
      <c r="U430" s="16">
        <v>0.3</v>
      </c>
      <c r="V430" s="16">
        <v>0</v>
      </c>
      <c r="W430" s="16">
        <v>0.3</v>
      </c>
      <c r="X430" s="16">
        <v>0</v>
      </c>
      <c r="Y430" s="16">
        <v>0</v>
      </c>
      <c r="Z430" s="16">
        <v>0</v>
      </c>
      <c r="AA430" s="16">
        <v>-9999</v>
      </c>
      <c r="AB430" s="16">
        <v>0</v>
      </c>
      <c r="AC430" s="16">
        <v>0</v>
      </c>
      <c r="AD430" s="16">
        <v>0.2</v>
      </c>
      <c r="AE430" s="16">
        <v>0</v>
      </c>
      <c r="AF430" s="16">
        <v>0</v>
      </c>
      <c r="AG430" s="16">
        <v>0</v>
      </c>
      <c r="AH430" s="16">
        <v>-9999</v>
      </c>
      <c r="AI430" s="16">
        <v>0</v>
      </c>
      <c r="AJ430" s="16">
        <v>0</v>
      </c>
      <c r="AK430" s="16">
        <v>0</v>
      </c>
      <c r="AL430" s="16">
        <v>0</v>
      </c>
      <c r="AM430" s="16" t="str">
        <f>VLOOKUP(F430,fips,4,FALSE)</f>
        <v>16035</v>
      </c>
      <c r="AN430" s="16" t="str">
        <f t="shared" si="6"/>
        <v>16035</v>
      </c>
    </row>
    <row r="431" spans="1:40">
      <c r="A431" s="16">
        <v>43.98</v>
      </c>
      <c r="B431" s="16">
        <v>-113.83</v>
      </c>
      <c r="C431" s="16">
        <v>101671</v>
      </c>
      <c r="D431" s="16" t="s">
        <v>904</v>
      </c>
      <c r="E431" s="16" t="s">
        <v>905</v>
      </c>
      <c r="F431" s="16" t="s">
        <v>906</v>
      </c>
      <c r="G431" s="16">
        <v>6260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0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v>0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3</v>
      </c>
      <c r="AJ431" s="16">
        <v>0</v>
      </c>
      <c r="AK431" s="16">
        <v>0</v>
      </c>
      <c r="AL431" s="16">
        <v>0</v>
      </c>
      <c r="AM431" s="16" t="str">
        <f>VLOOKUP(F431,fips,4,FALSE)</f>
        <v>08027</v>
      </c>
      <c r="AN431" s="16" t="str">
        <f t="shared" si="6"/>
        <v>8027</v>
      </c>
    </row>
    <row r="432" spans="1:40">
      <c r="A432" s="16">
        <v>44.22</v>
      </c>
      <c r="B432" s="16">
        <v>-114.93</v>
      </c>
      <c r="C432" s="16">
        <v>108676</v>
      </c>
      <c r="D432" s="16" t="s">
        <v>907</v>
      </c>
      <c r="E432" s="16" t="s">
        <v>680</v>
      </c>
      <c r="F432" s="16" t="s">
        <v>906</v>
      </c>
      <c r="G432" s="16">
        <v>6260</v>
      </c>
      <c r="H432" s="16">
        <v>0</v>
      </c>
      <c r="I432" s="16">
        <v>0</v>
      </c>
      <c r="J432" s="16">
        <v>0.5</v>
      </c>
      <c r="K432" s="16">
        <v>0</v>
      </c>
      <c r="L432" s="16">
        <v>3.5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1</v>
      </c>
      <c r="S432" s="16">
        <v>0.5</v>
      </c>
      <c r="T432" s="16">
        <v>0</v>
      </c>
      <c r="U432" s="16">
        <v>0</v>
      </c>
      <c r="V432" s="16">
        <v>0</v>
      </c>
      <c r="W432" s="16">
        <v>1</v>
      </c>
      <c r="X432" s="16">
        <v>0.5</v>
      </c>
      <c r="Y432" s="16">
        <v>2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 t="str">
        <f>VLOOKUP(F432,fips,4,FALSE)</f>
        <v>08027</v>
      </c>
      <c r="AN432" s="16" t="str">
        <f t="shared" si="6"/>
        <v>8027</v>
      </c>
    </row>
    <row r="433" spans="1:40">
      <c r="A433" s="16">
        <v>42.09</v>
      </c>
      <c r="B433" s="16">
        <v>-111.87</v>
      </c>
      <c r="C433" s="16">
        <v>107346</v>
      </c>
      <c r="D433" s="16" t="s">
        <v>908</v>
      </c>
      <c r="E433" s="16" t="s">
        <v>909</v>
      </c>
      <c r="F433" s="16" t="s">
        <v>17</v>
      </c>
      <c r="G433" s="16">
        <v>4800</v>
      </c>
      <c r="H433" s="16">
        <v>0</v>
      </c>
      <c r="I433" s="16">
        <v>0</v>
      </c>
      <c r="J433" s="16">
        <v>-9999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1.5</v>
      </c>
      <c r="T433" s="16">
        <v>-9999</v>
      </c>
      <c r="U433" s="16">
        <v>0</v>
      </c>
      <c r="V433" s="16">
        <v>0</v>
      </c>
      <c r="W433" s="16">
        <v>1</v>
      </c>
      <c r="X433" s="16">
        <v>-9999</v>
      </c>
      <c r="Y433" s="16">
        <v>-9999</v>
      </c>
      <c r="Z433" s="16">
        <v>-9999</v>
      </c>
      <c r="AA433" s="16">
        <v>-9999</v>
      </c>
      <c r="AB433" s="16">
        <v>-9999</v>
      </c>
      <c r="AC433" s="16">
        <v>0</v>
      </c>
      <c r="AD433" s="16">
        <v>0</v>
      </c>
      <c r="AE433" s="16">
        <v>0</v>
      </c>
      <c r="AF433" s="16">
        <v>-9999</v>
      </c>
      <c r="AG433" s="16">
        <v>-9999</v>
      </c>
      <c r="AH433" s="16">
        <v>-9999</v>
      </c>
      <c r="AI433" s="16">
        <v>-9999</v>
      </c>
      <c r="AJ433" s="16">
        <v>-9999</v>
      </c>
      <c r="AK433" s="16">
        <v>-9999</v>
      </c>
      <c r="AL433" s="16">
        <v>0</v>
      </c>
      <c r="AM433" s="16" t="str">
        <f>VLOOKUP(F433,fips,4,FALSE)</f>
        <v>01059</v>
      </c>
      <c r="AN433" s="16" t="str">
        <f t="shared" si="6"/>
        <v>1059</v>
      </c>
    </row>
    <row r="434" spans="1:40">
      <c r="A434" s="16">
        <v>43.85</v>
      </c>
      <c r="B434" s="16">
        <v>-116.47</v>
      </c>
      <c r="C434" s="16">
        <v>102942</v>
      </c>
      <c r="D434" s="16" t="s">
        <v>910</v>
      </c>
      <c r="E434" s="16" t="s">
        <v>911</v>
      </c>
      <c r="F434" s="16" t="s">
        <v>912</v>
      </c>
      <c r="G434" s="16">
        <v>2390</v>
      </c>
      <c r="H434" s="16">
        <v>0</v>
      </c>
      <c r="I434" s="16">
        <v>0</v>
      </c>
      <c r="J434" s="16">
        <v>0</v>
      </c>
      <c r="K434" s="16">
        <v>0</v>
      </c>
      <c r="L434" s="16">
        <v>0.3</v>
      </c>
      <c r="M434" s="16">
        <v>0</v>
      </c>
      <c r="N434" s="16">
        <v>0</v>
      </c>
      <c r="O434" s="16">
        <v>-9999</v>
      </c>
      <c r="P434" s="16">
        <v>-9999</v>
      </c>
      <c r="Q434" s="16">
        <v>0</v>
      </c>
      <c r="R434" s="16">
        <v>0.1</v>
      </c>
      <c r="S434" s="16">
        <v>1.1000000000000001</v>
      </c>
      <c r="T434" s="16">
        <v>0</v>
      </c>
      <c r="U434" s="16">
        <v>0</v>
      </c>
      <c r="V434" s="16">
        <v>0</v>
      </c>
      <c r="W434" s="16">
        <v>-9999</v>
      </c>
      <c r="X434" s="16">
        <v>-9999</v>
      </c>
      <c r="Y434" s="16">
        <v>-9999</v>
      </c>
      <c r="Z434" s="16">
        <v>-9999</v>
      </c>
      <c r="AA434" s="16">
        <v>-9999</v>
      </c>
      <c r="AB434" s="16">
        <v>0</v>
      </c>
      <c r="AC434" s="16">
        <v>0</v>
      </c>
      <c r="AD434" s="16">
        <v>-9999</v>
      </c>
      <c r="AE434" s="16">
        <v>0</v>
      </c>
      <c r="AF434" s="16">
        <v>0</v>
      </c>
      <c r="AG434" s="16">
        <v>0</v>
      </c>
      <c r="AH434" s="16">
        <v>0</v>
      </c>
      <c r="AI434" s="16">
        <v>-9999</v>
      </c>
      <c r="AJ434" s="16">
        <v>-9999</v>
      </c>
      <c r="AK434" s="16">
        <v>0</v>
      </c>
      <c r="AL434" s="16">
        <v>0</v>
      </c>
      <c r="AM434" s="16" t="str">
        <f>VLOOKUP(F434,fips,4,FALSE)</f>
        <v>16045</v>
      </c>
      <c r="AN434" s="16" t="str">
        <f t="shared" si="6"/>
        <v>16045</v>
      </c>
    </row>
    <row r="435" spans="1:40">
      <c r="A435" s="16">
        <v>43.68</v>
      </c>
      <c r="B435" s="16">
        <v>-111.91</v>
      </c>
      <c r="C435" s="16">
        <v>107689</v>
      </c>
      <c r="D435" s="16" t="s">
        <v>862</v>
      </c>
      <c r="E435" s="16" t="s">
        <v>913</v>
      </c>
      <c r="F435" s="16" t="s">
        <v>21</v>
      </c>
      <c r="G435" s="16">
        <v>4888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1</v>
      </c>
      <c r="S435" s="16">
        <v>0</v>
      </c>
      <c r="T435" s="16">
        <v>0</v>
      </c>
      <c r="U435" s="16">
        <v>0</v>
      </c>
      <c r="V435" s="16">
        <v>0</v>
      </c>
      <c r="W435" s="16">
        <v>2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 t="str">
        <f>VLOOKUP(F435,fips,4,FALSE)</f>
        <v>01073</v>
      </c>
      <c r="AN435" s="16" t="str">
        <f t="shared" si="6"/>
        <v>1073</v>
      </c>
    </row>
    <row r="436" spans="1:40">
      <c r="A436" s="16">
        <v>46.96</v>
      </c>
      <c r="B436" s="16">
        <v>-116.85</v>
      </c>
      <c r="C436" s="16">
        <v>107301</v>
      </c>
      <c r="D436" s="16" t="s">
        <v>862</v>
      </c>
      <c r="E436" s="16" t="s">
        <v>915</v>
      </c>
      <c r="F436" s="16" t="s">
        <v>914</v>
      </c>
      <c r="G436" s="16">
        <v>2760</v>
      </c>
      <c r="H436" s="16">
        <v>0</v>
      </c>
      <c r="I436" s="16">
        <v>0</v>
      </c>
      <c r="J436" s="16">
        <v>3</v>
      </c>
      <c r="K436" s="16">
        <v>1</v>
      </c>
      <c r="L436" s="16">
        <v>5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0.2</v>
      </c>
      <c r="S436" s="16">
        <v>0</v>
      </c>
      <c r="T436" s="16">
        <v>0.1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16">
        <v>0.1</v>
      </c>
      <c r="AE436" s="16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0.1</v>
      </c>
      <c r="AM436" s="16" t="str">
        <f>VLOOKUP(F436,fips,4,FALSE)</f>
        <v>16057</v>
      </c>
      <c r="AN436" s="16" t="str">
        <f t="shared" si="6"/>
        <v>16057</v>
      </c>
    </row>
    <row r="437" spans="1:40">
      <c r="A437" s="16">
        <v>44.57</v>
      </c>
      <c r="B437" s="16">
        <v>-113.9</v>
      </c>
      <c r="C437" s="16">
        <v>105685</v>
      </c>
      <c r="D437" s="16" t="s">
        <v>917</v>
      </c>
      <c r="E437" s="16" t="s">
        <v>918</v>
      </c>
      <c r="F437" s="16" t="s">
        <v>916</v>
      </c>
      <c r="G437" s="16">
        <v>5050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1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 t="str">
        <f>VLOOKUP(F437,fips,4,FALSE)</f>
        <v>16059</v>
      </c>
      <c r="AN437" s="16" t="str">
        <f t="shared" si="6"/>
        <v>16059</v>
      </c>
    </row>
    <row r="438" spans="1:40">
      <c r="A438" s="16">
        <v>46.23</v>
      </c>
      <c r="B438" s="16">
        <v>-116.03</v>
      </c>
      <c r="C438" s="16">
        <v>104793</v>
      </c>
      <c r="D438" s="16" t="s">
        <v>919</v>
      </c>
      <c r="E438" s="16" t="s">
        <v>920</v>
      </c>
      <c r="F438" s="16" t="s">
        <v>921</v>
      </c>
      <c r="G438" s="16">
        <v>1210</v>
      </c>
      <c r="H438" s="16">
        <v>0</v>
      </c>
      <c r="I438" s="16">
        <v>0</v>
      </c>
      <c r="J438" s="16">
        <v>-9999</v>
      </c>
      <c r="K438" s="16">
        <v>1</v>
      </c>
      <c r="L438" s="16">
        <v>0</v>
      </c>
      <c r="M438" s="16">
        <v>0</v>
      </c>
      <c r="N438" s="16">
        <v>0</v>
      </c>
      <c r="O438" s="16">
        <v>0</v>
      </c>
      <c r="P438" s="16">
        <v>-9999</v>
      </c>
      <c r="Q438" s="16">
        <v>0</v>
      </c>
      <c r="R438" s="16">
        <v>0</v>
      </c>
      <c r="S438" s="16">
        <v>0</v>
      </c>
      <c r="T438" s="16">
        <v>0</v>
      </c>
      <c r="U438" s="16">
        <v>0</v>
      </c>
      <c r="V438" s="16">
        <v>-9999</v>
      </c>
      <c r="W438" s="16">
        <v>-9999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16">
        <v>-9999</v>
      </c>
      <c r="AE438" s="16">
        <v>-9999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 t="str">
        <f>VLOOKUP(F438,fips,4,FALSE)</f>
        <v>16061</v>
      </c>
      <c r="AN438" s="16" t="str">
        <f t="shared" si="6"/>
        <v>16061</v>
      </c>
    </row>
    <row r="439" spans="1:40">
      <c r="A439" s="16">
        <v>46.23</v>
      </c>
      <c r="B439" s="16">
        <v>-116.24</v>
      </c>
      <c r="C439" s="16">
        <v>106424</v>
      </c>
      <c r="D439" s="16" t="s">
        <v>922</v>
      </c>
      <c r="E439" s="16" t="s">
        <v>923</v>
      </c>
      <c r="F439" s="16" t="s">
        <v>921</v>
      </c>
      <c r="G439" s="16">
        <v>3248</v>
      </c>
      <c r="H439" s="16">
        <v>0</v>
      </c>
      <c r="I439" s="16">
        <v>0</v>
      </c>
      <c r="J439" s="16">
        <v>1</v>
      </c>
      <c r="K439" s="16">
        <v>0.9</v>
      </c>
      <c r="L439" s="16">
        <v>2.6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0.1</v>
      </c>
      <c r="S439" s="16">
        <v>0.1</v>
      </c>
      <c r="T439" s="16">
        <v>0.1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0.8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0.1</v>
      </c>
      <c r="AM439" s="16" t="str">
        <f>VLOOKUP(F439,fips,4,FALSE)</f>
        <v>16061</v>
      </c>
      <c r="AN439" s="16" t="str">
        <f t="shared" si="6"/>
        <v>16061</v>
      </c>
    </row>
    <row r="440" spans="1:40">
      <c r="A440" s="16">
        <v>43.05</v>
      </c>
      <c r="B440" s="16">
        <v>-114.16</v>
      </c>
      <c r="C440" s="16">
        <v>107673</v>
      </c>
      <c r="D440" s="16" t="s">
        <v>924</v>
      </c>
      <c r="E440" s="16" t="s">
        <v>925</v>
      </c>
      <c r="F440" s="16" t="s">
        <v>94</v>
      </c>
      <c r="G440" s="16">
        <v>4282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1</v>
      </c>
      <c r="T440" s="16">
        <v>9</v>
      </c>
      <c r="U440" s="16">
        <v>0</v>
      </c>
      <c r="V440" s="16">
        <v>0</v>
      </c>
      <c r="W440" s="16">
        <v>2</v>
      </c>
      <c r="X440" s="16">
        <v>-9999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 t="str">
        <f>VLOOKUP(F440,fips,4,FALSE)</f>
        <v>05079</v>
      </c>
      <c r="AN440" s="16" t="str">
        <f t="shared" si="6"/>
        <v>5079</v>
      </c>
    </row>
    <row r="441" spans="1:40">
      <c r="A441" s="16">
        <v>42.63</v>
      </c>
      <c r="B441" s="16">
        <v>-113.76</v>
      </c>
      <c r="C441" s="16">
        <v>106877</v>
      </c>
      <c r="D441" s="16" t="s">
        <v>862</v>
      </c>
      <c r="E441" s="16" t="s">
        <v>926</v>
      </c>
      <c r="F441" s="16" t="s">
        <v>927</v>
      </c>
      <c r="G441" s="16">
        <v>4150</v>
      </c>
      <c r="H441" s="16">
        <v>0</v>
      </c>
      <c r="I441" s="16">
        <v>-9999</v>
      </c>
      <c r="J441" s="16">
        <v>-9999</v>
      </c>
      <c r="K441" s="16">
        <v>-9999</v>
      </c>
      <c r="L441" s="16">
        <v>0</v>
      </c>
      <c r="M441" s="16">
        <v>0</v>
      </c>
      <c r="N441" s="16">
        <v>0</v>
      </c>
      <c r="O441" s="16">
        <v>0</v>
      </c>
      <c r="P441" s="16">
        <v>0</v>
      </c>
      <c r="Q441" s="16">
        <v>0</v>
      </c>
      <c r="R441" s="16">
        <v>0</v>
      </c>
      <c r="S441" s="16">
        <v>0</v>
      </c>
      <c r="T441" s="16">
        <v>1.9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0</v>
      </c>
      <c r="AA441" s="16">
        <v>-9999</v>
      </c>
      <c r="AB441" s="16">
        <v>0</v>
      </c>
      <c r="AC441" s="16">
        <v>0</v>
      </c>
      <c r="AD441" s="16">
        <v>0</v>
      </c>
      <c r="AE441" s="16">
        <v>0</v>
      </c>
      <c r="AF441" s="16">
        <v>0</v>
      </c>
      <c r="AG441" s="16">
        <v>0</v>
      </c>
      <c r="AH441" s="16">
        <v>0</v>
      </c>
      <c r="AI441" s="16">
        <v>-9999</v>
      </c>
      <c r="AJ441" s="16">
        <v>-9999</v>
      </c>
      <c r="AK441" s="16">
        <v>-9999</v>
      </c>
      <c r="AL441" s="16">
        <v>0</v>
      </c>
      <c r="AM441" s="16" t="str">
        <f>VLOOKUP(F441,fips,4,FALSE)</f>
        <v>16067</v>
      </c>
      <c r="AN441" s="16" t="str">
        <f t="shared" si="6"/>
        <v>16067</v>
      </c>
    </row>
    <row r="442" spans="1:40">
      <c r="A442" s="16">
        <v>46.37</v>
      </c>
      <c r="B442" s="16">
        <v>-117.02</v>
      </c>
      <c r="C442" s="16">
        <v>105241</v>
      </c>
      <c r="D442" s="16" t="s">
        <v>928</v>
      </c>
      <c r="E442" s="16" t="s">
        <v>929</v>
      </c>
      <c r="F442" s="16" t="s">
        <v>930</v>
      </c>
      <c r="G442" s="16">
        <v>1436</v>
      </c>
      <c r="H442" s="16">
        <v>0</v>
      </c>
      <c r="I442" s="16">
        <v>0</v>
      </c>
      <c r="J442" s="16">
        <v>0.9</v>
      </c>
      <c r="K442" s="16">
        <v>0.6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 t="str">
        <f>VLOOKUP(F442,fips,4,FALSE)</f>
        <v>16069</v>
      </c>
      <c r="AN442" s="16" t="str">
        <f t="shared" si="6"/>
        <v>16069</v>
      </c>
    </row>
    <row r="443" spans="1:40">
      <c r="A443" s="16">
        <v>42.03</v>
      </c>
      <c r="B443" s="16">
        <v>-115.36</v>
      </c>
      <c r="C443" s="16">
        <v>106250</v>
      </c>
      <c r="D443" s="16" t="s">
        <v>862</v>
      </c>
      <c r="E443" s="16" t="s">
        <v>932</v>
      </c>
      <c r="F443" s="16" t="s">
        <v>931</v>
      </c>
      <c r="G443" s="16">
        <v>5152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0.4</v>
      </c>
      <c r="T443" s="16">
        <v>1.8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 t="str">
        <f>VLOOKUP(F443,fips,4,FALSE)</f>
        <v>16073</v>
      </c>
      <c r="AN443" s="16" t="str">
        <f t="shared" si="6"/>
        <v>16073</v>
      </c>
    </row>
    <row r="444" spans="1:40">
      <c r="A444" s="16">
        <v>42.92</v>
      </c>
      <c r="B444" s="16">
        <v>-112.57</v>
      </c>
      <c r="C444" s="16">
        <v>107211</v>
      </c>
      <c r="D444" s="16" t="s">
        <v>862</v>
      </c>
      <c r="E444" s="16" t="s">
        <v>934</v>
      </c>
      <c r="F444" s="16" t="s">
        <v>933</v>
      </c>
      <c r="G444" s="16">
        <v>4478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0.3</v>
      </c>
      <c r="T444" s="16">
        <v>0</v>
      </c>
      <c r="U444" s="16">
        <v>0</v>
      </c>
      <c r="V444" s="16">
        <v>0</v>
      </c>
      <c r="W444" s="16">
        <v>0.6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 t="str">
        <f>VLOOKUP(F444,fips,4,FALSE)</f>
        <v>16077</v>
      </c>
      <c r="AN444" s="16" t="str">
        <f t="shared" si="6"/>
        <v>16077</v>
      </c>
    </row>
    <row r="445" spans="1:40">
      <c r="A445" s="16">
        <v>47.25</v>
      </c>
      <c r="B445" s="16">
        <v>-115.92</v>
      </c>
      <c r="C445" s="16">
        <v>100528</v>
      </c>
      <c r="D445" s="16" t="s">
        <v>862</v>
      </c>
      <c r="E445" s="16" t="s">
        <v>935</v>
      </c>
      <c r="F445" s="16" t="s">
        <v>404</v>
      </c>
      <c r="G445" s="16">
        <v>2394</v>
      </c>
      <c r="H445" s="16">
        <v>0</v>
      </c>
      <c r="I445" s="16">
        <v>2.2000000000000002</v>
      </c>
      <c r="J445" s="16">
        <v>2.4</v>
      </c>
      <c r="K445" s="16">
        <v>3.2</v>
      </c>
      <c r="L445" s="16">
        <v>9</v>
      </c>
      <c r="M445" s="16">
        <v>-9999</v>
      </c>
      <c r="N445" s="16">
        <v>-9999</v>
      </c>
      <c r="O445" s="16">
        <v>0</v>
      </c>
      <c r="P445" s="16">
        <v>-9999</v>
      </c>
      <c r="Q445" s="16">
        <v>-9999</v>
      </c>
      <c r="R445" s="16">
        <v>-9999</v>
      </c>
      <c r="S445" s="16">
        <v>-9999</v>
      </c>
      <c r="T445" s="16">
        <v>0.6</v>
      </c>
      <c r="U445" s="16">
        <v>0</v>
      </c>
      <c r="V445" s="16">
        <v>0</v>
      </c>
      <c r="W445" s="16">
        <v>0.9</v>
      </c>
      <c r="X445" s="16">
        <v>-9999</v>
      </c>
      <c r="Y445" s="16">
        <v>-9999</v>
      </c>
      <c r="Z445" s="16">
        <v>-9999</v>
      </c>
      <c r="AA445" s="16">
        <v>-9999</v>
      </c>
      <c r="AB445" s="16">
        <v>0</v>
      </c>
      <c r="AC445" s="16">
        <v>0</v>
      </c>
      <c r="AD445" s="16">
        <v>0.4</v>
      </c>
      <c r="AE445" s="16">
        <v>-9999</v>
      </c>
      <c r="AF445" s="16">
        <v>-9999</v>
      </c>
      <c r="AG445" s="16">
        <v>-9999</v>
      </c>
      <c r="AH445" s="16">
        <v>0</v>
      </c>
      <c r="AI445" s="16">
        <v>0</v>
      </c>
      <c r="AJ445" s="16">
        <v>-9999</v>
      </c>
      <c r="AK445" s="16">
        <v>0</v>
      </c>
      <c r="AL445" s="16">
        <v>-9999</v>
      </c>
      <c r="AM445" s="16" t="str">
        <f>VLOOKUP(F445,fips,4,FALSE)</f>
        <v>16079</v>
      </c>
      <c r="AN445" s="16" t="str">
        <f t="shared" si="6"/>
        <v>16079</v>
      </c>
    </row>
    <row r="446" spans="1:40">
      <c r="A446" s="16">
        <v>47.53</v>
      </c>
      <c r="B446" s="16">
        <v>-116.12</v>
      </c>
      <c r="C446" s="16">
        <v>104831</v>
      </c>
      <c r="D446" s="16" t="s">
        <v>936</v>
      </c>
      <c r="E446" s="16" t="s">
        <v>937</v>
      </c>
      <c r="F446" s="16" t="s">
        <v>404</v>
      </c>
      <c r="G446" s="16">
        <v>2377</v>
      </c>
      <c r="H446" s="16">
        <v>0</v>
      </c>
      <c r="I446" s="16">
        <v>0.9</v>
      </c>
      <c r="J446" s="16">
        <v>3.2</v>
      </c>
      <c r="K446" s="16">
        <v>2.2000000000000002</v>
      </c>
      <c r="L446" s="16">
        <v>-9999</v>
      </c>
      <c r="M446" s="16">
        <v>1.5</v>
      </c>
      <c r="N446" s="16">
        <v>0</v>
      </c>
      <c r="O446" s="16">
        <v>0</v>
      </c>
      <c r="P446" s="16">
        <v>-9999</v>
      </c>
      <c r="Q446" s="16">
        <v>0</v>
      </c>
      <c r="R446" s="16">
        <v>2</v>
      </c>
      <c r="S446" s="16">
        <v>0</v>
      </c>
      <c r="T446" s="16">
        <v>0</v>
      </c>
      <c r="U446" s="16">
        <v>-9999</v>
      </c>
      <c r="V446" s="16">
        <v>-9999</v>
      </c>
      <c r="W446" s="16">
        <v>-9999</v>
      </c>
      <c r="X446" s="16">
        <v>-9999</v>
      </c>
      <c r="Y446" s="16">
        <v>-9999</v>
      </c>
      <c r="Z446" s="16">
        <v>-9999</v>
      </c>
      <c r="AA446" s="16">
        <v>-9999</v>
      </c>
      <c r="AB446" s="16">
        <v>0</v>
      </c>
      <c r="AC446" s="16">
        <v>0</v>
      </c>
      <c r="AD446" s="16">
        <v>0.3</v>
      </c>
      <c r="AE446" s="16">
        <v>-9999</v>
      </c>
      <c r="AF446" s="16">
        <v>0</v>
      </c>
      <c r="AG446" s="16">
        <v>0</v>
      </c>
      <c r="AH446" s="16">
        <v>0</v>
      </c>
      <c r="AI446" s="16">
        <v>0</v>
      </c>
      <c r="AJ446" s="16">
        <v>-9999</v>
      </c>
      <c r="AK446" s="16">
        <v>0</v>
      </c>
      <c r="AL446" s="16">
        <v>0</v>
      </c>
      <c r="AM446" s="16" t="str">
        <f>VLOOKUP(F446,fips,4,FALSE)</f>
        <v>16079</v>
      </c>
      <c r="AN446" s="16" t="str">
        <f t="shared" si="6"/>
        <v>16079</v>
      </c>
    </row>
    <row r="447" spans="1:40">
      <c r="A447" s="16">
        <v>45.1</v>
      </c>
      <c r="B447" s="16">
        <v>-114.85</v>
      </c>
      <c r="C447" s="16">
        <v>109000</v>
      </c>
      <c r="D447" s="16" t="s">
        <v>940</v>
      </c>
      <c r="E447" s="16" t="s">
        <v>941</v>
      </c>
      <c r="F447" s="16" t="s">
        <v>939</v>
      </c>
      <c r="G447" s="16">
        <v>3835</v>
      </c>
      <c r="H447" s="16">
        <v>0</v>
      </c>
      <c r="I447" s="16">
        <v>0</v>
      </c>
      <c r="J447" s="16">
        <v>1</v>
      </c>
      <c r="K447" s="16">
        <v>-9999</v>
      </c>
      <c r="L447" s="16">
        <v>-9999</v>
      </c>
      <c r="M447" s="16">
        <v>-9999</v>
      </c>
      <c r="N447" s="16">
        <v>-9999</v>
      </c>
      <c r="O447" s="16">
        <v>-9999</v>
      </c>
      <c r="P447" s="16">
        <v>-9999</v>
      </c>
      <c r="Q447" s="16">
        <v>-9999</v>
      </c>
      <c r="R447" s="16">
        <v>-9999</v>
      </c>
      <c r="S447" s="16">
        <v>-9999</v>
      </c>
      <c r="T447" s="16">
        <v>-9999</v>
      </c>
      <c r="U447" s="16">
        <v>-9999</v>
      </c>
      <c r="V447" s="16">
        <v>-9999</v>
      </c>
      <c r="W447" s="16">
        <v>-9999</v>
      </c>
      <c r="X447" s="16">
        <v>-9999</v>
      </c>
      <c r="Y447" s="16">
        <v>-9999</v>
      </c>
      <c r="Z447" s="16">
        <v>-9999</v>
      </c>
      <c r="AA447" s="16">
        <v>-9999</v>
      </c>
      <c r="AB447" s="16">
        <v>-9999</v>
      </c>
      <c r="AC447" s="16">
        <v>0</v>
      </c>
      <c r="AD447" s="16">
        <v>0</v>
      </c>
      <c r="AE447" s="16">
        <v>0</v>
      </c>
      <c r="AF447" s="16">
        <v>0</v>
      </c>
      <c r="AG447" s="16">
        <v>-9999</v>
      </c>
      <c r="AH447" s="16">
        <v>-9999</v>
      </c>
      <c r="AI447" s="16">
        <v>-9999</v>
      </c>
      <c r="AJ447" s="16">
        <v>-9999</v>
      </c>
      <c r="AK447" s="16">
        <v>0</v>
      </c>
      <c r="AL447" s="16">
        <v>0</v>
      </c>
      <c r="AM447" s="16" t="str">
        <f>VLOOKUP(F447,fips,4,FALSE)</f>
        <v>16085</v>
      </c>
      <c r="AN447" s="16" t="str">
        <f t="shared" si="6"/>
        <v>16085</v>
      </c>
    </row>
    <row r="448" spans="1:40">
      <c r="A448" s="16">
        <v>44.96</v>
      </c>
      <c r="B448" s="16">
        <v>-115.5</v>
      </c>
      <c r="C448" s="16">
        <v>109950</v>
      </c>
      <c r="D448" s="16" t="s">
        <v>862</v>
      </c>
      <c r="E448" s="16" t="s">
        <v>942</v>
      </c>
      <c r="F448" s="16" t="s">
        <v>939</v>
      </c>
      <c r="G448" s="16">
        <v>5050</v>
      </c>
      <c r="H448" s="16">
        <v>0</v>
      </c>
      <c r="I448" s="16">
        <v>0</v>
      </c>
      <c r="J448" s="16">
        <v>1.5</v>
      </c>
      <c r="K448" s="16">
        <v>0.51</v>
      </c>
      <c r="L448" s="16">
        <v>2.0099999999999998</v>
      </c>
      <c r="M448" s="16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0.98</v>
      </c>
      <c r="T448" s="16">
        <v>0</v>
      </c>
      <c r="U448" s="16">
        <v>0</v>
      </c>
      <c r="V448" s="16">
        <v>0</v>
      </c>
      <c r="W448" s="16">
        <v>1.5</v>
      </c>
      <c r="X448" s="16">
        <v>0</v>
      </c>
      <c r="Y448" s="16">
        <v>0.8</v>
      </c>
      <c r="Z448" s="16">
        <v>0</v>
      </c>
      <c r="AA448" s="16">
        <v>-9999</v>
      </c>
      <c r="AB448" s="16">
        <v>0</v>
      </c>
      <c r="AC448" s="16">
        <v>0</v>
      </c>
      <c r="AD448" s="16">
        <v>0</v>
      </c>
      <c r="AE448" s="16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 t="str">
        <f>VLOOKUP(F448,fips,4,FALSE)</f>
        <v>16085</v>
      </c>
      <c r="AN448" s="16" t="str">
        <f t="shared" si="6"/>
        <v>16085</v>
      </c>
    </row>
    <row r="449" spans="1:40">
      <c r="A449" s="16">
        <v>39.909999999999997</v>
      </c>
      <c r="B449" s="16">
        <v>-91.43</v>
      </c>
      <c r="C449" s="16">
        <v>117077</v>
      </c>
      <c r="D449" s="16" t="s">
        <v>945</v>
      </c>
      <c r="E449" s="16" t="s">
        <v>946</v>
      </c>
      <c r="F449" s="16" t="s">
        <v>342</v>
      </c>
      <c r="G449" s="16">
        <v>483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0.1</v>
      </c>
      <c r="O449" s="16">
        <v>0</v>
      </c>
      <c r="P449" s="16">
        <v>0</v>
      </c>
      <c r="Q449" s="16">
        <v>0</v>
      </c>
      <c r="R449" s="16">
        <v>0</v>
      </c>
      <c r="S449" s="16">
        <v>0.5</v>
      </c>
      <c r="T449" s="16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6">
        <v>0</v>
      </c>
      <c r="AD449" s="16">
        <v>0</v>
      </c>
      <c r="AE449" s="16">
        <v>-9999</v>
      </c>
      <c r="AF449" s="16">
        <v>0</v>
      </c>
      <c r="AG449" s="16">
        <v>0</v>
      </c>
      <c r="AH449" s="16">
        <v>0</v>
      </c>
      <c r="AI449" s="16">
        <v>0</v>
      </c>
      <c r="AJ449" s="16">
        <v>-9999</v>
      </c>
      <c r="AK449" s="16">
        <v>-9999</v>
      </c>
      <c r="AL449" s="16">
        <v>-9999</v>
      </c>
      <c r="AM449" s="16" t="str">
        <f>VLOOKUP(F449,fips,4,FALSE)</f>
        <v>08001</v>
      </c>
      <c r="AN449" s="16" t="str">
        <f t="shared" si="6"/>
        <v>8001</v>
      </c>
    </row>
    <row r="450" spans="1:40">
      <c r="A450" s="16">
        <v>39.94</v>
      </c>
      <c r="B450" s="16">
        <v>-91.19</v>
      </c>
      <c r="C450" s="16">
        <v>117072</v>
      </c>
      <c r="D450" s="16" t="s">
        <v>947</v>
      </c>
      <c r="E450" s="16" t="s">
        <v>948</v>
      </c>
      <c r="F450" s="16" t="s">
        <v>342</v>
      </c>
      <c r="G450" s="16">
        <v>769</v>
      </c>
      <c r="H450" s="16">
        <v>0</v>
      </c>
      <c r="I450" s="16">
        <v>-9999</v>
      </c>
      <c r="J450" s="16">
        <v>-9999</v>
      </c>
      <c r="K450" s="16">
        <v>-9999</v>
      </c>
      <c r="L450" s="16">
        <v>-9999</v>
      </c>
      <c r="M450" s="16">
        <v>-9999</v>
      </c>
      <c r="N450" s="16">
        <v>-9999</v>
      </c>
      <c r="O450" s="16">
        <v>-9999</v>
      </c>
      <c r="P450" s="16">
        <v>-9999</v>
      </c>
      <c r="Q450" s="16">
        <v>0</v>
      </c>
      <c r="R450" s="16">
        <v>-9999</v>
      </c>
      <c r="S450" s="16">
        <v>-9999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-9999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-9999</v>
      </c>
      <c r="AM450" s="16" t="str">
        <f>VLOOKUP(F450,fips,4,FALSE)</f>
        <v>08001</v>
      </c>
      <c r="AN450" s="16" t="str">
        <f t="shared" si="6"/>
        <v>8001</v>
      </c>
    </row>
    <row r="451" spans="1:40">
      <c r="A451" s="16">
        <v>41.38</v>
      </c>
      <c r="B451" s="16">
        <v>-89.46</v>
      </c>
      <c r="C451" s="16">
        <v>116998</v>
      </c>
      <c r="D451" s="16" t="s">
        <v>944</v>
      </c>
      <c r="E451" s="16" t="s">
        <v>952</v>
      </c>
      <c r="F451" s="16" t="s">
        <v>953</v>
      </c>
      <c r="G451" s="16">
        <v>695</v>
      </c>
      <c r="H451" s="16">
        <v>0</v>
      </c>
      <c r="I451" s="16">
        <v>0</v>
      </c>
      <c r="J451" s="16">
        <v>0.3</v>
      </c>
      <c r="K451" s="16">
        <v>1.3</v>
      </c>
      <c r="L451" s="16">
        <v>0.7</v>
      </c>
      <c r="M451" s="16">
        <v>5</v>
      </c>
      <c r="N451" s="16">
        <v>0</v>
      </c>
      <c r="O451" s="16">
        <v>0</v>
      </c>
      <c r="P451" s="16">
        <v>0.2</v>
      </c>
      <c r="Q451" s="16">
        <v>0</v>
      </c>
      <c r="R451" s="16">
        <v>0</v>
      </c>
      <c r="S451" s="16">
        <v>2.2000000000000002</v>
      </c>
      <c r="T451" s="16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6">
        <v>0</v>
      </c>
      <c r="AD451" s="16">
        <v>0</v>
      </c>
      <c r="AE451" s="16">
        <v>0</v>
      </c>
      <c r="AF451" s="16">
        <v>0</v>
      </c>
      <c r="AG451" s="16">
        <v>2.2999999999999998</v>
      </c>
      <c r="AH451" s="16">
        <v>0.3</v>
      </c>
      <c r="AI451" s="16">
        <v>0</v>
      </c>
      <c r="AJ451" s="16">
        <v>0</v>
      </c>
      <c r="AK451" s="16">
        <v>0</v>
      </c>
      <c r="AL451" s="16">
        <v>0</v>
      </c>
      <c r="AM451" s="16" t="str">
        <f>VLOOKUP(F451,fips,4,FALSE)</f>
        <v>17011</v>
      </c>
      <c r="AN451" s="16" t="str">
        <f t="shared" ref="AN451:AN514" si="7">IF(LEFT(AM451) = "0",
    RIGHT(AM451, LEN(AM451)-1),
    AM451)</f>
        <v>17011</v>
      </c>
    </row>
    <row r="452" spans="1:40">
      <c r="A452" s="16">
        <v>39.950000000000003</v>
      </c>
      <c r="B452" s="16">
        <v>-90.21</v>
      </c>
      <c r="C452" s="16">
        <v>118870</v>
      </c>
      <c r="D452" s="16" t="s">
        <v>954</v>
      </c>
      <c r="E452" s="16" t="s">
        <v>955</v>
      </c>
      <c r="F452" s="16" t="s">
        <v>688</v>
      </c>
      <c r="G452" s="16">
        <v>620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1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6">
        <v>1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16">
        <v>0</v>
      </c>
      <c r="AE452" s="16">
        <v>0</v>
      </c>
      <c r="AF452" s="16">
        <v>0</v>
      </c>
      <c r="AG452" s="16">
        <v>0</v>
      </c>
      <c r="AH452" s="16">
        <v>0.5</v>
      </c>
      <c r="AI452" s="16">
        <v>0</v>
      </c>
      <c r="AJ452" s="16">
        <v>0</v>
      </c>
      <c r="AK452" s="16">
        <v>0</v>
      </c>
      <c r="AL452" s="16">
        <v>0</v>
      </c>
      <c r="AM452" s="16" t="str">
        <f>VLOOKUP(F452,fips,4,FALSE)</f>
        <v>17017</v>
      </c>
      <c r="AN452" s="16" t="str">
        <f t="shared" si="7"/>
        <v>17017</v>
      </c>
    </row>
    <row r="453" spans="1:40">
      <c r="A453" s="16">
        <v>40.11</v>
      </c>
      <c r="B453" s="16">
        <v>-87.96</v>
      </c>
      <c r="C453" s="16">
        <v>116344</v>
      </c>
      <c r="D453" s="16" t="s">
        <v>944</v>
      </c>
      <c r="E453" s="16" t="s">
        <v>956</v>
      </c>
      <c r="F453" s="16" t="s">
        <v>957</v>
      </c>
      <c r="G453" s="16">
        <v>675</v>
      </c>
      <c r="H453" s="16">
        <v>0</v>
      </c>
      <c r="I453" s="16">
        <v>0</v>
      </c>
      <c r="J453" s="16">
        <v>0</v>
      </c>
      <c r="K453" s="16">
        <v>0</v>
      </c>
      <c r="L453" s="16">
        <v>0.6</v>
      </c>
      <c r="M453" s="16">
        <v>3.6</v>
      </c>
      <c r="N453" s="16">
        <v>0</v>
      </c>
      <c r="O453" s="16">
        <v>0</v>
      </c>
      <c r="P453" s="16">
        <v>-9999</v>
      </c>
      <c r="Q453" s="16">
        <v>0</v>
      </c>
      <c r="R453" s="16">
        <v>0</v>
      </c>
      <c r="S453" s="16">
        <v>1.3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0.1</v>
      </c>
      <c r="AH453" s="16">
        <v>0.3</v>
      </c>
      <c r="AI453" s="16">
        <v>0</v>
      </c>
      <c r="AJ453" s="16">
        <v>0</v>
      </c>
      <c r="AK453" s="16">
        <v>0</v>
      </c>
      <c r="AL453" s="16">
        <v>0</v>
      </c>
      <c r="AM453" s="16" t="str">
        <f>VLOOKUP(F453,fips,4,FALSE)</f>
        <v>17019</v>
      </c>
      <c r="AN453" s="16" t="str">
        <f t="shared" si="7"/>
        <v>17019</v>
      </c>
    </row>
    <row r="454" spans="1:40">
      <c r="A454" s="16">
        <v>40.31</v>
      </c>
      <c r="B454" s="16">
        <v>-88.16</v>
      </c>
      <c r="C454" s="16">
        <v>117150</v>
      </c>
      <c r="D454" s="16" t="s">
        <v>944</v>
      </c>
      <c r="E454" s="16" t="s">
        <v>958</v>
      </c>
      <c r="F454" s="16" t="s">
        <v>957</v>
      </c>
      <c r="G454" s="16">
        <v>740</v>
      </c>
      <c r="H454" s="16">
        <v>0</v>
      </c>
      <c r="I454" s="16">
        <v>-9999</v>
      </c>
      <c r="J454" s="16">
        <v>-9999</v>
      </c>
      <c r="K454" s="16">
        <v>-9999</v>
      </c>
      <c r="L454" s="16">
        <v>-9999</v>
      </c>
      <c r="M454" s="16">
        <v>-9999</v>
      </c>
      <c r="N454" s="16">
        <v>-9999</v>
      </c>
      <c r="O454" s="16">
        <v>-9999</v>
      </c>
      <c r="P454" s="16">
        <v>-9999</v>
      </c>
      <c r="Q454" s="16">
        <v>-9999</v>
      </c>
      <c r="R454" s="16">
        <v>-9999</v>
      </c>
      <c r="S454" s="16">
        <v>-9999</v>
      </c>
      <c r="T454" s="16">
        <v>0</v>
      </c>
      <c r="U454" s="16">
        <v>0</v>
      </c>
      <c r="V454" s="16">
        <v>0</v>
      </c>
      <c r="W454" s="16">
        <v>-9999</v>
      </c>
      <c r="X454" s="16">
        <v>-9999</v>
      </c>
      <c r="Y454" s="16">
        <v>0</v>
      </c>
      <c r="Z454" s="16">
        <v>0</v>
      </c>
      <c r="AA454" s="16">
        <v>0</v>
      </c>
      <c r="AB454" s="16">
        <v>-9999</v>
      </c>
      <c r="AC454" s="16">
        <v>-9999</v>
      </c>
      <c r="AD454" s="16">
        <v>-9999</v>
      </c>
      <c r="AE454" s="16">
        <v>-9999</v>
      </c>
      <c r="AF454" s="16">
        <v>-9999</v>
      </c>
      <c r="AG454" s="16">
        <v>0</v>
      </c>
      <c r="AH454" s="16">
        <v>0</v>
      </c>
      <c r="AI454" s="16">
        <v>-9999</v>
      </c>
      <c r="AJ454" s="16">
        <v>-9999</v>
      </c>
      <c r="AK454" s="16">
        <v>-9999</v>
      </c>
      <c r="AL454" s="16">
        <v>-9999</v>
      </c>
      <c r="AM454" s="16" t="str">
        <f>VLOOKUP(F454,fips,4,FALSE)</f>
        <v>17019</v>
      </c>
      <c r="AN454" s="16" t="str">
        <f t="shared" si="7"/>
        <v>17019</v>
      </c>
    </row>
    <row r="455" spans="1:40">
      <c r="A455" s="16">
        <v>40.08</v>
      </c>
      <c r="B455" s="16">
        <v>-88.24</v>
      </c>
      <c r="C455" s="16">
        <v>118740</v>
      </c>
      <c r="D455" s="16" t="s">
        <v>959</v>
      </c>
      <c r="E455" s="16" t="s">
        <v>960</v>
      </c>
      <c r="F455" s="16" t="s">
        <v>957</v>
      </c>
      <c r="G455" s="16">
        <v>721</v>
      </c>
      <c r="H455" s="16">
        <v>0</v>
      </c>
      <c r="I455" s="16">
        <v>0</v>
      </c>
      <c r="J455" s="16">
        <v>0</v>
      </c>
      <c r="K455" s="16">
        <v>0</v>
      </c>
      <c r="L455" s="16">
        <v>0.2</v>
      </c>
      <c r="M455" s="16">
        <v>3.11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0.71</v>
      </c>
      <c r="T455" s="16">
        <v>0.7</v>
      </c>
      <c r="U455" s="16">
        <v>0</v>
      </c>
      <c r="V455" s="16">
        <v>0</v>
      </c>
      <c r="W455" s="16">
        <v>0</v>
      </c>
      <c r="X455" s="16">
        <v>0</v>
      </c>
      <c r="Y455" s="16">
        <v>-9999</v>
      </c>
      <c r="Z455" s="16">
        <v>-9999</v>
      </c>
      <c r="AA455" s="16">
        <v>-9999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0.4</v>
      </c>
      <c r="AJ455" s="16">
        <v>0</v>
      </c>
      <c r="AK455" s="16">
        <v>0</v>
      </c>
      <c r="AL455" s="16">
        <v>0</v>
      </c>
      <c r="AM455" s="16" t="str">
        <f>VLOOKUP(F455,fips,4,FALSE)</f>
        <v>17019</v>
      </c>
      <c r="AN455" s="16" t="str">
        <f t="shared" si="7"/>
        <v>17019</v>
      </c>
    </row>
    <row r="456" spans="1:40">
      <c r="A456" s="16">
        <v>39.369999999999997</v>
      </c>
      <c r="B456" s="16">
        <v>-89.09</v>
      </c>
      <c r="C456" s="16">
        <v>116579</v>
      </c>
      <c r="D456" s="16" t="s">
        <v>962</v>
      </c>
      <c r="E456" s="16" t="s">
        <v>963</v>
      </c>
      <c r="F456" s="16" t="s">
        <v>961</v>
      </c>
      <c r="G456" s="16">
        <v>650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 t="str">
        <f>VLOOKUP(F456,fips,4,FALSE)</f>
        <v>17021</v>
      </c>
      <c r="AN456" s="16" t="str">
        <f t="shared" si="7"/>
        <v>17021</v>
      </c>
    </row>
    <row r="457" spans="1:40">
      <c r="A457" s="16">
        <v>39.299999999999997</v>
      </c>
      <c r="B457" s="16">
        <v>-87.97</v>
      </c>
      <c r="C457" s="16">
        <v>111329</v>
      </c>
      <c r="D457" s="16" t="s">
        <v>964</v>
      </c>
      <c r="E457" s="16" t="s">
        <v>965</v>
      </c>
      <c r="F457" s="16" t="s">
        <v>53</v>
      </c>
      <c r="G457" s="16">
        <v>620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0.6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 t="str">
        <f>VLOOKUP(F457,fips,4,FALSE)</f>
        <v>05019</v>
      </c>
      <c r="AN457" s="16" t="str">
        <f t="shared" si="7"/>
        <v>5019</v>
      </c>
    </row>
    <row r="458" spans="1:40">
      <c r="A458" s="16">
        <v>38.61</v>
      </c>
      <c r="B458" s="16">
        <v>-88.31</v>
      </c>
      <c r="C458" s="16">
        <v>111700</v>
      </c>
      <c r="D458" s="16" t="s">
        <v>966</v>
      </c>
      <c r="E458" s="16" t="s">
        <v>967</v>
      </c>
      <c r="F458" s="16" t="s">
        <v>55</v>
      </c>
      <c r="G458" s="16">
        <v>460</v>
      </c>
      <c r="H458" s="16">
        <v>0</v>
      </c>
      <c r="I458" s="16">
        <v>0</v>
      </c>
      <c r="J458" s="16">
        <v>0</v>
      </c>
      <c r="K458" s="16">
        <v>0</v>
      </c>
      <c r="L458" s="16">
        <v>-9999</v>
      </c>
      <c r="M458" s="16">
        <v>-9999</v>
      </c>
      <c r="N458" s="16">
        <v>0</v>
      </c>
      <c r="O458" s="16">
        <v>-9999</v>
      </c>
      <c r="P458" s="16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16">
        <v>0</v>
      </c>
      <c r="W458" s="16">
        <v>0</v>
      </c>
      <c r="X458" s="16">
        <v>-9999</v>
      </c>
      <c r="Y458" s="16">
        <v>0</v>
      </c>
      <c r="Z458" s="16">
        <v>0</v>
      </c>
      <c r="AA458" s="16">
        <v>0</v>
      </c>
      <c r="AB458" s="16">
        <v>0</v>
      </c>
      <c r="AC458" s="16">
        <v>0</v>
      </c>
      <c r="AD458" s="16">
        <v>0</v>
      </c>
      <c r="AE458" s="16">
        <v>0</v>
      </c>
      <c r="AF458" s="16">
        <v>0</v>
      </c>
      <c r="AG458" s="16">
        <v>0</v>
      </c>
      <c r="AH458" s="16">
        <v>0</v>
      </c>
      <c r="AI458" s="16">
        <v>-9999</v>
      </c>
      <c r="AJ458" s="16">
        <v>-9999</v>
      </c>
      <c r="AK458" s="16">
        <v>0</v>
      </c>
      <c r="AL458" s="16">
        <v>-9999</v>
      </c>
      <c r="AM458" s="16" t="str">
        <f>VLOOKUP(F458,fips,4,FALSE)</f>
        <v>01027</v>
      </c>
      <c r="AN458" s="16" t="str">
        <f t="shared" si="7"/>
        <v>1027</v>
      </c>
    </row>
    <row r="459" spans="1:40">
      <c r="A459" s="16">
        <v>39.479999999999997</v>
      </c>
      <c r="B459" s="16">
        <v>-88.17</v>
      </c>
      <c r="C459" s="16">
        <v>111436</v>
      </c>
      <c r="D459" s="16" t="s">
        <v>968</v>
      </c>
      <c r="E459" s="16" t="s">
        <v>969</v>
      </c>
      <c r="F459" s="16" t="s">
        <v>970</v>
      </c>
      <c r="G459" s="16">
        <v>650</v>
      </c>
      <c r="H459" s="16">
        <v>0</v>
      </c>
      <c r="I459" s="16">
        <v>0</v>
      </c>
      <c r="J459" s="16">
        <v>0</v>
      </c>
      <c r="K459" s="16">
        <v>0</v>
      </c>
      <c r="L459" s="16">
        <v>0.5</v>
      </c>
      <c r="M459" s="16">
        <v>0.1</v>
      </c>
      <c r="N459" s="16">
        <v>0</v>
      </c>
      <c r="O459" s="16">
        <v>-9999</v>
      </c>
      <c r="P459" s="16">
        <v>0</v>
      </c>
      <c r="Q459" s="16">
        <v>-9999</v>
      </c>
      <c r="R459" s="16">
        <v>-9999</v>
      </c>
      <c r="S459" s="16">
        <v>-9999</v>
      </c>
      <c r="T459" s="16">
        <v>-9999</v>
      </c>
      <c r="U459" s="16">
        <v>-9999</v>
      </c>
      <c r="V459" s="16">
        <v>-9999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-9999</v>
      </c>
      <c r="AC459" s="16">
        <v>-9999</v>
      </c>
      <c r="AD459" s="16">
        <v>0</v>
      </c>
      <c r="AE459" s="16">
        <v>0</v>
      </c>
      <c r="AF459" s="16">
        <v>0</v>
      </c>
      <c r="AG459" s="16">
        <v>0.2</v>
      </c>
      <c r="AH459" s="16">
        <v>0</v>
      </c>
      <c r="AI459" s="16">
        <v>-9999</v>
      </c>
      <c r="AJ459" s="16">
        <v>-9999</v>
      </c>
      <c r="AK459" s="16">
        <v>0</v>
      </c>
      <c r="AL459" s="16">
        <v>0</v>
      </c>
      <c r="AM459" s="16" t="str">
        <f>VLOOKUP(F459,fips,4,FALSE)</f>
        <v>17029</v>
      </c>
      <c r="AN459" s="16" t="str">
        <f t="shared" si="7"/>
        <v>17029</v>
      </c>
    </row>
    <row r="460" spans="1:40">
      <c r="A460" s="16">
        <v>39.47</v>
      </c>
      <c r="B460" s="16">
        <v>-88.35</v>
      </c>
      <c r="C460" s="16">
        <v>115430</v>
      </c>
      <c r="D460" s="16" t="s">
        <v>971</v>
      </c>
      <c r="E460" s="16" t="s">
        <v>972</v>
      </c>
      <c r="F460" s="16" t="s">
        <v>970</v>
      </c>
      <c r="G460" s="16">
        <v>720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0.7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 t="str">
        <f>VLOOKUP(F460,fips,4,FALSE)</f>
        <v>17029</v>
      </c>
      <c r="AN460" s="16" t="str">
        <f t="shared" si="7"/>
        <v>17029</v>
      </c>
    </row>
    <row r="461" spans="1:40">
      <c r="A461" s="16">
        <v>42.12</v>
      </c>
      <c r="B461" s="16">
        <v>-88.16</v>
      </c>
      <c r="C461" s="16">
        <v>110442</v>
      </c>
      <c r="D461" s="16" t="s">
        <v>973</v>
      </c>
      <c r="E461" s="16" t="s">
        <v>974</v>
      </c>
      <c r="F461" s="16" t="s">
        <v>975</v>
      </c>
      <c r="G461" s="16">
        <v>875</v>
      </c>
      <c r="H461" s="16">
        <v>0</v>
      </c>
      <c r="I461" s="16">
        <v>-9999</v>
      </c>
      <c r="J461" s="16">
        <v>0.3</v>
      </c>
      <c r="K461" s="16">
        <v>1.4</v>
      </c>
      <c r="L461" s="16">
        <v>0.6</v>
      </c>
      <c r="M461" s="16">
        <v>2</v>
      </c>
      <c r="N461" s="16">
        <v>0</v>
      </c>
      <c r="O461" s="16">
        <v>0</v>
      </c>
      <c r="P461" s="16">
        <v>1.2</v>
      </c>
      <c r="Q461" s="16">
        <v>0</v>
      </c>
      <c r="R461" s="16">
        <v>0</v>
      </c>
      <c r="S461" s="16">
        <v>3</v>
      </c>
      <c r="T461" s="16">
        <v>-9999</v>
      </c>
      <c r="U461" s="16">
        <v>-9999</v>
      </c>
      <c r="V461" s="16">
        <v>0</v>
      </c>
      <c r="W461" s="16">
        <v>0</v>
      </c>
      <c r="X461" s="16">
        <v>0</v>
      </c>
      <c r="Y461" s="16">
        <v>0</v>
      </c>
      <c r="Z461" s="16">
        <v>0</v>
      </c>
      <c r="AA461" s="16">
        <v>0</v>
      </c>
      <c r="AB461" s="16">
        <v>0.1</v>
      </c>
      <c r="AC461" s="16">
        <v>0</v>
      </c>
      <c r="AD461" s="16">
        <v>0</v>
      </c>
      <c r="AE461" s="16">
        <v>0</v>
      </c>
      <c r="AF461" s="16">
        <v>0.2</v>
      </c>
      <c r="AG461" s="16">
        <v>0.1</v>
      </c>
      <c r="AH461" s="16">
        <v>0.7</v>
      </c>
      <c r="AI461" s="16">
        <v>0</v>
      </c>
      <c r="AJ461" s="16">
        <v>0</v>
      </c>
      <c r="AK461" s="16">
        <v>0</v>
      </c>
      <c r="AL461" s="16">
        <v>0</v>
      </c>
      <c r="AM461" s="16" t="str">
        <f>VLOOKUP(F461,fips,4,FALSE)</f>
        <v>13075</v>
      </c>
      <c r="AN461" s="16" t="str">
        <f t="shared" si="7"/>
        <v>13075</v>
      </c>
    </row>
    <row r="462" spans="1:40">
      <c r="A462" s="16">
        <v>42.14</v>
      </c>
      <c r="B462" s="16">
        <v>-87.79</v>
      </c>
      <c r="C462" s="16">
        <v>111497</v>
      </c>
      <c r="D462" s="16" t="s">
        <v>976</v>
      </c>
      <c r="E462" s="16" t="s">
        <v>977</v>
      </c>
      <c r="F462" s="16" t="s">
        <v>975</v>
      </c>
      <c r="G462" s="16">
        <v>630</v>
      </c>
      <c r="H462" s="16">
        <v>0</v>
      </c>
      <c r="I462" s="16">
        <v>0</v>
      </c>
      <c r="J462" s="16">
        <v>0.5</v>
      </c>
      <c r="K462" s="16">
        <v>1</v>
      </c>
      <c r="L462" s="16">
        <v>0.5</v>
      </c>
      <c r="M462" s="16">
        <v>2</v>
      </c>
      <c r="N462" s="16">
        <v>0</v>
      </c>
      <c r="O462" s="16">
        <v>0</v>
      </c>
      <c r="P462" s="16">
        <v>1</v>
      </c>
      <c r="Q462" s="16">
        <v>0</v>
      </c>
      <c r="R462" s="16">
        <v>0</v>
      </c>
      <c r="S462" s="16">
        <v>2</v>
      </c>
      <c r="T462" s="16">
        <v>0.3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v>0.2</v>
      </c>
      <c r="AC462" s="16">
        <v>0</v>
      </c>
      <c r="AD462" s="16">
        <v>0</v>
      </c>
      <c r="AE462" s="16">
        <v>0</v>
      </c>
      <c r="AF462" s="16">
        <v>0.4</v>
      </c>
      <c r="AG462" s="16">
        <v>0.4</v>
      </c>
      <c r="AH462" s="16">
        <v>0.4</v>
      </c>
      <c r="AI462" s="16">
        <v>0</v>
      </c>
      <c r="AJ462" s="16">
        <v>0</v>
      </c>
      <c r="AK462" s="16">
        <v>0</v>
      </c>
      <c r="AL462" s="16">
        <v>0</v>
      </c>
      <c r="AM462" s="16" t="str">
        <f>VLOOKUP(F462,fips,4,FALSE)</f>
        <v>13075</v>
      </c>
      <c r="AN462" s="16" t="str">
        <f t="shared" si="7"/>
        <v>13075</v>
      </c>
    </row>
    <row r="463" spans="1:40">
      <c r="A463" s="16">
        <v>41.74</v>
      </c>
      <c r="B463" s="16">
        <v>-87.78</v>
      </c>
      <c r="C463" s="16">
        <v>111577</v>
      </c>
      <c r="D463" s="16" t="s">
        <v>978</v>
      </c>
      <c r="E463" s="16" t="s">
        <v>979</v>
      </c>
      <c r="F463" s="16" t="s">
        <v>975</v>
      </c>
      <c r="G463" s="16">
        <v>620</v>
      </c>
      <c r="H463" s="16">
        <v>0</v>
      </c>
      <c r="I463" s="16">
        <v>0</v>
      </c>
      <c r="J463" s="16">
        <v>0.3</v>
      </c>
      <c r="K463" s="16">
        <v>1.6</v>
      </c>
      <c r="L463" s="16">
        <v>2.2999999999999998</v>
      </c>
      <c r="M463" s="16">
        <v>0.3</v>
      </c>
      <c r="N463" s="16">
        <v>0</v>
      </c>
      <c r="O463" s="16">
        <v>2</v>
      </c>
      <c r="P463" s="16">
        <v>0</v>
      </c>
      <c r="Q463" s="16">
        <v>0</v>
      </c>
      <c r="R463" s="16">
        <v>1.4</v>
      </c>
      <c r="S463" s="16">
        <v>0.9</v>
      </c>
      <c r="T463" s="16">
        <v>0</v>
      </c>
      <c r="U463" s="16">
        <v>-9999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-9999</v>
      </c>
      <c r="AC463" s="16">
        <v>0</v>
      </c>
      <c r="AD463" s="16">
        <v>0</v>
      </c>
      <c r="AE463" s="16">
        <v>0</v>
      </c>
      <c r="AF463" s="16">
        <v>0.4</v>
      </c>
      <c r="AG463" s="16">
        <v>0.7</v>
      </c>
      <c r="AH463" s="16">
        <v>-9999</v>
      </c>
      <c r="AI463" s="16">
        <v>0</v>
      </c>
      <c r="AJ463" s="16">
        <v>0</v>
      </c>
      <c r="AK463" s="16">
        <v>0</v>
      </c>
      <c r="AL463" s="16">
        <v>1.2</v>
      </c>
      <c r="AM463" s="16" t="str">
        <f>VLOOKUP(F463,fips,4,FALSE)</f>
        <v>13075</v>
      </c>
      <c r="AN463" s="16" t="str">
        <f t="shared" si="7"/>
        <v>13075</v>
      </c>
    </row>
    <row r="464" spans="1:40">
      <c r="A464" s="16">
        <v>41.99</v>
      </c>
      <c r="B464" s="16">
        <v>-87.93</v>
      </c>
      <c r="C464" s="16">
        <v>111549</v>
      </c>
      <c r="D464" s="16" t="s">
        <v>980</v>
      </c>
      <c r="E464" s="16" t="s">
        <v>981</v>
      </c>
      <c r="F464" s="16" t="s">
        <v>975</v>
      </c>
      <c r="G464" s="16">
        <v>658</v>
      </c>
      <c r="H464" s="16">
        <v>0</v>
      </c>
      <c r="I464" s="16">
        <v>0</v>
      </c>
      <c r="J464" s="16">
        <v>0.4</v>
      </c>
      <c r="K464" s="16">
        <v>2.2000000000000002</v>
      </c>
      <c r="L464" s="16">
        <v>1.81</v>
      </c>
      <c r="M464" s="16">
        <v>0.2</v>
      </c>
      <c r="N464" s="16">
        <v>0</v>
      </c>
      <c r="O464" s="16">
        <v>3</v>
      </c>
      <c r="P464" s="16">
        <v>0</v>
      </c>
      <c r="Q464" s="16">
        <v>0</v>
      </c>
      <c r="R464" s="16">
        <v>2.6</v>
      </c>
      <c r="S464" s="16">
        <v>-9999</v>
      </c>
      <c r="T464" s="16">
        <v>-9999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0.1</v>
      </c>
      <c r="AC464" s="16">
        <v>0</v>
      </c>
      <c r="AD464" s="16">
        <v>0</v>
      </c>
      <c r="AE464" s="16">
        <v>0</v>
      </c>
      <c r="AF464" s="16">
        <v>0.6</v>
      </c>
      <c r="AG464" s="16">
        <v>1</v>
      </c>
      <c r="AH464" s="16">
        <v>0</v>
      </c>
      <c r="AI464" s="16">
        <v>0</v>
      </c>
      <c r="AJ464" s="16">
        <v>0.1</v>
      </c>
      <c r="AK464" s="16">
        <v>0</v>
      </c>
      <c r="AL464" s="16">
        <v>1.3</v>
      </c>
      <c r="AM464" s="16" t="str">
        <f>VLOOKUP(F464,fips,4,FALSE)</f>
        <v>13075</v>
      </c>
      <c r="AN464" s="16" t="str">
        <f t="shared" si="7"/>
        <v>13075</v>
      </c>
    </row>
    <row r="465" spans="1:40">
      <c r="A465" s="16">
        <v>41.54</v>
      </c>
      <c r="B465" s="16">
        <v>-87.54</v>
      </c>
      <c r="C465" s="16">
        <v>114890</v>
      </c>
      <c r="D465" s="16" t="s">
        <v>944</v>
      </c>
      <c r="E465" s="16" t="s">
        <v>982</v>
      </c>
      <c r="F465" s="16" t="s">
        <v>975</v>
      </c>
      <c r="G465" s="16">
        <v>620</v>
      </c>
      <c r="H465" s="16">
        <v>0</v>
      </c>
      <c r="I465" s="16">
        <v>0</v>
      </c>
      <c r="J465" s="16">
        <v>0</v>
      </c>
      <c r="K465" s="16">
        <v>1.2</v>
      </c>
      <c r="L465" s="16">
        <v>0.6</v>
      </c>
      <c r="M465" s="16">
        <v>1.8</v>
      </c>
      <c r="N465" s="16">
        <v>0</v>
      </c>
      <c r="O465" s="16">
        <v>0</v>
      </c>
      <c r="P465" s="16">
        <v>-9999</v>
      </c>
      <c r="Q465" s="16">
        <v>0</v>
      </c>
      <c r="R465" s="16">
        <v>0</v>
      </c>
      <c r="S465" s="16">
        <v>1</v>
      </c>
      <c r="T465" s="16">
        <v>0.5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-9999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0.4</v>
      </c>
      <c r="AH465" s="16">
        <v>0.4</v>
      </c>
      <c r="AI465" s="16">
        <v>0</v>
      </c>
      <c r="AJ465" s="16">
        <v>0</v>
      </c>
      <c r="AK465" s="16">
        <v>0</v>
      </c>
      <c r="AL465" s="16">
        <v>0</v>
      </c>
      <c r="AM465" s="16" t="str">
        <f>VLOOKUP(F465,fips,4,FALSE)</f>
        <v>13075</v>
      </c>
      <c r="AN465" s="16" t="str">
        <f t="shared" si="7"/>
        <v>13075</v>
      </c>
    </row>
    <row r="466" spans="1:40">
      <c r="A466" s="16">
        <v>41.71</v>
      </c>
      <c r="B466" s="16">
        <v>-87.88</v>
      </c>
      <c r="C466" s="16">
        <v>115110</v>
      </c>
      <c r="D466" s="16" t="s">
        <v>944</v>
      </c>
      <c r="E466" s="16" t="s">
        <v>983</v>
      </c>
      <c r="F466" s="16" t="s">
        <v>975</v>
      </c>
      <c r="G466" s="16">
        <v>715</v>
      </c>
      <c r="H466" s="16">
        <v>0</v>
      </c>
      <c r="I466" s="16">
        <v>0</v>
      </c>
      <c r="J466" s="16">
        <v>0</v>
      </c>
      <c r="K466" s="16">
        <v>0</v>
      </c>
      <c r="L466" s="16">
        <v>0.5</v>
      </c>
      <c r="M466" s="16">
        <v>3</v>
      </c>
      <c r="N466" s="16">
        <v>0</v>
      </c>
      <c r="O466" s="16">
        <v>0</v>
      </c>
      <c r="P466" s="16">
        <v>2.2000000000000002</v>
      </c>
      <c r="Q466" s="16">
        <v>0</v>
      </c>
      <c r="R466" s="16">
        <v>0</v>
      </c>
      <c r="S466" s="16">
        <v>1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 t="str">
        <f>VLOOKUP(F466,fips,4,FALSE)</f>
        <v>13075</v>
      </c>
      <c r="AN466" s="16" t="str">
        <f t="shared" si="7"/>
        <v>13075</v>
      </c>
    </row>
    <row r="467" spans="1:40">
      <c r="A467" s="16">
        <v>41.49</v>
      </c>
      <c r="B467" s="16">
        <v>-87.68</v>
      </c>
      <c r="C467" s="16">
        <v>116616</v>
      </c>
      <c r="D467" s="16" t="s">
        <v>984</v>
      </c>
      <c r="E467" s="16" t="s">
        <v>985</v>
      </c>
      <c r="F467" s="16" t="s">
        <v>975</v>
      </c>
      <c r="G467" s="16">
        <v>710</v>
      </c>
      <c r="H467" s="16">
        <v>0</v>
      </c>
      <c r="I467" s="16">
        <v>0</v>
      </c>
      <c r="J467" s="16">
        <v>0</v>
      </c>
      <c r="K467" s="16">
        <v>0.2</v>
      </c>
      <c r="L467" s="16">
        <v>1.8</v>
      </c>
      <c r="M467" s="16">
        <v>3</v>
      </c>
      <c r="N467" s="16">
        <v>0</v>
      </c>
      <c r="O467" s="16">
        <v>0</v>
      </c>
      <c r="P467" s="16">
        <v>1.2</v>
      </c>
      <c r="Q467" s="16">
        <v>0</v>
      </c>
      <c r="R467" s="16">
        <v>0</v>
      </c>
      <c r="S467" s="16">
        <v>1.5</v>
      </c>
      <c r="T467" s="16">
        <v>0.5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0.4</v>
      </c>
      <c r="AH467" s="16">
        <v>0.5</v>
      </c>
      <c r="AI467" s="16">
        <v>0</v>
      </c>
      <c r="AJ467" s="16">
        <v>0</v>
      </c>
      <c r="AK467" s="16">
        <v>0</v>
      </c>
      <c r="AL467" s="16">
        <v>0</v>
      </c>
      <c r="AM467" s="16" t="str">
        <f>VLOOKUP(F467,fips,4,FALSE)</f>
        <v>13075</v>
      </c>
      <c r="AN467" s="16" t="str">
        <f t="shared" si="7"/>
        <v>13075</v>
      </c>
    </row>
    <row r="468" spans="1:40">
      <c r="A468" s="16">
        <v>39.06</v>
      </c>
      <c r="B468" s="16">
        <v>-87.66</v>
      </c>
      <c r="C468" s="16">
        <v>118634</v>
      </c>
      <c r="D468" s="16" t="s">
        <v>944</v>
      </c>
      <c r="E468" s="16" t="s">
        <v>986</v>
      </c>
      <c r="F468" s="16" t="s">
        <v>64</v>
      </c>
      <c r="G468" s="16">
        <v>490</v>
      </c>
      <c r="H468" s="16">
        <v>0</v>
      </c>
      <c r="I468" s="16">
        <v>0</v>
      </c>
      <c r="J468" s="16">
        <v>0</v>
      </c>
      <c r="K468" s="16">
        <v>0</v>
      </c>
      <c r="L468" s="16">
        <v>0.2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 t="str">
        <f>VLOOKUP(F468,fips,4,FALSE)</f>
        <v>05033</v>
      </c>
      <c r="AN468" s="16" t="str">
        <f t="shared" si="7"/>
        <v>5033</v>
      </c>
    </row>
    <row r="469" spans="1:40">
      <c r="A469" s="16">
        <v>40.25</v>
      </c>
      <c r="B469" s="16">
        <v>-88.71</v>
      </c>
      <c r="C469" s="16">
        <v>112993</v>
      </c>
      <c r="D469" s="16" t="s">
        <v>989</v>
      </c>
      <c r="E469" s="16" t="s">
        <v>990</v>
      </c>
      <c r="F469" s="16" t="s">
        <v>988</v>
      </c>
      <c r="G469" s="16">
        <v>745</v>
      </c>
      <c r="H469" s="16">
        <v>0</v>
      </c>
      <c r="I469" s="16">
        <v>0</v>
      </c>
      <c r="J469" s="16">
        <v>0</v>
      </c>
      <c r="K469" s="16">
        <v>0</v>
      </c>
      <c r="L469" s="16">
        <v>0.5</v>
      </c>
      <c r="M469" s="16">
        <v>3.3</v>
      </c>
      <c r="N469" s="16">
        <v>-9999</v>
      </c>
      <c r="O469" s="16">
        <v>0</v>
      </c>
      <c r="P469" s="16">
        <v>0</v>
      </c>
      <c r="Q469" s="16">
        <v>0</v>
      </c>
      <c r="R469" s="16">
        <v>-9999</v>
      </c>
      <c r="S469" s="16">
        <v>2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-9999</v>
      </c>
      <c r="AC469" s="16">
        <v>0</v>
      </c>
      <c r="AD469" s="16">
        <v>0</v>
      </c>
      <c r="AE469" s="16">
        <v>-9999</v>
      </c>
      <c r="AF469" s="16">
        <v>-9999</v>
      </c>
      <c r="AG469" s="16">
        <v>0</v>
      </c>
      <c r="AH469" s="16">
        <v>0.3</v>
      </c>
      <c r="AI469" s="16">
        <v>0</v>
      </c>
      <c r="AJ469" s="16">
        <v>0</v>
      </c>
      <c r="AK469" s="16">
        <v>0</v>
      </c>
      <c r="AL469" s="16">
        <v>-9999</v>
      </c>
      <c r="AM469" s="16" t="str">
        <f>VLOOKUP(F469,fips,4,FALSE)</f>
        <v>48123</v>
      </c>
      <c r="AN469" s="16" t="str">
        <f t="shared" si="7"/>
        <v>48123</v>
      </c>
    </row>
    <row r="470" spans="1:40">
      <c r="A470" s="16">
        <v>41.93</v>
      </c>
      <c r="B470" s="16">
        <v>-88.78</v>
      </c>
      <c r="C470" s="16">
        <v>112223</v>
      </c>
      <c r="D470" s="16" t="s">
        <v>991</v>
      </c>
      <c r="E470" s="16" t="s">
        <v>992</v>
      </c>
      <c r="F470" s="16" t="s">
        <v>16</v>
      </c>
      <c r="G470" s="16">
        <v>873</v>
      </c>
      <c r="H470" s="16">
        <v>0</v>
      </c>
      <c r="I470" s="16">
        <v>0</v>
      </c>
      <c r="J470" s="16">
        <v>0.3</v>
      </c>
      <c r="K470" s="16">
        <v>1.3</v>
      </c>
      <c r="L470" s="16">
        <v>1.4</v>
      </c>
      <c r="M470" s="16">
        <v>2.4</v>
      </c>
      <c r="N470" s="16">
        <v>0</v>
      </c>
      <c r="O470" s="16">
        <v>0</v>
      </c>
      <c r="P470" s="16">
        <v>1.2</v>
      </c>
      <c r="Q470" s="16">
        <v>0</v>
      </c>
      <c r="R470" s="16">
        <v>0</v>
      </c>
      <c r="S470" s="16">
        <v>3</v>
      </c>
      <c r="T470" s="16">
        <v>0.5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0</v>
      </c>
      <c r="AG470" s="16">
        <v>0.2</v>
      </c>
      <c r="AH470" s="16">
        <v>0.1</v>
      </c>
      <c r="AI470" s="16">
        <v>0</v>
      </c>
      <c r="AJ470" s="16">
        <v>0</v>
      </c>
      <c r="AK470" s="16">
        <v>0</v>
      </c>
      <c r="AL470" s="16">
        <v>0</v>
      </c>
      <c r="AM470" s="16" t="str">
        <f>VLOOKUP(F470,fips,4,FALSE)</f>
        <v>29063</v>
      </c>
      <c r="AN470" s="16" t="str">
        <f t="shared" si="7"/>
        <v>29063</v>
      </c>
    </row>
    <row r="471" spans="1:40">
      <c r="A471" s="16">
        <v>42.07</v>
      </c>
      <c r="B471" s="16">
        <v>-88.71</v>
      </c>
      <c r="C471" s="16">
        <v>113392</v>
      </c>
      <c r="D471" s="16" t="s">
        <v>993</v>
      </c>
      <c r="E471" s="16" t="s">
        <v>994</v>
      </c>
      <c r="F471" s="16" t="s">
        <v>16</v>
      </c>
      <c r="G471" s="16">
        <v>850</v>
      </c>
      <c r="H471" s="16">
        <v>0</v>
      </c>
      <c r="I471" s="16">
        <v>0</v>
      </c>
      <c r="J471" s="16">
        <v>0</v>
      </c>
      <c r="K471" s="16">
        <v>2.1</v>
      </c>
      <c r="L471" s="16">
        <v>0.5</v>
      </c>
      <c r="M471" s="16">
        <v>2.2999999999999998</v>
      </c>
      <c r="N471" s="16">
        <v>0</v>
      </c>
      <c r="O471" s="16">
        <v>0</v>
      </c>
      <c r="P471" s="16">
        <v>1.4</v>
      </c>
      <c r="Q471" s="16">
        <v>0</v>
      </c>
      <c r="R471" s="16">
        <v>0</v>
      </c>
      <c r="S471" s="16">
        <v>0.8</v>
      </c>
      <c r="T471" s="16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v>-9999</v>
      </c>
      <c r="AC471" s="16">
        <v>0</v>
      </c>
      <c r="AD471" s="16">
        <v>0</v>
      </c>
      <c r="AE471" s="16">
        <v>0</v>
      </c>
      <c r="AF471" s="16">
        <v>0</v>
      </c>
      <c r="AG471" s="16">
        <v>0.3</v>
      </c>
      <c r="AH471" s="16">
        <v>0.5</v>
      </c>
      <c r="AI471" s="16">
        <v>0</v>
      </c>
      <c r="AJ471" s="16">
        <v>0</v>
      </c>
      <c r="AK471" s="16">
        <v>-9999</v>
      </c>
      <c r="AL471" s="16">
        <v>0</v>
      </c>
      <c r="AM471" s="16" t="str">
        <f>VLOOKUP(F471,fips,4,FALSE)</f>
        <v>29063</v>
      </c>
      <c r="AN471" s="16" t="str">
        <f t="shared" si="7"/>
        <v>29063</v>
      </c>
    </row>
    <row r="472" spans="1:40">
      <c r="A472" s="16">
        <v>39.79</v>
      </c>
      <c r="B472" s="16">
        <v>-88.29</v>
      </c>
      <c r="C472" s="16">
        <v>118684</v>
      </c>
      <c r="D472" s="16" t="s">
        <v>995</v>
      </c>
      <c r="E472" s="16" t="s">
        <v>996</v>
      </c>
      <c r="F472" s="16" t="s">
        <v>383</v>
      </c>
      <c r="G472" s="16">
        <v>655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1.5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6">
        <v>0</v>
      </c>
      <c r="AD472" s="16">
        <v>0</v>
      </c>
      <c r="AE472" s="16">
        <v>0</v>
      </c>
      <c r="AF472" s="16">
        <v>0</v>
      </c>
      <c r="AG472" s="16">
        <v>0</v>
      </c>
      <c r="AH472" s="16">
        <v>0.5</v>
      </c>
      <c r="AI472" s="16">
        <v>0</v>
      </c>
      <c r="AJ472" s="16">
        <v>0</v>
      </c>
      <c r="AK472" s="16">
        <v>0</v>
      </c>
      <c r="AL472" s="16">
        <v>0</v>
      </c>
      <c r="AM472" s="16" t="str">
        <f>VLOOKUP(F472,fips,4,FALSE)</f>
        <v>08035</v>
      </c>
      <c r="AN472" s="16" t="str">
        <f t="shared" si="7"/>
        <v>8035</v>
      </c>
    </row>
    <row r="473" spans="1:40">
      <c r="A473" s="16">
        <v>39.619999999999997</v>
      </c>
      <c r="B473" s="16">
        <v>-87.67</v>
      </c>
      <c r="C473" s="16">
        <v>116610</v>
      </c>
      <c r="D473" s="16" t="s">
        <v>997</v>
      </c>
      <c r="E473" s="16" t="s">
        <v>998</v>
      </c>
      <c r="F473" s="16" t="s">
        <v>999</v>
      </c>
      <c r="G473" s="16">
        <v>653</v>
      </c>
      <c r="H473" s="16">
        <v>0</v>
      </c>
      <c r="I473" s="16">
        <v>-9999</v>
      </c>
      <c r="J473" s="16">
        <v>0</v>
      </c>
      <c r="K473" s="16">
        <v>0</v>
      </c>
      <c r="L473" s="16">
        <v>0</v>
      </c>
      <c r="M473" s="16">
        <v>1</v>
      </c>
      <c r="N473" s="16">
        <v>0</v>
      </c>
      <c r="O473" s="16">
        <v>0</v>
      </c>
      <c r="P473" s="16">
        <v>0</v>
      </c>
      <c r="Q473" s="16">
        <v>0</v>
      </c>
      <c r="R473" s="16">
        <v>-9999</v>
      </c>
      <c r="S473" s="16">
        <v>0</v>
      </c>
      <c r="T473" s="16">
        <v>0</v>
      </c>
      <c r="U473" s="16">
        <v>-9999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-9999</v>
      </c>
      <c r="AF473" s="16">
        <v>-9999</v>
      </c>
      <c r="AG473" s="16">
        <v>-9999</v>
      </c>
      <c r="AH473" s="16">
        <v>0.4</v>
      </c>
      <c r="AI473" s="16">
        <v>0</v>
      </c>
      <c r="AJ473" s="16">
        <v>0</v>
      </c>
      <c r="AK473" s="16">
        <v>-9999</v>
      </c>
      <c r="AL473" s="16">
        <v>-9999</v>
      </c>
      <c r="AM473" s="16" t="str">
        <f>VLOOKUP(F473,fips,4,FALSE)</f>
        <v>17045</v>
      </c>
      <c r="AN473" s="16" t="str">
        <f t="shared" si="7"/>
        <v>17045</v>
      </c>
    </row>
    <row r="474" spans="1:40">
      <c r="A474" s="16">
        <v>39.119999999999997</v>
      </c>
      <c r="B474" s="16">
        <v>-88.62</v>
      </c>
      <c r="C474" s="16">
        <v>112687</v>
      </c>
      <c r="D474" s="16" t="s">
        <v>1001</v>
      </c>
      <c r="E474" s="16" t="s">
        <v>1002</v>
      </c>
      <c r="F474" s="16" t="s">
        <v>1000</v>
      </c>
      <c r="G474" s="16">
        <v>625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 t="str">
        <f>VLOOKUP(F474,fips,4,FALSE)</f>
        <v>13103</v>
      </c>
      <c r="AN474" s="16" t="str">
        <f t="shared" si="7"/>
        <v>13103</v>
      </c>
    </row>
    <row r="475" spans="1:40">
      <c r="A475" s="16">
        <v>39.11</v>
      </c>
      <c r="B475" s="16">
        <v>-88.53</v>
      </c>
      <c r="C475" s="16">
        <v>112685</v>
      </c>
      <c r="D475" s="16" t="s">
        <v>1003</v>
      </c>
      <c r="E475" s="16" t="s">
        <v>1004</v>
      </c>
      <c r="F475" s="16" t="s">
        <v>1000</v>
      </c>
      <c r="G475" s="16">
        <v>625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 t="str">
        <f>VLOOKUP(F475,fips,4,FALSE)</f>
        <v>13103</v>
      </c>
      <c r="AN475" s="16" t="str">
        <f t="shared" si="7"/>
        <v>13103</v>
      </c>
    </row>
    <row r="476" spans="1:40">
      <c r="A476" s="16">
        <v>39.15</v>
      </c>
      <c r="B476" s="16">
        <v>-89.1</v>
      </c>
      <c r="C476" s="16">
        <v>117126</v>
      </c>
      <c r="D476" s="16" t="s">
        <v>1005</v>
      </c>
      <c r="E476" s="16" t="s">
        <v>1006</v>
      </c>
      <c r="F476" s="16" t="s">
        <v>632</v>
      </c>
      <c r="G476" s="16">
        <v>600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0.3</v>
      </c>
      <c r="AI476" s="16">
        <v>0</v>
      </c>
      <c r="AJ476" s="16">
        <v>0</v>
      </c>
      <c r="AK476" s="16">
        <v>0</v>
      </c>
      <c r="AL476" s="16">
        <v>0</v>
      </c>
      <c r="AM476" s="16" t="str">
        <f>VLOOKUP(F476,fips,4,FALSE)</f>
        <v>01057</v>
      </c>
      <c r="AN476" s="16" t="str">
        <f t="shared" si="7"/>
        <v>1057</v>
      </c>
    </row>
    <row r="477" spans="1:40">
      <c r="A477" s="16">
        <v>40.54</v>
      </c>
      <c r="B477" s="16">
        <v>-90.02</v>
      </c>
      <c r="C477" s="16">
        <v>111250</v>
      </c>
      <c r="D477" s="16" t="s">
        <v>1008</v>
      </c>
      <c r="E477" s="16" t="s">
        <v>1009</v>
      </c>
      <c r="F477" s="16" t="s">
        <v>72</v>
      </c>
      <c r="G477" s="16">
        <v>650</v>
      </c>
      <c r="H477" s="16">
        <v>0</v>
      </c>
      <c r="I477" s="16">
        <v>0</v>
      </c>
      <c r="J477" s="16">
        <v>0</v>
      </c>
      <c r="K477" s="16">
        <v>0.3</v>
      </c>
      <c r="L477" s="16">
        <v>2</v>
      </c>
      <c r="M477" s="16">
        <v>3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3.6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0.7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 t="str">
        <f>VLOOKUP(F477,fips,4,FALSE)</f>
        <v>05049</v>
      </c>
      <c r="AN477" s="16" t="str">
        <f t="shared" si="7"/>
        <v>5049</v>
      </c>
    </row>
    <row r="478" spans="1:40">
      <c r="A478" s="16">
        <v>37.700000000000003</v>
      </c>
      <c r="B478" s="16">
        <v>-88.13</v>
      </c>
      <c r="C478" s="16">
        <v>117859</v>
      </c>
      <c r="D478" s="16" t="s">
        <v>944</v>
      </c>
      <c r="E478" s="16" t="s">
        <v>1010</v>
      </c>
      <c r="F478" s="16" t="s">
        <v>1011</v>
      </c>
      <c r="G478" s="16">
        <v>350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-9999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16">
        <v>0.1</v>
      </c>
      <c r="W478" s="16">
        <v>0</v>
      </c>
      <c r="X478" s="16">
        <v>0</v>
      </c>
      <c r="Y478" s="16">
        <v>0</v>
      </c>
      <c r="Z478" s="16">
        <v>0</v>
      </c>
      <c r="AA478" s="16">
        <v>-9999</v>
      </c>
      <c r="AB478" s="16">
        <v>0</v>
      </c>
      <c r="AC478" s="16">
        <v>0</v>
      </c>
      <c r="AD478" s="16">
        <v>0</v>
      </c>
      <c r="AE478" s="16">
        <v>0</v>
      </c>
      <c r="AF478" s="16">
        <v>-9999</v>
      </c>
      <c r="AG478" s="16">
        <v>0</v>
      </c>
      <c r="AH478" s="16">
        <v>0</v>
      </c>
      <c r="AI478" s="16">
        <v>-9999</v>
      </c>
      <c r="AJ478" s="16">
        <v>0</v>
      </c>
      <c r="AK478" s="16">
        <v>-9999</v>
      </c>
      <c r="AL478" s="16">
        <v>0</v>
      </c>
      <c r="AM478" s="16" t="str">
        <f>VLOOKUP(F478,fips,4,FALSE)</f>
        <v>17059</v>
      </c>
      <c r="AN478" s="16" t="str">
        <f t="shared" si="7"/>
        <v>17059</v>
      </c>
    </row>
    <row r="479" spans="1:40">
      <c r="A479" s="16">
        <v>39.340000000000003</v>
      </c>
      <c r="B479" s="16">
        <v>-90.21</v>
      </c>
      <c r="C479" s="16">
        <v>113666</v>
      </c>
      <c r="D479" s="16" t="s">
        <v>1012</v>
      </c>
      <c r="E479" s="16" t="s">
        <v>1013</v>
      </c>
      <c r="F479" s="16" t="s">
        <v>78</v>
      </c>
      <c r="G479" s="16">
        <v>548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0.1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-9999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-9999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-9999</v>
      </c>
      <c r="AK479" s="16">
        <v>-9999</v>
      </c>
      <c r="AL479" s="16">
        <v>-9999</v>
      </c>
      <c r="AM479" s="16" t="str">
        <f>VLOOKUP(F479,fips,4,FALSE)</f>
        <v>01063</v>
      </c>
      <c r="AN479" s="16" t="str">
        <f t="shared" si="7"/>
        <v>1063</v>
      </c>
    </row>
    <row r="480" spans="1:40">
      <c r="A480" s="16">
        <v>41.37</v>
      </c>
      <c r="B480" s="16">
        <v>-88.43</v>
      </c>
      <c r="C480" s="16">
        <v>115825</v>
      </c>
      <c r="D480" s="16" t="s">
        <v>1014</v>
      </c>
      <c r="E480" s="16" t="s">
        <v>1015</v>
      </c>
      <c r="F480" s="16" t="s">
        <v>735</v>
      </c>
      <c r="G480" s="16">
        <v>524</v>
      </c>
      <c r="H480" s="16">
        <v>0</v>
      </c>
      <c r="I480" s="16">
        <v>0</v>
      </c>
      <c r="J480" s="16">
        <v>0.2</v>
      </c>
      <c r="K480" s="16">
        <v>0.4</v>
      </c>
      <c r="L480" s="16">
        <v>0.2</v>
      </c>
      <c r="M480" s="16">
        <v>3.8</v>
      </c>
      <c r="N480" s="16">
        <v>0</v>
      </c>
      <c r="O480" s="16">
        <v>0</v>
      </c>
      <c r="P480" s="16">
        <v>0.8</v>
      </c>
      <c r="Q480" s="16">
        <v>0</v>
      </c>
      <c r="R480" s="16">
        <v>0</v>
      </c>
      <c r="S480" s="16">
        <v>1</v>
      </c>
      <c r="T480" s="16">
        <v>0.3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0.3</v>
      </c>
      <c r="AC480" s="16">
        <v>2</v>
      </c>
      <c r="AD480" s="16">
        <v>0</v>
      </c>
      <c r="AE480" s="16">
        <v>0</v>
      </c>
      <c r="AF480" s="16">
        <v>0</v>
      </c>
      <c r="AG480" s="16">
        <v>0.3</v>
      </c>
      <c r="AH480" s="16">
        <v>0.2</v>
      </c>
      <c r="AI480" s="16">
        <v>0</v>
      </c>
      <c r="AJ480" s="16">
        <v>0</v>
      </c>
      <c r="AK480" s="16">
        <v>0</v>
      </c>
      <c r="AL480" s="16">
        <v>0</v>
      </c>
      <c r="AM480" s="16" t="str">
        <f>VLOOKUP(F480,fips,4,FALSE)</f>
        <v>17063</v>
      </c>
      <c r="AN480" s="16" t="str">
        <f t="shared" si="7"/>
        <v>17063</v>
      </c>
    </row>
    <row r="481" spans="1:40">
      <c r="A481" s="16">
        <v>40.229999999999997</v>
      </c>
      <c r="B481" s="16">
        <v>-90.95</v>
      </c>
      <c r="C481" s="16">
        <v>110330</v>
      </c>
      <c r="D481" s="16" t="s">
        <v>1016</v>
      </c>
      <c r="E481" s="16" t="s">
        <v>152</v>
      </c>
      <c r="F481" s="16" t="s">
        <v>742</v>
      </c>
      <c r="G481" s="16">
        <v>680</v>
      </c>
      <c r="H481" s="16">
        <v>0</v>
      </c>
      <c r="I481" s="16">
        <v>0</v>
      </c>
      <c r="J481" s="16">
        <v>0</v>
      </c>
      <c r="K481" s="16">
        <v>1</v>
      </c>
      <c r="L481" s="16">
        <v>0.5</v>
      </c>
      <c r="M481" s="16">
        <v>3</v>
      </c>
      <c r="N481" s="16">
        <v>0</v>
      </c>
      <c r="O481" s="16">
        <v>0</v>
      </c>
      <c r="P481" s="16">
        <v>1</v>
      </c>
      <c r="Q481" s="16">
        <v>0</v>
      </c>
      <c r="R481" s="16">
        <v>0</v>
      </c>
      <c r="S481" s="16">
        <v>2</v>
      </c>
      <c r="T481" s="16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0</v>
      </c>
      <c r="Z481" s="16">
        <v>0</v>
      </c>
      <c r="AA481" s="16">
        <v>0</v>
      </c>
      <c r="AB481" s="16">
        <v>0</v>
      </c>
      <c r="AC481" s="16">
        <v>0</v>
      </c>
      <c r="AD481" s="16">
        <v>0</v>
      </c>
      <c r="AE481" s="16">
        <v>0</v>
      </c>
      <c r="AF481" s="16">
        <v>0</v>
      </c>
      <c r="AG481" s="16">
        <v>0</v>
      </c>
      <c r="AH481" s="16">
        <v>0</v>
      </c>
      <c r="AI481" s="16">
        <v>0</v>
      </c>
      <c r="AJ481" s="16">
        <v>0</v>
      </c>
      <c r="AK481" s="16">
        <v>0</v>
      </c>
      <c r="AL481" s="16">
        <v>0</v>
      </c>
      <c r="AM481" s="16" t="str">
        <f>VLOOKUP(F481,fips,4,FALSE)</f>
        <v>13141</v>
      </c>
      <c r="AN481" s="16" t="str">
        <f t="shared" si="7"/>
        <v>13141</v>
      </c>
    </row>
    <row r="482" spans="1:40">
      <c r="A482" s="16">
        <v>37.47</v>
      </c>
      <c r="B482" s="16">
        <v>-88.41</v>
      </c>
      <c r="C482" s="16">
        <v>117487</v>
      </c>
      <c r="D482" s="16" t="s">
        <v>944</v>
      </c>
      <c r="E482" s="16" t="s">
        <v>1017</v>
      </c>
      <c r="F482" s="16" t="s">
        <v>746</v>
      </c>
      <c r="G482" s="16">
        <v>400</v>
      </c>
      <c r="H482" s="16">
        <v>0</v>
      </c>
      <c r="I482" s="16">
        <v>-9999</v>
      </c>
      <c r="J482" s="16">
        <v>-9999</v>
      </c>
      <c r="K482" s="16">
        <v>-9999</v>
      </c>
      <c r="L482" s="16">
        <v>-9999</v>
      </c>
      <c r="M482" s="16">
        <v>-9999</v>
      </c>
      <c r="N482" s="16">
        <v>-9999</v>
      </c>
      <c r="O482" s="16">
        <v>-9999</v>
      </c>
      <c r="P482" s="16">
        <v>-9999</v>
      </c>
      <c r="Q482" s="16">
        <v>-9999</v>
      </c>
      <c r="R482" s="16">
        <v>-9999</v>
      </c>
      <c r="S482" s="16">
        <v>-9999</v>
      </c>
      <c r="T482" s="16">
        <v>-9999</v>
      </c>
      <c r="U482" s="16">
        <v>-9999</v>
      </c>
      <c r="V482" s="16">
        <v>-9999</v>
      </c>
      <c r="W482" s="16">
        <v>-9999</v>
      </c>
      <c r="X482" s="16">
        <v>-9999</v>
      </c>
      <c r="Y482" s="16">
        <v>-9999</v>
      </c>
      <c r="Z482" s="16">
        <v>-9999</v>
      </c>
      <c r="AA482" s="16">
        <v>-9999</v>
      </c>
      <c r="AB482" s="16">
        <v>-9999</v>
      </c>
      <c r="AC482" s="16">
        <v>-9999</v>
      </c>
      <c r="AD482" s="16">
        <v>-9999</v>
      </c>
      <c r="AE482" s="16">
        <v>-9999</v>
      </c>
      <c r="AF482" s="16">
        <v>-9999</v>
      </c>
      <c r="AG482" s="16">
        <v>-9999</v>
      </c>
      <c r="AH482" s="16">
        <v>-9999</v>
      </c>
      <c r="AI482" s="16">
        <v>-9999</v>
      </c>
      <c r="AJ482" s="16">
        <v>-9999</v>
      </c>
      <c r="AK482" s="16">
        <v>-9999</v>
      </c>
      <c r="AL482" s="16">
        <v>-9999</v>
      </c>
      <c r="AM482" s="16" t="str">
        <f>VLOOKUP(F482,fips,4,FALSE)</f>
        <v>17069</v>
      </c>
      <c r="AN482" s="16" t="str">
        <f t="shared" si="7"/>
        <v>17069</v>
      </c>
    </row>
    <row r="483" spans="1:40">
      <c r="A483" s="16">
        <v>40.880000000000003</v>
      </c>
      <c r="B483" s="16">
        <v>-91.02</v>
      </c>
      <c r="C483" s="16">
        <v>113455</v>
      </c>
      <c r="D483" s="16" t="s">
        <v>944</v>
      </c>
      <c r="E483" s="16" t="s">
        <v>1018</v>
      </c>
      <c r="F483" s="16" t="s">
        <v>1019</v>
      </c>
      <c r="G483" s="16">
        <v>538</v>
      </c>
      <c r="H483" s="16">
        <v>0</v>
      </c>
      <c r="I483" s="16">
        <v>0</v>
      </c>
      <c r="J483" s="16">
        <v>0</v>
      </c>
      <c r="K483" s="16">
        <v>3</v>
      </c>
      <c r="L483" s="16">
        <v>-9999</v>
      </c>
      <c r="M483" s="16">
        <v>6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1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-9999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-9999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 t="str">
        <f>VLOOKUP(F483,fips,4,FALSE)</f>
        <v>17071</v>
      </c>
      <c r="AN483" s="16" t="str">
        <f t="shared" si="7"/>
        <v>17071</v>
      </c>
    </row>
    <row r="484" spans="1:40">
      <c r="A484" s="16">
        <v>41.24</v>
      </c>
      <c r="B484" s="16">
        <v>-89.9</v>
      </c>
      <c r="C484" s="16">
        <v>114710</v>
      </c>
      <c r="D484" s="16" t="s">
        <v>1020</v>
      </c>
      <c r="E484" s="16" t="s">
        <v>1021</v>
      </c>
      <c r="F484" s="16" t="s">
        <v>751</v>
      </c>
      <c r="G484" s="16">
        <v>780</v>
      </c>
      <c r="H484" s="16">
        <v>0</v>
      </c>
      <c r="I484" s="16">
        <v>0</v>
      </c>
      <c r="J484" s="16">
        <v>0</v>
      </c>
      <c r="K484" s="16">
        <v>1.8</v>
      </c>
      <c r="L484" s="16">
        <v>0.2</v>
      </c>
      <c r="M484" s="16">
        <v>5.3</v>
      </c>
      <c r="N484" s="16">
        <v>0.1</v>
      </c>
      <c r="O484" s="16">
        <v>0</v>
      </c>
      <c r="P484" s="16">
        <v>0.2</v>
      </c>
      <c r="Q484" s="16">
        <v>0</v>
      </c>
      <c r="R484" s="16">
        <v>0</v>
      </c>
      <c r="S484" s="16">
        <v>1.8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1.6</v>
      </c>
      <c r="AH484" s="16">
        <v>1.2</v>
      </c>
      <c r="AI484" s="16">
        <v>0</v>
      </c>
      <c r="AJ484" s="16">
        <v>0</v>
      </c>
      <c r="AK484" s="16">
        <v>0</v>
      </c>
      <c r="AL484" s="16">
        <v>0</v>
      </c>
      <c r="AM484" s="16" t="str">
        <f>VLOOKUP(F484,fips,4,FALSE)</f>
        <v>01067</v>
      </c>
      <c r="AN484" s="16" t="str">
        <f t="shared" si="7"/>
        <v>1067</v>
      </c>
    </row>
    <row r="485" spans="1:40">
      <c r="A485" s="16">
        <v>40.68</v>
      </c>
      <c r="B485" s="16">
        <v>-87.76</v>
      </c>
      <c r="C485" s="16">
        <v>115646</v>
      </c>
      <c r="D485" s="16" t="s">
        <v>1022</v>
      </c>
      <c r="E485" s="16" t="s">
        <v>1023</v>
      </c>
      <c r="F485" s="16" t="s">
        <v>1024</v>
      </c>
      <c r="G485" s="16">
        <v>600</v>
      </c>
      <c r="H485" s="16">
        <v>0</v>
      </c>
      <c r="I485" s="16">
        <v>0</v>
      </c>
      <c r="J485" s="16">
        <v>0</v>
      </c>
      <c r="K485" s="16">
        <v>0</v>
      </c>
      <c r="L485" s="16">
        <v>0.4</v>
      </c>
      <c r="M485" s="16">
        <v>4.3</v>
      </c>
      <c r="N485" s="16">
        <v>0</v>
      </c>
      <c r="O485" s="16">
        <v>0</v>
      </c>
      <c r="P485" s="16">
        <v>0.2</v>
      </c>
      <c r="Q485" s="16">
        <v>0</v>
      </c>
      <c r="R485" s="16">
        <v>0</v>
      </c>
      <c r="S485" s="16">
        <v>2.9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0.4</v>
      </c>
      <c r="AH485" s="16">
        <v>0.4</v>
      </c>
      <c r="AI485" s="16">
        <v>0</v>
      </c>
      <c r="AJ485" s="16">
        <v>0</v>
      </c>
      <c r="AK485" s="16">
        <v>0</v>
      </c>
      <c r="AL485" s="16">
        <v>0</v>
      </c>
      <c r="AM485" s="16" t="str">
        <f>VLOOKUP(F485,fips,4,FALSE)</f>
        <v>17075</v>
      </c>
      <c r="AN485" s="16" t="str">
        <f t="shared" si="7"/>
        <v>17075</v>
      </c>
    </row>
    <row r="486" spans="1:40">
      <c r="A486" s="16">
        <v>38.99</v>
      </c>
      <c r="B486" s="16">
        <v>-88.18</v>
      </c>
      <c r="C486" s="16">
        <v>116157</v>
      </c>
      <c r="D486" s="16" t="s">
        <v>1025</v>
      </c>
      <c r="E486" s="16" t="s">
        <v>108</v>
      </c>
      <c r="F486" s="16" t="s">
        <v>107</v>
      </c>
      <c r="G486" s="16">
        <v>550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0.3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 t="str">
        <f>VLOOKUP(F486,fips,4,FALSE)</f>
        <v>13159</v>
      </c>
      <c r="AN486" s="16" t="str">
        <f t="shared" si="7"/>
        <v>13159</v>
      </c>
    </row>
    <row r="487" spans="1:40">
      <c r="A487" s="16">
        <v>38.35</v>
      </c>
      <c r="B487" s="16">
        <v>-88.85</v>
      </c>
      <c r="C487" s="16">
        <v>115943</v>
      </c>
      <c r="D487" s="16" t="s">
        <v>1026</v>
      </c>
      <c r="E487" s="16" t="s">
        <v>1027</v>
      </c>
      <c r="F487" s="16" t="s">
        <v>21</v>
      </c>
      <c r="G487" s="16">
        <v>490</v>
      </c>
      <c r="H487" s="16">
        <v>0</v>
      </c>
      <c r="I487" s="16">
        <v>0</v>
      </c>
      <c r="J487" s="16">
        <v>0</v>
      </c>
      <c r="K487" s="16">
        <v>0</v>
      </c>
      <c r="L487" s="16">
        <v>-9999</v>
      </c>
      <c r="M487" s="16">
        <v>-9999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-9999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-9999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 t="str">
        <f>VLOOKUP(F487,fips,4,FALSE)</f>
        <v>01073</v>
      </c>
      <c r="AN487" s="16" t="str">
        <f t="shared" si="7"/>
        <v>1073</v>
      </c>
    </row>
    <row r="488" spans="1:40">
      <c r="A488" s="16">
        <v>39.11</v>
      </c>
      <c r="B488" s="16">
        <v>-90.34</v>
      </c>
      <c r="C488" s="16">
        <v>114489</v>
      </c>
      <c r="D488" s="16" t="s">
        <v>1028</v>
      </c>
      <c r="E488" s="16" t="s">
        <v>1029</v>
      </c>
      <c r="F488" s="16" t="s">
        <v>1030</v>
      </c>
      <c r="G488" s="16">
        <v>630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0</v>
      </c>
      <c r="N488" s="16">
        <v>0.3</v>
      </c>
      <c r="O488" s="16">
        <v>0</v>
      </c>
      <c r="P488" s="16">
        <v>0</v>
      </c>
      <c r="Q488" s="16">
        <v>0</v>
      </c>
      <c r="R488" s="16">
        <v>0</v>
      </c>
      <c r="S488" s="16">
        <v>0</v>
      </c>
      <c r="T488" s="16">
        <v>-9999</v>
      </c>
      <c r="U488" s="16">
        <v>0</v>
      </c>
      <c r="V488" s="16">
        <v>0</v>
      </c>
      <c r="W488" s="16">
        <v>0</v>
      </c>
      <c r="X488" s="16">
        <v>0</v>
      </c>
      <c r="Y488" s="16">
        <v>0</v>
      </c>
      <c r="Z488" s="16">
        <v>0</v>
      </c>
      <c r="AA488" s="16">
        <v>0</v>
      </c>
      <c r="AB488" s="16">
        <v>0</v>
      </c>
      <c r="AC488" s="16">
        <v>0</v>
      </c>
      <c r="AD488" s="16">
        <v>0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0</v>
      </c>
      <c r="AM488" s="16" t="str">
        <f>VLOOKUP(F488,fips,4,FALSE)</f>
        <v>17083</v>
      </c>
      <c r="AN488" s="16" t="str">
        <f t="shared" si="7"/>
        <v>17083</v>
      </c>
    </row>
    <row r="489" spans="1:40">
      <c r="A489" s="16">
        <v>42.32</v>
      </c>
      <c r="B489" s="16">
        <v>-90.23</v>
      </c>
      <c r="C489" s="16">
        <v>112745</v>
      </c>
      <c r="D489" s="16" t="s">
        <v>944</v>
      </c>
      <c r="E489" s="16" t="s">
        <v>1032</v>
      </c>
      <c r="F489" s="16" t="s">
        <v>1031</v>
      </c>
      <c r="G489" s="16">
        <v>675</v>
      </c>
      <c r="H489" s="16">
        <v>0</v>
      </c>
      <c r="I489" s="16">
        <v>-9999</v>
      </c>
      <c r="J489" s="16">
        <v>0.2</v>
      </c>
      <c r="K489" s="16">
        <v>1.3</v>
      </c>
      <c r="L489" s="16">
        <v>0.2</v>
      </c>
      <c r="M489" s="16">
        <v>2.5</v>
      </c>
      <c r="N489" s="16">
        <v>-9999</v>
      </c>
      <c r="O489" s="16">
        <v>-9999</v>
      </c>
      <c r="P489" s="16">
        <v>0.5</v>
      </c>
      <c r="Q489" s="16">
        <v>-9999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-9999</v>
      </c>
      <c r="Y489" s="16">
        <v>-9999</v>
      </c>
      <c r="Z489" s="16">
        <v>-9999</v>
      </c>
      <c r="AA489" s="16">
        <v>-9999</v>
      </c>
      <c r="AB489" s="16">
        <v>3.2</v>
      </c>
      <c r="AC489" s="16">
        <v>0</v>
      </c>
      <c r="AD489" s="16">
        <v>-9999</v>
      </c>
      <c r="AE489" s="16">
        <v>0</v>
      </c>
      <c r="AF489" s="16">
        <v>-9999</v>
      </c>
      <c r="AG489" s="16">
        <v>0.4</v>
      </c>
      <c r="AH489" s="16">
        <v>1.2</v>
      </c>
      <c r="AI489" s="16">
        <v>-9999</v>
      </c>
      <c r="AJ489" s="16">
        <v>-9999</v>
      </c>
      <c r="AK489" s="16">
        <v>-9999</v>
      </c>
      <c r="AL489" s="16">
        <v>-9999</v>
      </c>
      <c r="AM489" s="16" t="str">
        <f>VLOOKUP(F489,fips,4,FALSE)</f>
        <v>17085</v>
      </c>
      <c r="AN489" s="16" t="str">
        <f t="shared" si="7"/>
        <v>17085</v>
      </c>
    </row>
    <row r="490" spans="1:40">
      <c r="A490" s="16">
        <v>42.4</v>
      </c>
      <c r="B490" s="16">
        <v>-90.39</v>
      </c>
      <c r="C490" s="16">
        <v>113312</v>
      </c>
      <c r="D490" s="16" t="s">
        <v>944</v>
      </c>
      <c r="E490" s="16" t="s">
        <v>1033</v>
      </c>
      <c r="F490" s="16" t="s">
        <v>1031</v>
      </c>
      <c r="G490" s="16">
        <v>753</v>
      </c>
      <c r="H490" s="16">
        <v>0</v>
      </c>
      <c r="I490" s="16">
        <v>0</v>
      </c>
      <c r="J490" s="16">
        <v>0.2</v>
      </c>
      <c r="K490" s="16">
        <v>0.5</v>
      </c>
      <c r="L490" s="16">
        <v>0.2</v>
      </c>
      <c r="M490" s="16">
        <v>2.7</v>
      </c>
      <c r="N490" s="16">
        <v>0</v>
      </c>
      <c r="O490" s="16">
        <v>0</v>
      </c>
      <c r="P490" s="16">
        <v>1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2</v>
      </c>
      <c r="AC490" s="16">
        <v>0.1</v>
      </c>
      <c r="AD490" s="16">
        <v>0</v>
      </c>
      <c r="AE490" s="16">
        <v>0</v>
      </c>
      <c r="AF490" s="16">
        <v>0.2</v>
      </c>
      <c r="AG490" s="16">
        <v>0.5</v>
      </c>
      <c r="AH490" s="16">
        <v>1.4</v>
      </c>
      <c r="AI490" s="16">
        <v>0</v>
      </c>
      <c r="AJ490" s="16">
        <v>0</v>
      </c>
      <c r="AK490" s="16">
        <v>0</v>
      </c>
      <c r="AL490" s="16">
        <v>0</v>
      </c>
      <c r="AM490" s="16" t="str">
        <f>VLOOKUP(F490,fips,4,FALSE)</f>
        <v>17085</v>
      </c>
      <c r="AN490" s="16" t="str">
        <f t="shared" si="7"/>
        <v>17085</v>
      </c>
    </row>
    <row r="491" spans="1:40">
      <c r="A491" s="16">
        <v>42.4</v>
      </c>
      <c r="B491" s="16">
        <v>-90</v>
      </c>
      <c r="C491" s="16">
        <v>118293</v>
      </c>
      <c r="D491" s="16" t="s">
        <v>1034</v>
      </c>
      <c r="E491" s="16" t="s">
        <v>1035</v>
      </c>
      <c r="F491" s="16" t="s">
        <v>1031</v>
      </c>
      <c r="G491" s="16">
        <v>970</v>
      </c>
      <c r="H491" s="16">
        <v>0</v>
      </c>
      <c r="I491" s="16">
        <v>0</v>
      </c>
      <c r="J491" s="16">
        <v>0.2</v>
      </c>
      <c r="K491" s="16">
        <v>1.5</v>
      </c>
      <c r="L491" s="16">
        <v>2.5</v>
      </c>
      <c r="M491" s="16">
        <v>2.7</v>
      </c>
      <c r="N491" s="16">
        <v>0</v>
      </c>
      <c r="O491" s="16">
        <v>1.5</v>
      </c>
      <c r="P491" s="16">
        <v>2</v>
      </c>
      <c r="Q491" s="16">
        <v>0</v>
      </c>
      <c r="R491" s="16">
        <v>0</v>
      </c>
      <c r="S491" s="16">
        <v>-9999</v>
      </c>
      <c r="T491" s="16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0</v>
      </c>
      <c r="Z491" s="16">
        <v>0.1</v>
      </c>
      <c r="AA491" s="16">
        <v>0.1</v>
      </c>
      <c r="AB491" s="16">
        <v>-9999</v>
      </c>
      <c r="AC491" s="16">
        <v>0</v>
      </c>
      <c r="AD491" s="16">
        <v>0</v>
      </c>
      <c r="AE491" s="16">
        <v>0</v>
      </c>
      <c r="AF491" s="16">
        <v>0.7</v>
      </c>
      <c r="AG491" s="16">
        <v>0.7</v>
      </c>
      <c r="AH491" s="16">
        <v>0</v>
      </c>
      <c r="AI491" s="16">
        <v>0</v>
      </c>
      <c r="AJ491" s="16">
        <v>0</v>
      </c>
      <c r="AK491" s="16">
        <v>0</v>
      </c>
      <c r="AL491" s="16">
        <v>2.4</v>
      </c>
      <c r="AM491" s="16" t="str">
        <f>VLOOKUP(F491,fips,4,FALSE)</f>
        <v>17085</v>
      </c>
      <c r="AN491" s="16" t="str">
        <f t="shared" si="7"/>
        <v>17085</v>
      </c>
    </row>
    <row r="492" spans="1:40">
      <c r="A492" s="16">
        <v>41.78</v>
      </c>
      <c r="B492" s="16">
        <v>-88.31</v>
      </c>
      <c r="C492" s="16">
        <v>110338</v>
      </c>
      <c r="D492" s="16" t="s">
        <v>1036</v>
      </c>
      <c r="E492" s="16" t="s">
        <v>1037</v>
      </c>
      <c r="F492" s="16" t="s">
        <v>1038</v>
      </c>
      <c r="G492" s="16">
        <v>660</v>
      </c>
      <c r="H492" s="16">
        <v>0</v>
      </c>
      <c r="I492" s="16">
        <v>0</v>
      </c>
      <c r="J492" s="16">
        <v>0</v>
      </c>
      <c r="K492" s="16">
        <v>1</v>
      </c>
      <c r="L492" s="16">
        <v>1</v>
      </c>
      <c r="M492" s="16">
        <v>4</v>
      </c>
      <c r="N492" s="16">
        <v>0</v>
      </c>
      <c r="O492" s="16">
        <v>0</v>
      </c>
      <c r="P492" s="16">
        <v>2</v>
      </c>
      <c r="Q492" s="16">
        <v>0</v>
      </c>
      <c r="R492" s="16">
        <v>0</v>
      </c>
      <c r="S492" s="16">
        <v>3</v>
      </c>
      <c r="T492" s="16">
        <v>0</v>
      </c>
      <c r="U492" s="16">
        <v>0</v>
      </c>
      <c r="V492" s="16">
        <v>0</v>
      </c>
      <c r="W492" s="16">
        <v>-9999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1</v>
      </c>
      <c r="AI492" s="16">
        <v>0</v>
      </c>
      <c r="AJ492" s="16">
        <v>0</v>
      </c>
      <c r="AK492" s="16">
        <v>0</v>
      </c>
      <c r="AL492" s="16">
        <v>0</v>
      </c>
      <c r="AM492" s="16" t="str">
        <f>VLOOKUP(F492,fips,4,FALSE)</f>
        <v>17089</v>
      </c>
      <c r="AN492" s="16" t="str">
        <f t="shared" si="7"/>
        <v>17089</v>
      </c>
    </row>
    <row r="493" spans="1:40">
      <c r="A493" s="16">
        <v>41.87</v>
      </c>
      <c r="B493" s="16">
        <v>-88.47</v>
      </c>
      <c r="C493" s="16">
        <v>112709</v>
      </c>
      <c r="D493" s="16" t="s">
        <v>1039</v>
      </c>
      <c r="E493" s="16" t="s">
        <v>1040</v>
      </c>
      <c r="F493" s="16" t="s">
        <v>1038</v>
      </c>
      <c r="G493" s="16">
        <v>870</v>
      </c>
      <c r="H493" s="16">
        <v>0</v>
      </c>
      <c r="I493" s="16">
        <v>0</v>
      </c>
      <c r="J493" s="16">
        <v>0</v>
      </c>
      <c r="K493" s="16">
        <v>1.5</v>
      </c>
      <c r="L493" s="16">
        <v>0</v>
      </c>
      <c r="M493" s="16">
        <v>2.2799999999999998</v>
      </c>
      <c r="N493" s="16">
        <v>0</v>
      </c>
      <c r="O493" s="16">
        <v>0</v>
      </c>
      <c r="P493" s="16">
        <v>2.52</v>
      </c>
      <c r="Q493" s="16">
        <v>0</v>
      </c>
      <c r="R493" s="16">
        <v>0</v>
      </c>
      <c r="S493" s="16">
        <v>3.5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0.5</v>
      </c>
      <c r="AI493" s="16">
        <v>0</v>
      </c>
      <c r="AJ493" s="16">
        <v>0</v>
      </c>
      <c r="AK493" s="16">
        <v>0</v>
      </c>
      <c r="AL493" s="16">
        <v>0</v>
      </c>
      <c r="AM493" s="16" t="str">
        <f>VLOOKUP(F493,fips,4,FALSE)</f>
        <v>17089</v>
      </c>
      <c r="AN493" s="16" t="str">
        <f t="shared" si="7"/>
        <v>17089</v>
      </c>
    </row>
    <row r="494" spans="1:40">
      <c r="A494" s="16">
        <v>42.06</v>
      </c>
      <c r="B494" s="16">
        <v>-88.29</v>
      </c>
      <c r="C494" s="16">
        <v>112736</v>
      </c>
      <c r="D494" s="16" t="s">
        <v>1041</v>
      </c>
      <c r="E494" s="16" t="s">
        <v>1042</v>
      </c>
      <c r="F494" s="16" t="s">
        <v>1038</v>
      </c>
      <c r="G494" s="16">
        <v>763</v>
      </c>
      <c r="H494" s="16">
        <v>0</v>
      </c>
      <c r="I494" s="16">
        <v>0</v>
      </c>
      <c r="J494" s="16">
        <v>0.4</v>
      </c>
      <c r="K494" s="16">
        <v>1</v>
      </c>
      <c r="L494" s="16">
        <v>0.7</v>
      </c>
      <c r="M494" s="16">
        <v>1.6</v>
      </c>
      <c r="N494" s="16">
        <v>0</v>
      </c>
      <c r="O494" s="16">
        <v>0</v>
      </c>
      <c r="P494" s="16">
        <v>3</v>
      </c>
      <c r="Q494" s="16">
        <v>0</v>
      </c>
      <c r="R494" s="16">
        <v>0</v>
      </c>
      <c r="S494" s="16">
        <v>3</v>
      </c>
      <c r="T494" s="16">
        <v>0.1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0.1</v>
      </c>
      <c r="AC494" s="16">
        <v>0</v>
      </c>
      <c r="AD494" s="16">
        <v>0</v>
      </c>
      <c r="AE494" s="16">
        <v>0</v>
      </c>
      <c r="AF494" s="16">
        <v>0</v>
      </c>
      <c r="AG494" s="16">
        <v>0.2</v>
      </c>
      <c r="AH494" s="16">
        <v>0.6</v>
      </c>
      <c r="AI494" s="16">
        <v>0</v>
      </c>
      <c r="AJ494" s="16">
        <v>0</v>
      </c>
      <c r="AK494" s="16">
        <v>0</v>
      </c>
      <c r="AL494" s="16">
        <v>0</v>
      </c>
      <c r="AM494" s="16" t="str">
        <f>VLOOKUP(F494,fips,4,FALSE)</f>
        <v>17089</v>
      </c>
      <c r="AN494" s="16" t="str">
        <f t="shared" si="7"/>
        <v>17089</v>
      </c>
    </row>
    <row r="495" spans="1:40">
      <c r="A495" s="16">
        <v>41.18</v>
      </c>
      <c r="B495" s="16">
        <v>-87.94</v>
      </c>
      <c r="C495" s="16">
        <v>110803</v>
      </c>
      <c r="D495" s="16" t="s">
        <v>1043</v>
      </c>
      <c r="E495" s="16" t="s">
        <v>1044</v>
      </c>
      <c r="F495" s="16" t="s">
        <v>1045</v>
      </c>
      <c r="G495" s="16">
        <v>650</v>
      </c>
      <c r="H495" s="16">
        <v>0</v>
      </c>
      <c r="I495" s="16">
        <v>0</v>
      </c>
      <c r="J495" s="16">
        <v>0</v>
      </c>
      <c r="K495" s="16">
        <v>0.2</v>
      </c>
      <c r="L495" s="16">
        <v>0.5</v>
      </c>
      <c r="M495" s="16">
        <v>3.5</v>
      </c>
      <c r="N495" s="16">
        <v>0</v>
      </c>
      <c r="O495" s="16">
        <v>0</v>
      </c>
      <c r="P495" s="16">
        <v>3</v>
      </c>
      <c r="Q495" s="16">
        <v>0</v>
      </c>
      <c r="R495" s="16">
        <v>0</v>
      </c>
      <c r="S495" s="16">
        <v>3</v>
      </c>
      <c r="T495" s="16">
        <v>0.5</v>
      </c>
      <c r="U495" s="16">
        <v>0</v>
      </c>
      <c r="V495" s="16">
        <v>0</v>
      </c>
      <c r="W495" s="16">
        <v>0</v>
      </c>
      <c r="X495" s="16">
        <v>-9999</v>
      </c>
      <c r="Y495" s="16">
        <v>0</v>
      </c>
      <c r="Z495" s="16">
        <v>0</v>
      </c>
      <c r="AA495" s="16">
        <v>0</v>
      </c>
      <c r="AB495" s="16">
        <v>0</v>
      </c>
      <c r="AC495" s="16">
        <v>1.6</v>
      </c>
      <c r="AD495" s="16">
        <v>0</v>
      </c>
      <c r="AE495" s="16">
        <v>0</v>
      </c>
      <c r="AF495" s="16">
        <v>0</v>
      </c>
      <c r="AG495" s="16">
        <v>0.2</v>
      </c>
      <c r="AH495" s="16">
        <v>0.7</v>
      </c>
      <c r="AI495" s="16">
        <v>0</v>
      </c>
      <c r="AJ495" s="16">
        <v>0</v>
      </c>
      <c r="AK495" s="16">
        <v>0</v>
      </c>
      <c r="AL495" s="16">
        <v>0</v>
      </c>
      <c r="AM495" s="16" t="str">
        <f>VLOOKUP(F495,fips,4,FALSE)</f>
        <v>17091</v>
      </c>
      <c r="AN495" s="16" t="str">
        <f t="shared" si="7"/>
        <v>17091</v>
      </c>
    </row>
    <row r="496" spans="1:40">
      <c r="A496" s="16">
        <v>41.61</v>
      </c>
      <c r="B496" s="16">
        <v>-88.48</v>
      </c>
      <c r="C496" s="16">
        <v>119827</v>
      </c>
      <c r="D496" s="16" t="s">
        <v>944</v>
      </c>
      <c r="E496" s="16" t="s">
        <v>1046</v>
      </c>
      <c r="F496" s="16" t="s">
        <v>1047</v>
      </c>
      <c r="G496" s="16">
        <v>700</v>
      </c>
      <c r="H496" s="16">
        <v>0</v>
      </c>
      <c r="I496" s="16">
        <v>0</v>
      </c>
      <c r="J496" s="16">
        <v>0.2</v>
      </c>
      <c r="K496" s="16">
        <v>0.8</v>
      </c>
      <c r="L496" s="16">
        <v>1.4</v>
      </c>
      <c r="M496" s="16">
        <v>3.2</v>
      </c>
      <c r="N496" s="16">
        <v>0</v>
      </c>
      <c r="O496" s="16">
        <v>0</v>
      </c>
      <c r="P496" s="16">
        <v>2.4</v>
      </c>
      <c r="Q496" s="16">
        <v>0</v>
      </c>
      <c r="R496" s="16">
        <v>0</v>
      </c>
      <c r="S496" s="16">
        <v>1.2</v>
      </c>
      <c r="T496" s="16">
        <v>0.4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0.4</v>
      </c>
      <c r="AC496" s="16">
        <v>1.4</v>
      </c>
      <c r="AD496" s="16">
        <v>0</v>
      </c>
      <c r="AE496" s="16">
        <v>0</v>
      </c>
      <c r="AF496" s="16">
        <v>0.4</v>
      </c>
      <c r="AG496" s="16">
        <v>1.2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 t="str">
        <f>VLOOKUP(F496,fips,4,FALSE)</f>
        <v>17093</v>
      </c>
      <c r="AN496" s="16" t="str">
        <f t="shared" si="7"/>
        <v>17093</v>
      </c>
    </row>
    <row r="497" spans="1:40">
      <c r="A497" s="16">
        <v>41.12</v>
      </c>
      <c r="B497" s="16">
        <v>-90.16</v>
      </c>
      <c r="C497" s="16">
        <v>110140</v>
      </c>
      <c r="D497" s="16" t="s">
        <v>944</v>
      </c>
      <c r="E497" s="16" t="s">
        <v>1048</v>
      </c>
      <c r="F497" s="16" t="s">
        <v>1049</v>
      </c>
      <c r="G497" s="16">
        <v>735</v>
      </c>
      <c r="H497" s="16">
        <v>0</v>
      </c>
      <c r="I497" s="16">
        <v>0</v>
      </c>
      <c r="J497" s="16">
        <v>0</v>
      </c>
      <c r="K497" s="16">
        <v>1</v>
      </c>
      <c r="L497" s="16">
        <v>0.2</v>
      </c>
      <c r="M497" s="16">
        <v>6.8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1.8</v>
      </c>
      <c r="T497" s="16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6">
        <v>0</v>
      </c>
      <c r="AG497" s="16">
        <v>1.3</v>
      </c>
      <c r="AH497" s="16">
        <v>1.5</v>
      </c>
      <c r="AI497" s="16">
        <v>0</v>
      </c>
      <c r="AJ497" s="16">
        <v>0</v>
      </c>
      <c r="AK497" s="16">
        <v>0</v>
      </c>
      <c r="AL497" s="16">
        <v>0</v>
      </c>
      <c r="AM497" s="16" t="str">
        <f>VLOOKUP(F497,fips,4,FALSE)</f>
        <v>17095</v>
      </c>
      <c r="AN497" s="16" t="str">
        <f t="shared" si="7"/>
        <v>17095</v>
      </c>
    </row>
    <row r="498" spans="1:40">
      <c r="A498" s="16">
        <v>40.9</v>
      </c>
      <c r="B498" s="16">
        <v>-90.29</v>
      </c>
      <c r="C498" s="16">
        <v>114780</v>
      </c>
      <c r="D498" s="16" t="s">
        <v>1050</v>
      </c>
      <c r="E498" s="16" t="s">
        <v>784</v>
      </c>
      <c r="F498" s="16" t="s">
        <v>1049</v>
      </c>
      <c r="G498" s="16">
        <v>750</v>
      </c>
      <c r="H498" s="16">
        <v>0</v>
      </c>
      <c r="I498" s="16">
        <v>0</v>
      </c>
      <c r="J498" s="16">
        <v>0</v>
      </c>
      <c r="K498" s="16">
        <v>0.2</v>
      </c>
      <c r="L498" s="16">
        <v>0.7</v>
      </c>
      <c r="M498" s="16">
        <v>4.8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1.8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0.9</v>
      </c>
      <c r="AI498" s="16">
        <v>0</v>
      </c>
      <c r="AJ498" s="16">
        <v>0</v>
      </c>
      <c r="AK498" s="16">
        <v>0</v>
      </c>
      <c r="AL498" s="16">
        <v>0</v>
      </c>
      <c r="AM498" s="16" t="str">
        <f>VLOOKUP(F498,fips,4,FALSE)</f>
        <v>17095</v>
      </c>
      <c r="AN498" s="16" t="str">
        <f t="shared" si="7"/>
        <v>17095</v>
      </c>
    </row>
    <row r="499" spans="1:40">
      <c r="A499" s="16">
        <v>41.55</v>
      </c>
      <c r="B499" s="16">
        <v>-88.91</v>
      </c>
      <c r="C499" s="16">
        <v>112510</v>
      </c>
      <c r="D499" s="16" t="s">
        <v>944</v>
      </c>
      <c r="E499" s="16" t="s">
        <v>1051</v>
      </c>
      <c r="F499" s="16" t="s">
        <v>1052</v>
      </c>
      <c r="G499" s="16">
        <v>720</v>
      </c>
      <c r="H499" s="16">
        <v>0</v>
      </c>
      <c r="I499" s="16">
        <v>0</v>
      </c>
      <c r="J499" s="16">
        <v>0.3</v>
      </c>
      <c r="K499" s="16">
        <v>0.8</v>
      </c>
      <c r="L499" s="16">
        <v>0</v>
      </c>
      <c r="M499" s="16">
        <v>3.8</v>
      </c>
      <c r="N499" s="16">
        <v>0</v>
      </c>
      <c r="O499" s="16">
        <v>0</v>
      </c>
      <c r="P499" s="16">
        <v>1</v>
      </c>
      <c r="Q499" s="16">
        <v>0</v>
      </c>
      <c r="R499" s="16">
        <v>0</v>
      </c>
      <c r="S499" s="16">
        <v>1.8</v>
      </c>
      <c r="T499" s="16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0</v>
      </c>
      <c r="Z499" s="16">
        <v>0</v>
      </c>
      <c r="AA499" s="16">
        <v>0</v>
      </c>
      <c r="AB499" s="16">
        <v>0.1</v>
      </c>
      <c r="AC499" s="16">
        <v>2.2000000000000002</v>
      </c>
      <c r="AD499" s="16">
        <v>0</v>
      </c>
      <c r="AE499" s="16">
        <v>0</v>
      </c>
      <c r="AF499" s="16">
        <v>0</v>
      </c>
      <c r="AG499" s="16">
        <v>1</v>
      </c>
      <c r="AH499" s="16">
        <v>0</v>
      </c>
      <c r="AI499" s="16">
        <v>0</v>
      </c>
      <c r="AJ499" s="16">
        <v>0</v>
      </c>
      <c r="AK499" s="16">
        <v>0</v>
      </c>
      <c r="AL499" s="16">
        <v>0</v>
      </c>
      <c r="AM499" s="16" t="str">
        <f>VLOOKUP(F499,fips,4,FALSE)</f>
        <v>17099</v>
      </c>
      <c r="AN499" s="16" t="str">
        <f t="shared" si="7"/>
        <v>17099</v>
      </c>
    </row>
    <row r="500" spans="1:40">
      <c r="A500" s="16">
        <v>41.33</v>
      </c>
      <c r="B500" s="16">
        <v>-88.75</v>
      </c>
      <c r="C500" s="16">
        <v>115372</v>
      </c>
      <c r="D500" s="16" t="s">
        <v>1053</v>
      </c>
      <c r="E500" s="16" t="s">
        <v>1054</v>
      </c>
      <c r="F500" s="16" t="s">
        <v>1052</v>
      </c>
      <c r="G500" s="16">
        <v>490</v>
      </c>
      <c r="H500" s="16">
        <v>0</v>
      </c>
      <c r="I500" s="16">
        <v>-9999</v>
      </c>
      <c r="J500" s="16">
        <v>-9999</v>
      </c>
      <c r="K500" s="16">
        <v>0</v>
      </c>
      <c r="L500" s="16">
        <v>0</v>
      </c>
      <c r="M500" s="16">
        <v>6.5</v>
      </c>
      <c r="N500" s="16">
        <v>0</v>
      </c>
      <c r="O500" s="16">
        <v>0</v>
      </c>
      <c r="P500" s="16">
        <v>0.5</v>
      </c>
      <c r="Q500" s="16">
        <v>0</v>
      </c>
      <c r="R500" s="16">
        <v>0</v>
      </c>
      <c r="S500" s="16">
        <v>1.3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1</v>
      </c>
      <c r="AD500" s="16">
        <v>0</v>
      </c>
      <c r="AE500" s="16">
        <v>0</v>
      </c>
      <c r="AF500" s="16">
        <v>0</v>
      </c>
      <c r="AG500" s="16">
        <v>1</v>
      </c>
      <c r="AH500" s="16">
        <v>1</v>
      </c>
      <c r="AI500" s="16">
        <v>0</v>
      </c>
      <c r="AJ500" s="16">
        <v>0</v>
      </c>
      <c r="AK500" s="16">
        <v>-9999</v>
      </c>
      <c r="AL500" s="16">
        <v>0</v>
      </c>
      <c r="AM500" s="16" t="str">
        <f>VLOOKUP(F500,fips,4,FALSE)</f>
        <v>17099</v>
      </c>
      <c r="AN500" s="16" t="str">
        <f t="shared" si="7"/>
        <v>17099</v>
      </c>
    </row>
    <row r="501" spans="1:40">
      <c r="A501" s="16">
        <v>41.53</v>
      </c>
      <c r="B501" s="16">
        <v>-89.13</v>
      </c>
      <c r="C501" s="16">
        <v>115562</v>
      </c>
      <c r="D501" s="16" t="s">
        <v>944</v>
      </c>
      <c r="E501" s="16" t="s">
        <v>1055</v>
      </c>
      <c r="F501" s="16" t="s">
        <v>1052</v>
      </c>
      <c r="G501" s="16">
        <v>720</v>
      </c>
      <c r="H501" s="16">
        <v>0</v>
      </c>
      <c r="I501" s="16">
        <v>-9999</v>
      </c>
      <c r="J501" s="16">
        <v>0</v>
      </c>
      <c r="K501" s="16">
        <v>0.5</v>
      </c>
      <c r="L501" s="16">
        <v>0.1</v>
      </c>
      <c r="M501" s="16">
        <v>5</v>
      </c>
      <c r="N501" s="16">
        <v>0</v>
      </c>
      <c r="O501" s="16">
        <v>0</v>
      </c>
      <c r="P501" s="16">
        <v>0.4</v>
      </c>
      <c r="Q501" s="16">
        <v>0</v>
      </c>
      <c r="R501" s="16">
        <v>0</v>
      </c>
      <c r="S501" s="16">
        <v>1.1000000000000001</v>
      </c>
      <c r="T501" s="16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0</v>
      </c>
      <c r="Z501" s="16">
        <v>0</v>
      </c>
      <c r="AA501" s="16">
        <v>0</v>
      </c>
      <c r="AB501" s="16">
        <v>0.9</v>
      </c>
      <c r="AC501" s="16">
        <v>0.3</v>
      </c>
      <c r="AD501" s="16">
        <v>0</v>
      </c>
      <c r="AE501" s="16">
        <v>0</v>
      </c>
      <c r="AF501" s="16">
        <v>0</v>
      </c>
      <c r="AG501" s="16">
        <v>0.3</v>
      </c>
      <c r="AH501" s="16">
        <v>0.1</v>
      </c>
      <c r="AI501" s="16">
        <v>0</v>
      </c>
      <c r="AJ501" s="16">
        <v>0</v>
      </c>
      <c r="AK501" s="16">
        <v>0</v>
      </c>
      <c r="AL501" s="16">
        <v>0</v>
      </c>
      <c r="AM501" s="16" t="str">
        <f>VLOOKUP(F501,fips,4,FALSE)</f>
        <v>17099</v>
      </c>
      <c r="AN501" s="16" t="str">
        <f t="shared" si="7"/>
        <v>17099</v>
      </c>
    </row>
    <row r="502" spans="1:40">
      <c r="A502" s="16">
        <v>42.26</v>
      </c>
      <c r="B502" s="16">
        <v>-88.08</v>
      </c>
      <c r="C502" s="16">
        <v>115961</v>
      </c>
      <c r="D502" s="16" t="s">
        <v>1056</v>
      </c>
      <c r="E502" s="16" t="s">
        <v>1057</v>
      </c>
      <c r="F502" s="16" t="s">
        <v>445</v>
      </c>
      <c r="G502" s="16">
        <v>840</v>
      </c>
      <c r="H502" s="16">
        <v>0</v>
      </c>
      <c r="I502" s="16">
        <v>0</v>
      </c>
      <c r="J502" s="16">
        <v>0.5</v>
      </c>
      <c r="K502" s="16">
        <v>1.5</v>
      </c>
      <c r="L502" s="16">
        <v>0.7</v>
      </c>
      <c r="M502" s="16">
        <v>2.1</v>
      </c>
      <c r="N502" s="16">
        <v>0</v>
      </c>
      <c r="O502" s="16">
        <v>0</v>
      </c>
      <c r="P502" s="16">
        <v>2.7</v>
      </c>
      <c r="Q502" s="16">
        <v>0</v>
      </c>
      <c r="R502" s="16">
        <v>0</v>
      </c>
      <c r="S502" s="16">
        <v>1.4</v>
      </c>
      <c r="T502" s="16">
        <v>0</v>
      </c>
      <c r="U502" s="16">
        <v>-9999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0.1</v>
      </c>
      <c r="AC502" s="16">
        <v>0</v>
      </c>
      <c r="AD502" s="16">
        <v>0</v>
      </c>
      <c r="AE502" s="16">
        <v>0</v>
      </c>
      <c r="AF502" s="16">
        <v>0.3</v>
      </c>
      <c r="AG502" s="16">
        <v>0.9</v>
      </c>
      <c r="AH502" s="16">
        <v>1</v>
      </c>
      <c r="AI502" s="16">
        <v>0</v>
      </c>
      <c r="AJ502" s="16">
        <v>0</v>
      </c>
      <c r="AK502" s="16">
        <v>0</v>
      </c>
      <c r="AL502" s="16">
        <v>0</v>
      </c>
      <c r="AM502" s="16" t="str">
        <f>VLOOKUP(F502,fips,4,FALSE)</f>
        <v>06033</v>
      </c>
      <c r="AN502" s="16" t="str">
        <f t="shared" si="7"/>
        <v>6033</v>
      </c>
    </row>
    <row r="503" spans="1:40">
      <c r="A503" s="16">
        <v>41.71</v>
      </c>
      <c r="B503" s="16">
        <v>-89.34</v>
      </c>
      <c r="C503" s="16">
        <v>110146</v>
      </c>
      <c r="D503" s="16" t="s">
        <v>1058</v>
      </c>
      <c r="E503" s="16" t="s">
        <v>285</v>
      </c>
      <c r="F503" s="16" t="s">
        <v>593</v>
      </c>
      <c r="G503" s="16">
        <v>755</v>
      </c>
      <c r="H503" s="16">
        <v>0</v>
      </c>
      <c r="I503" s="16">
        <v>0</v>
      </c>
      <c r="J503" s="16">
        <v>0.5</v>
      </c>
      <c r="K503" s="16">
        <v>2.1</v>
      </c>
      <c r="L503" s="16">
        <v>0</v>
      </c>
      <c r="M503" s="16">
        <v>5.2</v>
      </c>
      <c r="N503" s="16">
        <v>-9999</v>
      </c>
      <c r="O503" s="16">
        <v>-9999</v>
      </c>
      <c r="P503" s="16">
        <v>0</v>
      </c>
      <c r="Q503" s="16">
        <v>1.4</v>
      </c>
      <c r="R503" s="16">
        <v>0</v>
      </c>
      <c r="S503" s="16">
        <v>3.1</v>
      </c>
      <c r="T503" s="16">
        <v>0</v>
      </c>
      <c r="U503" s="16">
        <v>0</v>
      </c>
      <c r="V503" s="16">
        <v>-9999</v>
      </c>
      <c r="W503" s="16">
        <v>-9999</v>
      </c>
      <c r="X503" s="16">
        <v>-9999</v>
      </c>
      <c r="Y503" s="16">
        <v>-9999</v>
      </c>
      <c r="Z503" s="16">
        <v>0</v>
      </c>
      <c r="AA503" s="16">
        <v>0</v>
      </c>
      <c r="AB503" s="16">
        <v>2.1</v>
      </c>
      <c r="AC503" s="16">
        <v>-9999</v>
      </c>
      <c r="AD503" s="16">
        <v>-9999</v>
      </c>
      <c r="AE503" s="16">
        <v>0</v>
      </c>
      <c r="AF503" s="16">
        <v>0</v>
      </c>
      <c r="AG503" s="16">
        <v>0.5</v>
      </c>
      <c r="AH503" s="16">
        <v>1.1000000000000001</v>
      </c>
      <c r="AI503" s="16">
        <v>0</v>
      </c>
      <c r="AJ503" s="16">
        <v>0</v>
      </c>
      <c r="AK503" s="16">
        <v>0</v>
      </c>
      <c r="AL503" s="16">
        <v>-9999</v>
      </c>
      <c r="AM503" s="16" t="str">
        <f>VLOOKUP(F503,fips,4,FALSE)</f>
        <v>01081</v>
      </c>
      <c r="AN503" s="16" t="str">
        <f t="shared" si="7"/>
        <v>1081</v>
      </c>
    </row>
    <row r="504" spans="1:40">
      <c r="A504" s="16">
        <v>41.85</v>
      </c>
      <c r="B504" s="16">
        <v>-89.5</v>
      </c>
      <c r="C504" s="16">
        <v>112348</v>
      </c>
      <c r="D504" s="16" t="s">
        <v>1059</v>
      </c>
      <c r="E504" s="16" t="s">
        <v>1060</v>
      </c>
      <c r="F504" s="16" t="s">
        <v>593</v>
      </c>
      <c r="G504" s="16">
        <v>700</v>
      </c>
      <c r="H504" s="16">
        <v>0</v>
      </c>
      <c r="I504" s="16">
        <v>0</v>
      </c>
      <c r="J504" s="16">
        <v>1</v>
      </c>
      <c r="K504" s="16">
        <v>2</v>
      </c>
      <c r="L504" s="16">
        <v>-9999</v>
      </c>
      <c r="M504" s="16">
        <v>4.7</v>
      </c>
      <c r="N504" s="16">
        <v>-9999</v>
      </c>
      <c r="O504" s="16">
        <v>0</v>
      </c>
      <c r="P504" s="16">
        <v>0.5</v>
      </c>
      <c r="Q504" s="16">
        <v>0</v>
      </c>
      <c r="R504" s="16">
        <v>0</v>
      </c>
      <c r="S504" s="16">
        <v>3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3</v>
      </c>
      <c r="AC504" s="16">
        <v>0</v>
      </c>
      <c r="AD504" s="16">
        <v>0</v>
      </c>
      <c r="AE504" s="16">
        <v>0</v>
      </c>
      <c r="AF504" s="16">
        <v>0</v>
      </c>
      <c r="AG504" s="16">
        <v>0.5</v>
      </c>
      <c r="AH504" s="16">
        <v>0</v>
      </c>
      <c r="AI504" s="16">
        <v>0</v>
      </c>
      <c r="AJ504" s="16">
        <v>0</v>
      </c>
      <c r="AK504" s="16">
        <v>0</v>
      </c>
      <c r="AL504" s="16">
        <v>-9999</v>
      </c>
      <c r="AM504" s="16" t="str">
        <f>VLOOKUP(F504,fips,4,FALSE)</f>
        <v>01081</v>
      </c>
      <c r="AN504" s="16" t="str">
        <f t="shared" si="7"/>
        <v>1081</v>
      </c>
    </row>
    <row r="505" spans="1:40">
      <c r="A505" s="16">
        <v>41.71</v>
      </c>
      <c r="B505" s="16">
        <v>-89</v>
      </c>
      <c r="C505" s="16">
        <v>116661</v>
      </c>
      <c r="D505" s="16" t="s">
        <v>1061</v>
      </c>
      <c r="E505" s="16" t="s">
        <v>1062</v>
      </c>
      <c r="F505" s="16" t="s">
        <v>593</v>
      </c>
      <c r="G505" s="16">
        <v>950</v>
      </c>
      <c r="H505" s="16">
        <v>0</v>
      </c>
      <c r="I505" s="16">
        <v>0</v>
      </c>
      <c r="J505" s="16">
        <v>0</v>
      </c>
      <c r="K505" s="16">
        <v>0.3</v>
      </c>
      <c r="L505" s="16">
        <v>0</v>
      </c>
      <c r="M505" s="16">
        <v>2.7</v>
      </c>
      <c r="N505" s="16">
        <v>0</v>
      </c>
      <c r="O505" s="16">
        <v>0</v>
      </c>
      <c r="P505" s="16">
        <v>0.5</v>
      </c>
      <c r="Q505" s="16">
        <v>0</v>
      </c>
      <c r="R505" s="16">
        <v>0</v>
      </c>
      <c r="S505" s="16">
        <v>1.3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3.8</v>
      </c>
      <c r="AD505" s="16">
        <v>0</v>
      </c>
      <c r="AE505" s="16">
        <v>0</v>
      </c>
      <c r="AF505" s="16">
        <v>0</v>
      </c>
      <c r="AG505" s="16">
        <v>0.7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 t="str">
        <f>VLOOKUP(F505,fips,4,FALSE)</f>
        <v>01081</v>
      </c>
      <c r="AN505" s="16" t="str">
        <f t="shared" si="7"/>
        <v>1081</v>
      </c>
    </row>
    <row r="506" spans="1:40">
      <c r="A506" s="16">
        <v>41.81</v>
      </c>
      <c r="B506" s="16">
        <v>-89.02</v>
      </c>
      <c r="C506" s="16">
        <v>118254</v>
      </c>
      <c r="D506" s="16" t="s">
        <v>944</v>
      </c>
      <c r="E506" s="16" t="s">
        <v>1063</v>
      </c>
      <c r="F506" s="16" t="s">
        <v>593</v>
      </c>
      <c r="G506" s="16">
        <v>810</v>
      </c>
      <c r="H506" s="16">
        <v>0</v>
      </c>
      <c r="I506" s="16">
        <v>0</v>
      </c>
      <c r="J506" s="16">
        <v>0.3</v>
      </c>
      <c r="K506" s="16">
        <v>1.1000000000000001</v>
      </c>
      <c r="L506" s="16">
        <v>-9999</v>
      </c>
      <c r="M506" s="16">
        <v>1.8</v>
      </c>
      <c r="N506" s="16">
        <v>0</v>
      </c>
      <c r="O506" s="16">
        <v>0</v>
      </c>
      <c r="P506" s="16">
        <v>0.5</v>
      </c>
      <c r="Q506" s="16">
        <v>0</v>
      </c>
      <c r="R506" s="16">
        <v>0</v>
      </c>
      <c r="S506" s="16">
        <v>2.9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3.2</v>
      </c>
      <c r="AD506" s="16">
        <v>0</v>
      </c>
      <c r="AE506" s="16">
        <v>0</v>
      </c>
      <c r="AF506" s="16">
        <v>0</v>
      </c>
      <c r="AG506" s="16">
        <v>0.8</v>
      </c>
      <c r="AH506" s="16">
        <v>0.2</v>
      </c>
      <c r="AI506" s="16">
        <v>0</v>
      </c>
      <c r="AJ506" s="16">
        <v>0</v>
      </c>
      <c r="AK506" s="16">
        <v>0</v>
      </c>
      <c r="AL506" s="16">
        <v>0</v>
      </c>
      <c r="AM506" s="16" t="str">
        <f>VLOOKUP(F506,fips,4,FALSE)</f>
        <v>01081</v>
      </c>
      <c r="AN506" s="16" t="str">
        <f t="shared" si="7"/>
        <v>1081</v>
      </c>
    </row>
    <row r="507" spans="1:40">
      <c r="A507" s="16">
        <v>40.75</v>
      </c>
      <c r="B507" s="16">
        <v>-88.29</v>
      </c>
      <c r="C507" s="16">
        <v>111447</v>
      </c>
      <c r="D507" s="16" t="s">
        <v>1064</v>
      </c>
      <c r="E507" s="16" t="s">
        <v>1065</v>
      </c>
      <c r="F507" s="16" t="s">
        <v>1066</v>
      </c>
      <c r="G507" s="16">
        <v>720</v>
      </c>
      <c r="H507" s="16">
        <v>0</v>
      </c>
      <c r="I507" s="16">
        <v>0</v>
      </c>
      <c r="J507" s="16">
        <v>0</v>
      </c>
      <c r="K507" s="16">
        <v>0</v>
      </c>
      <c r="L507" s="16">
        <v>-9999</v>
      </c>
      <c r="M507" s="16">
        <v>4.0199999999999996</v>
      </c>
      <c r="N507" s="16">
        <v>0</v>
      </c>
      <c r="O507" s="16">
        <v>0</v>
      </c>
      <c r="P507" s="16">
        <v>-9999</v>
      </c>
      <c r="Q507" s="16">
        <v>0</v>
      </c>
      <c r="R507" s="16">
        <v>0</v>
      </c>
      <c r="S507" s="16">
        <v>2.0099999999999998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0.5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 t="str">
        <f>VLOOKUP(F507,fips,4,FALSE)</f>
        <v>17105</v>
      </c>
      <c r="AN507" s="16" t="str">
        <f t="shared" si="7"/>
        <v>17105</v>
      </c>
    </row>
    <row r="508" spans="1:40">
      <c r="A508" s="16">
        <v>41.11</v>
      </c>
      <c r="B508" s="16">
        <v>-88.41</v>
      </c>
      <c r="C508" s="16">
        <v>112500</v>
      </c>
      <c r="D508" s="16" t="s">
        <v>1067</v>
      </c>
      <c r="E508" s="16" t="s">
        <v>1068</v>
      </c>
      <c r="F508" s="16" t="s">
        <v>1066</v>
      </c>
      <c r="G508" s="16">
        <v>628</v>
      </c>
      <c r="H508" s="16">
        <v>0</v>
      </c>
      <c r="I508" s="16">
        <v>-9999</v>
      </c>
      <c r="J508" s="16">
        <v>-9999</v>
      </c>
      <c r="K508" s="16">
        <v>-9999</v>
      </c>
      <c r="L508" s="16">
        <v>1</v>
      </c>
      <c r="M508" s="16">
        <v>5</v>
      </c>
      <c r="N508" s="16">
        <v>0</v>
      </c>
      <c r="O508" s="16">
        <v>0</v>
      </c>
      <c r="P508" s="16">
        <v>-9999</v>
      </c>
      <c r="Q508" s="16">
        <v>-9999</v>
      </c>
      <c r="R508" s="16">
        <v>0</v>
      </c>
      <c r="S508" s="16">
        <v>1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0.3</v>
      </c>
      <c r="AC508" s="16">
        <v>0</v>
      </c>
      <c r="AD508" s="16">
        <v>0</v>
      </c>
      <c r="AE508" s="16">
        <v>0</v>
      </c>
      <c r="AF508" s="16">
        <v>0</v>
      </c>
      <c r="AG508" s="16">
        <v>-9999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 t="str">
        <f>VLOOKUP(F508,fips,4,FALSE)</f>
        <v>17105</v>
      </c>
      <c r="AN508" s="16" t="str">
        <f t="shared" si="7"/>
        <v>17105</v>
      </c>
    </row>
    <row r="509" spans="1:40">
      <c r="A509" s="16">
        <v>40.75</v>
      </c>
      <c r="B509" s="16">
        <v>-88.5</v>
      </c>
      <c r="C509" s="16">
        <v>112923</v>
      </c>
      <c r="D509" s="16" t="s">
        <v>944</v>
      </c>
      <c r="E509" s="16" t="s">
        <v>1069</v>
      </c>
      <c r="F509" s="16" t="s">
        <v>1066</v>
      </c>
      <c r="G509" s="16">
        <v>690</v>
      </c>
      <c r="H509" s="16">
        <v>0</v>
      </c>
      <c r="I509" s="16">
        <v>-9999</v>
      </c>
      <c r="J509" s="16">
        <v>-9999</v>
      </c>
      <c r="K509" s="16">
        <v>0.1</v>
      </c>
      <c r="L509" s="16">
        <v>-9999</v>
      </c>
      <c r="M509" s="16">
        <v>4</v>
      </c>
      <c r="N509" s="16">
        <v>0</v>
      </c>
      <c r="O509" s="16">
        <v>-9999</v>
      </c>
      <c r="P509" s="16">
        <v>0</v>
      </c>
      <c r="Q509" s="16">
        <v>0</v>
      </c>
      <c r="R509" s="16">
        <v>0</v>
      </c>
      <c r="S509" s="16">
        <v>1.8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-9999</v>
      </c>
      <c r="AA509" s="16">
        <v>0</v>
      </c>
      <c r="AB509" s="16">
        <v>0</v>
      </c>
      <c r="AC509" s="16">
        <v>0</v>
      </c>
      <c r="AD509" s="16">
        <v>0</v>
      </c>
      <c r="AE509" s="16">
        <v>-9999</v>
      </c>
      <c r="AF509" s="16">
        <v>-9999</v>
      </c>
      <c r="AG509" s="16">
        <v>0.2</v>
      </c>
      <c r="AH509" s="16">
        <v>-9999</v>
      </c>
      <c r="AI509" s="16">
        <v>-9999</v>
      </c>
      <c r="AJ509" s="16">
        <v>0</v>
      </c>
      <c r="AK509" s="16">
        <v>-9999</v>
      </c>
      <c r="AL509" s="16">
        <v>0</v>
      </c>
      <c r="AM509" s="16" t="str">
        <f>VLOOKUP(F509,fips,4,FALSE)</f>
        <v>17105</v>
      </c>
      <c r="AN509" s="16" t="str">
        <f t="shared" si="7"/>
        <v>17105</v>
      </c>
    </row>
    <row r="510" spans="1:40">
      <c r="A510" s="16">
        <v>40.880000000000003</v>
      </c>
      <c r="B510" s="16">
        <v>-88.64</v>
      </c>
      <c r="C510" s="16">
        <v>116910</v>
      </c>
      <c r="D510" s="16" t="s">
        <v>1070</v>
      </c>
      <c r="E510" s="16" t="s">
        <v>1071</v>
      </c>
      <c r="F510" s="16" t="s">
        <v>1066</v>
      </c>
      <c r="G510" s="16">
        <v>650</v>
      </c>
      <c r="H510" s="16">
        <v>0</v>
      </c>
      <c r="I510" s="16">
        <v>0</v>
      </c>
      <c r="J510" s="16">
        <v>0</v>
      </c>
      <c r="K510" s="16">
        <v>0.2</v>
      </c>
      <c r="L510" s="16">
        <v>0.1</v>
      </c>
      <c r="M510" s="16">
        <v>5</v>
      </c>
      <c r="N510" s="16">
        <v>0</v>
      </c>
      <c r="O510" s="16">
        <v>0</v>
      </c>
      <c r="P510" s="16">
        <v>1</v>
      </c>
      <c r="Q510" s="16">
        <v>0</v>
      </c>
      <c r="R510" s="16">
        <v>0</v>
      </c>
      <c r="S510" s="16">
        <v>2.5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 t="str">
        <f>VLOOKUP(F510,fips,4,FALSE)</f>
        <v>17105</v>
      </c>
      <c r="AN510" s="16" t="str">
        <f t="shared" si="7"/>
        <v>17105</v>
      </c>
    </row>
    <row r="511" spans="1:40">
      <c r="A511" s="16">
        <v>41.09</v>
      </c>
      <c r="B511" s="16">
        <v>-88.82</v>
      </c>
      <c r="C511" s="16">
        <v>118353</v>
      </c>
      <c r="D511" s="16" t="s">
        <v>1072</v>
      </c>
      <c r="E511" s="16" t="s">
        <v>1073</v>
      </c>
      <c r="F511" s="16" t="s">
        <v>1066</v>
      </c>
      <c r="G511" s="16">
        <v>610</v>
      </c>
      <c r="H511" s="16">
        <v>0</v>
      </c>
      <c r="I511" s="16">
        <v>0</v>
      </c>
      <c r="J511" s="16">
        <v>0</v>
      </c>
      <c r="K511" s="16">
        <v>0.1</v>
      </c>
      <c r="L511" s="16">
        <v>0</v>
      </c>
      <c r="M511" s="16">
        <v>5</v>
      </c>
      <c r="N511" s="16">
        <v>0</v>
      </c>
      <c r="O511" s="16">
        <v>0</v>
      </c>
      <c r="P511" s="16">
        <v>0</v>
      </c>
      <c r="Q511" s="16">
        <v>0</v>
      </c>
      <c r="R511" s="16">
        <v>0</v>
      </c>
      <c r="S511" s="16">
        <v>2</v>
      </c>
      <c r="T511" s="16">
        <v>1</v>
      </c>
      <c r="U511" s="16">
        <v>0</v>
      </c>
      <c r="V511" s="16">
        <v>0</v>
      </c>
      <c r="W511" s="16">
        <v>0</v>
      </c>
      <c r="X511" s="16">
        <v>0</v>
      </c>
      <c r="Y511" s="16">
        <v>0</v>
      </c>
      <c r="Z511" s="16">
        <v>0</v>
      </c>
      <c r="AA511" s="16">
        <v>0</v>
      </c>
      <c r="AB511" s="16">
        <v>0</v>
      </c>
      <c r="AC511" s="16">
        <v>0</v>
      </c>
      <c r="AD511" s="16">
        <v>0</v>
      </c>
      <c r="AE511" s="16">
        <v>0</v>
      </c>
      <c r="AF511" s="16">
        <v>0</v>
      </c>
      <c r="AG511" s="16">
        <v>0</v>
      </c>
      <c r="AH511" s="16">
        <v>0</v>
      </c>
      <c r="AI511" s="16">
        <v>-9999</v>
      </c>
      <c r="AJ511" s="16">
        <v>-9999</v>
      </c>
      <c r="AK511" s="16">
        <v>0</v>
      </c>
      <c r="AL511" s="16">
        <v>0</v>
      </c>
      <c r="AM511" s="16" t="str">
        <f>VLOOKUP(F511,fips,4,FALSE)</f>
        <v>17105</v>
      </c>
      <c r="AN511" s="16" t="str">
        <f t="shared" si="7"/>
        <v>17105</v>
      </c>
    </row>
    <row r="512" spans="1:40">
      <c r="A512" s="16">
        <v>40.15</v>
      </c>
      <c r="B512" s="16">
        <v>-89.34</v>
      </c>
      <c r="C512" s="16">
        <v>115079</v>
      </c>
      <c r="D512" s="16" t="s">
        <v>1074</v>
      </c>
      <c r="E512" s="16" t="s">
        <v>94</v>
      </c>
      <c r="F512" s="16" t="s">
        <v>95</v>
      </c>
      <c r="G512" s="16">
        <v>583</v>
      </c>
      <c r="H512" s="16">
        <v>0</v>
      </c>
      <c r="I512" s="16">
        <v>0</v>
      </c>
      <c r="J512" s="16">
        <v>0</v>
      </c>
      <c r="K512" s="16">
        <v>0.2</v>
      </c>
      <c r="L512" s="16">
        <v>1.9</v>
      </c>
      <c r="M512" s="16">
        <v>0</v>
      </c>
      <c r="N512" s="16">
        <v>-9999</v>
      </c>
      <c r="O512" s="16">
        <v>0</v>
      </c>
      <c r="P512" s="16">
        <v>0</v>
      </c>
      <c r="Q512" s="16">
        <v>0</v>
      </c>
      <c r="R512" s="16">
        <v>0</v>
      </c>
      <c r="S512" s="16">
        <v>2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0.3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 t="str">
        <f>VLOOKUP(F512,fips,4,FALSE)</f>
        <v>05083</v>
      </c>
      <c r="AN512" s="16" t="str">
        <f t="shared" si="7"/>
        <v>5083</v>
      </c>
    </row>
    <row r="513" spans="1:40">
      <c r="A513" s="16">
        <v>40.01</v>
      </c>
      <c r="B513" s="16">
        <v>-89.28</v>
      </c>
      <c r="C513" s="16">
        <v>115927</v>
      </c>
      <c r="D513" s="16" t="s">
        <v>1075</v>
      </c>
      <c r="E513" s="16" t="s">
        <v>1076</v>
      </c>
      <c r="F513" s="16" t="s">
        <v>95</v>
      </c>
      <c r="G513" s="16">
        <v>635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1.5</v>
      </c>
      <c r="N513" s="16">
        <v>0</v>
      </c>
      <c r="O513" s="16">
        <v>0</v>
      </c>
      <c r="P513" s="16">
        <v>0</v>
      </c>
      <c r="Q513" s="16">
        <v>-9999</v>
      </c>
      <c r="R513" s="16">
        <v>-9999</v>
      </c>
      <c r="S513" s="16">
        <v>2.7</v>
      </c>
      <c r="T513" s="16">
        <v>0</v>
      </c>
      <c r="U513" s="16">
        <v>0</v>
      </c>
      <c r="V513" s="16">
        <v>0</v>
      </c>
      <c r="W513" s="16">
        <v>-9999</v>
      </c>
      <c r="X513" s="16">
        <v>-9999</v>
      </c>
      <c r="Y513" s="16">
        <v>-9999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0.2</v>
      </c>
      <c r="AI513" s="16">
        <v>-9999</v>
      </c>
      <c r="AJ513" s="16">
        <v>0</v>
      </c>
      <c r="AK513" s="16">
        <v>0</v>
      </c>
      <c r="AL513" s="16">
        <v>-9999</v>
      </c>
      <c r="AM513" s="16" t="str">
        <f>VLOOKUP(F513,fips,4,FALSE)</f>
        <v>05083</v>
      </c>
      <c r="AN513" s="16" t="str">
        <f t="shared" si="7"/>
        <v>5083</v>
      </c>
    </row>
    <row r="514" spans="1:40">
      <c r="A514" s="16">
        <v>39.159999999999997</v>
      </c>
      <c r="B514" s="16">
        <v>-90.14</v>
      </c>
      <c r="C514" s="16">
        <v>115539</v>
      </c>
      <c r="D514" s="16" t="s">
        <v>944</v>
      </c>
      <c r="E514" s="16" t="s">
        <v>1077</v>
      </c>
      <c r="F514" s="16" t="s">
        <v>1078</v>
      </c>
      <c r="G514" s="16">
        <v>607</v>
      </c>
      <c r="H514" s="16">
        <v>0</v>
      </c>
      <c r="I514" s="16">
        <v>0</v>
      </c>
      <c r="J514" s="16">
        <v>0</v>
      </c>
      <c r="K514" s="16">
        <v>0</v>
      </c>
      <c r="L514" s="16">
        <v>-9999</v>
      </c>
      <c r="M514" s="16">
        <v>-9999</v>
      </c>
      <c r="N514" s="16">
        <v>0.2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-9999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 t="str">
        <f>VLOOKUP(F514,fips,4,FALSE)</f>
        <v>17117</v>
      </c>
      <c r="AN514" s="16" t="str">
        <f t="shared" si="7"/>
        <v>17117</v>
      </c>
    </row>
    <row r="515" spans="1:40">
      <c r="A515" s="16">
        <v>38.65</v>
      </c>
      <c r="B515" s="16">
        <v>-88.95</v>
      </c>
      <c r="C515" s="16">
        <v>117636</v>
      </c>
      <c r="D515" s="16" t="s">
        <v>1080</v>
      </c>
      <c r="E515" s="16" t="s">
        <v>73</v>
      </c>
      <c r="F515" s="16" t="s">
        <v>98</v>
      </c>
      <c r="G515" s="16">
        <v>550</v>
      </c>
      <c r="H515" s="16">
        <v>0</v>
      </c>
      <c r="I515" s="16">
        <v>0</v>
      </c>
      <c r="J515" s="16">
        <v>-9999</v>
      </c>
      <c r="K515" s="16">
        <v>0</v>
      </c>
      <c r="L515" s="16">
        <v>0</v>
      </c>
      <c r="M515" s="16">
        <v>0</v>
      </c>
      <c r="N515" s="16">
        <v>-9999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 t="str">
        <f>VLOOKUP(F515,fips,4,FALSE)</f>
        <v>01093</v>
      </c>
      <c r="AN515" s="16" t="str">
        <f t="shared" ref="AN515:AN578" si="8">IF(LEFT(AM515) = "0",
    RIGHT(AM515, LEN(AM515)-1),
    AM515)</f>
        <v>1093</v>
      </c>
    </row>
    <row r="516" spans="1:40">
      <c r="A516" s="16">
        <v>41.02</v>
      </c>
      <c r="B516" s="16">
        <v>-89.42</v>
      </c>
      <c r="C516" s="16">
        <v>114805</v>
      </c>
      <c r="D516" s="16" t="s">
        <v>1081</v>
      </c>
      <c r="E516" s="16" t="s">
        <v>1082</v>
      </c>
      <c r="F516" s="16" t="s">
        <v>30</v>
      </c>
      <c r="G516" s="16">
        <v>458</v>
      </c>
      <c r="H516" s="16">
        <v>0</v>
      </c>
      <c r="I516" s="16">
        <v>0</v>
      </c>
      <c r="J516" s="16">
        <v>0</v>
      </c>
      <c r="K516" s="16">
        <v>0.2</v>
      </c>
      <c r="L516" s="16">
        <v>0.2</v>
      </c>
      <c r="M516" s="16">
        <v>4.5999999999999996</v>
      </c>
      <c r="N516" s="16">
        <v>0</v>
      </c>
      <c r="O516" s="16">
        <v>0</v>
      </c>
      <c r="P516" s="16">
        <v>0.3</v>
      </c>
      <c r="Q516" s="16">
        <v>0</v>
      </c>
      <c r="R516" s="16">
        <v>0</v>
      </c>
      <c r="S516" s="16">
        <v>1.5</v>
      </c>
      <c r="T516" s="16">
        <v>-9999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16">
        <v>0</v>
      </c>
      <c r="AE516" s="16">
        <v>0</v>
      </c>
      <c r="AF516" s="16">
        <v>0</v>
      </c>
      <c r="AG516" s="16">
        <v>0.1</v>
      </c>
      <c r="AH516" s="16">
        <v>0.5</v>
      </c>
      <c r="AI516" s="16">
        <v>0</v>
      </c>
      <c r="AJ516" s="16">
        <v>0</v>
      </c>
      <c r="AK516" s="16">
        <v>0</v>
      </c>
      <c r="AL516" s="16">
        <v>0</v>
      </c>
      <c r="AM516" s="16" t="str">
        <f>VLOOKUP(F516,fips,4,FALSE)</f>
        <v>01095</v>
      </c>
      <c r="AN516" s="16" t="str">
        <f t="shared" si="8"/>
        <v>1095</v>
      </c>
    </row>
    <row r="517" spans="1:40">
      <c r="A517" s="16">
        <v>41.04</v>
      </c>
      <c r="B517" s="16">
        <v>-89.23</v>
      </c>
      <c r="C517" s="16">
        <v>118797</v>
      </c>
      <c r="D517" s="16" t="s">
        <v>944</v>
      </c>
      <c r="E517" s="16" t="s">
        <v>1083</v>
      </c>
      <c r="F517" s="16" t="s">
        <v>30</v>
      </c>
      <c r="G517" s="16">
        <v>729</v>
      </c>
      <c r="H517" s="16">
        <v>0</v>
      </c>
      <c r="I517" s="16">
        <v>0</v>
      </c>
      <c r="J517" s="16">
        <v>0</v>
      </c>
      <c r="K517" s="16">
        <v>-9999</v>
      </c>
      <c r="L517" s="16">
        <v>-9999</v>
      </c>
      <c r="M517" s="16">
        <v>-9999</v>
      </c>
      <c r="N517" s="16">
        <v>-9999</v>
      </c>
      <c r="O517" s="16">
        <v>-9999</v>
      </c>
      <c r="P517" s="16">
        <v>-9999</v>
      </c>
      <c r="Q517" s="16">
        <v>-9999</v>
      </c>
      <c r="R517" s="16">
        <v>-9999</v>
      </c>
      <c r="S517" s="16">
        <v>-9999</v>
      </c>
      <c r="T517" s="16">
        <v>-9999</v>
      </c>
      <c r="U517" s="16">
        <v>-9999</v>
      </c>
      <c r="V517" s="16">
        <v>-9999</v>
      </c>
      <c r="W517" s="16">
        <v>-9999</v>
      </c>
      <c r="X517" s="16">
        <v>-9999</v>
      </c>
      <c r="Y517" s="16">
        <v>-9999</v>
      </c>
      <c r="Z517" s="16">
        <v>-9999</v>
      </c>
      <c r="AA517" s="16">
        <v>-9999</v>
      </c>
      <c r="AB517" s="16">
        <v>-9999</v>
      </c>
      <c r="AC517" s="16">
        <v>-9999</v>
      </c>
      <c r="AD517" s="16">
        <v>-9999</v>
      </c>
      <c r="AE517" s="16">
        <v>-9999</v>
      </c>
      <c r="AF517" s="16">
        <v>-9999</v>
      </c>
      <c r="AG517" s="16">
        <v>-9999</v>
      </c>
      <c r="AH517" s="16">
        <v>-9999</v>
      </c>
      <c r="AI517" s="16">
        <v>-9999</v>
      </c>
      <c r="AJ517" s="16">
        <v>-9999</v>
      </c>
      <c r="AK517" s="16">
        <v>-9999</v>
      </c>
      <c r="AL517" s="16">
        <v>-9999</v>
      </c>
      <c r="AM517" s="16" t="str">
        <f>VLOOKUP(F517,fips,4,FALSE)</f>
        <v>01095</v>
      </c>
      <c r="AN517" s="16" t="str">
        <f t="shared" si="8"/>
        <v>1095</v>
      </c>
    </row>
    <row r="518" spans="1:40">
      <c r="A518" s="16">
        <v>40.299999999999997</v>
      </c>
      <c r="B518" s="16">
        <v>-90.07</v>
      </c>
      <c r="C518" s="16">
        <v>113940</v>
      </c>
      <c r="D518" s="16" t="s">
        <v>1084</v>
      </c>
      <c r="E518" s="16" t="s">
        <v>1085</v>
      </c>
      <c r="F518" s="16" t="s">
        <v>1086</v>
      </c>
      <c r="G518" s="16">
        <v>440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3</v>
      </c>
      <c r="N518" s="16">
        <v>0</v>
      </c>
      <c r="O518" s="16">
        <v>0</v>
      </c>
      <c r="P518" s="16">
        <v>0</v>
      </c>
      <c r="Q518" s="16">
        <v>0</v>
      </c>
      <c r="R518" s="16">
        <v>0</v>
      </c>
      <c r="S518" s="16">
        <v>1.5</v>
      </c>
      <c r="T518" s="16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0</v>
      </c>
      <c r="Z518" s="16">
        <v>0</v>
      </c>
      <c r="AA518" s="16">
        <v>0</v>
      </c>
      <c r="AB518" s="16">
        <v>0</v>
      </c>
      <c r="AC518" s="16">
        <v>0</v>
      </c>
      <c r="AD518" s="16">
        <v>0</v>
      </c>
      <c r="AE518" s="16">
        <v>0</v>
      </c>
      <c r="AF518" s="16">
        <v>0</v>
      </c>
      <c r="AG518" s="16">
        <v>0</v>
      </c>
      <c r="AH518" s="16">
        <v>0.5</v>
      </c>
      <c r="AI518" s="16">
        <v>0</v>
      </c>
      <c r="AJ518" s="16">
        <v>0</v>
      </c>
      <c r="AK518" s="16">
        <v>0</v>
      </c>
      <c r="AL518" s="16">
        <v>0</v>
      </c>
      <c r="AM518" s="16" t="str">
        <f>VLOOKUP(F518,fips,4,FALSE)</f>
        <v>17125</v>
      </c>
      <c r="AN518" s="16" t="str">
        <f t="shared" si="8"/>
        <v>17125</v>
      </c>
    </row>
    <row r="519" spans="1:40">
      <c r="A519" s="16">
        <v>37.130000000000003</v>
      </c>
      <c r="B519" s="16">
        <v>-88.65</v>
      </c>
      <c r="C519" s="16">
        <v>110993</v>
      </c>
      <c r="D519" s="16" t="s">
        <v>944</v>
      </c>
      <c r="E519" s="16" t="s">
        <v>1087</v>
      </c>
      <c r="F519" s="16" t="s">
        <v>1088</v>
      </c>
      <c r="G519" s="16">
        <v>330</v>
      </c>
      <c r="H519" s="16">
        <v>0</v>
      </c>
      <c r="I519" s="16">
        <v>-9999</v>
      </c>
      <c r="J519" s="16">
        <v>0</v>
      </c>
      <c r="K519" s="16">
        <v>0</v>
      </c>
      <c r="L519" s="16">
        <v>0</v>
      </c>
      <c r="M519" s="16">
        <v>-9999</v>
      </c>
      <c r="N519" s="16">
        <v>0</v>
      </c>
      <c r="O519" s="16">
        <v>0</v>
      </c>
      <c r="P519" s="16">
        <v>-9999</v>
      </c>
      <c r="Q519" s="16">
        <v>-9999</v>
      </c>
      <c r="R519" s="16">
        <v>-9999</v>
      </c>
      <c r="S519" s="16">
        <v>0</v>
      </c>
      <c r="T519" s="16">
        <v>0</v>
      </c>
      <c r="U519" s="16">
        <v>-9999</v>
      </c>
      <c r="V519" s="16">
        <v>0</v>
      </c>
      <c r="W519" s="16">
        <v>-9999</v>
      </c>
      <c r="X519" s="16">
        <v>-9999</v>
      </c>
      <c r="Y519" s="16">
        <v>-9999</v>
      </c>
      <c r="Z519" s="16">
        <v>0</v>
      </c>
      <c r="AA519" s="16">
        <v>0</v>
      </c>
      <c r="AB519" s="16">
        <v>0</v>
      </c>
      <c r="AC519" s="16">
        <v>-9999</v>
      </c>
      <c r="AD519" s="16">
        <v>-9999</v>
      </c>
      <c r="AE519" s="16">
        <v>0</v>
      </c>
      <c r="AF519" s="16">
        <v>0</v>
      </c>
      <c r="AG519" s="16">
        <v>0</v>
      </c>
      <c r="AH519" s="16">
        <v>-9999</v>
      </c>
      <c r="AI519" s="16">
        <v>0</v>
      </c>
      <c r="AJ519" s="16">
        <v>0</v>
      </c>
      <c r="AK519" s="16">
        <v>0</v>
      </c>
      <c r="AL519" s="16">
        <v>0</v>
      </c>
      <c r="AM519" s="16" t="str">
        <f>VLOOKUP(F519,fips,4,FALSE)</f>
        <v>17127</v>
      </c>
      <c r="AN519" s="16" t="str">
        <f t="shared" si="8"/>
        <v>17127</v>
      </c>
    </row>
    <row r="520" spans="1:40">
      <c r="A520" s="16">
        <v>40.479999999999997</v>
      </c>
      <c r="B520" s="16">
        <v>-90.67</v>
      </c>
      <c r="C520" s="16">
        <v>115280</v>
      </c>
      <c r="D520" s="16" t="s">
        <v>1089</v>
      </c>
      <c r="E520" s="16" t="s">
        <v>1090</v>
      </c>
      <c r="F520" s="16" t="s">
        <v>1091</v>
      </c>
      <c r="G520" s="16">
        <v>610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2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2.8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1</v>
      </c>
      <c r="AI520" s="16">
        <v>0</v>
      </c>
      <c r="AJ520" s="16">
        <v>0</v>
      </c>
      <c r="AK520" s="16">
        <v>0</v>
      </c>
      <c r="AL520" s="16">
        <v>0</v>
      </c>
      <c r="AM520" s="16" t="str">
        <f>VLOOKUP(F520,fips,4,FALSE)</f>
        <v>17109</v>
      </c>
      <c r="AN520" s="16" t="str">
        <f t="shared" si="8"/>
        <v>17109</v>
      </c>
    </row>
    <row r="521" spans="1:40">
      <c r="A521" s="16">
        <v>42.31</v>
      </c>
      <c r="B521" s="16">
        <v>-88.25</v>
      </c>
      <c r="C521" s="16">
        <v>115493</v>
      </c>
      <c r="D521" s="16" t="s">
        <v>1093</v>
      </c>
      <c r="E521" s="16" t="s">
        <v>1094</v>
      </c>
      <c r="F521" s="16" t="s">
        <v>1092</v>
      </c>
      <c r="G521" s="16">
        <v>742</v>
      </c>
      <c r="H521" s="16">
        <v>0</v>
      </c>
      <c r="I521" s="16">
        <v>0</v>
      </c>
      <c r="J521" s="16">
        <v>-9999</v>
      </c>
      <c r="K521" s="16">
        <v>-9999</v>
      </c>
      <c r="L521" s="16">
        <v>3</v>
      </c>
      <c r="M521" s="16">
        <v>2</v>
      </c>
      <c r="N521" s="16">
        <v>0</v>
      </c>
      <c r="O521" s="16">
        <v>0</v>
      </c>
      <c r="P521" s="16">
        <v>2.5</v>
      </c>
      <c r="Q521" s="16">
        <v>-9999</v>
      </c>
      <c r="R521" s="16">
        <v>-9999</v>
      </c>
      <c r="S521" s="16">
        <v>-9999</v>
      </c>
      <c r="T521" s="16">
        <v>0</v>
      </c>
      <c r="U521" s="16">
        <v>0</v>
      </c>
      <c r="V521" s="16">
        <v>0</v>
      </c>
      <c r="W521" s="16">
        <v>0</v>
      </c>
      <c r="X521" s="16">
        <v>-9999</v>
      </c>
      <c r="Y521" s="16">
        <v>-9999</v>
      </c>
      <c r="Z521" s="16">
        <v>-9999</v>
      </c>
      <c r="AA521" s="16">
        <v>-9999</v>
      </c>
      <c r="AB521" s="16">
        <v>0</v>
      </c>
      <c r="AC521" s="16">
        <v>0</v>
      </c>
      <c r="AD521" s="16">
        <v>0</v>
      </c>
      <c r="AE521" s="16">
        <v>-9999</v>
      </c>
      <c r="AF521" s="16">
        <v>-9999</v>
      </c>
      <c r="AG521" s="16">
        <v>-9999</v>
      </c>
      <c r="AH521" s="16">
        <v>0.6</v>
      </c>
      <c r="AI521" s="16">
        <v>0</v>
      </c>
      <c r="AJ521" s="16">
        <v>0</v>
      </c>
      <c r="AK521" s="16">
        <v>0</v>
      </c>
      <c r="AL521" s="16">
        <v>-9999</v>
      </c>
      <c r="AM521" s="16" t="str">
        <f>VLOOKUP(F521,fips,4,FALSE)</f>
        <v>17111</v>
      </c>
      <c r="AN521" s="16" t="str">
        <f t="shared" si="8"/>
        <v>17111</v>
      </c>
    </row>
    <row r="522" spans="1:40">
      <c r="A522" s="16">
        <v>42.47</v>
      </c>
      <c r="B522" s="16">
        <v>-88.24</v>
      </c>
      <c r="C522" s="16">
        <v>118192</v>
      </c>
      <c r="D522" s="16" t="s">
        <v>944</v>
      </c>
      <c r="E522" s="16" t="s">
        <v>1095</v>
      </c>
      <c r="F522" s="16" t="s">
        <v>1092</v>
      </c>
      <c r="G522" s="16">
        <v>856</v>
      </c>
      <c r="H522" s="16">
        <v>0</v>
      </c>
      <c r="I522" s="16">
        <v>0</v>
      </c>
      <c r="J522" s="16">
        <v>0.9</v>
      </c>
      <c r="K522" s="16">
        <v>3</v>
      </c>
      <c r="L522" s="16">
        <v>0.7</v>
      </c>
      <c r="M522" s="16">
        <v>2</v>
      </c>
      <c r="N522" s="16">
        <v>0</v>
      </c>
      <c r="O522" s="16">
        <v>0</v>
      </c>
      <c r="P522" s="16">
        <v>2.2999999999999998</v>
      </c>
      <c r="Q522" s="16">
        <v>0</v>
      </c>
      <c r="R522" s="16">
        <v>0</v>
      </c>
      <c r="S522" s="16">
        <v>0</v>
      </c>
      <c r="T522" s="16">
        <v>0.6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0.3</v>
      </c>
      <c r="AC522" s="16">
        <v>0</v>
      </c>
      <c r="AD522" s="16">
        <v>0</v>
      </c>
      <c r="AE522" s="16">
        <v>-9999</v>
      </c>
      <c r="AF522" s="16">
        <v>0</v>
      </c>
      <c r="AG522" s="16">
        <v>0.2</v>
      </c>
      <c r="AH522" s="16">
        <v>0.8</v>
      </c>
      <c r="AI522" s="16">
        <v>0</v>
      </c>
      <c r="AJ522" s="16">
        <v>0</v>
      </c>
      <c r="AK522" s="16">
        <v>0</v>
      </c>
      <c r="AL522" s="16">
        <v>0</v>
      </c>
      <c r="AM522" s="16" t="str">
        <f>VLOOKUP(F522,fips,4,FALSE)</f>
        <v>17111</v>
      </c>
      <c r="AN522" s="16" t="str">
        <f t="shared" si="8"/>
        <v>17111</v>
      </c>
    </row>
    <row r="523" spans="1:40">
      <c r="A523" s="16">
        <v>42.36</v>
      </c>
      <c r="B523" s="16">
        <v>-88.53</v>
      </c>
      <c r="C523" s="16">
        <v>119480</v>
      </c>
      <c r="D523" s="16" t="s">
        <v>944</v>
      </c>
      <c r="E523" s="16" t="s">
        <v>1096</v>
      </c>
      <c r="F523" s="16" t="s">
        <v>1092</v>
      </c>
      <c r="G523" s="16">
        <v>928</v>
      </c>
      <c r="H523" s="16">
        <v>0</v>
      </c>
      <c r="I523" s="16">
        <v>0</v>
      </c>
      <c r="J523" s="16">
        <v>0.5</v>
      </c>
      <c r="K523" s="16">
        <v>2.5</v>
      </c>
      <c r="L523" s="16">
        <v>0</v>
      </c>
      <c r="M523" s="16">
        <v>1.9</v>
      </c>
      <c r="N523" s="16">
        <v>0</v>
      </c>
      <c r="O523" s="16">
        <v>0</v>
      </c>
      <c r="P523" s="16">
        <v>1</v>
      </c>
      <c r="Q523" s="16">
        <v>0</v>
      </c>
      <c r="R523" s="16">
        <v>0</v>
      </c>
      <c r="S523" s="16">
        <v>0</v>
      </c>
      <c r="T523" s="16">
        <v>-9999</v>
      </c>
      <c r="U523" s="16">
        <v>-9999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0.4</v>
      </c>
      <c r="AC523" s="16">
        <v>0</v>
      </c>
      <c r="AD523" s="16">
        <v>0</v>
      </c>
      <c r="AE523" s="16">
        <v>0</v>
      </c>
      <c r="AF523" s="16">
        <v>0</v>
      </c>
      <c r="AG523" s="16">
        <v>-9999</v>
      </c>
      <c r="AH523" s="16">
        <v>0.5</v>
      </c>
      <c r="AI523" s="16">
        <v>0</v>
      </c>
      <c r="AJ523" s="16">
        <v>0</v>
      </c>
      <c r="AK523" s="16">
        <v>0</v>
      </c>
      <c r="AL523" s="16">
        <v>0</v>
      </c>
      <c r="AM523" s="16" t="str">
        <f>VLOOKUP(F523,fips,4,FALSE)</f>
        <v>17111</v>
      </c>
      <c r="AN523" s="16" t="str">
        <f t="shared" si="8"/>
        <v>17111</v>
      </c>
    </row>
    <row r="524" spans="1:40">
      <c r="A524" s="16">
        <v>40.549999999999997</v>
      </c>
      <c r="B524" s="16">
        <v>-88.95</v>
      </c>
      <c r="C524" s="16">
        <v>116200</v>
      </c>
      <c r="D524" s="16" t="s">
        <v>1098</v>
      </c>
      <c r="E524" s="16" t="s">
        <v>1099</v>
      </c>
      <c r="F524" s="16" t="s">
        <v>1097</v>
      </c>
      <c r="G524" s="16">
        <v>800</v>
      </c>
      <c r="H524" s="16">
        <v>0</v>
      </c>
      <c r="I524" s="16">
        <v>0</v>
      </c>
      <c r="J524" s="16">
        <v>0</v>
      </c>
      <c r="K524" s="16">
        <v>0</v>
      </c>
      <c r="L524" s="16">
        <v>0.5</v>
      </c>
      <c r="M524" s="16">
        <v>5.5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1.5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0.3</v>
      </c>
      <c r="AH524" s="16">
        <v>0.3</v>
      </c>
      <c r="AI524" s="16">
        <v>0</v>
      </c>
      <c r="AJ524" s="16">
        <v>0</v>
      </c>
      <c r="AK524" s="16">
        <v>0</v>
      </c>
      <c r="AL524" s="16">
        <v>0</v>
      </c>
      <c r="AM524" s="16" t="str">
        <f>VLOOKUP(F524,fips,4,FALSE)</f>
        <v>17113</v>
      </c>
      <c r="AN524" s="16" t="str">
        <f t="shared" si="8"/>
        <v>17113</v>
      </c>
    </row>
    <row r="525" spans="1:40">
      <c r="A525" s="16">
        <v>41.2</v>
      </c>
      <c r="B525" s="16">
        <v>-90.75</v>
      </c>
      <c r="C525" s="16">
        <v>110072</v>
      </c>
      <c r="D525" s="16" t="s">
        <v>1101</v>
      </c>
      <c r="E525" s="16" t="s">
        <v>1102</v>
      </c>
      <c r="F525" s="16" t="s">
        <v>1103</v>
      </c>
      <c r="G525" s="16">
        <v>720</v>
      </c>
      <c r="H525" s="16">
        <v>0</v>
      </c>
      <c r="I525" s="16">
        <v>0</v>
      </c>
      <c r="J525" s="16">
        <v>0.5</v>
      </c>
      <c r="K525" s="16">
        <v>2.5</v>
      </c>
      <c r="L525" s="16">
        <v>0</v>
      </c>
      <c r="M525" s="16">
        <v>4</v>
      </c>
      <c r="N525" s="16">
        <v>0</v>
      </c>
      <c r="O525" s="16">
        <v>0</v>
      </c>
      <c r="P525" s="16">
        <v>-9999</v>
      </c>
      <c r="Q525" s="16">
        <v>-9999</v>
      </c>
      <c r="R525" s="16">
        <v>0</v>
      </c>
      <c r="S525" s="16">
        <v>1.8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1</v>
      </c>
      <c r="AH525" s="16">
        <v>0.8</v>
      </c>
      <c r="AI525" s="16">
        <v>0</v>
      </c>
      <c r="AJ525" s="16">
        <v>0</v>
      </c>
      <c r="AK525" s="16">
        <v>0</v>
      </c>
      <c r="AL525" s="16">
        <v>0</v>
      </c>
      <c r="AM525" s="16" t="str">
        <f>VLOOKUP(F525,fips,4,FALSE)</f>
        <v>17131</v>
      </c>
      <c r="AN525" s="16" t="str">
        <f t="shared" si="8"/>
        <v>17131</v>
      </c>
    </row>
    <row r="526" spans="1:40">
      <c r="A526" s="16">
        <v>39.71</v>
      </c>
      <c r="B526" s="16">
        <v>-90.23</v>
      </c>
      <c r="C526" s="16">
        <v>114447</v>
      </c>
      <c r="D526" s="16" t="s">
        <v>944</v>
      </c>
      <c r="E526" s="16" t="s">
        <v>1105</v>
      </c>
      <c r="F526" s="16" t="s">
        <v>36</v>
      </c>
      <c r="G526" s="16">
        <v>600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0</v>
      </c>
      <c r="N526" s="16">
        <v>0</v>
      </c>
      <c r="O526" s="16">
        <v>0</v>
      </c>
      <c r="P526" s="16">
        <v>0</v>
      </c>
      <c r="Q526" s="16">
        <v>0</v>
      </c>
      <c r="R526" s="16">
        <v>0</v>
      </c>
      <c r="S526" s="16">
        <v>0.9</v>
      </c>
      <c r="T526" s="16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0</v>
      </c>
      <c r="Z526" s="16">
        <v>0</v>
      </c>
      <c r="AA526" s="16">
        <v>0</v>
      </c>
      <c r="AB526" s="16">
        <v>0</v>
      </c>
      <c r="AC526" s="16">
        <v>0</v>
      </c>
      <c r="AD526" s="16">
        <v>0</v>
      </c>
      <c r="AE526" s="16">
        <v>0</v>
      </c>
      <c r="AF526" s="16">
        <v>0</v>
      </c>
      <c r="AG526" s="16">
        <v>0</v>
      </c>
      <c r="AH526" s="16">
        <v>0</v>
      </c>
      <c r="AI526" s="16">
        <v>0</v>
      </c>
      <c r="AJ526" s="16">
        <v>0</v>
      </c>
      <c r="AK526" s="16">
        <v>0</v>
      </c>
      <c r="AL526" s="16">
        <v>0</v>
      </c>
      <c r="AM526" s="16" t="str">
        <f>VLOOKUP(F526,fips,4,FALSE)</f>
        <v>01103</v>
      </c>
      <c r="AN526" s="16" t="str">
        <f t="shared" si="8"/>
        <v>1103</v>
      </c>
    </row>
    <row r="527" spans="1:40">
      <c r="A527" s="16">
        <v>39.71</v>
      </c>
      <c r="B527" s="16">
        <v>-88.49</v>
      </c>
      <c r="C527" s="16">
        <v>110251</v>
      </c>
      <c r="D527" s="16" t="s">
        <v>944</v>
      </c>
      <c r="E527" s="16" t="s">
        <v>1106</v>
      </c>
      <c r="F527" s="16" t="s">
        <v>1107</v>
      </c>
      <c r="G527" s="16">
        <v>665</v>
      </c>
      <c r="H527" s="16">
        <v>0</v>
      </c>
      <c r="I527" s="16">
        <v>0</v>
      </c>
      <c r="J527" s="16">
        <v>0</v>
      </c>
      <c r="K527" s="16">
        <v>-9999</v>
      </c>
      <c r="L527" s="16">
        <v>0</v>
      </c>
      <c r="M527" s="16">
        <v>-9999</v>
      </c>
      <c r="N527" s="16">
        <v>-9999</v>
      </c>
      <c r="O527" s="16">
        <v>0</v>
      </c>
      <c r="P527" s="16">
        <v>0</v>
      </c>
      <c r="Q527" s="16">
        <v>-9999</v>
      </c>
      <c r="R527" s="16">
        <v>-9999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-9999</v>
      </c>
      <c r="Z527" s="16">
        <v>-9999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-9999</v>
      </c>
      <c r="AG527" s="16">
        <v>-9999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 t="str">
        <f>VLOOKUP(F527,fips,4,FALSE)</f>
        <v>17139</v>
      </c>
      <c r="AN527" s="16" t="str">
        <f t="shared" si="8"/>
        <v>17139</v>
      </c>
    </row>
    <row r="528" spans="1:40">
      <c r="A528" s="16">
        <v>39.56</v>
      </c>
      <c r="B528" s="16">
        <v>-88.61</v>
      </c>
      <c r="C528" s="16">
        <v>118389</v>
      </c>
      <c r="D528" s="16" t="s">
        <v>1108</v>
      </c>
      <c r="E528" s="16" t="s">
        <v>1109</v>
      </c>
      <c r="F528" s="16" t="s">
        <v>1107</v>
      </c>
      <c r="G528" s="16">
        <v>659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0.8</v>
      </c>
      <c r="N528" s="16">
        <v>0</v>
      </c>
      <c r="O528" s="16">
        <v>0</v>
      </c>
      <c r="P528" s="16">
        <v>-9999</v>
      </c>
      <c r="Q528" s="16">
        <v>-9999</v>
      </c>
      <c r="R528" s="16">
        <v>-9999</v>
      </c>
      <c r="S528" s="16">
        <v>0</v>
      </c>
      <c r="T528" s="16">
        <v>0</v>
      </c>
      <c r="U528" s="16">
        <v>0</v>
      </c>
      <c r="V528" s="16">
        <v>0</v>
      </c>
      <c r="W528" s="16">
        <v>-9999</v>
      </c>
      <c r="X528" s="16">
        <v>0</v>
      </c>
      <c r="Y528" s="16">
        <v>0</v>
      </c>
      <c r="Z528" s="16">
        <v>0</v>
      </c>
      <c r="AA528" s="16">
        <v>-9999</v>
      </c>
      <c r="AB528" s="16">
        <v>0</v>
      </c>
      <c r="AC528" s="16">
        <v>0</v>
      </c>
      <c r="AD528" s="16">
        <v>0</v>
      </c>
      <c r="AE528" s="16">
        <v>-9999</v>
      </c>
      <c r="AF528" s="16">
        <v>-9999</v>
      </c>
      <c r="AG528" s="16">
        <v>0</v>
      </c>
      <c r="AH528" s="16">
        <v>0.5</v>
      </c>
      <c r="AI528" s="16">
        <v>0</v>
      </c>
      <c r="AJ528" s="16">
        <v>-9999</v>
      </c>
      <c r="AK528" s="16">
        <v>-9999</v>
      </c>
      <c r="AL528" s="16">
        <v>0</v>
      </c>
      <c r="AM528" s="16" t="str">
        <f>VLOOKUP(F528,fips,4,FALSE)</f>
        <v>17139</v>
      </c>
      <c r="AN528" s="16" t="str">
        <f t="shared" si="8"/>
        <v>17139</v>
      </c>
    </row>
    <row r="529" spans="1:40">
      <c r="A529" s="16">
        <v>41.91</v>
      </c>
      <c r="B529" s="16">
        <v>-89.07</v>
      </c>
      <c r="C529" s="16">
        <v>117354</v>
      </c>
      <c r="D529" s="16" t="s">
        <v>1111</v>
      </c>
      <c r="E529" s="16" t="s">
        <v>1112</v>
      </c>
      <c r="F529" s="16" t="s">
        <v>1110</v>
      </c>
      <c r="G529" s="16">
        <v>775</v>
      </c>
      <c r="H529" s="16">
        <v>0</v>
      </c>
      <c r="I529" s="16">
        <v>0</v>
      </c>
      <c r="J529" s="16">
        <v>0.4</v>
      </c>
      <c r="K529" s="16">
        <v>1</v>
      </c>
      <c r="L529" s="16">
        <v>-9999</v>
      </c>
      <c r="M529" s="16">
        <v>3</v>
      </c>
      <c r="N529" s="16">
        <v>0</v>
      </c>
      <c r="O529" s="16">
        <v>0</v>
      </c>
      <c r="P529" s="16">
        <v>-9999</v>
      </c>
      <c r="Q529" s="16">
        <v>0</v>
      </c>
      <c r="R529" s="16">
        <v>0</v>
      </c>
      <c r="S529" s="16">
        <v>2.5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-9999</v>
      </c>
      <c r="AG529" s="16">
        <v>0</v>
      </c>
      <c r="AH529" s="16">
        <v>0.5</v>
      </c>
      <c r="AI529" s="16">
        <v>0</v>
      </c>
      <c r="AJ529" s="16">
        <v>0</v>
      </c>
      <c r="AK529" s="16">
        <v>0</v>
      </c>
      <c r="AL529" s="16">
        <v>0</v>
      </c>
      <c r="AM529" s="16" t="str">
        <f>VLOOKUP(F529,fips,4,FALSE)</f>
        <v>17141</v>
      </c>
      <c r="AN529" s="16" t="str">
        <f t="shared" si="8"/>
        <v>17141</v>
      </c>
    </row>
    <row r="530" spans="1:40">
      <c r="A530" s="16">
        <v>40.75</v>
      </c>
      <c r="B530" s="16">
        <v>-89.62</v>
      </c>
      <c r="C530" s="16">
        <v>116710</v>
      </c>
      <c r="D530" s="16" t="s">
        <v>944</v>
      </c>
      <c r="E530" s="16" t="s">
        <v>1113</v>
      </c>
      <c r="F530" s="16" t="s">
        <v>1114</v>
      </c>
      <c r="G530" s="16">
        <v>700</v>
      </c>
      <c r="H530" s="16">
        <v>0</v>
      </c>
      <c r="I530" s="16">
        <v>0</v>
      </c>
      <c r="J530" s="16">
        <v>0</v>
      </c>
      <c r="K530" s="16">
        <v>0.3</v>
      </c>
      <c r="L530" s="16">
        <v>0.2</v>
      </c>
      <c r="M530" s="16">
        <v>6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2</v>
      </c>
      <c r="T530" s="16">
        <v>-9999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0.5</v>
      </c>
      <c r="AI530" s="16">
        <v>0</v>
      </c>
      <c r="AJ530" s="16">
        <v>0</v>
      </c>
      <c r="AK530" s="16">
        <v>0</v>
      </c>
      <c r="AL530" s="16">
        <v>0</v>
      </c>
      <c r="AM530" s="16" t="str">
        <f>VLOOKUP(F530,fips,4,FALSE)</f>
        <v>17143</v>
      </c>
      <c r="AN530" s="16" t="str">
        <f t="shared" si="8"/>
        <v>17143</v>
      </c>
    </row>
    <row r="531" spans="1:40">
      <c r="A531" s="16">
        <v>40.67</v>
      </c>
      <c r="B531" s="16">
        <v>-89.68</v>
      </c>
      <c r="C531" s="16">
        <v>116711</v>
      </c>
      <c r="D531" s="16" t="s">
        <v>1115</v>
      </c>
      <c r="E531" s="16" t="s">
        <v>1116</v>
      </c>
      <c r="F531" s="16" t="s">
        <v>1114</v>
      </c>
      <c r="G531" s="16">
        <v>650</v>
      </c>
      <c r="H531" s="16">
        <v>0</v>
      </c>
      <c r="I531" s="16">
        <v>0</v>
      </c>
      <c r="J531" s="16">
        <v>0</v>
      </c>
      <c r="K531" s="16">
        <v>0.8</v>
      </c>
      <c r="L531" s="16">
        <v>5.0999999999999996</v>
      </c>
      <c r="M531" s="16">
        <v>0.2</v>
      </c>
      <c r="N531" s="16">
        <v>0</v>
      </c>
      <c r="O531" s="16">
        <v>0</v>
      </c>
      <c r="P531" s="16">
        <v>0</v>
      </c>
      <c r="Q531" s="16">
        <v>0</v>
      </c>
      <c r="R531" s="16">
        <v>1.3</v>
      </c>
      <c r="S531" s="16">
        <v>1</v>
      </c>
      <c r="T531" s="16">
        <v>-9999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0</v>
      </c>
      <c r="AC531" s="16">
        <v>0</v>
      </c>
      <c r="AD531" s="16">
        <v>0</v>
      </c>
      <c r="AE531" s="16">
        <v>0</v>
      </c>
      <c r="AF531" s="16">
        <v>0.1</v>
      </c>
      <c r="AG531" s="16">
        <v>0.9</v>
      </c>
      <c r="AH531" s="16">
        <v>0</v>
      </c>
      <c r="AI531" s="16">
        <v>0</v>
      </c>
      <c r="AJ531" s="16">
        <v>0</v>
      </c>
      <c r="AK531" s="16">
        <v>0</v>
      </c>
      <c r="AL531" s="16">
        <v>0.3</v>
      </c>
      <c r="AM531" s="16" t="str">
        <f>VLOOKUP(F531,fips,4,FALSE)</f>
        <v>17143</v>
      </c>
      <c r="AN531" s="16" t="str">
        <f t="shared" si="8"/>
        <v>17143</v>
      </c>
    </row>
    <row r="532" spans="1:40">
      <c r="A532" s="16">
        <v>39.619999999999997</v>
      </c>
      <c r="B532" s="16">
        <v>-90.81</v>
      </c>
      <c r="C532" s="16">
        <v>116837</v>
      </c>
      <c r="D532" s="16" t="s">
        <v>944</v>
      </c>
      <c r="E532" s="16" t="s">
        <v>1117</v>
      </c>
      <c r="F532" s="16" t="s">
        <v>112</v>
      </c>
      <c r="G532" s="16">
        <v>670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-9999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0.8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-9999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 t="str">
        <f>VLOOKUP(F532,fips,4,FALSE)</f>
        <v>01109</v>
      </c>
      <c r="AN532" s="16" t="str">
        <f t="shared" si="8"/>
        <v>1109</v>
      </c>
    </row>
    <row r="533" spans="1:40">
      <c r="A533" s="16">
        <v>37.200000000000003</v>
      </c>
      <c r="B533" s="16">
        <v>-89.04</v>
      </c>
      <c r="C533" s="16">
        <v>113580</v>
      </c>
      <c r="D533" s="16" t="s">
        <v>1118</v>
      </c>
      <c r="E533" s="16" t="s">
        <v>1119</v>
      </c>
      <c r="F533" s="16" t="s">
        <v>119</v>
      </c>
      <c r="G533" s="16">
        <v>385</v>
      </c>
      <c r="H533" s="16">
        <v>0</v>
      </c>
      <c r="I533" s="16">
        <v>-9999</v>
      </c>
      <c r="J533" s="16">
        <v>-9999</v>
      </c>
      <c r="K533" s="16">
        <v>0</v>
      </c>
      <c r="L533" s="16">
        <v>-9999</v>
      </c>
      <c r="M533" s="16">
        <v>-9999</v>
      </c>
      <c r="N533" s="16">
        <v>-9999</v>
      </c>
      <c r="O533" s="16">
        <v>-9999</v>
      </c>
      <c r="P533" s="16">
        <v>0</v>
      </c>
      <c r="Q533" s="16">
        <v>0</v>
      </c>
      <c r="R533" s="16">
        <v>0</v>
      </c>
      <c r="S533" s="16">
        <v>0</v>
      </c>
      <c r="T533" s="16">
        <v>-9999</v>
      </c>
      <c r="U533" s="16">
        <v>-9999</v>
      </c>
      <c r="V533" s="16">
        <v>-9999</v>
      </c>
      <c r="W533" s="16">
        <v>-9999</v>
      </c>
      <c r="X533" s="16">
        <v>0</v>
      </c>
      <c r="Y533" s="16">
        <v>-9999</v>
      </c>
      <c r="Z533" s="16">
        <v>-9999</v>
      </c>
      <c r="AA533" s="16">
        <v>0</v>
      </c>
      <c r="AB533" s="16">
        <v>0</v>
      </c>
      <c r="AC533" s="16">
        <v>0</v>
      </c>
      <c r="AD533" s="16">
        <v>-9999</v>
      </c>
      <c r="AE533" s="16">
        <v>-9999</v>
      </c>
      <c r="AF533" s="16">
        <v>-9999</v>
      </c>
      <c r="AG533" s="16">
        <v>-9999</v>
      </c>
      <c r="AH533" s="16">
        <v>0</v>
      </c>
      <c r="AI533" s="16">
        <v>0</v>
      </c>
      <c r="AJ533" s="16">
        <v>0</v>
      </c>
      <c r="AK533" s="16">
        <v>-9999</v>
      </c>
      <c r="AL533" s="16">
        <v>-9999</v>
      </c>
      <c r="AM533" s="16" t="str">
        <f>VLOOKUP(F533,fips,4,FALSE)</f>
        <v>05119</v>
      </c>
      <c r="AN533" s="16" t="str">
        <f t="shared" si="8"/>
        <v>5119</v>
      </c>
    </row>
    <row r="534" spans="1:40">
      <c r="A534" s="16">
        <v>38.700000000000003</v>
      </c>
      <c r="B534" s="16">
        <v>-88.08</v>
      </c>
      <c r="C534" s="16">
        <v>116446</v>
      </c>
      <c r="D534" s="16" t="s">
        <v>1120</v>
      </c>
      <c r="E534" s="16" t="s">
        <v>1121</v>
      </c>
      <c r="F534" s="16" t="s">
        <v>1122</v>
      </c>
      <c r="G534" s="16">
        <v>480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0.1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 t="str">
        <f>VLOOKUP(F534,fips,4,FALSE)</f>
        <v>17159</v>
      </c>
      <c r="AN534" s="16" t="str">
        <f t="shared" si="8"/>
        <v>17159</v>
      </c>
    </row>
    <row r="535" spans="1:40">
      <c r="A535" s="16">
        <v>41.47</v>
      </c>
      <c r="B535" s="16">
        <v>-90.52</v>
      </c>
      <c r="C535" s="16">
        <v>115751</v>
      </c>
      <c r="D535" s="16" t="s">
        <v>1124</v>
      </c>
      <c r="E535" s="16" t="s">
        <v>1125</v>
      </c>
      <c r="F535" s="16" t="s">
        <v>1123</v>
      </c>
      <c r="G535" s="16">
        <v>592</v>
      </c>
      <c r="H535" s="16">
        <v>0</v>
      </c>
      <c r="I535" s="16">
        <v>0</v>
      </c>
      <c r="J535" s="16">
        <v>0.4</v>
      </c>
      <c r="K535" s="16">
        <v>2.4</v>
      </c>
      <c r="L535" s="16">
        <v>5.6</v>
      </c>
      <c r="M535" s="16">
        <v>1.1000000000000001</v>
      </c>
      <c r="N535" s="16">
        <v>0</v>
      </c>
      <c r="O535" s="16">
        <v>0</v>
      </c>
      <c r="P535" s="16">
        <v>0</v>
      </c>
      <c r="Q535" s="16">
        <v>0</v>
      </c>
      <c r="R535" s="16">
        <v>1.9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1.9</v>
      </c>
      <c r="AG535" s="16">
        <v>1.2</v>
      </c>
      <c r="AH535" s="16">
        <v>0</v>
      </c>
      <c r="AI535" s="16">
        <v>0</v>
      </c>
      <c r="AJ535" s="16">
        <v>0</v>
      </c>
      <c r="AK535" s="16">
        <v>0</v>
      </c>
      <c r="AL535" s="16">
        <v>0.6</v>
      </c>
      <c r="AM535" s="16" t="str">
        <f>VLOOKUP(F535,fips,4,FALSE)</f>
        <v>17161</v>
      </c>
      <c r="AN535" s="16" t="str">
        <f t="shared" si="8"/>
        <v>17161</v>
      </c>
    </row>
    <row r="536" spans="1:40">
      <c r="A536" s="16">
        <v>41.52</v>
      </c>
      <c r="B536" s="16">
        <v>-90.56</v>
      </c>
      <c r="C536" s="16">
        <v>117391</v>
      </c>
      <c r="D536" s="16" t="s">
        <v>944</v>
      </c>
      <c r="E536" s="16" t="s">
        <v>1126</v>
      </c>
      <c r="F536" s="16" t="s">
        <v>1123</v>
      </c>
      <c r="G536" s="16">
        <v>568</v>
      </c>
      <c r="H536" s="16">
        <v>0</v>
      </c>
      <c r="I536" s="16">
        <v>0</v>
      </c>
      <c r="J536" s="16">
        <v>0.5</v>
      </c>
      <c r="K536" s="16">
        <v>1.5</v>
      </c>
      <c r="L536" s="16">
        <v>4</v>
      </c>
      <c r="M536" s="16">
        <v>0.1</v>
      </c>
      <c r="N536" s="16">
        <v>0</v>
      </c>
      <c r="O536" s="16">
        <v>0</v>
      </c>
      <c r="P536" s="16">
        <v>0</v>
      </c>
      <c r="Q536" s="16">
        <v>0</v>
      </c>
      <c r="R536" s="16">
        <v>1</v>
      </c>
      <c r="S536" s="16">
        <v>0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-9999</v>
      </c>
      <c r="Z536" s="16">
        <v>-9999</v>
      </c>
      <c r="AA536" s="16">
        <v>-9999</v>
      </c>
      <c r="AB536" s="16">
        <v>0</v>
      </c>
      <c r="AC536" s="16">
        <v>0</v>
      </c>
      <c r="AD536" s="16">
        <v>0</v>
      </c>
      <c r="AE536" s="16">
        <v>0</v>
      </c>
      <c r="AF536" s="16">
        <v>1</v>
      </c>
      <c r="AG536" s="16">
        <v>0.5</v>
      </c>
      <c r="AH536" s="16">
        <v>0</v>
      </c>
      <c r="AI536" s="16">
        <v>0</v>
      </c>
      <c r="AJ536" s="16">
        <v>0</v>
      </c>
      <c r="AK536" s="16">
        <v>0</v>
      </c>
      <c r="AL536" s="16">
        <v>0.2</v>
      </c>
      <c r="AM536" s="16" t="str">
        <f>VLOOKUP(F536,fips,4,FALSE)</f>
        <v>17161</v>
      </c>
      <c r="AN536" s="16" t="str">
        <f t="shared" si="8"/>
        <v>17161</v>
      </c>
    </row>
    <row r="537" spans="1:40">
      <c r="A537" s="16">
        <v>39.86</v>
      </c>
      <c r="B537" s="16">
        <v>-89.42</v>
      </c>
      <c r="C537" s="16">
        <v>111083</v>
      </c>
      <c r="D537" s="16" t="s">
        <v>1127</v>
      </c>
      <c r="E537" s="16" t="s">
        <v>1128</v>
      </c>
      <c r="F537" s="16" t="s">
        <v>1129</v>
      </c>
      <c r="G537" s="16">
        <v>600</v>
      </c>
      <c r="H537" s="16">
        <v>0</v>
      </c>
      <c r="I537" s="16">
        <v>0</v>
      </c>
      <c r="J537" s="16">
        <v>0</v>
      </c>
      <c r="K537" s="16">
        <v>0</v>
      </c>
      <c r="L537" s="16">
        <v>-9999</v>
      </c>
      <c r="M537" s="16">
        <v>0.9</v>
      </c>
      <c r="N537" s="16">
        <v>-9999</v>
      </c>
      <c r="O537" s="16">
        <v>-9999</v>
      </c>
      <c r="P537" s="16">
        <v>0</v>
      </c>
      <c r="Q537" s="16">
        <v>0</v>
      </c>
      <c r="R537" s="16">
        <v>0</v>
      </c>
      <c r="S537" s="16">
        <v>1</v>
      </c>
      <c r="T537" s="16">
        <v>0</v>
      </c>
      <c r="U537" s="16">
        <v>0</v>
      </c>
      <c r="V537" s="16">
        <v>0</v>
      </c>
      <c r="W537" s="16">
        <v>0</v>
      </c>
      <c r="X537" s="16">
        <v>-9999</v>
      </c>
      <c r="Y537" s="16">
        <v>-9999</v>
      </c>
      <c r="Z537" s="16">
        <v>-9999</v>
      </c>
      <c r="AA537" s="16">
        <v>-9999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0.2</v>
      </c>
      <c r="AI537" s="16">
        <v>-9999</v>
      </c>
      <c r="AJ537" s="16">
        <v>-9999</v>
      </c>
      <c r="AK537" s="16">
        <v>0</v>
      </c>
      <c r="AL537" s="16">
        <v>-9999</v>
      </c>
      <c r="AM537" s="16" t="str">
        <f>VLOOKUP(F537,fips,4,FALSE)</f>
        <v>17167</v>
      </c>
      <c r="AN537" s="16" t="str">
        <f t="shared" si="8"/>
        <v>17167</v>
      </c>
    </row>
    <row r="538" spans="1:40">
      <c r="A538" s="16">
        <v>39.89</v>
      </c>
      <c r="B538" s="16">
        <v>-89.6</v>
      </c>
      <c r="C538" s="16">
        <v>117896</v>
      </c>
      <c r="D538" s="16" t="s">
        <v>1130</v>
      </c>
      <c r="E538" s="16" t="s">
        <v>1131</v>
      </c>
      <c r="F538" s="16" t="s">
        <v>1129</v>
      </c>
      <c r="G538" s="16">
        <v>580</v>
      </c>
      <c r="H538" s="16">
        <v>0</v>
      </c>
      <c r="I538" s="16">
        <v>0</v>
      </c>
      <c r="J538" s="16">
        <v>-9999</v>
      </c>
      <c r="K538" s="16">
        <v>-9999</v>
      </c>
      <c r="L538" s="16">
        <v>0</v>
      </c>
      <c r="M538" s="16">
        <v>1.1000000000000001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1.6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0.3</v>
      </c>
      <c r="AI538" s="16">
        <v>0</v>
      </c>
      <c r="AJ538" s="16">
        <v>0</v>
      </c>
      <c r="AK538" s="16">
        <v>0</v>
      </c>
      <c r="AL538" s="16">
        <v>0</v>
      </c>
      <c r="AM538" s="16" t="str">
        <f>VLOOKUP(F538,fips,4,FALSE)</f>
        <v>17167</v>
      </c>
      <c r="AN538" s="16" t="str">
        <f t="shared" si="8"/>
        <v>17167</v>
      </c>
    </row>
    <row r="539" spans="1:40">
      <c r="A539" s="16">
        <v>39.840000000000003</v>
      </c>
      <c r="B539" s="16">
        <v>-89.62</v>
      </c>
      <c r="C539" s="16">
        <v>118186</v>
      </c>
      <c r="D539" s="16" t="s">
        <v>944</v>
      </c>
      <c r="E539" s="16" t="s">
        <v>1132</v>
      </c>
      <c r="F539" s="16" t="s">
        <v>1129</v>
      </c>
      <c r="G539" s="16">
        <v>590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1.2</v>
      </c>
      <c r="N539" s="16">
        <v>0</v>
      </c>
      <c r="O539" s="16">
        <v>0</v>
      </c>
      <c r="P539" s="16">
        <v>0.3</v>
      </c>
      <c r="Q539" s="16">
        <v>0</v>
      </c>
      <c r="R539" s="16">
        <v>0</v>
      </c>
      <c r="S539" s="16">
        <v>1.6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0.3</v>
      </c>
      <c r="AI539" s="16">
        <v>0</v>
      </c>
      <c r="AJ539" s="16">
        <v>0</v>
      </c>
      <c r="AK539" s="16">
        <v>0</v>
      </c>
      <c r="AL539" s="16">
        <v>0</v>
      </c>
      <c r="AM539" s="16" t="str">
        <f>VLOOKUP(F539,fips,4,FALSE)</f>
        <v>17167</v>
      </c>
      <c r="AN539" s="16" t="str">
        <f t="shared" si="8"/>
        <v>17167</v>
      </c>
    </row>
    <row r="540" spans="1:40">
      <c r="A540" s="16">
        <v>39.840000000000003</v>
      </c>
      <c r="B540" s="16">
        <v>-89.68</v>
      </c>
      <c r="C540" s="16">
        <v>118179</v>
      </c>
      <c r="D540" s="16" t="s">
        <v>1133</v>
      </c>
      <c r="E540" s="16" t="s">
        <v>1134</v>
      </c>
      <c r="F540" s="16" t="s">
        <v>1129</v>
      </c>
      <c r="G540" s="16">
        <v>594</v>
      </c>
      <c r="H540" s="16">
        <v>0</v>
      </c>
      <c r="I540" s="16">
        <v>0</v>
      </c>
      <c r="J540" s="16">
        <v>0</v>
      </c>
      <c r="K540" s="16">
        <v>0</v>
      </c>
      <c r="L540" s="16">
        <v>1.2</v>
      </c>
      <c r="M540" s="16">
        <v>0</v>
      </c>
      <c r="N540" s="16">
        <v>0</v>
      </c>
      <c r="O540" s="16">
        <v>0</v>
      </c>
      <c r="P540" s="16">
        <v>-9999</v>
      </c>
      <c r="Q540" s="16">
        <v>0</v>
      </c>
      <c r="R540" s="16">
        <v>0</v>
      </c>
      <c r="S540" s="16">
        <v>1.6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0.3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 t="str">
        <f>VLOOKUP(F540,fips,4,FALSE)</f>
        <v>17167</v>
      </c>
      <c r="AN540" s="16" t="str">
        <f t="shared" si="8"/>
        <v>17167</v>
      </c>
    </row>
    <row r="541" spans="1:40">
      <c r="A541" s="16">
        <v>39.450000000000003</v>
      </c>
      <c r="B541" s="16">
        <v>-88.6</v>
      </c>
      <c r="C541" s="16">
        <v>119354</v>
      </c>
      <c r="D541" s="16" t="s">
        <v>1137</v>
      </c>
      <c r="E541" s="16" t="s">
        <v>1138</v>
      </c>
      <c r="F541" s="16" t="s">
        <v>38</v>
      </c>
      <c r="G541" s="16">
        <v>690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1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16">
        <v>0</v>
      </c>
      <c r="T541" s="16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6">
        <v>0</v>
      </c>
      <c r="AD541" s="16">
        <v>0</v>
      </c>
      <c r="AE541" s="16">
        <v>0</v>
      </c>
      <c r="AF541" s="16">
        <v>0</v>
      </c>
      <c r="AG541" s="16">
        <v>0</v>
      </c>
      <c r="AH541" s="16">
        <v>0</v>
      </c>
      <c r="AI541" s="16">
        <v>0</v>
      </c>
      <c r="AJ541" s="16">
        <v>0</v>
      </c>
      <c r="AK541" s="16">
        <v>0</v>
      </c>
      <c r="AL541" s="16">
        <v>0</v>
      </c>
      <c r="AM541" s="16" t="str">
        <f>VLOOKUP(F541,fips,4,FALSE)</f>
        <v>01117</v>
      </c>
      <c r="AN541" s="16" t="str">
        <f t="shared" si="8"/>
        <v>1117</v>
      </c>
    </row>
    <row r="542" spans="1:40">
      <c r="A542" s="16">
        <v>42.3</v>
      </c>
      <c r="B542" s="16">
        <v>-89.6</v>
      </c>
      <c r="C542" s="16">
        <v>113262</v>
      </c>
      <c r="D542" s="16" t="s">
        <v>1140</v>
      </c>
      <c r="E542" s="16" t="s">
        <v>1141</v>
      </c>
      <c r="F542" s="16" t="s">
        <v>1142</v>
      </c>
      <c r="G542" s="16">
        <v>750</v>
      </c>
      <c r="H542" s="16">
        <v>0</v>
      </c>
      <c r="I542" s="16">
        <v>0</v>
      </c>
      <c r="J542" s="16">
        <v>0.5</v>
      </c>
      <c r="K542" s="16">
        <v>1.5</v>
      </c>
      <c r="L542" s="16">
        <v>0</v>
      </c>
      <c r="M542" s="16">
        <v>2</v>
      </c>
      <c r="N542" s="16">
        <v>0</v>
      </c>
      <c r="O542" s="16">
        <v>0</v>
      </c>
      <c r="P542" s="16">
        <v>1.5</v>
      </c>
      <c r="Q542" s="16">
        <v>0</v>
      </c>
      <c r="R542" s="16">
        <v>0</v>
      </c>
      <c r="S542" s="16">
        <v>0</v>
      </c>
      <c r="T542" s="16">
        <v>-9999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0.2</v>
      </c>
      <c r="AC542" s="16">
        <v>0.1</v>
      </c>
      <c r="AD542" s="16">
        <v>0</v>
      </c>
      <c r="AE542" s="16">
        <v>0</v>
      </c>
      <c r="AF542" s="16">
        <v>0</v>
      </c>
      <c r="AG542" s="16">
        <v>0</v>
      </c>
      <c r="AH542" s="16">
        <v>0.1</v>
      </c>
      <c r="AI542" s="16">
        <v>0</v>
      </c>
      <c r="AJ542" s="16">
        <v>0</v>
      </c>
      <c r="AK542" s="16">
        <v>0</v>
      </c>
      <c r="AL542" s="16">
        <v>0</v>
      </c>
      <c r="AM542" s="16" t="str">
        <f>VLOOKUP(F542,fips,4,FALSE)</f>
        <v>17177</v>
      </c>
      <c r="AN542" s="16" t="str">
        <f t="shared" si="8"/>
        <v>17177</v>
      </c>
    </row>
    <row r="543" spans="1:40">
      <c r="A543" s="16">
        <v>40.549999999999997</v>
      </c>
      <c r="B543" s="16">
        <v>-89.33</v>
      </c>
      <c r="C543" s="16">
        <v>115272</v>
      </c>
      <c r="D543" s="16" t="s">
        <v>1143</v>
      </c>
      <c r="E543" s="16" t="s">
        <v>1144</v>
      </c>
      <c r="F543" s="16" t="s">
        <v>1145</v>
      </c>
      <c r="G543" s="16">
        <v>710</v>
      </c>
      <c r="H543" s="16">
        <v>0</v>
      </c>
      <c r="I543" s="16">
        <v>0</v>
      </c>
      <c r="J543" s="16">
        <v>0</v>
      </c>
      <c r="K543" s="16">
        <v>0.3</v>
      </c>
      <c r="L543" s="16">
        <v>0</v>
      </c>
      <c r="M543" s="16">
        <v>5.3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1.7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0.9</v>
      </c>
      <c r="AI543" s="16">
        <v>0</v>
      </c>
      <c r="AJ543" s="16">
        <v>0</v>
      </c>
      <c r="AK543" s="16">
        <v>0</v>
      </c>
      <c r="AL543" s="16">
        <v>0</v>
      </c>
      <c r="AM543" s="16" t="str">
        <f>VLOOKUP(F543,fips,4,FALSE)</f>
        <v>17179</v>
      </c>
      <c r="AN543" s="16" t="str">
        <f t="shared" si="8"/>
        <v>17179</v>
      </c>
    </row>
    <row r="544" spans="1:40">
      <c r="A544" s="16">
        <v>40.6</v>
      </c>
      <c r="B544" s="16">
        <v>-89.47</v>
      </c>
      <c r="C544" s="16">
        <v>115876</v>
      </c>
      <c r="D544" s="16" t="s">
        <v>1146</v>
      </c>
      <c r="E544" s="16" t="s">
        <v>1147</v>
      </c>
      <c r="F544" s="16" t="s">
        <v>1145</v>
      </c>
      <c r="G544" s="16">
        <v>720</v>
      </c>
      <c r="H544" s="16">
        <v>0</v>
      </c>
      <c r="I544" s="16">
        <v>0</v>
      </c>
      <c r="J544" s="16">
        <v>0</v>
      </c>
      <c r="K544" s="16">
        <v>0.2</v>
      </c>
      <c r="L544" s="16">
        <v>0.3</v>
      </c>
      <c r="M544" s="16">
        <v>4.5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2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0.7</v>
      </c>
      <c r="AI544" s="16">
        <v>0</v>
      </c>
      <c r="AJ544" s="16">
        <v>0</v>
      </c>
      <c r="AK544" s="16">
        <v>0</v>
      </c>
      <c r="AL544" s="16">
        <v>0</v>
      </c>
      <c r="AM544" s="16" t="str">
        <f>VLOOKUP(F544,fips,4,FALSE)</f>
        <v>17179</v>
      </c>
      <c r="AN544" s="16" t="str">
        <f t="shared" si="8"/>
        <v>17179</v>
      </c>
    </row>
    <row r="545" spans="1:40">
      <c r="A545" s="16">
        <v>40.47</v>
      </c>
      <c r="B545" s="16">
        <v>-87.68</v>
      </c>
      <c r="C545" s="16">
        <v>114198</v>
      </c>
      <c r="D545" s="16" t="s">
        <v>1149</v>
      </c>
      <c r="E545" s="16" t="s">
        <v>1150</v>
      </c>
      <c r="F545" s="16" t="s">
        <v>1148</v>
      </c>
      <c r="G545" s="16">
        <v>710</v>
      </c>
      <c r="H545" s="16">
        <v>0</v>
      </c>
      <c r="I545" s="16">
        <v>0</v>
      </c>
      <c r="J545" s="16">
        <v>0</v>
      </c>
      <c r="K545" s="16">
        <v>0.5</v>
      </c>
      <c r="L545" s="16">
        <v>0</v>
      </c>
      <c r="M545" s="16">
        <v>5.4</v>
      </c>
      <c r="N545" s="16">
        <v>0</v>
      </c>
      <c r="O545" s="16">
        <v>-9999</v>
      </c>
      <c r="P545" s="16">
        <v>0</v>
      </c>
      <c r="Q545" s="16">
        <v>0</v>
      </c>
      <c r="R545" s="16">
        <v>0</v>
      </c>
      <c r="S545" s="16">
        <v>1.6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0.2</v>
      </c>
      <c r="AG545" s="16">
        <v>0</v>
      </c>
      <c r="AH545" s="16">
        <v>0.3</v>
      </c>
      <c r="AI545" s="16">
        <v>0</v>
      </c>
      <c r="AJ545" s="16">
        <v>0</v>
      </c>
      <c r="AK545" s="16">
        <v>0</v>
      </c>
      <c r="AL545" s="16">
        <v>0</v>
      </c>
      <c r="AM545" s="16" t="str">
        <f>VLOOKUP(F545,fips,4,FALSE)</f>
        <v>17183</v>
      </c>
      <c r="AN545" s="16" t="str">
        <f t="shared" si="8"/>
        <v>17183</v>
      </c>
    </row>
    <row r="546" spans="1:40">
      <c r="A546" s="16">
        <v>39.979999999999997</v>
      </c>
      <c r="B546" s="16">
        <v>-87.88</v>
      </c>
      <c r="C546" s="16">
        <v>117952</v>
      </c>
      <c r="D546" s="16" t="s">
        <v>1151</v>
      </c>
      <c r="E546" s="16" t="s">
        <v>1152</v>
      </c>
      <c r="F546" s="16" t="s">
        <v>1148</v>
      </c>
      <c r="G546" s="16">
        <v>675</v>
      </c>
      <c r="H546" s="16">
        <v>0</v>
      </c>
      <c r="I546" s="16">
        <v>0</v>
      </c>
      <c r="J546" s="16">
        <v>0</v>
      </c>
      <c r="K546" s="16">
        <v>0</v>
      </c>
      <c r="L546" s="16">
        <v>0.5</v>
      </c>
      <c r="M546" s="16">
        <v>2.5</v>
      </c>
      <c r="N546" s="16">
        <v>-9999</v>
      </c>
      <c r="O546" s="16">
        <v>0</v>
      </c>
      <c r="P546" s="16">
        <v>0.6</v>
      </c>
      <c r="Q546" s="16">
        <v>0</v>
      </c>
      <c r="R546" s="16">
        <v>0</v>
      </c>
      <c r="S546" s="16">
        <v>0.5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0.3</v>
      </c>
      <c r="AI546" s="16">
        <v>0</v>
      </c>
      <c r="AJ546" s="16">
        <v>0</v>
      </c>
      <c r="AK546" s="16">
        <v>0</v>
      </c>
      <c r="AL546" s="16">
        <v>0</v>
      </c>
      <c r="AM546" s="16" t="str">
        <f>VLOOKUP(F546,fips,4,FALSE)</f>
        <v>17183</v>
      </c>
      <c r="AN546" s="16" t="str">
        <f t="shared" si="8"/>
        <v>17183</v>
      </c>
    </row>
    <row r="547" spans="1:40">
      <c r="A547" s="16">
        <v>38.340000000000003</v>
      </c>
      <c r="B547" s="16">
        <v>-89.36</v>
      </c>
      <c r="C547" s="16">
        <v>116011</v>
      </c>
      <c r="D547" s="16" t="s">
        <v>944</v>
      </c>
      <c r="E547" s="16" t="s">
        <v>1153</v>
      </c>
      <c r="F547" s="16" t="s">
        <v>149</v>
      </c>
      <c r="G547" s="16">
        <v>513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0.1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 t="str">
        <f>VLOOKUP(F547,fips,4,FALSE)</f>
        <v>01129</v>
      </c>
      <c r="AN547" s="16" t="str">
        <f t="shared" si="8"/>
        <v>1129</v>
      </c>
    </row>
    <row r="548" spans="1:40">
      <c r="A548" s="16">
        <v>41.8</v>
      </c>
      <c r="B548" s="16">
        <v>-89.64</v>
      </c>
      <c r="C548" s="16">
        <v>117370</v>
      </c>
      <c r="D548" s="16" t="s">
        <v>944</v>
      </c>
      <c r="E548" s="16" t="s">
        <v>1155</v>
      </c>
      <c r="F548" s="16" t="s">
        <v>1154</v>
      </c>
      <c r="G548" s="16">
        <v>679</v>
      </c>
      <c r="H548" s="16">
        <v>0</v>
      </c>
      <c r="I548" s="16">
        <v>0</v>
      </c>
      <c r="J548" s="16">
        <v>0.2</v>
      </c>
      <c r="K548" s="16">
        <v>2.1</v>
      </c>
      <c r="L548" s="16">
        <v>0.2</v>
      </c>
      <c r="M548" s="16">
        <v>4.0999999999999996</v>
      </c>
      <c r="N548" s="16">
        <v>0</v>
      </c>
      <c r="O548" s="16">
        <v>0</v>
      </c>
      <c r="P548" s="16">
        <v>-9999</v>
      </c>
      <c r="Q548" s="16">
        <v>0</v>
      </c>
      <c r="R548" s="16">
        <v>0</v>
      </c>
      <c r="S548" s="16">
        <v>2</v>
      </c>
      <c r="T548" s="16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2.7</v>
      </c>
      <c r="AC548" s="16">
        <v>0</v>
      </c>
      <c r="AD548" s="16">
        <v>0</v>
      </c>
      <c r="AE548" s="16">
        <v>0</v>
      </c>
      <c r="AF548" s="16">
        <v>0</v>
      </c>
      <c r="AG548" s="16">
        <v>1.2</v>
      </c>
      <c r="AH548" s="16">
        <v>1.3</v>
      </c>
      <c r="AI548" s="16">
        <v>0</v>
      </c>
      <c r="AJ548" s="16">
        <v>0</v>
      </c>
      <c r="AK548" s="16">
        <v>0</v>
      </c>
      <c r="AL548" s="16">
        <v>0</v>
      </c>
      <c r="AM548" s="16" t="str">
        <f>VLOOKUP(F548,fips,4,FALSE)</f>
        <v>17195</v>
      </c>
      <c r="AN548" s="16" t="str">
        <f t="shared" si="8"/>
        <v>17195</v>
      </c>
    </row>
    <row r="549" spans="1:40">
      <c r="A549" s="16">
        <v>41.5</v>
      </c>
      <c r="B549" s="16">
        <v>-88.1</v>
      </c>
      <c r="C549" s="16">
        <v>114530</v>
      </c>
      <c r="D549" s="16" t="s">
        <v>1156</v>
      </c>
      <c r="E549" s="16" t="s">
        <v>1157</v>
      </c>
      <c r="F549" s="16" t="s">
        <v>1158</v>
      </c>
      <c r="G549" s="16">
        <v>543</v>
      </c>
      <c r="H549" s="16">
        <v>0</v>
      </c>
      <c r="I549" s="16">
        <v>0</v>
      </c>
      <c r="J549" s="16">
        <v>0.2</v>
      </c>
      <c r="K549" s="16">
        <v>0</v>
      </c>
      <c r="L549" s="16">
        <v>0</v>
      </c>
      <c r="M549" s="16">
        <v>4</v>
      </c>
      <c r="N549" s="16">
        <v>0</v>
      </c>
      <c r="O549" s="16">
        <v>0</v>
      </c>
      <c r="P549" s="16">
        <v>1</v>
      </c>
      <c r="Q549" s="16">
        <v>0</v>
      </c>
      <c r="R549" s="16">
        <v>0</v>
      </c>
      <c r="S549" s="16">
        <v>1.5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0.5</v>
      </c>
      <c r="AI549" s="16">
        <v>0</v>
      </c>
      <c r="AJ549" s="16">
        <v>0</v>
      </c>
      <c r="AK549" s="16">
        <v>0</v>
      </c>
      <c r="AL549" s="16">
        <v>0</v>
      </c>
      <c r="AM549" s="16" t="str">
        <f>VLOOKUP(F549,fips,4,FALSE)</f>
        <v>17197</v>
      </c>
      <c r="AN549" s="16" t="str">
        <f t="shared" si="8"/>
        <v>17197</v>
      </c>
    </row>
    <row r="550" spans="1:40">
      <c r="A550" s="16">
        <v>41.39</v>
      </c>
      <c r="B550" s="16">
        <v>-87.76</v>
      </c>
      <c r="C550" s="16">
        <v>115763</v>
      </c>
      <c r="D550" s="16" t="s">
        <v>1159</v>
      </c>
      <c r="E550" s="16" t="s">
        <v>1160</v>
      </c>
      <c r="F550" s="16" t="s">
        <v>1158</v>
      </c>
      <c r="G550" s="16">
        <v>740</v>
      </c>
      <c r="H550" s="16">
        <v>0</v>
      </c>
      <c r="I550" s="16">
        <v>0</v>
      </c>
      <c r="J550" s="16">
        <v>0</v>
      </c>
      <c r="K550" s="16">
        <v>1.1000000000000001</v>
      </c>
      <c r="L550" s="16">
        <v>0</v>
      </c>
      <c r="M550" s="16">
        <v>4.5999999999999996</v>
      </c>
      <c r="N550" s="16">
        <v>0</v>
      </c>
      <c r="O550" s="16">
        <v>0</v>
      </c>
      <c r="P550" s="16">
        <v>2.4</v>
      </c>
      <c r="Q550" s="16">
        <v>0</v>
      </c>
      <c r="R550" s="16">
        <v>0</v>
      </c>
      <c r="S550" s="16">
        <v>1.3</v>
      </c>
      <c r="T550" s="16">
        <v>-9999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0.2</v>
      </c>
      <c r="AH550" s="16">
        <v>0.3</v>
      </c>
      <c r="AI550" s="16">
        <v>0</v>
      </c>
      <c r="AJ550" s="16">
        <v>0</v>
      </c>
      <c r="AK550" s="16">
        <v>0</v>
      </c>
      <c r="AL550" s="16">
        <v>0</v>
      </c>
      <c r="AM550" s="16" t="str">
        <f>VLOOKUP(F550,fips,4,FALSE)</f>
        <v>17197</v>
      </c>
      <c r="AN550" s="16" t="str">
        <f t="shared" si="8"/>
        <v>17197</v>
      </c>
    </row>
    <row r="551" spans="1:40">
      <c r="A551" s="16">
        <v>41.64</v>
      </c>
      <c r="B551" s="16">
        <v>-88.19</v>
      </c>
      <c r="C551" s="16">
        <v>116849</v>
      </c>
      <c r="D551" s="16" t="s">
        <v>1161</v>
      </c>
      <c r="E551" s="16" t="s">
        <v>1162</v>
      </c>
      <c r="F551" s="16" t="s">
        <v>1158</v>
      </c>
      <c r="G551" s="16">
        <v>615</v>
      </c>
      <c r="H551" s="16">
        <v>0</v>
      </c>
      <c r="I551" s="16">
        <v>-9999</v>
      </c>
      <c r="J551" s="16">
        <v>0.2</v>
      </c>
      <c r="K551" s="16">
        <v>0.9</v>
      </c>
      <c r="L551" s="16">
        <v>0.4</v>
      </c>
      <c r="M551" s="16">
        <v>3</v>
      </c>
      <c r="N551" s="16">
        <v>0</v>
      </c>
      <c r="O551" s="16">
        <v>0</v>
      </c>
      <c r="P551" s="16">
        <v>1.5</v>
      </c>
      <c r="Q551" s="16">
        <v>0</v>
      </c>
      <c r="R551" s="16">
        <v>0</v>
      </c>
      <c r="S551" s="16">
        <v>1.6</v>
      </c>
      <c r="T551" s="16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6">
        <v>0.6</v>
      </c>
      <c r="AD551" s="16">
        <v>0</v>
      </c>
      <c r="AE551" s="16">
        <v>0</v>
      </c>
      <c r="AF551" s="16">
        <v>0</v>
      </c>
      <c r="AG551" s="16">
        <v>0.1</v>
      </c>
      <c r="AH551" s="16">
        <v>0.8</v>
      </c>
      <c r="AI551" s="16">
        <v>0</v>
      </c>
      <c r="AJ551" s="16">
        <v>0</v>
      </c>
      <c r="AK551" s="16">
        <v>0</v>
      </c>
      <c r="AL551" s="16">
        <v>0</v>
      </c>
      <c r="AM551" s="16" t="str">
        <f>VLOOKUP(F551,fips,4,FALSE)</f>
        <v>17197</v>
      </c>
      <c r="AN551" s="16" t="str">
        <f t="shared" si="8"/>
        <v>17197</v>
      </c>
    </row>
    <row r="552" spans="1:40">
      <c r="A552" s="16">
        <v>41.6</v>
      </c>
      <c r="B552" s="16">
        <v>-88.08</v>
      </c>
      <c r="C552" s="16">
        <v>117457</v>
      </c>
      <c r="D552" s="16" t="s">
        <v>944</v>
      </c>
      <c r="E552" s="16" t="s">
        <v>1163</v>
      </c>
      <c r="F552" s="16" t="s">
        <v>1158</v>
      </c>
      <c r="G552" s="16">
        <v>640</v>
      </c>
      <c r="H552" s="16">
        <v>0</v>
      </c>
      <c r="I552" s="16">
        <v>0</v>
      </c>
      <c r="J552" s="16">
        <v>0.3</v>
      </c>
      <c r="K552" s="16">
        <v>0.8</v>
      </c>
      <c r="L552" s="16">
        <v>0.6</v>
      </c>
      <c r="M552" s="16">
        <v>2.8</v>
      </c>
      <c r="N552" s="16">
        <v>0</v>
      </c>
      <c r="O552" s="16">
        <v>0</v>
      </c>
      <c r="P552" s="16">
        <v>2.5</v>
      </c>
      <c r="Q552" s="16">
        <v>0</v>
      </c>
      <c r="R552" s="16">
        <v>0</v>
      </c>
      <c r="S552" s="16">
        <v>0.9</v>
      </c>
      <c r="T552" s="16">
        <v>-9999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0.3</v>
      </c>
      <c r="AD552" s="16">
        <v>0</v>
      </c>
      <c r="AE552" s="16">
        <v>0</v>
      </c>
      <c r="AF552" s="16">
        <v>0</v>
      </c>
      <c r="AG552" s="16">
        <v>0.3</v>
      </c>
      <c r="AH552" s="16">
        <v>0.8</v>
      </c>
      <c r="AI552" s="16">
        <v>0</v>
      </c>
      <c r="AJ552" s="16">
        <v>0</v>
      </c>
      <c r="AK552" s="16">
        <v>0</v>
      </c>
      <c r="AL552" s="16">
        <v>0</v>
      </c>
      <c r="AM552" s="16" t="str">
        <f>VLOOKUP(F552,fips,4,FALSE)</f>
        <v>17197</v>
      </c>
      <c r="AN552" s="16" t="str">
        <f t="shared" si="8"/>
        <v>17197</v>
      </c>
    </row>
    <row r="553" spans="1:40">
      <c r="A553" s="16">
        <v>42.19</v>
      </c>
      <c r="B553" s="16">
        <v>-89.09</v>
      </c>
      <c r="C553" s="16">
        <v>117382</v>
      </c>
      <c r="D553" s="16" t="s">
        <v>1164</v>
      </c>
      <c r="E553" s="16" t="s">
        <v>1165</v>
      </c>
      <c r="F553" s="16" t="s">
        <v>849</v>
      </c>
      <c r="G553" s="16">
        <v>730</v>
      </c>
      <c r="H553" s="16">
        <v>0</v>
      </c>
      <c r="I553" s="16">
        <v>0</v>
      </c>
      <c r="J553" s="16">
        <v>0.5</v>
      </c>
      <c r="K553" s="16">
        <v>2.6</v>
      </c>
      <c r="L553" s="16">
        <v>2.4</v>
      </c>
      <c r="M553" s="16">
        <v>0.1</v>
      </c>
      <c r="N553" s="16">
        <v>0</v>
      </c>
      <c r="O553" s="16">
        <v>1.5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0.3</v>
      </c>
      <c r="AC553" s="16">
        <v>0</v>
      </c>
      <c r="AD553" s="16">
        <v>0</v>
      </c>
      <c r="AE553" s="16">
        <v>0</v>
      </c>
      <c r="AF553" s="16">
        <v>0.3</v>
      </c>
      <c r="AG553" s="16">
        <v>0.4</v>
      </c>
      <c r="AH553" s="16">
        <v>0</v>
      </c>
      <c r="AI553" s="16">
        <v>0</v>
      </c>
      <c r="AJ553" s="16">
        <v>0</v>
      </c>
      <c r="AK553" s="16">
        <v>0</v>
      </c>
      <c r="AL553" s="16">
        <v>1.4</v>
      </c>
      <c r="AM553" s="16" t="str">
        <f>VLOOKUP(F553,fips,4,FALSE)</f>
        <v>17201</v>
      </c>
      <c r="AN553" s="16" t="str">
        <f t="shared" si="8"/>
        <v>17201</v>
      </c>
    </row>
    <row r="554" spans="1:40">
      <c r="A554" s="16">
        <v>42.41</v>
      </c>
      <c r="B554" s="16">
        <v>-88.98</v>
      </c>
      <c r="C554" s="16">
        <v>117470</v>
      </c>
      <c r="D554" s="16" t="s">
        <v>944</v>
      </c>
      <c r="E554" s="16" t="s">
        <v>1166</v>
      </c>
      <c r="F554" s="16" t="s">
        <v>849</v>
      </c>
      <c r="G554" s="16">
        <v>863</v>
      </c>
      <c r="H554" s="16">
        <v>0</v>
      </c>
      <c r="I554" s="16">
        <v>0</v>
      </c>
      <c r="J554" s="16">
        <v>0.2</v>
      </c>
      <c r="K554" s="16">
        <v>2.6</v>
      </c>
      <c r="L554" s="16">
        <v>0.51</v>
      </c>
      <c r="M554" s="16">
        <v>1.81</v>
      </c>
      <c r="N554" s="16">
        <v>0</v>
      </c>
      <c r="O554" s="16">
        <v>0</v>
      </c>
      <c r="P554" s="16">
        <v>1.81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0.2</v>
      </c>
      <c r="AC554" s="16">
        <v>0.1</v>
      </c>
      <c r="AD554" s="16">
        <v>0</v>
      </c>
      <c r="AE554" s="16">
        <v>0</v>
      </c>
      <c r="AF554" s="16">
        <v>0.3</v>
      </c>
      <c r="AG554" s="16">
        <v>0.2</v>
      </c>
      <c r="AH554" s="16">
        <v>0.5</v>
      </c>
      <c r="AI554" s="16">
        <v>0</v>
      </c>
      <c r="AJ554" s="16">
        <v>0</v>
      </c>
      <c r="AK554" s="16">
        <v>0</v>
      </c>
      <c r="AL554" s="16">
        <v>0</v>
      </c>
      <c r="AM554" s="16" t="str">
        <f>VLOOKUP(F554,fips,4,FALSE)</f>
        <v>17201</v>
      </c>
      <c r="AN554" s="16" t="str">
        <f t="shared" si="8"/>
        <v>17201</v>
      </c>
    </row>
    <row r="555" spans="1:40">
      <c r="A555" s="16">
        <v>40.71</v>
      </c>
      <c r="B555" s="16">
        <v>-89.26</v>
      </c>
      <c r="C555" s="16">
        <v>112854</v>
      </c>
      <c r="D555" s="16" t="s">
        <v>1168</v>
      </c>
      <c r="E555" s="16" t="s">
        <v>1169</v>
      </c>
      <c r="F555" s="16" t="s">
        <v>1167</v>
      </c>
      <c r="G555" s="16">
        <v>761</v>
      </c>
      <c r="H555" s="16">
        <v>0</v>
      </c>
      <c r="I555" s="16">
        <v>-9999</v>
      </c>
      <c r="J555" s="16">
        <v>0</v>
      </c>
      <c r="K555" s="16">
        <v>0.2</v>
      </c>
      <c r="L555" s="16">
        <v>0.2</v>
      </c>
      <c r="M555" s="16">
        <v>4.5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1.8</v>
      </c>
      <c r="T555" s="16">
        <v>-9999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0.1</v>
      </c>
      <c r="AC555" s="16">
        <v>0</v>
      </c>
      <c r="AD555" s="16">
        <v>0</v>
      </c>
      <c r="AE555" s="16">
        <v>0</v>
      </c>
      <c r="AF555" s="16">
        <v>0</v>
      </c>
      <c r="AG555" s="16">
        <v>0.1</v>
      </c>
      <c r="AH555" s="16">
        <v>0.5</v>
      </c>
      <c r="AI555" s="16">
        <v>0</v>
      </c>
      <c r="AJ555" s="16">
        <v>0</v>
      </c>
      <c r="AK555" s="16">
        <v>0</v>
      </c>
      <c r="AL555" s="16">
        <v>0</v>
      </c>
      <c r="AM555" s="16" t="str">
        <f>VLOOKUP(F555,fips,4,FALSE)</f>
        <v>17203</v>
      </c>
      <c r="AN555" s="16" t="str">
        <f t="shared" si="8"/>
        <v>17203</v>
      </c>
    </row>
    <row r="556" spans="1:40">
      <c r="A556" s="16">
        <v>40.85</v>
      </c>
      <c r="B556" s="16">
        <v>-84.93</v>
      </c>
      <c r="C556" s="16">
        <v>122096</v>
      </c>
      <c r="D556" s="16" t="s">
        <v>1172</v>
      </c>
      <c r="E556" s="16" t="s">
        <v>1173</v>
      </c>
      <c r="F556" s="16" t="s">
        <v>342</v>
      </c>
      <c r="G556" s="16">
        <v>820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3</v>
      </c>
      <c r="N556" s="16">
        <v>0</v>
      </c>
      <c r="O556" s="16">
        <v>0.5</v>
      </c>
      <c r="P556" s="16">
        <v>1</v>
      </c>
      <c r="Q556" s="16">
        <v>0</v>
      </c>
      <c r="R556" s="16">
        <v>0</v>
      </c>
      <c r="S556" s="16">
        <v>1</v>
      </c>
      <c r="T556" s="16">
        <v>1.5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6">
        <v>0</v>
      </c>
      <c r="AG556" s="16">
        <v>2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 t="str">
        <f>VLOOKUP(F556,fips,4,FALSE)</f>
        <v>08001</v>
      </c>
      <c r="AN556" s="16" t="str">
        <f t="shared" si="8"/>
        <v>8001</v>
      </c>
    </row>
    <row r="557" spans="1:40">
      <c r="A557" s="16">
        <v>40.97</v>
      </c>
      <c r="B557" s="16">
        <v>-85.21</v>
      </c>
      <c r="C557" s="16">
        <v>123037</v>
      </c>
      <c r="D557" s="16" t="s">
        <v>1174</v>
      </c>
      <c r="E557" s="16" t="s">
        <v>1175</v>
      </c>
      <c r="F557" s="16" t="s">
        <v>1176</v>
      </c>
      <c r="G557" s="16">
        <v>791</v>
      </c>
      <c r="H557" s="16">
        <v>0</v>
      </c>
      <c r="I557" s="16">
        <v>0</v>
      </c>
      <c r="J557" s="16">
        <v>0</v>
      </c>
      <c r="K557" s="16">
        <v>0.3</v>
      </c>
      <c r="L557" s="16">
        <v>0.9</v>
      </c>
      <c r="M557" s="16">
        <v>2.5</v>
      </c>
      <c r="N557" s="16">
        <v>1</v>
      </c>
      <c r="O557" s="16">
        <v>1.2</v>
      </c>
      <c r="P557" s="16">
        <v>-9999</v>
      </c>
      <c r="Q557" s="16">
        <v>0</v>
      </c>
      <c r="R557" s="16">
        <v>1.4</v>
      </c>
      <c r="S557" s="16">
        <v>1.9</v>
      </c>
      <c r="T557" s="16">
        <v>0</v>
      </c>
      <c r="U557" s="16">
        <v>-9999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0.7</v>
      </c>
      <c r="AC557" s="16">
        <v>0</v>
      </c>
      <c r="AD557" s="16">
        <v>0</v>
      </c>
      <c r="AE557" s="16">
        <v>0</v>
      </c>
      <c r="AF557" s="16">
        <v>2</v>
      </c>
      <c r="AG557" s="16">
        <v>0</v>
      </c>
      <c r="AH557" s="16">
        <v>0</v>
      </c>
      <c r="AI557" s="16">
        <v>0</v>
      </c>
      <c r="AJ557" s="16">
        <v>0.2</v>
      </c>
      <c r="AK557" s="16">
        <v>0</v>
      </c>
      <c r="AL557" s="16">
        <v>0.2</v>
      </c>
      <c r="AM557" s="16" t="str">
        <f>VLOOKUP(F557,fips,4,FALSE)</f>
        <v>18003</v>
      </c>
      <c r="AN557" s="16" t="str">
        <f t="shared" si="8"/>
        <v>18003</v>
      </c>
    </row>
    <row r="558" spans="1:40">
      <c r="A558" s="16">
        <v>41.16</v>
      </c>
      <c r="B558" s="16">
        <v>-84.85</v>
      </c>
      <c r="C558" s="16">
        <v>129724</v>
      </c>
      <c r="D558" s="16" t="s">
        <v>1171</v>
      </c>
      <c r="E558" s="16" t="s">
        <v>1177</v>
      </c>
      <c r="F558" s="16" t="s">
        <v>1176</v>
      </c>
      <c r="G558" s="16">
        <v>710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2</v>
      </c>
      <c r="N558" s="16">
        <v>0</v>
      </c>
      <c r="O558" s="16">
        <v>0</v>
      </c>
      <c r="P558" s="16">
        <v>1.1000000000000001</v>
      </c>
      <c r="Q558" s="16">
        <v>0</v>
      </c>
      <c r="R558" s="16">
        <v>0</v>
      </c>
      <c r="S558" s="16">
        <v>2.2999999999999998</v>
      </c>
      <c r="T558" s="16">
        <v>-9999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0.2</v>
      </c>
      <c r="AC558" s="16">
        <v>0</v>
      </c>
      <c r="AD558" s="16">
        <v>-9999</v>
      </c>
      <c r="AE558" s="16">
        <v>-9999</v>
      </c>
      <c r="AF558" s="16">
        <v>0</v>
      </c>
      <c r="AG558" s="16">
        <v>2.1</v>
      </c>
      <c r="AH558" s="16">
        <v>0</v>
      </c>
      <c r="AI558" s="16">
        <v>0</v>
      </c>
      <c r="AJ558" s="16">
        <v>0</v>
      </c>
      <c r="AK558" s="16">
        <v>0</v>
      </c>
      <c r="AL558" s="16">
        <v>0</v>
      </c>
      <c r="AM558" s="16" t="str">
        <f>VLOOKUP(F558,fips,4,FALSE)</f>
        <v>18003</v>
      </c>
      <c r="AN558" s="16" t="str">
        <f t="shared" si="8"/>
        <v>18003</v>
      </c>
    </row>
    <row r="559" spans="1:40">
      <c r="A559" s="16">
        <v>39.17</v>
      </c>
      <c r="B559" s="16">
        <v>-85.92</v>
      </c>
      <c r="C559" s="16">
        <v>121747</v>
      </c>
      <c r="D559" s="16" t="s">
        <v>1178</v>
      </c>
      <c r="E559" s="16" t="s">
        <v>1179</v>
      </c>
      <c r="F559" s="16" t="s">
        <v>1180</v>
      </c>
      <c r="G559" s="16">
        <v>613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-9999</v>
      </c>
      <c r="O559" s="16">
        <v>0</v>
      </c>
      <c r="P559" s="16">
        <v>0</v>
      </c>
      <c r="Q559" s="16">
        <v>0</v>
      </c>
      <c r="R559" s="16">
        <v>0</v>
      </c>
      <c r="S559" s="16">
        <v>0</v>
      </c>
      <c r="T559" s="16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6">
        <v>0</v>
      </c>
      <c r="AD559" s="16">
        <v>0</v>
      </c>
      <c r="AE559" s="16">
        <v>0</v>
      </c>
      <c r="AF559" s="16">
        <v>0</v>
      </c>
      <c r="AG559" s="16">
        <v>0</v>
      </c>
      <c r="AH559" s="16">
        <v>0</v>
      </c>
      <c r="AI559" s="16">
        <v>0</v>
      </c>
      <c r="AJ559" s="16">
        <v>-9999</v>
      </c>
      <c r="AK559" s="16">
        <v>-9999</v>
      </c>
      <c r="AL559" s="16">
        <v>0</v>
      </c>
      <c r="AM559" s="16" t="str">
        <f>VLOOKUP(F559,fips,4,FALSE)</f>
        <v>18005</v>
      </c>
      <c r="AN559" s="16" t="str">
        <f t="shared" si="8"/>
        <v>18005</v>
      </c>
    </row>
    <row r="560" spans="1:40">
      <c r="A560" s="16">
        <v>40.44</v>
      </c>
      <c r="B560" s="16">
        <v>-85.29</v>
      </c>
      <c r="C560" s="16">
        <v>123777</v>
      </c>
      <c r="D560" s="16" t="s">
        <v>1181</v>
      </c>
      <c r="E560" s="16" t="s">
        <v>1182</v>
      </c>
      <c r="F560" s="16" t="s">
        <v>1183</v>
      </c>
      <c r="G560" s="16">
        <v>942</v>
      </c>
      <c r="H560" s="16">
        <v>0</v>
      </c>
      <c r="I560" s="16">
        <v>0</v>
      </c>
      <c r="J560" s="16">
        <v>0</v>
      </c>
      <c r="K560" s="16">
        <v>0</v>
      </c>
      <c r="L560" s="16">
        <v>0.2</v>
      </c>
      <c r="M560" s="16">
        <v>3.8</v>
      </c>
      <c r="N560" s="16">
        <v>-9999</v>
      </c>
      <c r="O560" s="16">
        <v>0</v>
      </c>
      <c r="P560" s="16">
        <v>0.5</v>
      </c>
      <c r="Q560" s="16">
        <v>0</v>
      </c>
      <c r="R560" s="16">
        <v>0</v>
      </c>
      <c r="S560" s="16">
        <v>1.7</v>
      </c>
      <c r="T560" s="16">
        <v>-9999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-9999</v>
      </c>
      <c r="AB560" s="16">
        <v>0</v>
      </c>
      <c r="AC560" s="16">
        <v>0</v>
      </c>
      <c r="AD560" s="16">
        <v>0</v>
      </c>
      <c r="AE560" s="16">
        <v>0</v>
      </c>
      <c r="AF560" s="16">
        <v>0</v>
      </c>
      <c r="AG560" s="16">
        <v>0.6</v>
      </c>
      <c r="AH560" s="16">
        <v>0</v>
      </c>
      <c r="AI560" s="16">
        <v>0</v>
      </c>
      <c r="AJ560" s="16">
        <v>0</v>
      </c>
      <c r="AK560" s="16">
        <v>0</v>
      </c>
      <c r="AL560" s="16">
        <v>0</v>
      </c>
      <c r="AM560" s="16" t="str">
        <f>VLOOKUP(F560,fips,4,FALSE)</f>
        <v>18009</v>
      </c>
      <c r="AN560" s="16" t="str">
        <f t="shared" si="8"/>
        <v>18009</v>
      </c>
    </row>
    <row r="561" spans="1:40">
      <c r="A561" s="16">
        <v>40.049999999999997</v>
      </c>
      <c r="B561" s="16">
        <v>-86.57</v>
      </c>
      <c r="C561" s="16">
        <v>124910</v>
      </c>
      <c r="D561" s="16" t="s">
        <v>1171</v>
      </c>
      <c r="E561" s="16" t="s">
        <v>1184</v>
      </c>
      <c r="F561" s="16" t="s">
        <v>48</v>
      </c>
      <c r="G561" s="16">
        <v>925</v>
      </c>
      <c r="H561" s="16">
        <v>0</v>
      </c>
      <c r="I561" s="16">
        <v>0</v>
      </c>
      <c r="J561" s="16">
        <v>0</v>
      </c>
      <c r="K561" s="16">
        <v>0</v>
      </c>
      <c r="L561" s="16">
        <v>0.2</v>
      </c>
      <c r="M561" s="16">
        <v>5</v>
      </c>
      <c r="N561" s="16">
        <v>-9999</v>
      </c>
      <c r="O561" s="16">
        <v>0</v>
      </c>
      <c r="P561" s="16">
        <v>0.12</v>
      </c>
      <c r="Q561" s="16">
        <v>0</v>
      </c>
      <c r="R561" s="16">
        <v>0</v>
      </c>
      <c r="S561" s="16">
        <v>0.12</v>
      </c>
      <c r="T561" s="16">
        <v>0</v>
      </c>
      <c r="U561" s="16">
        <v>0</v>
      </c>
      <c r="V561" s="16">
        <v>-9999</v>
      </c>
      <c r="W561" s="16">
        <v>0</v>
      </c>
      <c r="X561" s="16">
        <v>0</v>
      </c>
      <c r="Y561" s="16">
        <v>0</v>
      </c>
      <c r="Z561" s="16">
        <v>0</v>
      </c>
      <c r="AA561" s="16">
        <v>0</v>
      </c>
      <c r="AB561" s="16">
        <v>0</v>
      </c>
      <c r="AC561" s="16">
        <v>0</v>
      </c>
      <c r="AD561" s="16">
        <v>0</v>
      </c>
      <c r="AE561" s="16">
        <v>0</v>
      </c>
      <c r="AF561" s="16">
        <v>0</v>
      </c>
      <c r="AG561" s="16">
        <v>0</v>
      </c>
      <c r="AH561" s="16">
        <v>0</v>
      </c>
      <c r="AI561" s="16">
        <v>0</v>
      </c>
      <c r="AJ561" s="16">
        <v>0</v>
      </c>
      <c r="AK561" s="16">
        <v>-9999</v>
      </c>
      <c r="AL561" s="16">
        <v>0</v>
      </c>
      <c r="AM561" s="16" t="str">
        <f>VLOOKUP(F561,fips,4,FALSE)</f>
        <v>05009</v>
      </c>
      <c r="AN561" s="16" t="str">
        <f t="shared" si="8"/>
        <v>5009</v>
      </c>
    </row>
    <row r="562" spans="1:40">
      <c r="A562" s="16">
        <v>40</v>
      </c>
      <c r="B562" s="16">
        <v>-86.35</v>
      </c>
      <c r="C562" s="16">
        <v>129557</v>
      </c>
      <c r="D562" s="16" t="s">
        <v>1185</v>
      </c>
      <c r="E562" s="16" t="s">
        <v>1186</v>
      </c>
      <c r="F562" s="16" t="s">
        <v>48</v>
      </c>
      <c r="G562" s="16">
        <v>948</v>
      </c>
      <c r="H562" s="16">
        <v>0</v>
      </c>
      <c r="I562" s="16">
        <v>0</v>
      </c>
      <c r="J562" s="16">
        <v>-9999</v>
      </c>
      <c r="K562" s="16">
        <v>-9999</v>
      </c>
      <c r="L562" s="16">
        <v>-9999</v>
      </c>
      <c r="M562" s="16">
        <v>-9999</v>
      </c>
      <c r="N562" s="16">
        <v>-9999</v>
      </c>
      <c r="O562" s="16">
        <v>-9999</v>
      </c>
      <c r="P562" s="16">
        <v>-9999</v>
      </c>
      <c r="Q562" s="16">
        <v>-9999</v>
      </c>
      <c r="R562" s="16">
        <v>-9999</v>
      </c>
      <c r="S562" s="16">
        <v>-9999</v>
      </c>
      <c r="T562" s="16">
        <v>-9999</v>
      </c>
      <c r="U562" s="16">
        <v>-9999</v>
      </c>
      <c r="V562" s="16">
        <v>-9999</v>
      </c>
      <c r="W562" s="16">
        <v>-9999</v>
      </c>
      <c r="X562" s="16">
        <v>-9999</v>
      </c>
      <c r="Y562" s="16">
        <v>-9999</v>
      </c>
      <c r="Z562" s="16">
        <v>-9999</v>
      </c>
      <c r="AA562" s="16">
        <v>-9999</v>
      </c>
      <c r="AB562" s="16">
        <v>-9999</v>
      </c>
      <c r="AC562" s="16">
        <v>-9999</v>
      </c>
      <c r="AD562" s="16">
        <v>-9999</v>
      </c>
      <c r="AE562" s="16">
        <v>-9999</v>
      </c>
      <c r="AF562" s="16">
        <v>-9999</v>
      </c>
      <c r="AG562" s="16">
        <v>-9999</v>
      </c>
      <c r="AH562" s="16">
        <v>-9999</v>
      </c>
      <c r="AI562" s="16">
        <v>0</v>
      </c>
      <c r="AJ562" s="16">
        <v>0</v>
      </c>
      <c r="AK562" s="16">
        <v>0</v>
      </c>
      <c r="AL562" s="16">
        <v>-9999</v>
      </c>
      <c r="AM562" s="16" t="str">
        <f>VLOOKUP(F562,fips,4,FALSE)</f>
        <v>05009</v>
      </c>
      <c r="AN562" s="16" t="str">
        <f t="shared" si="8"/>
        <v>5009</v>
      </c>
    </row>
    <row r="563" spans="1:40">
      <c r="A563" s="16">
        <v>39.24</v>
      </c>
      <c r="B563" s="16">
        <v>-86.23</v>
      </c>
      <c r="C563" s="16">
        <v>126056</v>
      </c>
      <c r="D563" s="16" t="s">
        <v>1187</v>
      </c>
      <c r="E563" s="16" t="s">
        <v>1188</v>
      </c>
      <c r="F563" s="16" t="s">
        <v>951</v>
      </c>
      <c r="G563" s="16">
        <v>685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-9999</v>
      </c>
      <c r="N563" s="16">
        <v>-9999</v>
      </c>
      <c r="O563" s="16">
        <v>-9999</v>
      </c>
      <c r="P563" s="16">
        <v>-9999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-9999</v>
      </c>
      <c r="W563" s="16">
        <v>-9999</v>
      </c>
      <c r="X563" s="16">
        <v>-9999</v>
      </c>
      <c r="Y563" s="16">
        <v>-9999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-9999</v>
      </c>
      <c r="AH563" s="16">
        <v>-9999</v>
      </c>
      <c r="AI563" s="16">
        <v>0</v>
      </c>
      <c r="AJ563" s="16">
        <v>0</v>
      </c>
      <c r="AK563" s="16">
        <v>0</v>
      </c>
      <c r="AL563" s="16">
        <v>0</v>
      </c>
      <c r="AM563" s="16" t="str">
        <f>VLOOKUP(F563,fips,4,FALSE)</f>
        <v>17009</v>
      </c>
      <c r="AN563" s="16" t="str">
        <f t="shared" si="8"/>
        <v>17009</v>
      </c>
    </row>
    <row r="564" spans="1:40">
      <c r="A564" s="16">
        <v>40.56</v>
      </c>
      <c r="B564" s="16">
        <v>-86.34</v>
      </c>
      <c r="C564" s="16">
        <v>129905</v>
      </c>
      <c r="D564" s="16" t="s">
        <v>1189</v>
      </c>
      <c r="E564" s="16" t="s">
        <v>1190</v>
      </c>
      <c r="F564" s="16" t="s">
        <v>688</v>
      </c>
      <c r="G564" s="16">
        <v>781</v>
      </c>
      <c r="H564" s="16">
        <v>0</v>
      </c>
      <c r="I564" s="16">
        <v>0</v>
      </c>
      <c r="J564" s="16">
        <v>-9999</v>
      </c>
      <c r="K564" s="16">
        <v>-9999</v>
      </c>
      <c r="L564" s="16">
        <v>-9999</v>
      </c>
      <c r="M564" s="16">
        <v>4.2</v>
      </c>
      <c r="N564" s="16">
        <v>-9999</v>
      </c>
      <c r="O564" s="16">
        <v>-9999</v>
      </c>
      <c r="P564" s="16">
        <v>-9999</v>
      </c>
      <c r="Q564" s="16">
        <v>0</v>
      </c>
      <c r="R564" s="16">
        <v>-9999</v>
      </c>
      <c r="S564" s="16">
        <v>2</v>
      </c>
      <c r="T564" s="16">
        <v>0.4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-9999</v>
      </c>
      <c r="AC564" s="16">
        <v>-9999</v>
      </c>
      <c r="AD564" s="16">
        <v>-9999</v>
      </c>
      <c r="AE564" s="16">
        <v>-9999</v>
      </c>
      <c r="AF564" s="16">
        <v>-9999</v>
      </c>
      <c r="AG564" s="16">
        <v>3.1</v>
      </c>
      <c r="AH564" s="16">
        <v>0</v>
      </c>
      <c r="AI564" s="16">
        <v>0</v>
      </c>
      <c r="AJ564" s="16">
        <v>0</v>
      </c>
      <c r="AK564" s="16">
        <v>-9999</v>
      </c>
      <c r="AL564" s="16">
        <v>-9999</v>
      </c>
      <c r="AM564" s="16" t="str">
        <f>VLOOKUP(F564,fips,4,FALSE)</f>
        <v>17017</v>
      </c>
      <c r="AN564" s="16" t="str">
        <f t="shared" si="8"/>
        <v>17017</v>
      </c>
    </row>
    <row r="565" spans="1:40">
      <c r="A565" s="16">
        <v>39.39</v>
      </c>
      <c r="B565" s="16">
        <v>-87.04</v>
      </c>
      <c r="C565" s="16">
        <v>120877</v>
      </c>
      <c r="D565" s="16" t="s">
        <v>1171</v>
      </c>
      <c r="E565" s="16" t="s">
        <v>1191</v>
      </c>
      <c r="F565" s="16" t="s">
        <v>55</v>
      </c>
      <c r="G565" s="16">
        <v>604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0.5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-9999</v>
      </c>
      <c r="Y565" s="16">
        <v>-9999</v>
      </c>
      <c r="Z565" s="16">
        <v>0</v>
      </c>
      <c r="AA565" s="16">
        <v>0</v>
      </c>
      <c r="AB565" s="16">
        <v>0</v>
      </c>
      <c r="AC565" s="16">
        <v>-9999</v>
      </c>
      <c r="AD565" s="16">
        <v>-9999</v>
      </c>
      <c r="AE565" s="16">
        <v>-9999</v>
      </c>
      <c r="AF565" s="16">
        <v>-9999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 t="str">
        <f>VLOOKUP(F565,fips,4,FALSE)</f>
        <v>01027</v>
      </c>
      <c r="AN565" s="16" t="str">
        <f t="shared" si="8"/>
        <v>1027</v>
      </c>
    </row>
    <row r="566" spans="1:40">
      <c r="A566" s="16">
        <v>39.51</v>
      </c>
      <c r="B566" s="16">
        <v>-87.12</v>
      </c>
      <c r="C566" s="16">
        <v>120922</v>
      </c>
      <c r="D566" s="16" t="s">
        <v>1192</v>
      </c>
      <c r="E566" s="16" t="s">
        <v>1193</v>
      </c>
      <c r="F566" s="16" t="s">
        <v>55</v>
      </c>
      <c r="G566" s="16">
        <v>680</v>
      </c>
      <c r="H566" s="16">
        <v>0</v>
      </c>
      <c r="I566" s="16">
        <v>0</v>
      </c>
      <c r="J566" s="16">
        <v>-9999</v>
      </c>
      <c r="K566" s="16">
        <v>0</v>
      </c>
      <c r="L566" s="16">
        <v>-9999</v>
      </c>
      <c r="M566" s="16">
        <v>0.8</v>
      </c>
      <c r="N566" s="16">
        <v>0</v>
      </c>
      <c r="O566" s="16">
        <v>0</v>
      </c>
      <c r="P566" s="16">
        <v>0</v>
      </c>
      <c r="Q566" s="16">
        <v>-9999</v>
      </c>
      <c r="R566" s="16">
        <v>0</v>
      </c>
      <c r="S566" s="16">
        <v>-9999</v>
      </c>
      <c r="T566" s="16">
        <v>0</v>
      </c>
      <c r="U566" s="16">
        <v>0</v>
      </c>
      <c r="V566" s="16">
        <v>-9999</v>
      </c>
      <c r="W566" s="16">
        <v>-9999</v>
      </c>
      <c r="X566" s="16">
        <v>0</v>
      </c>
      <c r="Y566" s="16">
        <v>0</v>
      </c>
      <c r="Z566" s="16">
        <v>0</v>
      </c>
      <c r="AA566" s="16">
        <v>0</v>
      </c>
      <c r="AB566" s="16">
        <v>-9999</v>
      </c>
      <c r="AC566" s="16">
        <v>-9999</v>
      </c>
      <c r="AD566" s="16">
        <v>-9999</v>
      </c>
      <c r="AE566" s="16">
        <v>0</v>
      </c>
      <c r="AF566" s="16">
        <v>0</v>
      </c>
      <c r="AG566" s="16">
        <v>-9999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 t="str">
        <f>VLOOKUP(F566,fips,4,FALSE)</f>
        <v>01027</v>
      </c>
      <c r="AN566" s="16" t="str">
        <f t="shared" si="8"/>
        <v>1027</v>
      </c>
    </row>
    <row r="567" spans="1:40">
      <c r="A567" s="16">
        <v>40.299999999999997</v>
      </c>
      <c r="B567" s="16">
        <v>-86.51</v>
      </c>
      <c r="C567" s="16">
        <v>123082</v>
      </c>
      <c r="D567" s="16" t="s">
        <v>1194</v>
      </c>
      <c r="E567" s="16" t="s">
        <v>1195</v>
      </c>
      <c r="F567" s="16" t="s">
        <v>146</v>
      </c>
      <c r="G567" s="16">
        <v>824</v>
      </c>
      <c r="H567" s="16">
        <v>0</v>
      </c>
      <c r="I567" s="16">
        <v>0</v>
      </c>
      <c r="J567" s="16">
        <v>0</v>
      </c>
      <c r="K567" s="16">
        <v>0.6</v>
      </c>
      <c r="L567" s="16">
        <v>4.5</v>
      </c>
      <c r="M567" s="16">
        <v>6.9</v>
      </c>
      <c r="N567" s="16">
        <v>0</v>
      </c>
      <c r="O567" s="16">
        <v>0.6</v>
      </c>
      <c r="P567" s="16">
        <v>0</v>
      </c>
      <c r="Q567" s="16">
        <v>0</v>
      </c>
      <c r="R567" s="16">
        <v>0</v>
      </c>
      <c r="S567" s="16">
        <v>2</v>
      </c>
      <c r="T567" s="16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6">
        <v>0</v>
      </c>
      <c r="AD567" s="16">
        <v>0</v>
      </c>
      <c r="AE567" s="16">
        <v>0</v>
      </c>
      <c r="AF567" s="16">
        <v>2</v>
      </c>
      <c r="AG567" s="16">
        <v>0</v>
      </c>
      <c r="AH567" s="16">
        <v>0</v>
      </c>
      <c r="AI567" s="16">
        <v>0</v>
      </c>
      <c r="AJ567" s="16">
        <v>0</v>
      </c>
      <c r="AK567" s="16">
        <v>0.1</v>
      </c>
      <c r="AL567" s="16">
        <v>0.7</v>
      </c>
      <c r="AM567" s="16" t="str">
        <f>VLOOKUP(F567,fips,4,FALSE)</f>
        <v>17027</v>
      </c>
      <c r="AN567" s="16" t="str">
        <f t="shared" si="8"/>
        <v>17027</v>
      </c>
    </row>
    <row r="568" spans="1:40">
      <c r="A568" s="16">
        <v>38.869999999999997</v>
      </c>
      <c r="B568" s="16">
        <v>-87.09</v>
      </c>
      <c r="C568" s="16">
        <v>122620</v>
      </c>
      <c r="D568" s="16" t="s">
        <v>1171</v>
      </c>
      <c r="E568" s="16" t="s">
        <v>1196</v>
      </c>
      <c r="F568" s="16" t="s">
        <v>1197</v>
      </c>
      <c r="G568" s="16">
        <v>478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-9999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0.1</v>
      </c>
      <c r="AI568" s="16">
        <v>0</v>
      </c>
      <c r="AJ568" s="16">
        <v>0</v>
      </c>
      <c r="AK568" s="16">
        <v>0</v>
      </c>
      <c r="AL568" s="16">
        <v>0</v>
      </c>
      <c r="AM568" s="16" t="str">
        <f>VLOOKUP(F568,fips,4,FALSE)</f>
        <v>18027</v>
      </c>
      <c r="AN568" s="16" t="str">
        <f t="shared" si="8"/>
        <v>18027</v>
      </c>
    </row>
    <row r="569" spans="1:40">
      <c r="A569" s="16">
        <v>38.65</v>
      </c>
      <c r="B569" s="16">
        <v>-87.2</v>
      </c>
      <c r="C569" s="16">
        <v>129253</v>
      </c>
      <c r="D569" s="16" t="s">
        <v>1171</v>
      </c>
      <c r="E569" s="16" t="s">
        <v>1198</v>
      </c>
      <c r="F569" s="16" t="s">
        <v>1197</v>
      </c>
      <c r="G569" s="16">
        <v>500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0</v>
      </c>
      <c r="Q569" s="16">
        <v>0</v>
      </c>
      <c r="R569" s="16">
        <v>0</v>
      </c>
      <c r="S569" s="16">
        <v>0</v>
      </c>
      <c r="T569" s="16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6">
        <v>0</v>
      </c>
      <c r="AD569" s="16">
        <v>0</v>
      </c>
      <c r="AE569" s="16">
        <v>0</v>
      </c>
      <c r="AF569" s="16">
        <v>0</v>
      </c>
      <c r="AG569" s="16">
        <v>0</v>
      </c>
      <c r="AH569" s="16">
        <v>0</v>
      </c>
      <c r="AI569" s="16">
        <v>-9999</v>
      </c>
      <c r="AJ569" s="16">
        <v>-9999</v>
      </c>
      <c r="AK569" s="16">
        <v>0</v>
      </c>
      <c r="AL569" s="16">
        <v>0</v>
      </c>
      <c r="AM569" s="16" t="str">
        <f>VLOOKUP(F569,fips,4,FALSE)</f>
        <v>18027</v>
      </c>
      <c r="AN569" s="16" t="str">
        <f t="shared" si="8"/>
        <v>18027</v>
      </c>
    </row>
    <row r="570" spans="1:40">
      <c r="A570" s="16">
        <v>39.35</v>
      </c>
      <c r="B570" s="16">
        <v>-85.49</v>
      </c>
      <c r="C570" s="16">
        <v>123547</v>
      </c>
      <c r="D570" s="16" t="s">
        <v>1199</v>
      </c>
      <c r="E570" s="16" t="s">
        <v>1200</v>
      </c>
      <c r="F570" s="16" t="s">
        <v>713</v>
      </c>
      <c r="G570" s="16">
        <v>935</v>
      </c>
      <c r="H570" s="16">
        <v>0</v>
      </c>
      <c r="I570" s="16">
        <v>0</v>
      </c>
      <c r="J570" s="16">
        <v>0</v>
      </c>
      <c r="K570" s="16">
        <v>0</v>
      </c>
      <c r="L570" s="16">
        <v>0.3</v>
      </c>
      <c r="M570" s="16">
        <v>-9999</v>
      </c>
      <c r="N570" s="16">
        <v>0</v>
      </c>
      <c r="O570" s="16">
        <v>0</v>
      </c>
      <c r="P570" s="16">
        <v>0</v>
      </c>
      <c r="Q570" s="16">
        <v>0</v>
      </c>
      <c r="R570" s="16">
        <v>0</v>
      </c>
      <c r="S570" s="16">
        <v>0</v>
      </c>
      <c r="T570" s="16">
        <v>0</v>
      </c>
      <c r="U570" s="16">
        <v>0</v>
      </c>
      <c r="V570" s="16">
        <v>-9999</v>
      </c>
      <c r="W570" s="16">
        <v>0</v>
      </c>
      <c r="X570" s="16">
        <v>-9999</v>
      </c>
      <c r="Y570" s="16">
        <v>0</v>
      </c>
      <c r="Z570" s="16">
        <v>-9999</v>
      </c>
      <c r="AA570" s="16">
        <v>0</v>
      </c>
      <c r="AB570" s="16">
        <v>0</v>
      </c>
      <c r="AC570" s="16">
        <v>0</v>
      </c>
      <c r="AD570" s="16">
        <v>0</v>
      </c>
      <c r="AE570" s="16">
        <v>0</v>
      </c>
      <c r="AF570" s="16">
        <v>0</v>
      </c>
      <c r="AG570" s="16">
        <v>0</v>
      </c>
      <c r="AH570" s="16">
        <v>0</v>
      </c>
      <c r="AI570" s="16">
        <v>0</v>
      </c>
      <c r="AJ570" s="16">
        <v>0</v>
      </c>
      <c r="AK570" s="16">
        <v>0</v>
      </c>
      <c r="AL570" s="16">
        <v>0</v>
      </c>
      <c r="AM570" s="16" t="str">
        <f>VLOOKUP(F570,fips,4,FALSE)</f>
        <v>13087</v>
      </c>
      <c r="AN570" s="16" t="str">
        <f t="shared" si="8"/>
        <v>13087</v>
      </c>
    </row>
    <row r="571" spans="1:40">
      <c r="A571" s="16">
        <v>41.34</v>
      </c>
      <c r="B571" s="16">
        <v>-85.13</v>
      </c>
      <c r="C571" s="16">
        <v>123206</v>
      </c>
      <c r="D571" s="16" t="s">
        <v>1171</v>
      </c>
      <c r="E571" s="16" t="s">
        <v>1201</v>
      </c>
      <c r="F571" s="16" t="s">
        <v>16</v>
      </c>
      <c r="G571" s="16">
        <v>880</v>
      </c>
      <c r="H571" s="16">
        <v>0</v>
      </c>
      <c r="I571" s="16">
        <v>0</v>
      </c>
      <c r="J571" s="16">
        <v>0</v>
      </c>
      <c r="K571" s="16">
        <v>0</v>
      </c>
      <c r="L571" s="16">
        <v>-9999</v>
      </c>
      <c r="M571" s="16">
        <v>-9999</v>
      </c>
      <c r="N571" s="16">
        <v>-9999</v>
      </c>
      <c r="O571" s="16">
        <v>-9999</v>
      </c>
      <c r="P571" s="16">
        <v>0.5</v>
      </c>
      <c r="Q571" s="16">
        <v>0</v>
      </c>
      <c r="R571" s="16">
        <v>0</v>
      </c>
      <c r="S571" s="16">
        <v>2.2000000000000002</v>
      </c>
      <c r="T571" s="16">
        <v>0.1</v>
      </c>
      <c r="U571" s="16">
        <v>0.2</v>
      </c>
      <c r="V571" s="16">
        <v>0</v>
      </c>
      <c r="W571" s="16">
        <v>-9999</v>
      </c>
      <c r="X571" s="16">
        <v>-9999</v>
      </c>
      <c r="Y571" s="16">
        <v>-9999</v>
      </c>
      <c r="Z571" s="16">
        <v>0</v>
      </c>
      <c r="AA571" s="16">
        <v>0</v>
      </c>
      <c r="AB571" s="16">
        <v>0</v>
      </c>
      <c r="AC571" s="16">
        <v>0</v>
      </c>
      <c r="AD571" s="16">
        <v>0</v>
      </c>
      <c r="AE571" s="16">
        <v>0</v>
      </c>
      <c r="AF571" s="16">
        <v>0</v>
      </c>
      <c r="AG571" s="16">
        <v>1.3</v>
      </c>
      <c r="AH571" s="16">
        <v>0</v>
      </c>
      <c r="AI571" s="16">
        <v>0</v>
      </c>
      <c r="AJ571" s="16">
        <v>0</v>
      </c>
      <c r="AK571" s="16">
        <v>0</v>
      </c>
      <c r="AL571" s="16">
        <v>0</v>
      </c>
      <c r="AM571" s="16" t="str">
        <f>VLOOKUP(F571,fips,4,FALSE)</f>
        <v>29063</v>
      </c>
      <c r="AN571" s="16" t="str">
        <f t="shared" si="8"/>
        <v>29063</v>
      </c>
    </row>
    <row r="572" spans="1:40">
      <c r="A572" s="16">
        <v>40.18</v>
      </c>
      <c r="B572" s="16">
        <v>-85.35</v>
      </c>
      <c r="C572" s="16">
        <v>126023</v>
      </c>
      <c r="D572" s="16" t="s">
        <v>1202</v>
      </c>
      <c r="E572" s="16" t="s">
        <v>1203</v>
      </c>
      <c r="F572" s="16" t="s">
        <v>715</v>
      </c>
      <c r="G572" s="16">
        <v>960</v>
      </c>
      <c r="H572" s="16">
        <v>0</v>
      </c>
      <c r="I572" s="16">
        <v>0</v>
      </c>
      <c r="J572" s="16">
        <v>0</v>
      </c>
      <c r="K572" s="16">
        <v>0</v>
      </c>
      <c r="L572" s="16">
        <v>0.1</v>
      </c>
      <c r="M572" s="16">
        <v>4.8</v>
      </c>
      <c r="N572" s="16">
        <v>0.1</v>
      </c>
      <c r="O572" s="16">
        <v>0</v>
      </c>
      <c r="P572" s="16">
        <v>0.1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-9999</v>
      </c>
      <c r="AF572" s="16">
        <v>0</v>
      </c>
      <c r="AG572" s="16">
        <v>1.1000000000000001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 t="str">
        <f>VLOOKUP(F572,fips,4,FALSE)</f>
        <v>18035</v>
      </c>
      <c r="AN572" s="16" t="str">
        <f t="shared" si="8"/>
        <v>18035</v>
      </c>
    </row>
    <row r="573" spans="1:40">
      <c r="A573" s="16">
        <v>41.68</v>
      </c>
      <c r="B573" s="16">
        <v>-86</v>
      </c>
      <c r="C573" s="16">
        <v>122594</v>
      </c>
      <c r="D573" s="16" t="s">
        <v>1204</v>
      </c>
      <c r="E573" s="16" t="s">
        <v>1205</v>
      </c>
      <c r="F573" s="16" t="s">
        <v>1206</v>
      </c>
      <c r="G573" s="16">
        <v>750</v>
      </c>
      <c r="H573" s="16">
        <v>0</v>
      </c>
      <c r="I573" s="16">
        <v>0</v>
      </c>
      <c r="J573" s="16">
        <v>0</v>
      </c>
      <c r="K573" s="16">
        <v>1</v>
      </c>
      <c r="L573" s="16">
        <v>1</v>
      </c>
      <c r="M573" s="16">
        <v>2</v>
      </c>
      <c r="N573" s="16">
        <v>2</v>
      </c>
      <c r="O573" s="16">
        <v>0.5</v>
      </c>
      <c r="P573" s="16">
        <v>-9999</v>
      </c>
      <c r="Q573" s="16">
        <v>0</v>
      </c>
      <c r="R573" s="16">
        <v>0.5</v>
      </c>
      <c r="S573" s="16">
        <v>1</v>
      </c>
      <c r="T573" s="16">
        <v>0</v>
      </c>
      <c r="U573" s="16">
        <v>-9999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1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 t="str">
        <f>VLOOKUP(F573,fips,4,FALSE)</f>
        <v>18039</v>
      </c>
      <c r="AN573" s="16" t="str">
        <f t="shared" si="8"/>
        <v>18039</v>
      </c>
    </row>
    <row r="574" spans="1:40">
      <c r="A574" s="16">
        <v>41.53</v>
      </c>
      <c r="B574" s="16">
        <v>-85.8</v>
      </c>
      <c r="C574" s="16">
        <v>123413</v>
      </c>
      <c r="D574" s="16" t="s">
        <v>1171</v>
      </c>
      <c r="E574" s="16" t="s">
        <v>1207</v>
      </c>
      <c r="F574" s="16" t="s">
        <v>1206</v>
      </c>
      <c r="G574" s="16">
        <v>827</v>
      </c>
      <c r="H574" s="16">
        <v>0</v>
      </c>
      <c r="I574" s="16">
        <v>0</v>
      </c>
      <c r="J574" s="16">
        <v>-9999</v>
      </c>
      <c r="K574" s="16">
        <v>-9999</v>
      </c>
      <c r="L574" s="16">
        <v>-9999</v>
      </c>
      <c r="M574" s="16">
        <v>-9999</v>
      </c>
      <c r="N574" s="16">
        <v>-9999</v>
      </c>
      <c r="O574" s="16">
        <v>-9999</v>
      </c>
      <c r="P574" s="16">
        <v>-9999</v>
      </c>
      <c r="Q574" s="16">
        <v>0</v>
      </c>
      <c r="R574" s="16">
        <v>-9999</v>
      </c>
      <c r="S574" s="16">
        <v>-9999</v>
      </c>
      <c r="T574" s="16">
        <v>-9999</v>
      </c>
      <c r="U574" s="16">
        <v>-9999</v>
      </c>
      <c r="V574" s="16">
        <v>0</v>
      </c>
      <c r="W574" s="16">
        <v>0</v>
      </c>
      <c r="X574" s="16">
        <v>0</v>
      </c>
      <c r="Y574" s="16">
        <v>-9999</v>
      </c>
      <c r="Z574" s="16">
        <v>0</v>
      </c>
      <c r="AA574" s="16">
        <v>-9999</v>
      </c>
      <c r="AB574" s="16">
        <v>-9999</v>
      </c>
      <c r="AC574" s="16">
        <v>0</v>
      </c>
      <c r="AD574" s="16">
        <v>0</v>
      </c>
      <c r="AE574" s="16">
        <v>0</v>
      </c>
      <c r="AF574" s="16">
        <v>-9999</v>
      </c>
      <c r="AG574" s="16">
        <v>0</v>
      </c>
      <c r="AH574" s="16">
        <v>0</v>
      </c>
      <c r="AI574" s="16">
        <v>0</v>
      </c>
      <c r="AJ574" s="16">
        <v>-9999</v>
      </c>
      <c r="AK574" s="16">
        <v>-9999</v>
      </c>
      <c r="AL574" s="16">
        <v>-9999</v>
      </c>
      <c r="AM574" s="16" t="str">
        <f>VLOOKUP(F574,fips,4,FALSE)</f>
        <v>18039</v>
      </c>
      <c r="AN574" s="16" t="str">
        <f t="shared" si="8"/>
        <v>18039</v>
      </c>
    </row>
    <row r="575" spans="1:40">
      <c r="A575" s="16">
        <v>40.58</v>
      </c>
      <c r="B575" s="16">
        <v>-85.66</v>
      </c>
      <c r="C575" s="16">
        <v>125337</v>
      </c>
      <c r="D575" s="16" t="s">
        <v>1208</v>
      </c>
      <c r="E575" s="16" t="s">
        <v>1209</v>
      </c>
      <c r="F575" s="16" t="s">
        <v>77</v>
      </c>
      <c r="G575" s="16">
        <v>790</v>
      </c>
      <c r="H575" s="1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3.5</v>
      </c>
      <c r="N575" s="16">
        <v>0</v>
      </c>
      <c r="O575" s="16">
        <v>0</v>
      </c>
      <c r="P575" s="16">
        <v>1.5</v>
      </c>
      <c r="Q575" s="16">
        <v>0</v>
      </c>
      <c r="R575" s="16">
        <v>0</v>
      </c>
      <c r="S575" s="16">
        <v>1.5</v>
      </c>
      <c r="T575" s="16">
        <v>0.3</v>
      </c>
      <c r="U575" s="16">
        <v>0</v>
      </c>
      <c r="V575" s="16">
        <v>0</v>
      </c>
      <c r="W575" s="16">
        <v>-9999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2.5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 t="str">
        <f>VLOOKUP(F575,fips,4,FALSE)</f>
        <v>05053</v>
      </c>
      <c r="AN575" s="16" t="str">
        <f t="shared" si="8"/>
        <v>5053</v>
      </c>
    </row>
    <row r="576" spans="1:40">
      <c r="A576" s="16">
        <v>39.96</v>
      </c>
      <c r="B576" s="16">
        <v>-86.06</v>
      </c>
      <c r="C576" s="16">
        <v>121303</v>
      </c>
      <c r="D576" s="16" t="s">
        <v>1210</v>
      </c>
      <c r="E576" s="16" t="s">
        <v>1211</v>
      </c>
      <c r="F576" s="16" t="s">
        <v>737</v>
      </c>
      <c r="G576" s="16">
        <v>740</v>
      </c>
      <c r="H576" s="16">
        <v>0</v>
      </c>
      <c r="I576" s="16">
        <v>0</v>
      </c>
      <c r="J576" s="16">
        <v>0</v>
      </c>
      <c r="K576" s="16">
        <v>0</v>
      </c>
      <c r="L576" s="16">
        <v>-9999</v>
      </c>
      <c r="M576" s="16">
        <v>-9999</v>
      </c>
      <c r="N576" s="16">
        <v>-9999</v>
      </c>
      <c r="O576" s="16">
        <v>0</v>
      </c>
      <c r="P576" s="16">
        <v>-9999</v>
      </c>
      <c r="Q576" s="16">
        <v>-9999</v>
      </c>
      <c r="R576" s="16">
        <v>0</v>
      </c>
      <c r="S576" s="16">
        <v>0</v>
      </c>
      <c r="T576" s="16">
        <v>0</v>
      </c>
      <c r="U576" s="16">
        <v>-9999</v>
      </c>
      <c r="V576" s="16">
        <v>-9999</v>
      </c>
      <c r="W576" s="16">
        <v>-9999</v>
      </c>
      <c r="X576" s="16">
        <v>-9999</v>
      </c>
      <c r="Y576" s="16">
        <v>-9999</v>
      </c>
      <c r="Z576" s="16">
        <v>0</v>
      </c>
      <c r="AA576" s="16">
        <v>0</v>
      </c>
      <c r="AB576" s="16">
        <v>0</v>
      </c>
      <c r="AC576" s="16">
        <v>-9999</v>
      </c>
      <c r="AD576" s="16">
        <v>-9999</v>
      </c>
      <c r="AE576" s="16">
        <v>-9999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 t="str">
        <f>VLOOKUP(F576,fips,4,FALSE)</f>
        <v>12047</v>
      </c>
      <c r="AN576" s="16" t="str">
        <f t="shared" si="8"/>
        <v>12047</v>
      </c>
    </row>
    <row r="577" spans="1:40">
      <c r="A577" s="16">
        <v>39.79</v>
      </c>
      <c r="B577" s="16">
        <v>-85.76</v>
      </c>
      <c r="C577" s="16">
        <v>123527</v>
      </c>
      <c r="D577" s="16" t="s">
        <v>1212</v>
      </c>
      <c r="E577" s="16" t="s">
        <v>1013</v>
      </c>
      <c r="F577" s="16" t="s">
        <v>742</v>
      </c>
      <c r="G577" s="16">
        <v>865</v>
      </c>
      <c r="H577" s="16">
        <v>0</v>
      </c>
      <c r="I577" s="16">
        <v>0</v>
      </c>
      <c r="J577" s="16">
        <v>0</v>
      </c>
      <c r="K577" s="16">
        <v>0</v>
      </c>
      <c r="L577" s="16">
        <v>0.1</v>
      </c>
      <c r="M577" s="16">
        <v>4.0999999999999996</v>
      </c>
      <c r="N577" s="16">
        <v>0</v>
      </c>
      <c r="O577" s="16">
        <v>0</v>
      </c>
      <c r="P577" s="16">
        <v>0</v>
      </c>
      <c r="Q577" s="16">
        <v>0</v>
      </c>
      <c r="R577" s="16">
        <v>0</v>
      </c>
      <c r="S577" s="16">
        <v>0</v>
      </c>
      <c r="T577" s="16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6">
        <v>0</v>
      </c>
      <c r="AD577" s="16">
        <v>0</v>
      </c>
      <c r="AE577" s="16">
        <v>0</v>
      </c>
      <c r="AF577" s="16">
        <v>0</v>
      </c>
      <c r="AG577" s="16">
        <v>0.2</v>
      </c>
      <c r="AH577" s="16">
        <v>-9999</v>
      </c>
      <c r="AI577" s="16">
        <v>0</v>
      </c>
      <c r="AJ577" s="16">
        <v>0</v>
      </c>
      <c r="AK577" s="16">
        <v>0</v>
      </c>
      <c r="AL577" s="16">
        <v>0</v>
      </c>
      <c r="AM577" s="16" t="str">
        <f>VLOOKUP(F577,fips,4,FALSE)</f>
        <v>13141</v>
      </c>
      <c r="AN577" s="16" t="str">
        <f t="shared" si="8"/>
        <v>13141</v>
      </c>
    </row>
    <row r="578" spans="1:40">
      <c r="A578" s="16">
        <v>39.729999999999997</v>
      </c>
      <c r="B578" s="16">
        <v>-86.54</v>
      </c>
      <c r="C578" s="16">
        <v>122041</v>
      </c>
      <c r="D578" s="16" t="s">
        <v>1213</v>
      </c>
      <c r="E578" s="16" t="s">
        <v>1214</v>
      </c>
      <c r="F578" s="16" t="s">
        <v>1215</v>
      </c>
      <c r="G578" s="16">
        <v>950</v>
      </c>
      <c r="H578" s="16">
        <v>0</v>
      </c>
      <c r="I578" s="16">
        <v>0</v>
      </c>
      <c r="J578" s="16">
        <v>0</v>
      </c>
      <c r="K578" s="16">
        <v>0</v>
      </c>
      <c r="L578" s="16">
        <v>0.1</v>
      </c>
      <c r="M578" s="16">
        <v>2.1</v>
      </c>
      <c r="N578" s="16">
        <v>0</v>
      </c>
      <c r="O578" s="16">
        <v>0</v>
      </c>
      <c r="P578" s="16">
        <v>-9999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0.4</v>
      </c>
      <c r="AH578" s="16">
        <v>-9999</v>
      </c>
      <c r="AI578" s="16">
        <v>0</v>
      </c>
      <c r="AJ578" s="16">
        <v>0</v>
      </c>
      <c r="AK578" s="16">
        <v>0</v>
      </c>
      <c r="AL578" s="16">
        <v>-9999</v>
      </c>
      <c r="AM578" s="16" t="str">
        <f>VLOOKUP(F578,fips,4,FALSE)</f>
        <v>18063</v>
      </c>
      <c r="AN578" s="16" t="str">
        <f t="shared" si="8"/>
        <v>18063</v>
      </c>
    </row>
    <row r="579" spans="1:40">
      <c r="A579" s="16">
        <v>39.89</v>
      </c>
      <c r="B579" s="16">
        <v>-85.4</v>
      </c>
      <c r="C579" s="16">
        <v>126164</v>
      </c>
      <c r="D579" s="16" t="s">
        <v>1216</v>
      </c>
      <c r="E579" s="16" t="s">
        <v>1217</v>
      </c>
      <c r="F579" s="16" t="s">
        <v>751</v>
      </c>
      <c r="G579" s="16">
        <v>996</v>
      </c>
      <c r="H579" s="16">
        <v>0</v>
      </c>
      <c r="I579" s="16">
        <v>0</v>
      </c>
      <c r="J579" s="16">
        <v>0</v>
      </c>
      <c r="K579" s="16">
        <v>-9999</v>
      </c>
      <c r="L579" s="16">
        <v>0.12</v>
      </c>
      <c r="M579" s="16">
        <v>5.12</v>
      </c>
      <c r="N579" s="16">
        <v>0</v>
      </c>
      <c r="O579" s="16">
        <v>0</v>
      </c>
      <c r="P579" s="16">
        <v>-9999</v>
      </c>
      <c r="Q579" s="16">
        <v>0</v>
      </c>
      <c r="R579" s="16">
        <v>0</v>
      </c>
      <c r="S579" s="16">
        <v>0</v>
      </c>
      <c r="T579" s="16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6">
        <v>0</v>
      </c>
      <c r="AD579" s="16">
        <v>0</v>
      </c>
      <c r="AE579" s="16">
        <v>0</v>
      </c>
      <c r="AF579" s="16">
        <v>0</v>
      </c>
      <c r="AG579" s="16">
        <v>0.6</v>
      </c>
      <c r="AH579" s="16">
        <v>0</v>
      </c>
      <c r="AI579" s="16">
        <v>0</v>
      </c>
      <c r="AJ579" s="16">
        <v>0</v>
      </c>
      <c r="AK579" s="16">
        <v>0</v>
      </c>
      <c r="AL579" s="16">
        <v>0</v>
      </c>
      <c r="AM579" s="16" t="str">
        <f>VLOOKUP(F579,fips,4,FALSE)</f>
        <v>01067</v>
      </c>
      <c r="AN579" s="16" t="str">
        <f t="shared" ref="AN579:AN642" si="9">IF(LEFT(AM579) = "0",
    RIGHT(AM579, LEN(AM579)-1),
    AM579)</f>
        <v>1067</v>
      </c>
    </row>
    <row r="580" spans="1:40">
      <c r="A580" s="16">
        <v>40.46</v>
      </c>
      <c r="B580" s="16">
        <v>-86.18</v>
      </c>
      <c r="C580" s="16">
        <v>124662</v>
      </c>
      <c r="D580" s="16" t="s">
        <v>1171</v>
      </c>
      <c r="E580" s="16" t="s">
        <v>1218</v>
      </c>
      <c r="F580" s="16" t="s">
        <v>85</v>
      </c>
      <c r="G580" s="16">
        <v>820</v>
      </c>
      <c r="H580" s="16">
        <v>0</v>
      </c>
      <c r="I580" s="16">
        <v>0</v>
      </c>
      <c r="J580" s="16">
        <v>0</v>
      </c>
      <c r="K580" s="16">
        <v>0</v>
      </c>
      <c r="L580" s="16">
        <v>0.3</v>
      </c>
      <c r="M580" s="16">
        <v>5.5</v>
      </c>
      <c r="N580" s="16">
        <v>0.3</v>
      </c>
      <c r="O580" s="16">
        <v>0</v>
      </c>
      <c r="P580" s="16">
        <v>0.6</v>
      </c>
      <c r="Q580" s="16">
        <v>0</v>
      </c>
      <c r="R580" s="16">
        <v>0</v>
      </c>
      <c r="S580" s="16">
        <v>3</v>
      </c>
      <c r="T580" s="16">
        <v>0.2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6">
        <v>0</v>
      </c>
      <c r="AD580" s="16">
        <v>0</v>
      </c>
      <c r="AE580" s="16">
        <v>0</v>
      </c>
      <c r="AF580" s="16">
        <v>0</v>
      </c>
      <c r="AG580" s="16">
        <v>1</v>
      </c>
      <c r="AH580" s="16">
        <v>0.2</v>
      </c>
      <c r="AI580" s="16">
        <v>0</v>
      </c>
      <c r="AJ580" s="16">
        <v>0</v>
      </c>
      <c r="AK580" s="16">
        <v>0</v>
      </c>
      <c r="AL580" s="16">
        <v>0</v>
      </c>
      <c r="AM580" s="16" t="str">
        <f>VLOOKUP(F580,fips,4,FALSE)</f>
        <v>05061</v>
      </c>
      <c r="AN580" s="16" t="str">
        <f t="shared" si="9"/>
        <v>5061</v>
      </c>
    </row>
    <row r="581" spans="1:40">
      <c r="A581" s="16">
        <v>40.79</v>
      </c>
      <c r="B581" s="16">
        <v>-87.17</v>
      </c>
      <c r="C581" s="16">
        <v>127267</v>
      </c>
      <c r="D581" s="16" t="s">
        <v>1219</v>
      </c>
      <c r="E581" s="16" t="s">
        <v>1220</v>
      </c>
      <c r="F581" s="16" t="s">
        <v>107</v>
      </c>
      <c r="G581" s="16">
        <v>705</v>
      </c>
      <c r="H581" s="16">
        <v>0</v>
      </c>
      <c r="I581" s="16">
        <v>-9999</v>
      </c>
      <c r="J581" s="16">
        <v>-9999</v>
      </c>
      <c r="K581" s="16">
        <v>0</v>
      </c>
      <c r="L581" s="16">
        <v>0.8</v>
      </c>
      <c r="M581" s="16">
        <v>4.8</v>
      </c>
      <c r="N581" s="16">
        <v>0</v>
      </c>
      <c r="O581" s="16">
        <v>0</v>
      </c>
      <c r="P581" s="16">
        <v>1.4</v>
      </c>
      <c r="Q581" s="16">
        <v>0</v>
      </c>
      <c r="R581" s="16">
        <v>0</v>
      </c>
      <c r="S581" s="16">
        <v>2.1</v>
      </c>
      <c r="T581" s="16">
        <v>1.1000000000000001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v>0</v>
      </c>
      <c r="AC581" s="16">
        <v>0</v>
      </c>
      <c r="AD581" s="16">
        <v>0</v>
      </c>
      <c r="AE581" s="16">
        <v>0</v>
      </c>
      <c r="AF581" s="16">
        <v>0</v>
      </c>
      <c r="AG581" s="16">
        <v>2.4</v>
      </c>
      <c r="AH581" s="16">
        <v>0</v>
      </c>
      <c r="AI581" s="16">
        <v>0</v>
      </c>
      <c r="AJ581" s="16">
        <v>0</v>
      </c>
      <c r="AK581" s="16">
        <v>0</v>
      </c>
      <c r="AL581" s="16">
        <v>0</v>
      </c>
      <c r="AM581" s="16" t="str">
        <f>VLOOKUP(F581,fips,4,FALSE)</f>
        <v>13159</v>
      </c>
      <c r="AN581" s="16" t="str">
        <f t="shared" si="9"/>
        <v>13159</v>
      </c>
    </row>
    <row r="582" spans="1:40">
      <c r="A582" s="16">
        <v>40.92</v>
      </c>
      <c r="B582" s="16">
        <v>-87.18</v>
      </c>
      <c r="C582" s="16">
        <v>127298</v>
      </c>
      <c r="D582" s="16" t="s">
        <v>1221</v>
      </c>
      <c r="E582" s="16" t="s">
        <v>1222</v>
      </c>
      <c r="F582" s="16" t="s">
        <v>107</v>
      </c>
      <c r="G582" s="16">
        <v>630</v>
      </c>
      <c r="H582" s="16">
        <v>0</v>
      </c>
      <c r="I582" s="16">
        <v>0</v>
      </c>
      <c r="J582" s="16">
        <v>0</v>
      </c>
      <c r="K582" s="16">
        <v>0</v>
      </c>
      <c r="L582" s="16">
        <v>0.6</v>
      </c>
      <c r="M582" s="16">
        <v>3.8</v>
      </c>
      <c r="N582" s="16">
        <v>0</v>
      </c>
      <c r="O582" s="16">
        <v>0</v>
      </c>
      <c r="P582" s="16">
        <v>0.5</v>
      </c>
      <c r="Q582" s="16">
        <v>0</v>
      </c>
      <c r="R582" s="16">
        <v>0</v>
      </c>
      <c r="S582" s="16">
        <v>2.8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0.5</v>
      </c>
      <c r="AD582" s="16">
        <v>0</v>
      </c>
      <c r="AE582" s="16">
        <v>0</v>
      </c>
      <c r="AF582" s="16">
        <v>0</v>
      </c>
      <c r="AG582" s="16">
        <v>0.3</v>
      </c>
      <c r="AH582" s="16">
        <v>0.1</v>
      </c>
      <c r="AI582" s="16">
        <v>0</v>
      </c>
      <c r="AJ582" s="16">
        <v>0</v>
      </c>
      <c r="AK582" s="16">
        <v>0</v>
      </c>
      <c r="AL582" s="16">
        <v>0</v>
      </c>
      <c r="AM582" s="16" t="str">
        <f>VLOOKUP(F582,fips,4,FALSE)</f>
        <v>13159</v>
      </c>
      <c r="AN582" s="16" t="str">
        <f t="shared" si="9"/>
        <v>13159</v>
      </c>
    </row>
    <row r="583" spans="1:40">
      <c r="A583" s="16">
        <v>39</v>
      </c>
      <c r="B583" s="16">
        <v>-85.6</v>
      </c>
      <c r="C583" s="16">
        <v>126435</v>
      </c>
      <c r="D583" s="16" t="s">
        <v>1171</v>
      </c>
      <c r="E583" s="16" t="s">
        <v>1223</v>
      </c>
      <c r="F583" s="16" t="s">
        <v>1224</v>
      </c>
      <c r="G583" s="16">
        <v>740</v>
      </c>
      <c r="H583" s="16">
        <v>0</v>
      </c>
      <c r="I583" s="16">
        <v>-9999</v>
      </c>
      <c r="J583" s="16">
        <v>-9999</v>
      </c>
      <c r="K583" s="16">
        <v>0</v>
      </c>
      <c r="L583" s="16">
        <v>0</v>
      </c>
      <c r="M583" s="16">
        <v>0.2</v>
      </c>
      <c r="N583" s="16">
        <v>0.1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0.2</v>
      </c>
      <c r="AI583" s="16">
        <v>0</v>
      </c>
      <c r="AJ583" s="16">
        <v>0</v>
      </c>
      <c r="AK583" s="16">
        <v>0</v>
      </c>
      <c r="AL583" s="16">
        <v>0</v>
      </c>
      <c r="AM583" s="16" t="str">
        <f>VLOOKUP(F583,fips,4,FALSE)</f>
        <v>18079</v>
      </c>
      <c r="AN583" s="16" t="str">
        <f t="shared" si="9"/>
        <v>18079</v>
      </c>
    </row>
    <row r="584" spans="1:40">
      <c r="A584" s="16">
        <v>39.47</v>
      </c>
      <c r="B584" s="16">
        <v>-86.04</v>
      </c>
      <c r="C584" s="16">
        <v>123091</v>
      </c>
      <c r="D584" s="16" t="s">
        <v>1225</v>
      </c>
      <c r="E584" s="16" t="s">
        <v>1226</v>
      </c>
      <c r="F584" s="16" t="s">
        <v>89</v>
      </c>
      <c r="G584" s="16">
        <v>719</v>
      </c>
      <c r="H584" s="16">
        <v>0</v>
      </c>
      <c r="I584" s="16">
        <v>0</v>
      </c>
      <c r="J584" s="16">
        <v>0</v>
      </c>
      <c r="K584" s="16">
        <v>-9999</v>
      </c>
      <c r="L584" s="16">
        <v>0</v>
      </c>
      <c r="M584" s="16">
        <v>0.8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0.2</v>
      </c>
      <c r="AH584" s="16">
        <v>0</v>
      </c>
      <c r="AI584" s="16">
        <v>0</v>
      </c>
      <c r="AJ584" s="16">
        <v>0</v>
      </c>
      <c r="AK584" s="16">
        <v>-9999</v>
      </c>
      <c r="AL584" s="16">
        <v>0</v>
      </c>
      <c r="AM584" s="16" t="str">
        <f>VLOOKUP(F584,fips,4,FALSE)</f>
        <v>05071</v>
      </c>
      <c r="AN584" s="16" t="str">
        <f t="shared" si="9"/>
        <v>5071</v>
      </c>
    </row>
    <row r="585" spans="1:40">
      <c r="A585" s="16">
        <v>38.68</v>
      </c>
      <c r="B585" s="16">
        <v>-87.46</v>
      </c>
      <c r="C585" s="16">
        <v>129112</v>
      </c>
      <c r="D585" s="16" t="s">
        <v>1227</v>
      </c>
      <c r="E585" s="16" t="s">
        <v>1228</v>
      </c>
      <c r="F585" s="16" t="s">
        <v>1049</v>
      </c>
      <c r="G585" s="16">
        <v>560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0.2</v>
      </c>
      <c r="AI585" s="16">
        <v>0</v>
      </c>
      <c r="AJ585" s="16">
        <v>0</v>
      </c>
      <c r="AK585" s="16">
        <v>0</v>
      </c>
      <c r="AL585" s="16">
        <v>0</v>
      </c>
      <c r="AM585" s="16" t="str">
        <f>VLOOKUP(F585,fips,4,FALSE)</f>
        <v>17095</v>
      </c>
      <c r="AN585" s="16" t="str">
        <f t="shared" si="9"/>
        <v>17095</v>
      </c>
    </row>
    <row r="586" spans="1:40">
      <c r="A586" s="16">
        <v>41.36</v>
      </c>
      <c r="B586" s="16">
        <v>-85.7</v>
      </c>
      <c r="C586" s="16">
        <v>126400</v>
      </c>
      <c r="D586" s="16" t="s">
        <v>1171</v>
      </c>
      <c r="E586" s="16" t="s">
        <v>1229</v>
      </c>
      <c r="F586" s="16" t="s">
        <v>1230</v>
      </c>
      <c r="G586" s="16">
        <v>951</v>
      </c>
      <c r="H586" s="16">
        <v>0</v>
      </c>
      <c r="I586" s="16">
        <v>0</v>
      </c>
      <c r="J586" s="16">
        <v>0</v>
      </c>
      <c r="K586" s="16">
        <v>1.3</v>
      </c>
      <c r="L586" s="16">
        <v>1.4</v>
      </c>
      <c r="M586" s="16">
        <v>1.3</v>
      </c>
      <c r="N586" s="16">
        <v>1.3</v>
      </c>
      <c r="O586" s="16">
        <v>1.1000000000000001</v>
      </c>
      <c r="P586" s="16">
        <v>0.8</v>
      </c>
      <c r="Q586" s="16">
        <v>0</v>
      </c>
      <c r="R586" s="16">
        <v>0.8</v>
      </c>
      <c r="S586" s="16">
        <v>1.8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1.8</v>
      </c>
      <c r="AG586" s="16">
        <v>0</v>
      </c>
      <c r="AH586" s="16">
        <v>0</v>
      </c>
      <c r="AI586" s="16">
        <v>-9999</v>
      </c>
      <c r="AJ586" s="16">
        <v>0.2</v>
      </c>
      <c r="AK586" s="16">
        <v>0.2</v>
      </c>
      <c r="AL586" s="16">
        <v>0.3</v>
      </c>
      <c r="AM586" s="16" t="str">
        <f>VLOOKUP(F586,fips,4,FALSE)</f>
        <v>18085</v>
      </c>
      <c r="AN586" s="16" t="str">
        <f t="shared" si="9"/>
        <v>18085</v>
      </c>
    </row>
    <row r="587" spans="1:40">
      <c r="A587" s="16">
        <v>41.26</v>
      </c>
      <c r="B587" s="16">
        <v>-85.87</v>
      </c>
      <c r="C587" s="16">
        <v>129240</v>
      </c>
      <c r="D587" s="16" t="s">
        <v>1171</v>
      </c>
      <c r="E587" s="16" t="s">
        <v>1231</v>
      </c>
      <c r="F587" s="16" t="s">
        <v>1230</v>
      </c>
      <c r="G587" s="16">
        <v>815</v>
      </c>
      <c r="H587" s="16">
        <v>0</v>
      </c>
      <c r="I587" s="16">
        <v>-9999</v>
      </c>
      <c r="J587" s="16">
        <v>0</v>
      </c>
      <c r="K587" s="16">
        <v>0</v>
      </c>
      <c r="L587" s="16">
        <v>2.4</v>
      </c>
      <c r="M587" s="16">
        <v>0.4</v>
      </c>
      <c r="N587" s="16">
        <v>2</v>
      </c>
      <c r="O587" s="16">
        <v>3</v>
      </c>
      <c r="P587" s="16">
        <v>-9999</v>
      </c>
      <c r="Q587" s="16">
        <v>0</v>
      </c>
      <c r="R587" s="16">
        <v>2</v>
      </c>
      <c r="S587" s="16">
        <v>0.5</v>
      </c>
      <c r="T587" s="16">
        <v>0</v>
      </c>
      <c r="U587" s="16">
        <v>-9999</v>
      </c>
      <c r="V587" s="16">
        <v>-9999</v>
      </c>
      <c r="W587" s="16">
        <v>-9999</v>
      </c>
      <c r="X587" s="16">
        <v>-9999</v>
      </c>
      <c r="Y587" s="16">
        <v>-9999</v>
      </c>
      <c r="Z587" s="16">
        <v>0</v>
      </c>
      <c r="AA587" s="16">
        <v>0</v>
      </c>
      <c r="AB587" s="16">
        <v>0</v>
      </c>
      <c r="AC587" s="16">
        <v>-9999</v>
      </c>
      <c r="AD587" s="16">
        <v>-9999</v>
      </c>
      <c r="AE587" s="16">
        <v>0</v>
      </c>
      <c r="AF587" s="16">
        <v>1</v>
      </c>
      <c r="AG587" s="16">
        <v>-9999</v>
      </c>
      <c r="AH587" s="16">
        <v>0</v>
      </c>
      <c r="AI587" s="16">
        <v>0</v>
      </c>
      <c r="AJ587" s="16">
        <v>0</v>
      </c>
      <c r="AK587" s="16">
        <v>-9999</v>
      </c>
      <c r="AL587" s="16">
        <v>-9999</v>
      </c>
      <c r="AM587" s="16" t="str">
        <f>VLOOKUP(F587,fips,4,FALSE)</f>
        <v>18085</v>
      </c>
      <c r="AN587" s="16" t="str">
        <f t="shared" si="9"/>
        <v>18085</v>
      </c>
    </row>
    <row r="588" spans="1:40">
      <c r="A588" s="16">
        <v>41.17</v>
      </c>
      <c r="B588" s="16">
        <v>-85.92</v>
      </c>
      <c r="C588" s="16">
        <v>129243</v>
      </c>
      <c r="D588" s="16" t="s">
        <v>1232</v>
      </c>
      <c r="E588" s="16" t="s">
        <v>1233</v>
      </c>
      <c r="F588" s="16" t="s">
        <v>1230</v>
      </c>
      <c r="G588" s="16">
        <v>850</v>
      </c>
      <c r="H588" s="16">
        <v>0</v>
      </c>
      <c r="I588" s="16">
        <v>0</v>
      </c>
      <c r="J588" s="16">
        <v>-9999</v>
      </c>
      <c r="K588" s="16">
        <v>0</v>
      </c>
      <c r="L588" s="16">
        <v>0.3</v>
      </c>
      <c r="M588" s="16">
        <v>0.5</v>
      </c>
      <c r="N588" s="16">
        <v>0.5</v>
      </c>
      <c r="O588" s="16">
        <v>-9999</v>
      </c>
      <c r="P588" s="16">
        <v>-9999</v>
      </c>
      <c r="Q588" s="16">
        <v>-9999</v>
      </c>
      <c r="R588" s="16">
        <v>-9999</v>
      </c>
      <c r="S588" s="16">
        <v>-9999</v>
      </c>
      <c r="T588" s="16">
        <v>0.5</v>
      </c>
      <c r="U588" s="16">
        <v>0</v>
      </c>
      <c r="V588" s="16">
        <v>0</v>
      </c>
      <c r="W588" s="16">
        <v>-9999</v>
      </c>
      <c r="X588" s="16">
        <v>0</v>
      </c>
      <c r="Y588" s="16">
        <v>0</v>
      </c>
      <c r="Z588" s="16">
        <v>0</v>
      </c>
      <c r="AA588" s="16">
        <v>0</v>
      </c>
      <c r="AB588" s="16">
        <v>-9999</v>
      </c>
      <c r="AC588" s="16">
        <v>-9999</v>
      </c>
      <c r="AD588" s="16">
        <v>0</v>
      </c>
      <c r="AE588" s="16">
        <v>0</v>
      </c>
      <c r="AF588" s="16">
        <v>0</v>
      </c>
      <c r="AG588" s="16">
        <v>1.5</v>
      </c>
      <c r="AH588" s="16">
        <v>-9999</v>
      </c>
      <c r="AI588" s="16">
        <v>-9999</v>
      </c>
      <c r="AJ588" s="16">
        <v>-9999</v>
      </c>
      <c r="AK588" s="16">
        <v>-9999</v>
      </c>
      <c r="AL588" s="16">
        <v>0</v>
      </c>
      <c r="AM588" s="16" t="str">
        <f>VLOOKUP(F588,fips,4,FALSE)</f>
        <v>18085</v>
      </c>
      <c r="AN588" s="16" t="str">
        <f t="shared" si="9"/>
        <v>18085</v>
      </c>
    </row>
    <row r="589" spans="1:40">
      <c r="A589" s="16">
        <v>38.89</v>
      </c>
      <c r="B589" s="16">
        <v>-86.55</v>
      </c>
      <c r="C589" s="16">
        <v>126580</v>
      </c>
      <c r="D589" s="16" t="s">
        <v>1235</v>
      </c>
      <c r="E589" s="16" t="s">
        <v>1236</v>
      </c>
      <c r="F589" s="16" t="s">
        <v>24</v>
      </c>
      <c r="G589" s="16">
        <v>650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0</v>
      </c>
      <c r="N589" s="16">
        <v>0</v>
      </c>
      <c r="O589" s="16">
        <v>0</v>
      </c>
      <c r="P589" s="16">
        <v>0</v>
      </c>
      <c r="Q589" s="16">
        <v>0</v>
      </c>
      <c r="R589" s="16">
        <v>0</v>
      </c>
      <c r="S589" s="16">
        <v>0</v>
      </c>
      <c r="T589" s="16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-9999</v>
      </c>
      <c r="Z589" s="16">
        <v>0</v>
      </c>
      <c r="AA589" s="16">
        <v>0</v>
      </c>
      <c r="AB589" s="16">
        <v>0</v>
      </c>
      <c r="AC589" s="16">
        <v>0</v>
      </c>
      <c r="AD589" s="16">
        <v>0</v>
      </c>
      <c r="AE589" s="16">
        <v>0</v>
      </c>
      <c r="AF589" s="16">
        <v>0</v>
      </c>
      <c r="AG589" s="16">
        <v>0</v>
      </c>
      <c r="AH589" s="16">
        <v>-9999</v>
      </c>
      <c r="AI589" s="16">
        <v>0</v>
      </c>
      <c r="AJ589" s="16">
        <v>0</v>
      </c>
      <c r="AK589" s="16">
        <v>0</v>
      </c>
      <c r="AL589" s="16">
        <v>0</v>
      </c>
      <c r="AM589" s="16" t="str">
        <f>VLOOKUP(F589,fips,4,FALSE)</f>
        <v>01079</v>
      </c>
      <c r="AN589" s="16" t="str">
        <f t="shared" si="9"/>
        <v>1079</v>
      </c>
    </row>
    <row r="590" spans="1:40">
      <c r="A590" s="16">
        <v>39.880000000000003</v>
      </c>
      <c r="B590" s="16">
        <v>-86.05</v>
      </c>
      <c r="C590" s="16">
        <v>121326</v>
      </c>
      <c r="D590" s="16" t="s">
        <v>1237</v>
      </c>
      <c r="E590" s="16" t="s">
        <v>1238</v>
      </c>
      <c r="F590" s="16" t="s">
        <v>98</v>
      </c>
      <c r="G590" s="16">
        <v>822</v>
      </c>
      <c r="H590" s="16">
        <v>0</v>
      </c>
      <c r="I590" s="16">
        <v>0</v>
      </c>
      <c r="J590" s="16">
        <v>0</v>
      </c>
      <c r="K590" s="16">
        <v>0.51</v>
      </c>
      <c r="L590" s="16">
        <v>1.3</v>
      </c>
      <c r="M590" s="16">
        <v>3.9</v>
      </c>
      <c r="N590" s="16">
        <v>0.2</v>
      </c>
      <c r="O590" s="16">
        <v>-9999</v>
      </c>
      <c r="P590" s="16">
        <v>0</v>
      </c>
      <c r="Q590" s="16">
        <v>0</v>
      </c>
      <c r="R590" s="16">
        <v>0</v>
      </c>
      <c r="S590" s="16">
        <v>0</v>
      </c>
      <c r="T590" s="16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6">
        <v>0</v>
      </c>
      <c r="AD590" s="16">
        <v>0</v>
      </c>
      <c r="AE590" s="16">
        <v>0</v>
      </c>
      <c r="AF590" s="16">
        <v>0.2</v>
      </c>
      <c r="AG590" s="16">
        <v>0.2</v>
      </c>
      <c r="AH590" s="16">
        <v>-9999</v>
      </c>
      <c r="AI590" s="16">
        <v>0</v>
      </c>
      <c r="AJ590" s="16">
        <v>0</v>
      </c>
      <c r="AK590" s="16">
        <v>-9999</v>
      </c>
      <c r="AL590" s="16">
        <v>0.9</v>
      </c>
      <c r="AM590" s="16" t="str">
        <f>VLOOKUP(F590,fips,4,FALSE)</f>
        <v>01093</v>
      </c>
      <c r="AN590" s="16" t="str">
        <f t="shared" si="9"/>
        <v>1093</v>
      </c>
    </row>
    <row r="591" spans="1:40">
      <c r="A591" s="16">
        <v>39.92</v>
      </c>
      <c r="B591" s="16">
        <v>-86.31</v>
      </c>
      <c r="C591" s="16">
        <v>124249</v>
      </c>
      <c r="D591" s="16" t="s">
        <v>1239</v>
      </c>
      <c r="E591" s="16" t="s">
        <v>1240</v>
      </c>
      <c r="F591" s="16" t="s">
        <v>98</v>
      </c>
      <c r="G591" s="16">
        <v>904</v>
      </c>
      <c r="H591" s="16">
        <v>0</v>
      </c>
      <c r="I591" s="16">
        <v>0</v>
      </c>
      <c r="J591" s="16">
        <v>0</v>
      </c>
      <c r="K591" s="16">
        <v>0</v>
      </c>
      <c r="L591" s="16">
        <v>-9999</v>
      </c>
      <c r="M591" s="16">
        <v>-9999</v>
      </c>
      <c r="N591" s="16">
        <v>-9999</v>
      </c>
      <c r="O591" s="16">
        <v>0</v>
      </c>
      <c r="P591" s="16">
        <v>0</v>
      </c>
      <c r="Q591" s="16">
        <v>0</v>
      </c>
      <c r="R591" s="16">
        <v>0</v>
      </c>
      <c r="S591" s="16">
        <v>-9999</v>
      </c>
      <c r="T591" s="16">
        <v>-9999</v>
      </c>
      <c r="U591" s="16">
        <v>-9999</v>
      </c>
      <c r="V591" s="16">
        <v>0</v>
      </c>
      <c r="W591" s="16">
        <v>0</v>
      </c>
      <c r="X591" s="16">
        <v>0</v>
      </c>
      <c r="Y591" s="16">
        <v>-9999</v>
      </c>
      <c r="Z591" s="16">
        <v>-9999</v>
      </c>
      <c r="AA591" s="16">
        <v>-9999</v>
      </c>
      <c r="AB591" s="16">
        <v>-9999</v>
      </c>
      <c r="AC591" s="16">
        <v>-9999</v>
      </c>
      <c r="AD591" s="16">
        <v>-9999</v>
      </c>
      <c r="AE591" s="16">
        <v>-9999</v>
      </c>
      <c r="AF591" s="16">
        <v>-9999</v>
      </c>
      <c r="AG591" s="16">
        <v>-9999</v>
      </c>
      <c r="AH591" s="16">
        <v>-9999</v>
      </c>
      <c r="AI591" s="16">
        <v>-9999</v>
      </c>
      <c r="AJ591" s="16">
        <v>-9999</v>
      </c>
      <c r="AK591" s="16">
        <v>0</v>
      </c>
      <c r="AL591" s="16">
        <v>0</v>
      </c>
      <c r="AM591" s="16" t="str">
        <f>VLOOKUP(F591,fips,4,FALSE)</f>
        <v>01093</v>
      </c>
      <c r="AN591" s="16" t="str">
        <f t="shared" si="9"/>
        <v>1093</v>
      </c>
    </row>
    <row r="592" spans="1:40">
      <c r="A592" s="16">
        <v>39.729999999999997</v>
      </c>
      <c r="B592" s="16">
        <v>-86.28</v>
      </c>
      <c r="C592" s="16">
        <v>124259</v>
      </c>
      <c r="D592" s="16" t="s">
        <v>1241</v>
      </c>
      <c r="E592" s="16" t="s">
        <v>1242</v>
      </c>
      <c r="F592" s="16" t="s">
        <v>98</v>
      </c>
      <c r="G592" s="16">
        <v>790</v>
      </c>
      <c r="H592" s="16">
        <v>0</v>
      </c>
      <c r="I592" s="16">
        <v>0</v>
      </c>
      <c r="J592" s="16">
        <v>0</v>
      </c>
      <c r="K592" s="16">
        <v>0.12</v>
      </c>
      <c r="L592" s="16">
        <v>0.71</v>
      </c>
      <c r="M592" s="16">
        <v>1.4</v>
      </c>
      <c r="N592" s="16">
        <v>0</v>
      </c>
      <c r="O592" s="16">
        <v>-9999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0.1</v>
      </c>
      <c r="AG592" s="16">
        <v>0</v>
      </c>
      <c r="AH592" s="16">
        <v>0</v>
      </c>
      <c r="AI592" s="16">
        <v>0</v>
      </c>
      <c r="AJ592" s="16">
        <v>0</v>
      </c>
      <c r="AK592" s="16">
        <v>0.1</v>
      </c>
      <c r="AL592" s="16">
        <v>0.6</v>
      </c>
      <c r="AM592" s="16" t="str">
        <f>VLOOKUP(F592,fips,4,FALSE)</f>
        <v>01093</v>
      </c>
      <c r="AN592" s="16" t="str">
        <f t="shared" si="9"/>
        <v>1093</v>
      </c>
    </row>
    <row r="593" spans="1:40">
      <c r="A593" s="16">
        <v>41.34</v>
      </c>
      <c r="B593" s="16">
        <v>-86.34</v>
      </c>
      <c r="C593" s="16">
        <v>126989</v>
      </c>
      <c r="D593" s="16" t="s">
        <v>1243</v>
      </c>
      <c r="E593" s="16" t="s">
        <v>806</v>
      </c>
      <c r="F593" s="16" t="s">
        <v>30</v>
      </c>
      <c r="G593" s="16">
        <v>815</v>
      </c>
      <c r="H593" s="16">
        <v>0</v>
      </c>
      <c r="I593" s="16">
        <v>0</v>
      </c>
      <c r="J593" s="16">
        <v>0</v>
      </c>
      <c r="K593" s="16">
        <v>0.1</v>
      </c>
      <c r="L593" s="16">
        <v>1.8</v>
      </c>
      <c r="M593" s="16">
        <v>3.4</v>
      </c>
      <c r="N593" s="16">
        <v>1</v>
      </c>
      <c r="O593" s="16">
        <v>3.5</v>
      </c>
      <c r="P593" s="16">
        <v>3.1</v>
      </c>
      <c r="Q593" s="16">
        <v>0</v>
      </c>
      <c r="R593" s="16">
        <v>0</v>
      </c>
      <c r="S593" s="16">
        <v>3.2</v>
      </c>
      <c r="T593" s="16">
        <v>1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1.2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 t="str">
        <f>VLOOKUP(F593,fips,4,FALSE)</f>
        <v>01095</v>
      </c>
      <c r="AN593" s="16" t="str">
        <f t="shared" si="9"/>
        <v>1095</v>
      </c>
    </row>
    <row r="594" spans="1:40">
      <c r="A594" s="16">
        <v>38.770000000000003</v>
      </c>
      <c r="B594" s="16">
        <v>-86.68</v>
      </c>
      <c r="C594" s="16">
        <v>129605</v>
      </c>
      <c r="D594" s="16" t="s">
        <v>1171</v>
      </c>
      <c r="E594" s="16" t="s">
        <v>1245</v>
      </c>
      <c r="F594" s="16" t="s">
        <v>1244</v>
      </c>
      <c r="G594" s="16">
        <v>546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-9999</v>
      </c>
      <c r="O594" s="16">
        <v>0</v>
      </c>
      <c r="P594" s="16">
        <v>0</v>
      </c>
      <c r="Q594" s="16">
        <v>-9999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-9999</v>
      </c>
      <c r="Y594" s="16">
        <v>-9999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 t="str">
        <f>VLOOKUP(F594,fips,4,FALSE)</f>
        <v>12085</v>
      </c>
      <c r="AN594" s="16" t="str">
        <f t="shared" si="9"/>
        <v>12085</v>
      </c>
    </row>
    <row r="595" spans="1:40">
      <c r="A595" s="16">
        <v>39.17</v>
      </c>
      <c r="B595" s="16">
        <v>-86.52</v>
      </c>
      <c r="C595" s="16">
        <v>120784</v>
      </c>
      <c r="D595" s="16" t="s">
        <v>1246</v>
      </c>
      <c r="E595" s="16" t="s">
        <v>1247</v>
      </c>
      <c r="F595" s="16" t="s">
        <v>102</v>
      </c>
      <c r="G595" s="16">
        <v>830</v>
      </c>
      <c r="H595" s="16">
        <v>0</v>
      </c>
      <c r="I595" s="16">
        <v>-9999</v>
      </c>
      <c r="J595" s="16">
        <v>0</v>
      </c>
      <c r="K595" s="16">
        <v>0</v>
      </c>
      <c r="L595" s="16">
        <v>0.2</v>
      </c>
      <c r="M595" s="16">
        <v>-9999</v>
      </c>
      <c r="N595" s="16">
        <v>-9999</v>
      </c>
      <c r="O595" s="16">
        <v>-9999</v>
      </c>
      <c r="P595" s="16">
        <v>-9999</v>
      </c>
      <c r="Q595" s="16">
        <v>-9999</v>
      </c>
      <c r="R595" s="16">
        <v>0</v>
      </c>
      <c r="S595" s="16">
        <v>0</v>
      </c>
      <c r="T595" s="16">
        <v>0</v>
      </c>
      <c r="U595" s="16">
        <v>0</v>
      </c>
      <c r="V595" s="16">
        <v>-9999</v>
      </c>
      <c r="W595" s="16">
        <v>-9999</v>
      </c>
      <c r="X595" s="16">
        <v>-9999</v>
      </c>
      <c r="Y595" s="16">
        <v>-9999</v>
      </c>
      <c r="Z595" s="16">
        <v>0</v>
      </c>
      <c r="AA595" s="16">
        <v>0</v>
      </c>
      <c r="AB595" s="16">
        <v>0</v>
      </c>
      <c r="AC595" s="16">
        <v>0</v>
      </c>
      <c r="AD595" s="16">
        <v>-9999</v>
      </c>
      <c r="AE595" s="16">
        <v>-9999</v>
      </c>
      <c r="AF595" s="16">
        <v>0</v>
      </c>
      <c r="AG595" s="16">
        <v>0</v>
      </c>
      <c r="AH595" s="16">
        <v>-9999</v>
      </c>
      <c r="AI595" s="16">
        <v>0</v>
      </c>
      <c r="AJ595" s="16">
        <v>-9999</v>
      </c>
      <c r="AK595" s="16">
        <v>-9999</v>
      </c>
      <c r="AL595" s="16">
        <v>0</v>
      </c>
      <c r="AM595" s="16" t="str">
        <f>VLOOKUP(F595,fips,4,FALSE)</f>
        <v>01099</v>
      </c>
      <c r="AN595" s="16" t="str">
        <f t="shared" si="9"/>
        <v>1099</v>
      </c>
    </row>
    <row r="596" spans="1:40">
      <c r="A596" s="16">
        <v>40</v>
      </c>
      <c r="B596" s="16">
        <v>-86.8</v>
      </c>
      <c r="C596" s="16">
        <v>121873</v>
      </c>
      <c r="D596" s="16" t="s">
        <v>1248</v>
      </c>
      <c r="E596" s="16" t="s">
        <v>1249</v>
      </c>
      <c r="F596" s="16" t="s">
        <v>35</v>
      </c>
      <c r="G596" s="16">
        <v>840</v>
      </c>
      <c r="H596" s="16">
        <v>0</v>
      </c>
      <c r="I596" s="16">
        <v>0</v>
      </c>
      <c r="J596" s="16">
        <v>0</v>
      </c>
      <c r="K596" s="16">
        <v>0</v>
      </c>
      <c r="L596" s="16">
        <v>0.7</v>
      </c>
      <c r="M596" s="16">
        <v>4.7</v>
      </c>
      <c r="N596" s="16">
        <v>0</v>
      </c>
      <c r="O596" s="16">
        <v>0</v>
      </c>
      <c r="P596" s="16">
        <v>0.6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0.1</v>
      </c>
      <c r="AL596" s="16">
        <v>0</v>
      </c>
      <c r="AM596" s="16" t="str">
        <f>VLOOKUP(F596,fips,4,FALSE)</f>
        <v>01101</v>
      </c>
      <c r="AN596" s="16" t="str">
        <f t="shared" si="9"/>
        <v>1101</v>
      </c>
    </row>
    <row r="597" spans="1:40">
      <c r="A597" s="16">
        <v>39.4</v>
      </c>
      <c r="B597" s="16">
        <v>-86.45</v>
      </c>
      <c r="C597" s="16">
        <v>125407</v>
      </c>
      <c r="D597" s="16" t="s">
        <v>1250</v>
      </c>
      <c r="E597" s="16" t="s">
        <v>1251</v>
      </c>
      <c r="F597" s="16" t="s">
        <v>36</v>
      </c>
      <c r="G597" s="16">
        <v>610</v>
      </c>
      <c r="H597" s="16">
        <v>0</v>
      </c>
      <c r="I597" s="16">
        <v>0</v>
      </c>
      <c r="J597" s="16">
        <v>0</v>
      </c>
      <c r="K597" s="16">
        <v>0</v>
      </c>
      <c r="L597" s="16">
        <v>-9999</v>
      </c>
      <c r="M597" s="16">
        <v>0.5</v>
      </c>
      <c r="N597" s="16">
        <v>0</v>
      </c>
      <c r="O597" s="16">
        <v>0</v>
      </c>
      <c r="P597" s="16">
        <v>0</v>
      </c>
      <c r="Q597" s="16">
        <v>0</v>
      </c>
      <c r="R597" s="16">
        <v>0</v>
      </c>
      <c r="S597" s="16">
        <v>0</v>
      </c>
      <c r="T597" s="16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0</v>
      </c>
      <c r="AC597" s="16">
        <v>0</v>
      </c>
      <c r="AD597" s="16">
        <v>0</v>
      </c>
      <c r="AE597" s="16">
        <v>0</v>
      </c>
      <c r="AF597" s="16">
        <v>0</v>
      </c>
      <c r="AG597" s="16">
        <v>0</v>
      </c>
      <c r="AH597" s="16">
        <v>0</v>
      </c>
      <c r="AI597" s="16">
        <v>0</v>
      </c>
      <c r="AJ597" s="16">
        <v>0</v>
      </c>
      <c r="AK597" s="16">
        <v>0</v>
      </c>
      <c r="AL597" s="16">
        <v>0</v>
      </c>
      <c r="AM597" s="16" t="str">
        <f>VLOOKUP(F597,fips,4,FALSE)</f>
        <v>01103</v>
      </c>
      <c r="AN597" s="16" t="str">
        <f t="shared" si="9"/>
        <v>1103</v>
      </c>
    </row>
    <row r="598" spans="1:40">
      <c r="A598" s="16">
        <v>41.44</v>
      </c>
      <c r="B598" s="16">
        <v>-85.26</v>
      </c>
      <c r="C598" s="16">
        <v>124497</v>
      </c>
      <c r="D598" s="16" t="s">
        <v>1253</v>
      </c>
      <c r="E598" s="16" t="s">
        <v>1254</v>
      </c>
      <c r="F598" s="16" t="s">
        <v>1252</v>
      </c>
      <c r="G598" s="16">
        <v>980</v>
      </c>
      <c r="H598" s="16">
        <v>0</v>
      </c>
      <c r="I598" s="16">
        <v>0</v>
      </c>
      <c r="J598" s="16">
        <v>0</v>
      </c>
      <c r="K598" s="16">
        <v>0</v>
      </c>
      <c r="L598" s="16">
        <v>0.1</v>
      </c>
      <c r="M598" s="16">
        <v>1.9</v>
      </c>
      <c r="N598" s="16">
        <v>0.4</v>
      </c>
      <c r="O598" s="16">
        <v>0.2</v>
      </c>
      <c r="P598" s="16">
        <v>0.8</v>
      </c>
      <c r="Q598" s="16">
        <v>0</v>
      </c>
      <c r="R598" s="16">
        <v>0</v>
      </c>
      <c r="S598" s="16">
        <v>1.9</v>
      </c>
      <c r="T598" s="16">
        <v>-9999</v>
      </c>
      <c r="U598" s="16">
        <v>-9999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0</v>
      </c>
      <c r="AC598" s="16">
        <v>0</v>
      </c>
      <c r="AD598" s="16">
        <v>0</v>
      </c>
      <c r="AE598" s="16">
        <v>0</v>
      </c>
      <c r="AF598" s="16">
        <v>0</v>
      </c>
      <c r="AG598" s="16">
        <v>1.5</v>
      </c>
      <c r="AH598" s="16">
        <v>0</v>
      </c>
      <c r="AI598" s="16">
        <v>-9999</v>
      </c>
      <c r="AJ598" s="16">
        <v>-9999</v>
      </c>
      <c r="AK598" s="16">
        <v>-9999</v>
      </c>
      <c r="AL598" s="16">
        <v>0</v>
      </c>
      <c r="AM598" s="16" t="str">
        <f>VLOOKUP(F598,fips,4,FALSE)</f>
        <v>18113</v>
      </c>
      <c r="AN598" s="16" t="str">
        <f t="shared" si="9"/>
        <v>18113</v>
      </c>
    </row>
    <row r="599" spans="1:40">
      <c r="A599" s="16">
        <v>39.28</v>
      </c>
      <c r="B599" s="16">
        <v>-86.77</v>
      </c>
      <c r="C599" s="16">
        <v>128290</v>
      </c>
      <c r="D599" s="16" t="s">
        <v>1255</v>
      </c>
      <c r="E599" s="16" t="s">
        <v>1256</v>
      </c>
      <c r="F599" s="16" t="s">
        <v>1257</v>
      </c>
      <c r="G599" s="16">
        <v>550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0.1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0</v>
      </c>
      <c r="T599" s="16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-9999</v>
      </c>
      <c r="AA599" s="16">
        <v>0</v>
      </c>
      <c r="AB599" s="16">
        <v>0</v>
      </c>
      <c r="AC599" s="16">
        <v>0</v>
      </c>
      <c r="AD599" s="16">
        <v>0</v>
      </c>
      <c r="AE599" s="16">
        <v>0</v>
      </c>
      <c r="AF599" s="16">
        <v>0</v>
      </c>
      <c r="AG599" s="16">
        <v>0</v>
      </c>
      <c r="AH599" s="16">
        <v>0</v>
      </c>
      <c r="AI599" s="16">
        <v>0</v>
      </c>
      <c r="AJ599" s="16">
        <v>0</v>
      </c>
      <c r="AK599" s="16">
        <v>0</v>
      </c>
      <c r="AL599" s="16">
        <v>0</v>
      </c>
      <c r="AM599" s="16" t="str">
        <f>VLOOKUP(F599,fips,4,FALSE)</f>
        <v>18119</v>
      </c>
      <c r="AN599" s="16" t="str">
        <f t="shared" si="9"/>
        <v>18119</v>
      </c>
    </row>
    <row r="600" spans="1:40">
      <c r="A600" s="16">
        <v>38.270000000000003</v>
      </c>
      <c r="B600" s="16">
        <v>-87.16</v>
      </c>
      <c r="C600" s="16">
        <v>128442</v>
      </c>
      <c r="D600" s="16" t="s">
        <v>1171</v>
      </c>
      <c r="E600" s="16" t="s">
        <v>1258</v>
      </c>
      <c r="F600" s="16" t="s">
        <v>112</v>
      </c>
      <c r="G600" s="16">
        <v>635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0</v>
      </c>
      <c r="N600" s="16">
        <v>0</v>
      </c>
      <c r="O600" s="16">
        <v>0</v>
      </c>
      <c r="P600" s="16">
        <v>0</v>
      </c>
      <c r="Q600" s="16">
        <v>0</v>
      </c>
      <c r="R600" s="16">
        <v>0</v>
      </c>
      <c r="S600" s="16">
        <v>0</v>
      </c>
      <c r="T600" s="16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0</v>
      </c>
      <c r="AC600" s="16">
        <v>0</v>
      </c>
      <c r="AD600" s="16">
        <v>0</v>
      </c>
      <c r="AE600" s="16">
        <v>0</v>
      </c>
      <c r="AF600" s="16">
        <v>0</v>
      </c>
      <c r="AG600" s="16">
        <v>0</v>
      </c>
      <c r="AH600" s="16">
        <v>0</v>
      </c>
      <c r="AI600" s="16">
        <v>0</v>
      </c>
      <c r="AJ600" s="16">
        <v>0</v>
      </c>
      <c r="AK600" s="16">
        <v>0</v>
      </c>
      <c r="AL600" s="16">
        <v>0</v>
      </c>
      <c r="AM600" s="16" t="str">
        <f>VLOOKUP(F600,fips,4,FALSE)</f>
        <v>01109</v>
      </c>
      <c r="AN600" s="16" t="str">
        <f t="shared" si="9"/>
        <v>1109</v>
      </c>
    </row>
    <row r="601" spans="1:40">
      <c r="A601" s="16">
        <v>37.93</v>
      </c>
      <c r="B601" s="16">
        <v>-87.9</v>
      </c>
      <c r="C601" s="16">
        <v>126001</v>
      </c>
      <c r="D601" s="16" t="s">
        <v>1259</v>
      </c>
      <c r="E601" s="16" t="s">
        <v>1260</v>
      </c>
      <c r="F601" s="16" t="s">
        <v>1261</v>
      </c>
      <c r="G601" s="16">
        <v>357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0</v>
      </c>
      <c r="N601" s="16">
        <v>0</v>
      </c>
      <c r="O601" s="16">
        <v>0</v>
      </c>
      <c r="P601" s="16">
        <v>0</v>
      </c>
      <c r="Q601" s="16">
        <v>0</v>
      </c>
      <c r="R601" s="16">
        <v>0</v>
      </c>
      <c r="S601" s="16">
        <v>-9999</v>
      </c>
      <c r="T601" s="16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0</v>
      </c>
      <c r="AB601" s="16">
        <v>0</v>
      </c>
      <c r="AC601" s="16">
        <v>0</v>
      </c>
      <c r="AD601" s="16">
        <v>0</v>
      </c>
      <c r="AE601" s="16">
        <v>0</v>
      </c>
      <c r="AF601" s="16">
        <v>0</v>
      </c>
      <c r="AG601" s="16">
        <v>0</v>
      </c>
      <c r="AH601" s="16">
        <v>0</v>
      </c>
      <c r="AI601" s="16">
        <v>0</v>
      </c>
      <c r="AJ601" s="16">
        <v>-9999</v>
      </c>
      <c r="AK601" s="16">
        <v>-9999</v>
      </c>
      <c r="AL601" s="16">
        <v>0</v>
      </c>
      <c r="AM601" s="16" t="str">
        <f>VLOOKUP(F601,fips,4,FALSE)</f>
        <v>18129</v>
      </c>
      <c r="AN601" s="16" t="str">
        <f t="shared" si="9"/>
        <v>18129</v>
      </c>
    </row>
    <row r="602" spans="1:40">
      <c r="A602" s="16">
        <v>40.98</v>
      </c>
      <c r="B602" s="16">
        <v>-86.89</v>
      </c>
      <c r="C602" s="16">
        <v>123078</v>
      </c>
      <c r="D602" s="16" t="s">
        <v>1262</v>
      </c>
      <c r="E602" s="16" t="s">
        <v>1263</v>
      </c>
      <c r="F602" s="16" t="s">
        <v>119</v>
      </c>
      <c r="G602" s="16">
        <v>680</v>
      </c>
      <c r="H602" s="16">
        <v>0</v>
      </c>
      <c r="I602" s="16">
        <v>0</v>
      </c>
      <c r="J602" s="16">
        <v>0</v>
      </c>
      <c r="K602" s="16">
        <v>0</v>
      </c>
      <c r="L602" s="16">
        <v>-9999</v>
      </c>
      <c r="M602" s="16">
        <v>4</v>
      </c>
      <c r="N602" s="16">
        <v>0</v>
      </c>
      <c r="O602" s="16">
        <v>0</v>
      </c>
      <c r="P602" s="16">
        <v>-9999</v>
      </c>
      <c r="Q602" s="16">
        <v>0</v>
      </c>
      <c r="R602" s="16">
        <v>0</v>
      </c>
      <c r="S602" s="16">
        <v>3</v>
      </c>
      <c r="T602" s="16">
        <v>-9999</v>
      </c>
      <c r="U602" s="16">
        <v>0</v>
      </c>
      <c r="V602" s="16">
        <v>-9999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1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 t="str">
        <f>VLOOKUP(F602,fips,4,FALSE)</f>
        <v>05119</v>
      </c>
      <c r="AN602" s="16" t="str">
        <f t="shared" si="9"/>
        <v>5119</v>
      </c>
    </row>
    <row r="603" spans="1:40">
      <c r="A603" s="16">
        <v>41.16</v>
      </c>
      <c r="B603" s="16">
        <v>-86.9</v>
      </c>
      <c r="C603" s="16">
        <v>125535</v>
      </c>
      <c r="D603" s="16" t="s">
        <v>1171</v>
      </c>
      <c r="E603" s="16" t="s">
        <v>1264</v>
      </c>
      <c r="F603" s="16" t="s">
        <v>119</v>
      </c>
      <c r="G603" s="16">
        <v>695</v>
      </c>
      <c r="H603" s="16">
        <v>0</v>
      </c>
      <c r="I603" s="16">
        <v>0</v>
      </c>
      <c r="J603" s="16">
        <v>0</v>
      </c>
      <c r="K603" s="16">
        <v>-9999</v>
      </c>
      <c r="L603" s="16">
        <v>-9999</v>
      </c>
      <c r="M603" s="16">
        <v>-9999</v>
      </c>
      <c r="N603" s="16">
        <v>-9999</v>
      </c>
      <c r="O603" s="16">
        <v>0</v>
      </c>
      <c r="P603" s="16">
        <v>0.4</v>
      </c>
      <c r="Q603" s="16">
        <v>0</v>
      </c>
      <c r="R603" s="16">
        <v>0</v>
      </c>
      <c r="S603" s="16">
        <v>2.8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0.2</v>
      </c>
      <c r="AD603" s="16">
        <v>0</v>
      </c>
      <c r="AE603" s="16">
        <v>0</v>
      </c>
      <c r="AF603" s="16">
        <v>0</v>
      </c>
      <c r="AG603" s="16">
        <v>0.4</v>
      </c>
      <c r="AH603" s="16">
        <v>0.1</v>
      </c>
      <c r="AI603" s="16">
        <v>0</v>
      </c>
      <c r="AJ603" s="16">
        <v>0</v>
      </c>
      <c r="AK603" s="16">
        <v>-9999</v>
      </c>
      <c r="AL603" s="16">
        <v>-9999</v>
      </c>
      <c r="AM603" s="16" t="str">
        <f>VLOOKUP(F603,fips,4,FALSE)</f>
        <v>05119</v>
      </c>
      <c r="AN603" s="16" t="str">
        <f t="shared" si="9"/>
        <v>5119</v>
      </c>
    </row>
    <row r="604" spans="1:40">
      <c r="A604" s="16">
        <v>40.26</v>
      </c>
      <c r="B604" s="16">
        <v>-85</v>
      </c>
      <c r="C604" s="16">
        <v>127398</v>
      </c>
      <c r="D604" s="16" t="s">
        <v>1266</v>
      </c>
      <c r="E604" s="16" t="s">
        <v>1267</v>
      </c>
      <c r="F604" s="16" t="s">
        <v>124</v>
      </c>
      <c r="G604" s="16">
        <v>1030</v>
      </c>
      <c r="H604" s="16">
        <v>0</v>
      </c>
      <c r="I604" s="16">
        <v>0</v>
      </c>
      <c r="J604" s="16">
        <v>0</v>
      </c>
      <c r="K604" s="16">
        <v>0</v>
      </c>
      <c r="L604" s="16">
        <v>0.5</v>
      </c>
      <c r="M604" s="16">
        <v>4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0.5</v>
      </c>
      <c r="T604" s="16">
        <v>0.5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3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 t="str">
        <f>VLOOKUP(F604,fips,4,FALSE)</f>
        <v>01111</v>
      </c>
      <c r="AN604" s="16" t="str">
        <f t="shared" si="9"/>
        <v>1111</v>
      </c>
    </row>
    <row r="605" spans="1:40">
      <c r="A605" s="16">
        <v>39.6</v>
      </c>
      <c r="B605" s="16">
        <v>-85.45</v>
      </c>
      <c r="C605" s="16">
        <v>127646</v>
      </c>
      <c r="D605" s="16" t="s">
        <v>1268</v>
      </c>
      <c r="E605" s="16" t="s">
        <v>1269</v>
      </c>
      <c r="F605" s="16" t="s">
        <v>1270</v>
      </c>
      <c r="G605" s="16">
        <v>960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3</v>
      </c>
      <c r="N605" s="16">
        <v>0</v>
      </c>
      <c r="O605" s="16">
        <v>0</v>
      </c>
      <c r="P605" s="16">
        <v>0</v>
      </c>
      <c r="Q605" s="16">
        <v>0</v>
      </c>
      <c r="R605" s="16">
        <v>0</v>
      </c>
      <c r="S605" s="16">
        <v>0</v>
      </c>
      <c r="T605" s="16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0</v>
      </c>
      <c r="AB605" s="16">
        <v>0</v>
      </c>
      <c r="AC605" s="16">
        <v>0</v>
      </c>
      <c r="AD605" s="16">
        <v>0</v>
      </c>
      <c r="AE605" s="16">
        <v>0</v>
      </c>
      <c r="AF605" s="16">
        <v>0</v>
      </c>
      <c r="AG605" s="16">
        <v>0.2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 t="str">
        <f>VLOOKUP(F605,fips,4,FALSE)</f>
        <v>18139</v>
      </c>
      <c r="AN605" s="16" t="str">
        <f t="shared" si="9"/>
        <v>18139</v>
      </c>
    </row>
    <row r="606" spans="1:40">
      <c r="A606" s="16">
        <v>39.65</v>
      </c>
      <c r="B606" s="16">
        <v>-85.68</v>
      </c>
      <c r="C606" s="16">
        <v>125923</v>
      </c>
      <c r="D606" s="16" t="s">
        <v>1171</v>
      </c>
      <c r="E606" s="16" t="s">
        <v>1271</v>
      </c>
      <c r="F606" s="16" t="s">
        <v>38</v>
      </c>
      <c r="G606" s="16">
        <v>893</v>
      </c>
      <c r="H606" s="16">
        <v>0</v>
      </c>
      <c r="I606" s="16">
        <v>0</v>
      </c>
      <c r="J606" s="16">
        <v>0</v>
      </c>
      <c r="K606" s="16">
        <v>0</v>
      </c>
      <c r="L606" s="16">
        <v>0.1</v>
      </c>
      <c r="M606" s="16">
        <v>2.2999999999999998</v>
      </c>
      <c r="N606" s="16">
        <v>0.1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0.1</v>
      </c>
      <c r="AH606" s="16">
        <v>0.2</v>
      </c>
      <c r="AI606" s="16">
        <v>0</v>
      </c>
      <c r="AJ606" s="16">
        <v>0</v>
      </c>
      <c r="AK606" s="16">
        <v>0</v>
      </c>
      <c r="AL606" s="16">
        <v>0</v>
      </c>
      <c r="AM606" s="16" t="str">
        <f>VLOOKUP(F606,fips,4,FALSE)</f>
        <v>01117</v>
      </c>
      <c r="AN606" s="16" t="str">
        <f t="shared" si="9"/>
        <v>1117</v>
      </c>
    </row>
    <row r="607" spans="1:40">
      <c r="A607" s="16">
        <v>39.53</v>
      </c>
      <c r="B607" s="16">
        <v>-85.79</v>
      </c>
      <c r="C607" s="16">
        <v>127999</v>
      </c>
      <c r="D607" s="16" t="s">
        <v>1171</v>
      </c>
      <c r="E607" s="16" t="s">
        <v>1272</v>
      </c>
      <c r="F607" s="16" t="s">
        <v>38</v>
      </c>
      <c r="G607" s="16">
        <v>750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1</v>
      </c>
      <c r="N607" s="16">
        <v>0</v>
      </c>
      <c r="O607" s="16">
        <v>0</v>
      </c>
      <c r="P607" s="16">
        <v>-9999</v>
      </c>
      <c r="Q607" s="16">
        <v>0</v>
      </c>
      <c r="R607" s="16">
        <v>0</v>
      </c>
      <c r="S607" s="16">
        <v>0</v>
      </c>
      <c r="T607" s="16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6">
        <v>0</v>
      </c>
      <c r="AD607" s="16">
        <v>0</v>
      </c>
      <c r="AE607" s="16">
        <v>0</v>
      </c>
      <c r="AF607" s="16">
        <v>0</v>
      </c>
      <c r="AG607" s="16">
        <v>0</v>
      </c>
      <c r="AH607" s="16">
        <v>0</v>
      </c>
      <c r="AI607" s="16">
        <v>0</v>
      </c>
      <c r="AJ607" s="16">
        <v>0</v>
      </c>
      <c r="AK607" s="16">
        <v>0</v>
      </c>
      <c r="AL607" s="16">
        <v>0</v>
      </c>
      <c r="AM607" s="16" t="str">
        <f>VLOOKUP(F607,fips,4,FALSE)</f>
        <v>01117</v>
      </c>
      <c r="AN607" s="16" t="str">
        <f t="shared" si="9"/>
        <v>1117</v>
      </c>
    </row>
    <row r="608" spans="1:40">
      <c r="A608" s="16">
        <v>41.31</v>
      </c>
      <c r="B608" s="16">
        <v>-86.63</v>
      </c>
      <c r="C608" s="16">
        <v>124657</v>
      </c>
      <c r="D608" s="16" t="s">
        <v>1273</v>
      </c>
      <c r="E608" s="16" t="s">
        <v>1274</v>
      </c>
      <c r="F608" s="16" t="s">
        <v>1275</v>
      </c>
      <c r="G608" s="16">
        <v>690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4</v>
      </c>
      <c r="N608" s="16">
        <v>1</v>
      </c>
      <c r="O608" s="16">
        <v>0</v>
      </c>
      <c r="P608" s="16">
        <v>1</v>
      </c>
      <c r="Q608" s="16">
        <v>0</v>
      </c>
      <c r="R608" s="16">
        <v>0</v>
      </c>
      <c r="S608" s="16">
        <v>2</v>
      </c>
      <c r="T608" s="16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0</v>
      </c>
      <c r="AA608" s="16">
        <v>0</v>
      </c>
      <c r="AB608" s="16">
        <v>0</v>
      </c>
      <c r="AC608" s="16">
        <v>0</v>
      </c>
      <c r="AD608" s="16">
        <v>0</v>
      </c>
      <c r="AE608" s="16">
        <v>0</v>
      </c>
      <c r="AF608" s="16">
        <v>0</v>
      </c>
      <c r="AG608" s="16">
        <v>0.8</v>
      </c>
      <c r="AH608" s="16">
        <v>0.7</v>
      </c>
      <c r="AI608" s="16">
        <v>0</v>
      </c>
      <c r="AJ608" s="16">
        <v>0</v>
      </c>
      <c r="AK608" s="16">
        <v>0</v>
      </c>
      <c r="AL608" s="16">
        <v>0</v>
      </c>
      <c r="AM608" s="16" t="str">
        <f>VLOOKUP(F608,fips,4,FALSE)</f>
        <v>18149</v>
      </c>
      <c r="AN608" s="16" t="str">
        <f t="shared" si="9"/>
        <v>18149</v>
      </c>
    </row>
    <row r="609" spans="1:40">
      <c r="A609" s="16">
        <v>41.17</v>
      </c>
      <c r="B609" s="16">
        <v>-86.76</v>
      </c>
      <c r="C609" s="16">
        <v>126401</v>
      </c>
      <c r="D609" s="16" t="s">
        <v>1276</v>
      </c>
      <c r="E609" s="16" t="s">
        <v>1277</v>
      </c>
      <c r="F609" s="16" t="s">
        <v>1275</v>
      </c>
      <c r="G609" s="16">
        <v>700</v>
      </c>
      <c r="H609" s="16">
        <v>0</v>
      </c>
      <c r="I609" s="16">
        <v>0</v>
      </c>
      <c r="J609" s="16">
        <v>0</v>
      </c>
      <c r="K609" s="16">
        <v>0</v>
      </c>
      <c r="L609" s="16">
        <v>0.8</v>
      </c>
      <c r="M609" s="16">
        <v>3.9</v>
      </c>
      <c r="N609" s="16">
        <v>0</v>
      </c>
      <c r="O609" s="16">
        <v>0</v>
      </c>
      <c r="P609" s="16">
        <v>2.6</v>
      </c>
      <c r="Q609" s="16">
        <v>-9999</v>
      </c>
      <c r="R609" s="16">
        <v>0</v>
      </c>
      <c r="S609" s="16">
        <v>2.4</v>
      </c>
      <c r="T609" s="16">
        <v>0</v>
      </c>
      <c r="U609" s="16">
        <v>0</v>
      </c>
      <c r="V609" s="16">
        <v>-9999</v>
      </c>
      <c r="W609" s="16">
        <v>0</v>
      </c>
      <c r="X609" s="16">
        <v>0</v>
      </c>
      <c r="Y609" s="16">
        <v>0</v>
      </c>
      <c r="Z609" s="16">
        <v>0</v>
      </c>
      <c r="AA609" s="16">
        <v>0</v>
      </c>
      <c r="AB609" s="16">
        <v>0</v>
      </c>
      <c r="AC609" s="16">
        <v>0</v>
      </c>
      <c r="AD609" s="16">
        <v>0</v>
      </c>
      <c r="AE609" s="16">
        <v>0</v>
      </c>
      <c r="AF609" s="16">
        <v>-9999</v>
      </c>
      <c r="AG609" s="16">
        <v>0</v>
      </c>
      <c r="AH609" s="16">
        <v>0</v>
      </c>
      <c r="AI609" s="16">
        <v>0</v>
      </c>
      <c r="AJ609" s="16">
        <v>0</v>
      </c>
      <c r="AK609" s="16">
        <v>0</v>
      </c>
      <c r="AL609" s="16">
        <v>0</v>
      </c>
      <c r="AM609" s="16" t="str">
        <f>VLOOKUP(F609,fips,4,FALSE)</f>
        <v>18149</v>
      </c>
      <c r="AN609" s="16" t="str">
        <f t="shared" si="9"/>
        <v>18149</v>
      </c>
    </row>
    <row r="610" spans="1:40">
      <c r="A610" s="16">
        <v>41.64</v>
      </c>
      <c r="B610" s="16">
        <v>-84.99</v>
      </c>
      <c r="C610" s="16">
        <v>120200</v>
      </c>
      <c r="D610" s="16" t="s">
        <v>1278</v>
      </c>
      <c r="E610" s="16" t="s">
        <v>1279</v>
      </c>
      <c r="F610" s="16" t="s">
        <v>1280</v>
      </c>
      <c r="G610" s="16">
        <v>1010</v>
      </c>
      <c r="H610" s="16">
        <v>0</v>
      </c>
      <c r="I610" s="16">
        <v>0</v>
      </c>
      <c r="J610" s="16">
        <v>0</v>
      </c>
      <c r="K610" s="16">
        <v>0</v>
      </c>
      <c r="L610" s="16">
        <v>0.4</v>
      </c>
      <c r="M610" s="16">
        <v>2.1</v>
      </c>
      <c r="N610" s="16">
        <v>0</v>
      </c>
      <c r="O610" s="16">
        <v>0</v>
      </c>
      <c r="P610" s="16">
        <v>2.1</v>
      </c>
      <c r="Q610" s="16">
        <v>0</v>
      </c>
      <c r="R610" s="16">
        <v>0</v>
      </c>
      <c r="S610" s="16">
        <v>2.1</v>
      </c>
      <c r="T610" s="16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6">
        <v>0</v>
      </c>
      <c r="AD610" s="16">
        <v>0</v>
      </c>
      <c r="AE610" s="16">
        <v>0</v>
      </c>
      <c r="AF610" s="16">
        <v>0</v>
      </c>
      <c r="AG610" s="16">
        <v>1</v>
      </c>
      <c r="AH610" s="16">
        <v>0</v>
      </c>
      <c r="AI610" s="16">
        <v>0</v>
      </c>
      <c r="AJ610" s="16">
        <v>0</v>
      </c>
      <c r="AK610" s="16">
        <v>0</v>
      </c>
      <c r="AL610" s="16">
        <v>0</v>
      </c>
      <c r="AM610" s="16" t="str">
        <f>VLOOKUP(F610,fips,4,FALSE)</f>
        <v>18151</v>
      </c>
      <c r="AN610" s="16" t="str">
        <f t="shared" si="9"/>
        <v>18151</v>
      </c>
    </row>
    <row r="611" spans="1:40">
      <c r="A611" s="16">
        <v>39.24</v>
      </c>
      <c r="B611" s="16">
        <v>-87.39</v>
      </c>
      <c r="C611" s="16">
        <v>122814</v>
      </c>
      <c r="D611" s="16" t="s">
        <v>1171</v>
      </c>
      <c r="E611" s="16" t="s">
        <v>1281</v>
      </c>
      <c r="F611" s="16" t="s">
        <v>1282</v>
      </c>
      <c r="G611" s="16">
        <v>550</v>
      </c>
      <c r="H611" s="16">
        <v>0</v>
      </c>
      <c r="I611" s="16">
        <v>0</v>
      </c>
      <c r="J611" s="16">
        <v>0</v>
      </c>
      <c r="K611" s="16">
        <v>0.1</v>
      </c>
      <c r="L611" s="16">
        <v>0.5</v>
      </c>
      <c r="M611" s="16">
        <v>-9999</v>
      </c>
      <c r="N611" s="16">
        <v>-9999</v>
      </c>
      <c r="O611" s="16">
        <v>0</v>
      </c>
      <c r="P611" s="16">
        <v>0</v>
      </c>
      <c r="Q611" s="16">
        <v>0</v>
      </c>
      <c r="R611" s="16">
        <v>0</v>
      </c>
      <c r="S611" s="16">
        <v>0</v>
      </c>
      <c r="T611" s="16">
        <v>0</v>
      </c>
      <c r="U611" s="16">
        <v>0</v>
      </c>
      <c r="V611" s="16">
        <v>0</v>
      </c>
      <c r="W611" s="16">
        <v>0</v>
      </c>
      <c r="X611" s="16">
        <v>0</v>
      </c>
      <c r="Y611" s="16">
        <v>0</v>
      </c>
      <c r="Z611" s="16">
        <v>0</v>
      </c>
      <c r="AA611" s="16">
        <v>0</v>
      </c>
      <c r="AB611" s="16">
        <v>0</v>
      </c>
      <c r="AC611" s="16">
        <v>0</v>
      </c>
      <c r="AD611" s="16">
        <v>0</v>
      </c>
      <c r="AE611" s="16">
        <v>0</v>
      </c>
      <c r="AF611" s="16">
        <v>0</v>
      </c>
      <c r="AG611" s="16">
        <v>0</v>
      </c>
      <c r="AH611" s="16">
        <v>0</v>
      </c>
      <c r="AI611" s="16">
        <v>0</v>
      </c>
      <c r="AJ611" s="16">
        <v>0</v>
      </c>
      <c r="AK611" s="16">
        <v>0</v>
      </c>
      <c r="AL611" s="16">
        <v>0</v>
      </c>
      <c r="AM611" s="16" t="str">
        <f>VLOOKUP(F611,fips,4,FALSE)</f>
        <v>18153</v>
      </c>
      <c r="AN611" s="16" t="str">
        <f t="shared" si="9"/>
        <v>18153</v>
      </c>
    </row>
    <row r="612" spans="1:40">
      <c r="A612" s="16">
        <v>39.130000000000003</v>
      </c>
      <c r="B612" s="16">
        <v>-87.64</v>
      </c>
      <c r="C612" s="16">
        <v>123501</v>
      </c>
      <c r="D612" s="16" t="s">
        <v>1171</v>
      </c>
      <c r="E612" s="16" t="s">
        <v>1283</v>
      </c>
      <c r="F612" s="16" t="s">
        <v>1282</v>
      </c>
      <c r="G612" s="16">
        <v>449</v>
      </c>
      <c r="H612" s="16">
        <v>0</v>
      </c>
      <c r="I612" s="16">
        <v>-9999</v>
      </c>
      <c r="J612" s="16">
        <v>0</v>
      </c>
      <c r="K612" s="16">
        <v>0</v>
      </c>
      <c r="L612" s="16">
        <v>0</v>
      </c>
      <c r="M612" s="16">
        <v>-9999</v>
      </c>
      <c r="N612" s="16">
        <v>0</v>
      </c>
      <c r="O612" s="16">
        <v>0</v>
      </c>
      <c r="P612" s="16">
        <v>0</v>
      </c>
      <c r="Q612" s="16">
        <v>0</v>
      </c>
      <c r="R612" s="16">
        <v>0</v>
      </c>
      <c r="S612" s="16">
        <v>0</v>
      </c>
      <c r="T612" s="16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6">
        <v>0</v>
      </c>
      <c r="AD612" s="16">
        <v>0</v>
      </c>
      <c r="AE612" s="16">
        <v>0</v>
      </c>
      <c r="AF612" s="16">
        <v>0</v>
      </c>
      <c r="AG612" s="16">
        <v>0</v>
      </c>
      <c r="AH612" s="16">
        <v>0</v>
      </c>
      <c r="AI612" s="16">
        <v>0</v>
      </c>
      <c r="AJ612" s="16">
        <v>0</v>
      </c>
      <c r="AK612" s="16">
        <v>-9999</v>
      </c>
      <c r="AL612" s="16">
        <v>0</v>
      </c>
      <c r="AM612" s="16" t="str">
        <f>VLOOKUP(F612,fips,4,FALSE)</f>
        <v>18153</v>
      </c>
      <c r="AN612" s="16" t="str">
        <f t="shared" si="9"/>
        <v>18153</v>
      </c>
    </row>
    <row r="613" spans="1:40">
      <c r="A613" s="16">
        <v>40.4</v>
      </c>
      <c r="B613" s="16">
        <v>-86.88</v>
      </c>
      <c r="C613" s="16">
        <v>124711</v>
      </c>
      <c r="D613" s="16" t="s">
        <v>1171</v>
      </c>
      <c r="E613" s="16" t="s">
        <v>93</v>
      </c>
      <c r="F613" s="16" t="s">
        <v>1284</v>
      </c>
      <c r="G613" s="16">
        <v>522</v>
      </c>
      <c r="H613" s="16">
        <v>0</v>
      </c>
      <c r="I613" s="16">
        <v>0</v>
      </c>
      <c r="J613" s="16">
        <v>-9999</v>
      </c>
      <c r="K613" s="16">
        <v>0</v>
      </c>
      <c r="L613" s="16">
        <v>0.2</v>
      </c>
      <c r="M613" s="16">
        <v>5.0999999999999996</v>
      </c>
      <c r="N613" s="16">
        <v>0</v>
      </c>
      <c r="O613" s="16">
        <v>-9999</v>
      </c>
      <c r="P613" s="16">
        <v>-9999</v>
      </c>
      <c r="Q613" s="16">
        <v>-9999</v>
      </c>
      <c r="R613" s="16">
        <v>-9999</v>
      </c>
      <c r="S613" s="16">
        <v>0.2</v>
      </c>
      <c r="T613" s="16">
        <v>0.4</v>
      </c>
      <c r="U613" s="16">
        <v>-9999</v>
      </c>
      <c r="V613" s="16">
        <v>-9999</v>
      </c>
      <c r="W613" s="16">
        <v>-9999</v>
      </c>
      <c r="X613" s="16">
        <v>-9999</v>
      </c>
      <c r="Y613" s="16">
        <v>-9999</v>
      </c>
      <c r="Z613" s="16">
        <v>-9999</v>
      </c>
      <c r="AA613" s="16">
        <v>0</v>
      </c>
      <c r="AB613" s="16">
        <v>0</v>
      </c>
      <c r="AC613" s="16">
        <v>0</v>
      </c>
      <c r="AD613" s="16">
        <v>-9999</v>
      </c>
      <c r="AE613" s="16">
        <v>-9999</v>
      </c>
      <c r="AF613" s="16">
        <v>-9999</v>
      </c>
      <c r="AG613" s="16">
        <v>0</v>
      </c>
      <c r="AH613" s="16">
        <v>0</v>
      </c>
      <c r="AI613" s="16">
        <v>-9999</v>
      </c>
      <c r="AJ613" s="16">
        <v>-9999</v>
      </c>
      <c r="AK613" s="16">
        <v>-9999</v>
      </c>
      <c r="AL613" s="16">
        <v>-9999</v>
      </c>
      <c r="AM613" s="16" t="str">
        <f>VLOOKUP(F613,fips,4,FALSE)</f>
        <v>18157</v>
      </c>
      <c r="AN613" s="16" t="str">
        <f t="shared" si="9"/>
        <v>18157</v>
      </c>
    </row>
    <row r="614" spans="1:40">
      <c r="A614" s="16">
        <v>40.479999999999997</v>
      </c>
      <c r="B614" s="16">
        <v>-86.99</v>
      </c>
      <c r="C614" s="16">
        <v>129430</v>
      </c>
      <c r="D614" s="16" t="s">
        <v>1285</v>
      </c>
      <c r="E614" s="16" t="s">
        <v>1286</v>
      </c>
      <c r="F614" s="16" t="s">
        <v>1284</v>
      </c>
      <c r="G614" s="16">
        <v>715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6</v>
      </c>
      <c r="N614" s="16">
        <v>0</v>
      </c>
      <c r="O614" s="16">
        <v>0</v>
      </c>
      <c r="P614" s="16">
        <v>0</v>
      </c>
      <c r="Q614" s="16">
        <v>0</v>
      </c>
      <c r="R614" s="16">
        <v>-9999</v>
      </c>
      <c r="S614" s="16">
        <v>0.5</v>
      </c>
      <c r="T614" s="16">
        <v>-9999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 t="str">
        <f>VLOOKUP(F614,fips,4,FALSE)</f>
        <v>18157</v>
      </c>
      <c r="AN614" s="16" t="str">
        <f t="shared" si="9"/>
        <v>18157</v>
      </c>
    </row>
    <row r="615" spans="1:40">
      <c r="A615" s="16">
        <v>38.04</v>
      </c>
      <c r="B615" s="16">
        <v>-87.52</v>
      </c>
      <c r="C615" s="16">
        <v>122738</v>
      </c>
      <c r="D615" s="16" t="s">
        <v>1288</v>
      </c>
      <c r="E615" s="16" t="s">
        <v>1289</v>
      </c>
      <c r="F615" s="16" t="s">
        <v>1287</v>
      </c>
      <c r="G615" s="16">
        <v>400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-9999</v>
      </c>
      <c r="O615" s="16">
        <v>0</v>
      </c>
      <c r="P615" s="16">
        <v>0</v>
      </c>
      <c r="Q615" s="16">
        <v>0</v>
      </c>
      <c r="R615" s="16">
        <v>0</v>
      </c>
      <c r="S615" s="16">
        <v>0</v>
      </c>
      <c r="T615" s="16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0</v>
      </c>
      <c r="AA615" s="16">
        <v>0</v>
      </c>
      <c r="AB615" s="16">
        <v>0</v>
      </c>
      <c r="AC615" s="16">
        <v>0</v>
      </c>
      <c r="AD615" s="16">
        <v>0</v>
      </c>
      <c r="AE615" s="16">
        <v>0</v>
      </c>
      <c r="AF615" s="16">
        <v>0</v>
      </c>
      <c r="AG615" s="16">
        <v>0.1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 t="str">
        <f>VLOOKUP(F615,fips,4,FALSE)</f>
        <v>18163</v>
      </c>
      <c r="AN615" s="16" t="str">
        <f t="shared" si="9"/>
        <v>18163</v>
      </c>
    </row>
    <row r="616" spans="1:40">
      <c r="A616" s="16">
        <v>40.07</v>
      </c>
      <c r="B616" s="16">
        <v>-87.51</v>
      </c>
      <c r="C616" s="16">
        <v>126830</v>
      </c>
      <c r="D616" s="16" t="s">
        <v>1290</v>
      </c>
      <c r="E616" s="16" t="s">
        <v>1291</v>
      </c>
      <c r="F616" s="16" t="s">
        <v>1292</v>
      </c>
      <c r="G616" s="16">
        <v>634</v>
      </c>
      <c r="H616" s="16">
        <v>0</v>
      </c>
      <c r="I616" s="16">
        <v>0</v>
      </c>
      <c r="J616" s="16">
        <v>0</v>
      </c>
      <c r="K616" s="16">
        <v>0</v>
      </c>
      <c r="L616" s="16">
        <v>0.2</v>
      </c>
      <c r="M616" s="16">
        <v>3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0.3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 t="str">
        <f>VLOOKUP(F616,fips,4,FALSE)</f>
        <v>18165</v>
      </c>
      <c r="AN616" s="16" t="str">
        <f t="shared" si="9"/>
        <v>18165</v>
      </c>
    </row>
    <row r="617" spans="1:40">
      <c r="A617" s="16">
        <v>40.35</v>
      </c>
      <c r="B617" s="16">
        <v>-87.53</v>
      </c>
      <c r="C617" s="16">
        <v>126801</v>
      </c>
      <c r="D617" s="16" t="s">
        <v>1293</v>
      </c>
      <c r="E617" s="16" t="s">
        <v>1294</v>
      </c>
      <c r="F617" s="16" t="s">
        <v>841</v>
      </c>
      <c r="G617" s="16">
        <v>700</v>
      </c>
      <c r="H617" s="16">
        <v>0</v>
      </c>
      <c r="I617" s="16">
        <v>0</v>
      </c>
      <c r="J617" s="16">
        <v>0</v>
      </c>
      <c r="K617" s="16">
        <v>0</v>
      </c>
      <c r="L617" s="16">
        <v>0.1</v>
      </c>
      <c r="M617" s="16">
        <v>3.5</v>
      </c>
      <c r="N617" s="16">
        <v>0</v>
      </c>
      <c r="O617" s="16">
        <v>0</v>
      </c>
      <c r="P617" s="16">
        <v>0.1</v>
      </c>
      <c r="Q617" s="16">
        <v>0</v>
      </c>
      <c r="R617" s="16">
        <v>0</v>
      </c>
      <c r="S617" s="16">
        <v>1</v>
      </c>
      <c r="T617" s="16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0</v>
      </c>
      <c r="AA617" s="16">
        <v>0</v>
      </c>
      <c r="AB617" s="16">
        <v>0</v>
      </c>
      <c r="AC617" s="16">
        <v>0</v>
      </c>
      <c r="AD617" s="16">
        <v>-9999</v>
      </c>
      <c r="AE617" s="16">
        <v>0</v>
      </c>
      <c r="AF617" s="16">
        <v>0</v>
      </c>
      <c r="AG617" s="16">
        <v>0.1</v>
      </c>
      <c r="AH617" s="16">
        <v>0.2</v>
      </c>
      <c r="AI617" s="16">
        <v>0</v>
      </c>
      <c r="AJ617" s="16">
        <v>0</v>
      </c>
      <c r="AK617" s="16">
        <v>0</v>
      </c>
      <c r="AL617" s="16">
        <v>0</v>
      </c>
      <c r="AM617" s="16" t="str">
        <f>VLOOKUP(F617,fips,4,FALSE)</f>
        <v>13301</v>
      </c>
      <c r="AN617" s="16" t="str">
        <f t="shared" si="9"/>
        <v>13301</v>
      </c>
    </row>
    <row r="618" spans="1:40">
      <c r="A618" s="16">
        <v>40.81</v>
      </c>
      <c r="B618" s="16">
        <v>-85.15</v>
      </c>
      <c r="C618" s="16">
        <v>120830</v>
      </c>
      <c r="D618" s="16" t="s">
        <v>1295</v>
      </c>
      <c r="E618" s="16" t="s">
        <v>1296</v>
      </c>
      <c r="F618" s="16" t="s">
        <v>1297</v>
      </c>
      <c r="G618" s="16">
        <v>845</v>
      </c>
      <c r="H618" s="16">
        <v>0</v>
      </c>
      <c r="I618" s="16">
        <v>0</v>
      </c>
      <c r="J618" s="16">
        <v>0</v>
      </c>
      <c r="K618" s="16">
        <v>0</v>
      </c>
      <c r="L618" s="16">
        <v>0.3</v>
      </c>
      <c r="M618" s="16">
        <v>2.5</v>
      </c>
      <c r="N618" s="16">
        <v>0</v>
      </c>
      <c r="O618" s="16">
        <v>0.3</v>
      </c>
      <c r="P618" s="16">
        <v>0.3</v>
      </c>
      <c r="Q618" s="16">
        <v>0</v>
      </c>
      <c r="R618" s="16">
        <v>0</v>
      </c>
      <c r="S618" s="16">
        <v>2.1</v>
      </c>
      <c r="T618" s="16">
        <v>0.6</v>
      </c>
      <c r="U618" s="16">
        <v>-9999</v>
      </c>
      <c r="V618" s="16">
        <v>0</v>
      </c>
      <c r="W618" s="16">
        <v>0</v>
      </c>
      <c r="X618" s="16">
        <v>0</v>
      </c>
      <c r="Y618" s="16">
        <v>0</v>
      </c>
      <c r="Z618" s="16">
        <v>0</v>
      </c>
      <c r="AA618" s="16">
        <v>0</v>
      </c>
      <c r="AB618" s="16">
        <v>0</v>
      </c>
      <c r="AC618" s="16">
        <v>0</v>
      </c>
      <c r="AD618" s="16">
        <v>0</v>
      </c>
      <c r="AE618" s="16">
        <v>0</v>
      </c>
      <c r="AF618" s="16">
        <v>0</v>
      </c>
      <c r="AG618" s="16">
        <v>1.4</v>
      </c>
      <c r="AH618" s="16">
        <v>0</v>
      </c>
      <c r="AI618" s="16">
        <v>0</v>
      </c>
      <c r="AJ618" s="16">
        <v>0</v>
      </c>
      <c r="AK618" s="16">
        <v>0</v>
      </c>
      <c r="AL618" s="16">
        <v>0</v>
      </c>
      <c r="AM618" s="16" t="str">
        <f>VLOOKUP(F618,fips,4,FALSE)</f>
        <v>18179</v>
      </c>
      <c r="AN618" s="16" t="str">
        <f t="shared" si="9"/>
        <v>18179</v>
      </c>
    </row>
    <row r="619" spans="1:40">
      <c r="A619" s="16">
        <v>40.67</v>
      </c>
      <c r="B619" s="16">
        <v>-86.95</v>
      </c>
      <c r="C619" s="16">
        <v>121417</v>
      </c>
      <c r="D619" s="16" t="s">
        <v>1298</v>
      </c>
      <c r="E619" s="16" t="s">
        <v>1299</v>
      </c>
      <c r="F619" s="16" t="s">
        <v>151</v>
      </c>
      <c r="G619" s="16">
        <v>720</v>
      </c>
      <c r="H619" s="16">
        <v>0</v>
      </c>
      <c r="I619" s="16">
        <v>0</v>
      </c>
      <c r="J619" s="16">
        <v>0</v>
      </c>
      <c r="K619" s="16">
        <v>0</v>
      </c>
      <c r="L619" s="16">
        <v>1</v>
      </c>
      <c r="M619" s="16">
        <v>6.2</v>
      </c>
      <c r="N619" s="16">
        <v>0</v>
      </c>
      <c r="O619" s="16">
        <v>0</v>
      </c>
      <c r="P619" s="16">
        <v>1.5</v>
      </c>
      <c r="Q619" s="16">
        <v>0</v>
      </c>
      <c r="R619" s="16">
        <v>0</v>
      </c>
      <c r="S619" s="16">
        <v>0.7</v>
      </c>
      <c r="T619" s="16">
        <v>2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0</v>
      </c>
      <c r="AA619" s="16">
        <v>0</v>
      </c>
      <c r="AB619" s="16">
        <v>0</v>
      </c>
      <c r="AC619" s="16">
        <v>0</v>
      </c>
      <c r="AD619" s="16">
        <v>0</v>
      </c>
      <c r="AE619" s="16">
        <v>0</v>
      </c>
      <c r="AF619" s="16">
        <v>0</v>
      </c>
      <c r="AG619" s="16">
        <v>0.8</v>
      </c>
      <c r="AH619" s="16">
        <v>0</v>
      </c>
      <c r="AI619" s="16">
        <v>0</v>
      </c>
      <c r="AJ619" s="16">
        <v>0</v>
      </c>
      <c r="AK619" s="16">
        <v>0</v>
      </c>
      <c r="AL619" s="16">
        <v>0</v>
      </c>
      <c r="AM619" s="16" t="str">
        <f>VLOOKUP(F619,fips,4,FALSE)</f>
        <v>05145</v>
      </c>
      <c r="AN619" s="16" t="str">
        <f t="shared" si="9"/>
        <v>5145</v>
      </c>
    </row>
    <row r="620" spans="1:40">
      <c r="A620" s="16">
        <v>37.28</v>
      </c>
      <c r="B620" s="16">
        <v>-98.55</v>
      </c>
      <c r="C620" s="16">
        <v>145175</v>
      </c>
      <c r="D620" s="16" t="s">
        <v>1303</v>
      </c>
      <c r="E620" s="16" t="s">
        <v>1304</v>
      </c>
      <c r="F620" s="16" t="s">
        <v>1305</v>
      </c>
      <c r="G620" s="16">
        <v>1535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0</v>
      </c>
      <c r="O620" s="16">
        <v>0</v>
      </c>
      <c r="P620" s="16">
        <v>0</v>
      </c>
      <c r="Q620" s="16">
        <v>0</v>
      </c>
      <c r="R620" s="16">
        <v>0</v>
      </c>
      <c r="S620" s="16">
        <v>0</v>
      </c>
      <c r="T620" s="16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0</v>
      </c>
      <c r="AA620" s="16">
        <v>-9999</v>
      </c>
      <c r="AB620" s="16">
        <v>0</v>
      </c>
      <c r="AC620" s="16">
        <v>0</v>
      </c>
      <c r="AD620" s="16">
        <v>0</v>
      </c>
      <c r="AE620" s="16">
        <v>0</v>
      </c>
      <c r="AF620" s="16">
        <v>0</v>
      </c>
      <c r="AG620" s="16">
        <v>0</v>
      </c>
      <c r="AH620" s="16">
        <v>0</v>
      </c>
      <c r="AI620" s="16">
        <v>0</v>
      </c>
      <c r="AJ620" s="16">
        <v>0</v>
      </c>
      <c r="AK620" s="16">
        <v>0</v>
      </c>
      <c r="AL620" s="16">
        <v>0</v>
      </c>
      <c r="AM620" s="16" t="str">
        <f>VLOOKUP(F620,fips,4,FALSE)</f>
        <v>20007</v>
      </c>
      <c r="AN620" s="16" t="str">
        <f t="shared" si="9"/>
        <v>20007</v>
      </c>
    </row>
    <row r="621" spans="1:40">
      <c r="A621" s="16">
        <v>39.81</v>
      </c>
      <c r="B621" s="16">
        <v>-95.35</v>
      </c>
      <c r="C621" s="16">
        <v>143634</v>
      </c>
      <c r="D621" s="16" t="s">
        <v>1306</v>
      </c>
      <c r="E621" s="16" t="s">
        <v>1307</v>
      </c>
      <c r="F621" s="16" t="s">
        <v>951</v>
      </c>
      <c r="G621" s="16">
        <v>1045</v>
      </c>
      <c r="H621" s="16">
        <v>0</v>
      </c>
      <c r="I621" s="16">
        <v>0</v>
      </c>
      <c r="J621" s="16">
        <v>-9999</v>
      </c>
      <c r="K621" s="16">
        <v>2</v>
      </c>
      <c r="L621" s="16">
        <v>-9999</v>
      </c>
      <c r="M621" s="16">
        <v>-9999</v>
      </c>
      <c r="N621" s="16">
        <v>-9999</v>
      </c>
      <c r="O621" s="16">
        <v>0</v>
      </c>
      <c r="P621" s="16">
        <v>0</v>
      </c>
      <c r="Q621" s="16">
        <v>0</v>
      </c>
      <c r="R621" s="16">
        <v>0</v>
      </c>
      <c r="S621" s="16">
        <v>0</v>
      </c>
      <c r="T621" s="16">
        <v>0</v>
      </c>
      <c r="U621" s="16">
        <v>0</v>
      </c>
      <c r="V621" s="16">
        <v>0</v>
      </c>
      <c r="W621" s="16">
        <v>-9999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6">
        <v>0</v>
      </c>
      <c r="AD621" s="16">
        <v>-9999</v>
      </c>
      <c r="AE621" s="16">
        <v>-9999</v>
      </c>
      <c r="AF621" s="16">
        <v>0</v>
      </c>
      <c r="AG621" s="16">
        <v>-9999</v>
      </c>
      <c r="AH621" s="16">
        <v>-9999</v>
      </c>
      <c r="AI621" s="16">
        <v>-9999</v>
      </c>
      <c r="AJ621" s="16">
        <v>-9999</v>
      </c>
      <c r="AK621" s="16">
        <v>-9999</v>
      </c>
      <c r="AL621" s="16">
        <v>0</v>
      </c>
      <c r="AM621" s="16" t="str">
        <f>VLOOKUP(F621,fips,4,FALSE)</f>
        <v>17009</v>
      </c>
      <c r="AN621" s="16" t="str">
        <f t="shared" si="9"/>
        <v>17009</v>
      </c>
    </row>
    <row r="622" spans="1:40">
      <c r="A622" s="16">
        <v>37.700000000000003</v>
      </c>
      <c r="B622" s="16">
        <v>-96.97</v>
      </c>
      <c r="C622" s="16">
        <v>140447</v>
      </c>
      <c r="D622" s="16" t="s">
        <v>1308</v>
      </c>
      <c r="E622" s="16" t="s">
        <v>152</v>
      </c>
      <c r="F622" s="16" t="s">
        <v>684</v>
      </c>
      <c r="G622" s="16">
        <v>1230</v>
      </c>
      <c r="H622" s="16">
        <v>0</v>
      </c>
      <c r="I622" s="16">
        <v>0</v>
      </c>
      <c r="J622" s="16">
        <v>-9999</v>
      </c>
      <c r="K622" s="16">
        <v>1.5</v>
      </c>
      <c r="L622" s="16">
        <v>-9999</v>
      </c>
      <c r="M622" s="16">
        <v>0</v>
      </c>
      <c r="N622" s="16">
        <v>0</v>
      </c>
      <c r="O622" s="16">
        <v>-9999</v>
      </c>
      <c r="P622" s="16">
        <v>-9999</v>
      </c>
      <c r="Q622" s="16">
        <v>0</v>
      </c>
      <c r="R622" s="16">
        <v>0</v>
      </c>
      <c r="S622" s="16">
        <v>0</v>
      </c>
      <c r="T622" s="16">
        <v>-9999</v>
      </c>
      <c r="U622" s="16">
        <v>-9999</v>
      </c>
      <c r="V622" s="16">
        <v>0</v>
      </c>
      <c r="W622" s="16">
        <v>0</v>
      </c>
      <c r="X622" s="16">
        <v>-9999</v>
      </c>
      <c r="Y622" s="16">
        <v>-9999</v>
      </c>
      <c r="Z622" s="16">
        <v>-9999</v>
      </c>
      <c r="AA622" s="16">
        <v>0</v>
      </c>
      <c r="AB622" s="16">
        <v>0</v>
      </c>
      <c r="AC622" s="16">
        <v>-9999</v>
      </c>
      <c r="AD622" s="16">
        <v>-9999</v>
      </c>
      <c r="AE622" s="16">
        <v>0</v>
      </c>
      <c r="AF622" s="16">
        <v>0</v>
      </c>
      <c r="AG622" s="16">
        <v>0</v>
      </c>
      <c r="AH622" s="16">
        <v>-9999</v>
      </c>
      <c r="AI622" s="16">
        <v>-9999</v>
      </c>
      <c r="AJ622" s="16">
        <v>0</v>
      </c>
      <c r="AK622" s="16">
        <v>0</v>
      </c>
      <c r="AL622" s="16">
        <v>-9999</v>
      </c>
      <c r="AM622" s="16" t="str">
        <f>VLOOKUP(F622,fips,4,FALSE)</f>
        <v>01013</v>
      </c>
      <c r="AN622" s="16" t="str">
        <f t="shared" si="9"/>
        <v>1013</v>
      </c>
    </row>
    <row r="623" spans="1:40">
      <c r="A623" s="16">
        <v>37.19</v>
      </c>
      <c r="B623" s="16">
        <v>-99.76</v>
      </c>
      <c r="C623" s="16">
        <v>140365</v>
      </c>
      <c r="D623" s="16" t="s">
        <v>1310</v>
      </c>
      <c r="E623" s="16" t="s">
        <v>1311</v>
      </c>
      <c r="F623" s="16" t="s">
        <v>53</v>
      </c>
      <c r="G623" s="16">
        <v>1970</v>
      </c>
      <c r="H623" s="16">
        <v>0</v>
      </c>
      <c r="I623" s="16">
        <v>0</v>
      </c>
      <c r="J623" s="16">
        <v>0</v>
      </c>
      <c r="K623" s="16">
        <v>0.5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-9999</v>
      </c>
      <c r="AM623" s="16" t="str">
        <f>VLOOKUP(F623,fips,4,FALSE)</f>
        <v>05019</v>
      </c>
      <c r="AN623" s="16" t="str">
        <f t="shared" si="9"/>
        <v>5019</v>
      </c>
    </row>
    <row r="624" spans="1:40">
      <c r="A624" s="16">
        <v>39.56</v>
      </c>
      <c r="B624" s="16">
        <v>-97.67</v>
      </c>
      <c r="C624" s="16">
        <v>141761</v>
      </c>
      <c r="D624" s="16" t="s">
        <v>1300</v>
      </c>
      <c r="E624" s="16" t="s">
        <v>1312</v>
      </c>
      <c r="F624" s="16" t="s">
        <v>1313</v>
      </c>
      <c r="G624" s="16">
        <v>1482</v>
      </c>
      <c r="H624" s="16">
        <v>0</v>
      </c>
      <c r="I624" s="16">
        <v>0</v>
      </c>
      <c r="J624" s="16">
        <v>0</v>
      </c>
      <c r="K624" s="16">
        <v>0.8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 t="str">
        <f>VLOOKUP(F624,fips,4,FALSE)</f>
        <v>20029</v>
      </c>
      <c r="AN624" s="16" t="str">
        <f t="shared" si="9"/>
        <v>20029</v>
      </c>
    </row>
    <row r="625" spans="1:40">
      <c r="A625" s="16">
        <v>39.549999999999997</v>
      </c>
      <c r="B625" s="16">
        <v>-97.65</v>
      </c>
      <c r="C625" s="16">
        <v>141767</v>
      </c>
      <c r="D625" s="16" t="s">
        <v>1314</v>
      </c>
      <c r="E625" s="16" t="s">
        <v>1315</v>
      </c>
      <c r="F625" s="16" t="s">
        <v>1313</v>
      </c>
      <c r="G625" s="16">
        <v>1469</v>
      </c>
      <c r="H625" s="16">
        <v>0</v>
      </c>
      <c r="I625" s="16">
        <v>0</v>
      </c>
      <c r="J625" s="16">
        <v>1</v>
      </c>
      <c r="K625" s="16">
        <v>-9999</v>
      </c>
      <c r="L625" s="16">
        <v>0</v>
      </c>
      <c r="M625" s="16">
        <v>0</v>
      </c>
      <c r="N625" s="16">
        <v>0</v>
      </c>
      <c r="O625" s="16">
        <v>0</v>
      </c>
      <c r="P625" s="16">
        <v>0</v>
      </c>
      <c r="Q625" s="16">
        <v>0</v>
      </c>
      <c r="R625" s="16">
        <v>0</v>
      </c>
      <c r="S625" s="16">
        <v>0</v>
      </c>
      <c r="T625" s="16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0</v>
      </c>
      <c r="AA625" s="16">
        <v>0</v>
      </c>
      <c r="AB625" s="16">
        <v>0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1</v>
      </c>
      <c r="AM625" s="16" t="str">
        <f>VLOOKUP(F625,fips,4,FALSE)</f>
        <v>20029</v>
      </c>
      <c r="AN625" s="16" t="str">
        <f t="shared" si="9"/>
        <v>20029</v>
      </c>
    </row>
    <row r="626" spans="1:40">
      <c r="A626" s="16">
        <v>37.39</v>
      </c>
      <c r="B626" s="16">
        <v>-94.7</v>
      </c>
      <c r="C626" s="16">
        <v>146414</v>
      </c>
      <c r="D626" s="16" t="s">
        <v>1317</v>
      </c>
      <c r="E626" s="16" t="s">
        <v>1318</v>
      </c>
      <c r="F626" s="16" t="s">
        <v>64</v>
      </c>
      <c r="G626" s="16">
        <v>910</v>
      </c>
      <c r="H626" s="16">
        <v>0</v>
      </c>
      <c r="I626" s="16">
        <v>-9999</v>
      </c>
      <c r="J626" s="16">
        <v>-9999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0</v>
      </c>
      <c r="Q626" s="16">
        <v>0</v>
      </c>
      <c r="R626" s="16">
        <v>0</v>
      </c>
      <c r="S626" s="16">
        <v>0</v>
      </c>
      <c r="T626" s="16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0</v>
      </c>
      <c r="Z626" s="16">
        <v>0</v>
      </c>
      <c r="AA626" s="16">
        <v>0</v>
      </c>
      <c r="AB626" s="16">
        <v>0</v>
      </c>
      <c r="AC626" s="16">
        <v>0</v>
      </c>
      <c r="AD626" s="16">
        <v>0</v>
      </c>
      <c r="AE626" s="16">
        <v>0</v>
      </c>
      <c r="AF626" s="16">
        <v>0</v>
      </c>
      <c r="AG626" s="16">
        <v>0</v>
      </c>
      <c r="AH626" s="16">
        <v>-9999</v>
      </c>
      <c r="AI626" s="16">
        <v>0</v>
      </c>
      <c r="AJ626" s="16">
        <v>0</v>
      </c>
      <c r="AK626" s="16">
        <v>0</v>
      </c>
      <c r="AL626" s="16">
        <v>0</v>
      </c>
      <c r="AM626" s="16" t="str">
        <f>VLOOKUP(F626,fips,4,FALSE)</f>
        <v>05033</v>
      </c>
      <c r="AN626" s="16" t="str">
        <f t="shared" si="9"/>
        <v>5033</v>
      </c>
    </row>
    <row r="627" spans="1:40">
      <c r="A627" s="16">
        <v>39.619999999999997</v>
      </c>
      <c r="B627" s="16">
        <v>-100.42</v>
      </c>
      <c r="C627" s="16">
        <v>142213</v>
      </c>
      <c r="D627" s="16" t="s">
        <v>1319</v>
      </c>
      <c r="E627" s="16" t="s">
        <v>1320</v>
      </c>
      <c r="F627" s="16" t="s">
        <v>713</v>
      </c>
      <c r="G627" s="16">
        <v>2730</v>
      </c>
      <c r="H627" s="16">
        <v>0</v>
      </c>
      <c r="I627" s="16">
        <v>0</v>
      </c>
      <c r="J627" s="16">
        <v>0</v>
      </c>
      <c r="K627" s="16">
        <v>-9999</v>
      </c>
      <c r="L627" s="16">
        <v>0</v>
      </c>
      <c r="M627" s="16">
        <v>0</v>
      </c>
      <c r="N627" s="16">
        <v>0</v>
      </c>
      <c r="O627" s="16">
        <v>0</v>
      </c>
      <c r="P627" s="16">
        <v>0</v>
      </c>
      <c r="Q627" s="16">
        <v>0</v>
      </c>
      <c r="R627" s="16">
        <v>0</v>
      </c>
      <c r="S627" s="16">
        <v>0</v>
      </c>
      <c r="T627" s="16">
        <v>0</v>
      </c>
      <c r="U627" s="16">
        <v>0</v>
      </c>
      <c r="V627" s="16">
        <v>0</v>
      </c>
      <c r="W627" s="16">
        <v>0</v>
      </c>
      <c r="X627" s="16">
        <v>0</v>
      </c>
      <c r="Y627" s="16">
        <v>0</v>
      </c>
      <c r="Z627" s="16">
        <v>0</v>
      </c>
      <c r="AA627" s="16">
        <v>0</v>
      </c>
      <c r="AB627" s="16">
        <v>0</v>
      </c>
      <c r="AC627" s="16">
        <v>0</v>
      </c>
      <c r="AD627" s="16">
        <v>0</v>
      </c>
      <c r="AE627" s="16">
        <v>0</v>
      </c>
      <c r="AF627" s="16">
        <v>0</v>
      </c>
      <c r="AG627" s="16">
        <v>0</v>
      </c>
      <c r="AH627" s="16">
        <v>-9999</v>
      </c>
      <c r="AI627" s="16">
        <v>-9999</v>
      </c>
      <c r="AJ627" s="16">
        <v>0</v>
      </c>
      <c r="AK627" s="16">
        <v>0</v>
      </c>
      <c r="AL627" s="16">
        <v>0</v>
      </c>
      <c r="AM627" s="16" t="str">
        <f>VLOOKUP(F627,fips,4,FALSE)</f>
        <v>13087</v>
      </c>
      <c r="AN627" s="16" t="str">
        <f t="shared" si="9"/>
        <v>13087</v>
      </c>
    </row>
    <row r="628" spans="1:40">
      <c r="A628" s="16">
        <v>39.82</v>
      </c>
      <c r="B628" s="16">
        <v>-100.53</v>
      </c>
      <c r="C628" s="16">
        <v>145906</v>
      </c>
      <c r="D628" s="16" t="s">
        <v>1321</v>
      </c>
      <c r="E628" s="16" t="s">
        <v>1322</v>
      </c>
      <c r="F628" s="16" t="s">
        <v>713</v>
      </c>
      <c r="G628" s="16">
        <v>2610</v>
      </c>
      <c r="H628" s="16">
        <v>0</v>
      </c>
      <c r="I628" s="16">
        <v>0</v>
      </c>
      <c r="J628" s="16">
        <v>0</v>
      </c>
      <c r="K628" s="16">
        <v>1</v>
      </c>
      <c r="L628" s="16">
        <v>0</v>
      </c>
      <c r="M628" s="16">
        <v>0</v>
      </c>
      <c r="N628" s="16">
        <v>0</v>
      </c>
      <c r="O628" s="16">
        <v>0</v>
      </c>
      <c r="P628" s="16">
        <v>0</v>
      </c>
      <c r="Q628" s="16">
        <v>0</v>
      </c>
      <c r="R628" s="16">
        <v>0</v>
      </c>
      <c r="S628" s="16">
        <v>0</v>
      </c>
      <c r="T628" s="16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0</v>
      </c>
      <c r="Z628" s="16">
        <v>0</v>
      </c>
      <c r="AA628" s="16">
        <v>0</v>
      </c>
      <c r="AB628" s="16">
        <v>0</v>
      </c>
      <c r="AC628" s="16">
        <v>0</v>
      </c>
      <c r="AD628" s="16">
        <v>0</v>
      </c>
      <c r="AE628" s="16">
        <v>0</v>
      </c>
      <c r="AF628" s="16">
        <v>0</v>
      </c>
      <c r="AG628" s="16">
        <v>0</v>
      </c>
      <c r="AH628" s="16">
        <v>0</v>
      </c>
      <c r="AI628" s="16">
        <v>0</v>
      </c>
      <c r="AJ628" s="16">
        <v>0</v>
      </c>
      <c r="AK628" s="16">
        <v>0</v>
      </c>
      <c r="AL628" s="16">
        <v>0</v>
      </c>
      <c r="AM628" s="16" t="str">
        <f>VLOOKUP(F628,fips,4,FALSE)</f>
        <v>13087</v>
      </c>
      <c r="AN628" s="16" t="str">
        <f t="shared" si="9"/>
        <v>13087</v>
      </c>
    </row>
    <row r="629" spans="1:40">
      <c r="A629" s="16">
        <v>38.67</v>
      </c>
      <c r="B629" s="16">
        <v>-96.95</v>
      </c>
      <c r="C629" s="16">
        <v>143594</v>
      </c>
      <c r="D629" s="16" t="s">
        <v>1323</v>
      </c>
      <c r="E629" s="16" t="s">
        <v>1324</v>
      </c>
      <c r="F629" s="16" t="s">
        <v>718</v>
      </c>
      <c r="G629" s="16">
        <v>1345</v>
      </c>
      <c r="H629" s="16">
        <v>0</v>
      </c>
      <c r="I629" s="16">
        <v>0</v>
      </c>
      <c r="J629" s="16">
        <v>0</v>
      </c>
      <c r="K629" s="16">
        <v>0.5</v>
      </c>
      <c r="L629" s="16">
        <v>0</v>
      </c>
      <c r="M629" s="16">
        <v>0</v>
      </c>
      <c r="N629" s="16">
        <v>0</v>
      </c>
      <c r="O629" s="16">
        <v>0</v>
      </c>
      <c r="P629" s="16">
        <v>0</v>
      </c>
      <c r="Q629" s="16">
        <v>0</v>
      </c>
      <c r="R629" s="16">
        <v>0</v>
      </c>
      <c r="S629" s="16">
        <v>0</v>
      </c>
      <c r="T629" s="16">
        <v>0</v>
      </c>
      <c r="U629" s="16">
        <v>0</v>
      </c>
      <c r="V629" s="16">
        <v>0</v>
      </c>
      <c r="W629" s="16">
        <v>0</v>
      </c>
      <c r="X629" s="16">
        <v>0</v>
      </c>
      <c r="Y629" s="16">
        <v>0</v>
      </c>
      <c r="Z629" s="16">
        <v>0</v>
      </c>
      <c r="AA629" s="16">
        <v>0</v>
      </c>
      <c r="AB629" s="16">
        <v>0</v>
      </c>
      <c r="AC629" s="16">
        <v>0</v>
      </c>
      <c r="AD629" s="16">
        <v>0</v>
      </c>
      <c r="AE629" s="16">
        <v>0</v>
      </c>
      <c r="AF629" s="16">
        <v>0</v>
      </c>
      <c r="AG629" s="16">
        <v>0</v>
      </c>
      <c r="AH629" s="16">
        <v>0</v>
      </c>
      <c r="AI629" s="16">
        <v>0</v>
      </c>
      <c r="AJ629" s="16">
        <v>0</v>
      </c>
      <c r="AK629" s="16">
        <v>0</v>
      </c>
      <c r="AL629" s="16">
        <v>0</v>
      </c>
      <c r="AM629" s="16" t="str">
        <f>VLOOKUP(F629,fips,4,FALSE)</f>
        <v>19059</v>
      </c>
      <c r="AN629" s="16" t="str">
        <f t="shared" si="9"/>
        <v>19059</v>
      </c>
    </row>
    <row r="630" spans="1:40">
      <c r="A630" s="16">
        <v>38.869999999999997</v>
      </c>
      <c r="B630" s="16">
        <v>-99.32</v>
      </c>
      <c r="C630" s="16">
        <v>143523</v>
      </c>
      <c r="D630" s="16" t="s">
        <v>1325</v>
      </c>
      <c r="E630" s="16" t="s">
        <v>1326</v>
      </c>
      <c r="F630" s="16" t="s">
        <v>1327</v>
      </c>
      <c r="G630" s="16">
        <v>1990</v>
      </c>
      <c r="H630" s="16">
        <v>0</v>
      </c>
      <c r="I630" s="16">
        <v>0</v>
      </c>
      <c r="J630" s="16">
        <v>-9999</v>
      </c>
      <c r="K630" s="16">
        <v>-9999</v>
      </c>
      <c r="L630" s="16">
        <v>-9999</v>
      </c>
      <c r="M630" s="16">
        <v>-9999</v>
      </c>
      <c r="N630" s="16">
        <v>-9999</v>
      </c>
      <c r="O630" s="16">
        <v>0</v>
      </c>
      <c r="P630" s="16">
        <v>0</v>
      </c>
      <c r="Q630" s="16">
        <v>0</v>
      </c>
      <c r="R630" s="16">
        <v>0</v>
      </c>
      <c r="S630" s="16">
        <v>0</v>
      </c>
      <c r="T630" s="16">
        <v>0</v>
      </c>
      <c r="U630" s="16">
        <v>-9999</v>
      </c>
      <c r="V630" s="16">
        <v>0</v>
      </c>
      <c r="W630" s="16">
        <v>0</v>
      </c>
      <c r="X630" s="16">
        <v>-9999</v>
      </c>
      <c r="Y630" s="16">
        <v>-9999</v>
      </c>
      <c r="Z630" s="16">
        <v>0</v>
      </c>
      <c r="AA630" s="16">
        <v>0</v>
      </c>
      <c r="AB630" s="16">
        <v>-9999</v>
      </c>
      <c r="AC630" s="16">
        <v>-9999</v>
      </c>
      <c r="AD630" s="16">
        <v>0</v>
      </c>
      <c r="AE630" s="16">
        <v>0</v>
      </c>
      <c r="AF630" s="16">
        <v>0</v>
      </c>
      <c r="AG630" s="16">
        <v>0</v>
      </c>
      <c r="AH630" s="16">
        <v>0</v>
      </c>
      <c r="AI630" s="16">
        <v>-9999</v>
      </c>
      <c r="AJ630" s="16">
        <v>0</v>
      </c>
      <c r="AK630" s="16">
        <v>0</v>
      </c>
      <c r="AL630" s="16">
        <v>0</v>
      </c>
      <c r="AM630" s="16" t="str">
        <f>VLOOKUP(F630,fips,4,FALSE)</f>
        <v>20051</v>
      </c>
      <c r="AN630" s="16" t="str">
        <f t="shared" si="9"/>
        <v>20051</v>
      </c>
    </row>
    <row r="631" spans="1:40">
      <c r="A631" s="16">
        <v>38.86</v>
      </c>
      <c r="B631" s="16">
        <v>-99.34</v>
      </c>
      <c r="C631" s="16">
        <v>143527</v>
      </c>
      <c r="D631" s="16" t="s">
        <v>1328</v>
      </c>
      <c r="E631" s="16" t="s">
        <v>1329</v>
      </c>
      <c r="F631" s="16" t="s">
        <v>1327</v>
      </c>
      <c r="G631" s="16">
        <v>2010</v>
      </c>
      <c r="H631" s="16">
        <v>0</v>
      </c>
      <c r="I631" s="16">
        <v>0</v>
      </c>
      <c r="J631" s="16">
        <v>0</v>
      </c>
      <c r="K631" s="16">
        <v>2.4</v>
      </c>
      <c r="L631" s="16">
        <v>0</v>
      </c>
      <c r="M631" s="16">
        <v>0</v>
      </c>
      <c r="N631" s="16">
        <v>0</v>
      </c>
      <c r="O631" s="16">
        <v>0</v>
      </c>
      <c r="P631" s="16">
        <v>0</v>
      </c>
      <c r="Q631" s="16">
        <v>0</v>
      </c>
      <c r="R631" s="16">
        <v>0</v>
      </c>
      <c r="S631" s="16">
        <v>0</v>
      </c>
      <c r="T631" s="16">
        <v>0</v>
      </c>
      <c r="U631" s="16">
        <v>0</v>
      </c>
      <c r="V631" s="16">
        <v>0</v>
      </c>
      <c r="W631" s="16">
        <v>0</v>
      </c>
      <c r="X631" s="16">
        <v>0</v>
      </c>
      <c r="Y631" s="16">
        <v>0</v>
      </c>
      <c r="Z631" s="16">
        <v>0</v>
      </c>
      <c r="AA631" s="16">
        <v>0</v>
      </c>
      <c r="AB631" s="16">
        <v>0</v>
      </c>
      <c r="AC631" s="16">
        <v>0</v>
      </c>
      <c r="AD631" s="16">
        <v>0</v>
      </c>
      <c r="AE631" s="16">
        <v>0</v>
      </c>
      <c r="AF631" s="16">
        <v>0</v>
      </c>
      <c r="AG631" s="16">
        <v>0</v>
      </c>
      <c r="AH631" s="16">
        <v>0</v>
      </c>
      <c r="AI631" s="16">
        <v>0</v>
      </c>
      <c r="AJ631" s="16">
        <v>0</v>
      </c>
      <c r="AK631" s="16">
        <v>0</v>
      </c>
      <c r="AL631" s="16">
        <v>0.6</v>
      </c>
      <c r="AM631" s="16" t="str">
        <f>VLOOKUP(F631,fips,4,FALSE)</f>
        <v>20051</v>
      </c>
      <c r="AN631" s="16" t="str">
        <f t="shared" si="9"/>
        <v>20051</v>
      </c>
    </row>
    <row r="632" spans="1:40">
      <c r="A632" s="16">
        <v>37.99</v>
      </c>
      <c r="B632" s="16">
        <v>-100.81</v>
      </c>
      <c r="C632" s="16">
        <v>142980</v>
      </c>
      <c r="D632" s="16" t="s">
        <v>1330</v>
      </c>
      <c r="E632" s="16" t="s">
        <v>1331</v>
      </c>
      <c r="F632" s="16" t="s">
        <v>1332</v>
      </c>
      <c r="G632" s="16">
        <v>2868</v>
      </c>
      <c r="H632" s="16">
        <v>0</v>
      </c>
      <c r="I632" s="16">
        <v>0</v>
      </c>
      <c r="J632" s="16">
        <v>0</v>
      </c>
      <c r="K632" s="16">
        <v>-9999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-9999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 t="str">
        <f>VLOOKUP(F632,fips,4,FALSE)</f>
        <v>20055</v>
      </c>
      <c r="AN632" s="16" t="str">
        <f t="shared" si="9"/>
        <v>20055</v>
      </c>
    </row>
    <row r="633" spans="1:40">
      <c r="A633" s="16">
        <v>37.83</v>
      </c>
      <c r="B633" s="16">
        <v>-99.65</v>
      </c>
      <c r="C633" s="16">
        <v>140676</v>
      </c>
      <c r="D633" s="16" t="s">
        <v>1333</v>
      </c>
      <c r="E633" s="16" t="s">
        <v>1334</v>
      </c>
      <c r="F633" s="16" t="s">
        <v>1007</v>
      </c>
      <c r="G633" s="16">
        <v>2375</v>
      </c>
      <c r="H633" s="16">
        <v>0</v>
      </c>
      <c r="I633" s="16">
        <v>0</v>
      </c>
      <c r="J633" s="16">
        <v>0</v>
      </c>
      <c r="K633" s="16">
        <v>3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 t="str">
        <f>VLOOKUP(F633,fips,4,FALSE)</f>
        <v>17053</v>
      </c>
      <c r="AN633" s="16" t="str">
        <f t="shared" si="9"/>
        <v>17053</v>
      </c>
    </row>
    <row r="634" spans="1:40">
      <c r="A634" s="16">
        <v>37.770000000000003</v>
      </c>
      <c r="B634" s="16">
        <v>-99.97</v>
      </c>
      <c r="C634" s="16">
        <v>142164</v>
      </c>
      <c r="D634" s="16" t="s">
        <v>1335</v>
      </c>
      <c r="E634" s="16" t="s">
        <v>1336</v>
      </c>
      <c r="F634" s="16" t="s">
        <v>1007</v>
      </c>
      <c r="G634" s="16">
        <v>2582</v>
      </c>
      <c r="H634" s="16">
        <v>0</v>
      </c>
      <c r="I634" s="16">
        <v>0</v>
      </c>
      <c r="J634" s="16">
        <v>3.3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1.2</v>
      </c>
      <c r="AL634" s="16">
        <v>0</v>
      </c>
      <c r="AM634" s="16" t="str">
        <f>VLOOKUP(F634,fips,4,FALSE)</f>
        <v>17053</v>
      </c>
      <c r="AN634" s="16" t="str">
        <f t="shared" si="9"/>
        <v>17053</v>
      </c>
    </row>
    <row r="635" spans="1:40">
      <c r="A635" s="16">
        <v>39.11</v>
      </c>
      <c r="B635" s="16">
        <v>-100.46</v>
      </c>
      <c r="C635" s="16">
        <v>143185</v>
      </c>
      <c r="D635" s="16" t="s">
        <v>1339</v>
      </c>
      <c r="E635" s="16" t="s">
        <v>1340</v>
      </c>
      <c r="F635" s="16" t="s">
        <v>1341</v>
      </c>
      <c r="G635" s="16">
        <v>2800</v>
      </c>
      <c r="H635" s="16">
        <v>0</v>
      </c>
      <c r="I635" s="16">
        <v>0</v>
      </c>
      <c r="J635" s="16">
        <v>0</v>
      </c>
      <c r="K635" s="16">
        <v>1.4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0.1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 t="str">
        <f>VLOOKUP(F635,fips,4,FALSE)</f>
        <v>20063</v>
      </c>
      <c r="AN635" s="16" t="str">
        <f t="shared" si="9"/>
        <v>20063</v>
      </c>
    </row>
    <row r="636" spans="1:40">
      <c r="A636" s="16">
        <v>37.6</v>
      </c>
      <c r="B636" s="16">
        <v>-101.29</v>
      </c>
      <c r="C636" s="16">
        <v>148287</v>
      </c>
      <c r="D636" s="16" t="s">
        <v>1342</v>
      </c>
      <c r="E636" s="16" t="s">
        <v>1343</v>
      </c>
      <c r="F636" s="16" t="s">
        <v>77</v>
      </c>
      <c r="G636" s="16">
        <v>3060</v>
      </c>
      <c r="H636" s="16">
        <v>0</v>
      </c>
      <c r="I636" s="16">
        <v>0</v>
      </c>
      <c r="J636" s="16">
        <v>0</v>
      </c>
      <c r="K636" s="16">
        <v>0.7</v>
      </c>
      <c r="L636" s="16">
        <v>0</v>
      </c>
      <c r="M636" s="16">
        <v>0</v>
      </c>
      <c r="N636" s="16">
        <v>0</v>
      </c>
      <c r="O636" s="16">
        <v>0</v>
      </c>
      <c r="P636" s="16">
        <v>0</v>
      </c>
      <c r="Q636" s="16">
        <v>0</v>
      </c>
      <c r="R636" s="16">
        <v>0</v>
      </c>
      <c r="S636" s="16">
        <v>0</v>
      </c>
      <c r="T636" s="16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0</v>
      </c>
      <c r="Z636" s="16">
        <v>0</v>
      </c>
      <c r="AA636" s="16">
        <v>0</v>
      </c>
      <c r="AB636" s="16">
        <v>0</v>
      </c>
      <c r="AC636" s="16">
        <v>0.2</v>
      </c>
      <c r="AD636" s="16">
        <v>0</v>
      </c>
      <c r="AE636" s="16">
        <v>0</v>
      </c>
      <c r="AF636" s="16">
        <v>0</v>
      </c>
      <c r="AG636" s="16">
        <v>0</v>
      </c>
      <c r="AH636" s="16">
        <v>0</v>
      </c>
      <c r="AI636" s="16">
        <v>0</v>
      </c>
      <c r="AJ636" s="16">
        <v>0</v>
      </c>
      <c r="AK636" s="16">
        <v>0</v>
      </c>
      <c r="AL636" s="16">
        <v>0.9</v>
      </c>
      <c r="AM636" s="16" t="str">
        <f>VLOOKUP(F636,fips,4,FALSE)</f>
        <v>05053</v>
      </c>
      <c r="AN636" s="16" t="str">
        <f t="shared" si="9"/>
        <v>5053</v>
      </c>
    </row>
    <row r="637" spans="1:40">
      <c r="A637" s="16">
        <v>37.81</v>
      </c>
      <c r="B637" s="16">
        <v>-100.35</v>
      </c>
      <c r="C637" s="16">
        <v>141522</v>
      </c>
      <c r="D637" s="16" t="s">
        <v>1344</v>
      </c>
      <c r="E637" s="16" t="s">
        <v>1345</v>
      </c>
      <c r="F637" s="16" t="s">
        <v>1346</v>
      </c>
      <c r="G637" s="16">
        <v>2690</v>
      </c>
      <c r="H637" s="16">
        <v>0</v>
      </c>
      <c r="I637" s="16">
        <v>0</v>
      </c>
      <c r="J637" s="16">
        <v>0</v>
      </c>
      <c r="K637" s="16">
        <v>4.5</v>
      </c>
      <c r="L637" s="16">
        <v>0</v>
      </c>
      <c r="M637" s="16">
        <v>0</v>
      </c>
      <c r="N637" s="16">
        <v>0</v>
      </c>
      <c r="O637" s="16">
        <v>0</v>
      </c>
      <c r="P637" s="16">
        <v>0</v>
      </c>
      <c r="Q637" s="16">
        <v>0</v>
      </c>
      <c r="R637" s="16">
        <v>0</v>
      </c>
      <c r="S637" s="16">
        <v>0</v>
      </c>
      <c r="T637" s="16">
        <v>0</v>
      </c>
      <c r="U637" s="16">
        <v>0</v>
      </c>
      <c r="V637" s="16">
        <v>0</v>
      </c>
      <c r="W637" s="16">
        <v>0</v>
      </c>
      <c r="X637" s="16">
        <v>0</v>
      </c>
      <c r="Y637" s="16">
        <v>0</v>
      </c>
      <c r="Z637" s="16">
        <v>0</v>
      </c>
      <c r="AA637" s="16">
        <v>0</v>
      </c>
      <c r="AB637" s="16">
        <v>0</v>
      </c>
      <c r="AC637" s="16">
        <v>0</v>
      </c>
      <c r="AD637" s="16">
        <v>0</v>
      </c>
      <c r="AE637" s="16">
        <v>0</v>
      </c>
      <c r="AF637" s="16">
        <v>0</v>
      </c>
      <c r="AG637" s="16">
        <v>0</v>
      </c>
      <c r="AH637" s="16">
        <v>0</v>
      </c>
      <c r="AI637" s="16">
        <v>0</v>
      </c>
      <c r="AJ637" s="16">
        <v>0</v>
      </c>
      <c r="AK637" s="16">
        <v>0</v>
      </c>
      <c r="AL637" s="16">
        <v>0</v>
      </c>
      <c r="AM637" s="16" t="str">
        <f>VLOOKUP(F637,fips,4,FALSE)</f>
        <v>20069</v>
      </c>
      <c r="AN637" s="16" t="str">
        <f t="shared" si="9"/>
        <v>20069</v>
      </c>
    </row>
    <row r="638" spans="1:40">
      <c r="A638" s="16">
        <v>37.44</v>
      </c>
      <c r="B638" s="16">
        <v>-100.98</v>
      </c>
      <c r="C638" s="16">
        <v>147922</v>
      </c>
      <c r="D638" s="16" t="s">
        <v>1348</v>
      </c>
      <c r="E638" s="16" t="s">
        <v>1349</v>
      </c>
      <c r="F638" s="16" t="s">
        <v>1350</v>
      </c>
      <c r="G638" s="16">
        <v>2949</v>
      </c>
      <c r="H638" s="16">
        <v>0</v>
      </c>
      <c r="I638" s="16">
        <v>0</v>
      </c>
      <c r="J638" s="16">
        <v>3.5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-9999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 t="str">
        <f>VLOOKUP(F638,fips,4,FALSE)</f>
        <v>20081</v>
      </c>
      <c r="AN638" s="16" t="str">
        <f t="shared" si="9"/>
        <v>20081</v>
      </c>
    </row>
    <row r="639" spans="1:40">
      <c r="A639" s="16">
        <v>39.659999999999997</v>
      </c>
      <c r="B639" s="16">
        <v>-98.35</v>
      </c>
      <c r="C639" s="16">
        <v>143997</v>
      </c>
      <c r="D639" s="16" t="s">
        <v>1351</v>
      </c>
      <c r="E639" s="16" t="s">
        <v>1352</v>
      </c>
      <c r="F639" s="16" t="s">
        <v>736</v>
      </c>
      <c r="G639" s="16">
        <v>1580</v>
      </c>
      <c r="H639" s="16">
        <v>0</v>
      </c>
      <c r="I639" s="16">
        <v>0</v>
      </c>
      <c r="J639" s="16">
        <v>0</v>
      </c>
      <c r="K639" s="16">
        <v>0.8</v>
      </c>
      <c r="L639" s="16">
        <v>0</v>
      </c>
      <c r="M639" s="16">
        <v>0</v>
      </c>
      <c r="N639" s="16">
        <v>0</v>
      </c>
      <c r="O639" s="16">
        <v>0</v>
      </c>
      <c r="P639" s="16">
        <v>0</v>
      </c>
      <c r="Q639" s="16">
        <v>0</v>
      </c>
      <c r="R639" s="16">
        <v>0</v>
      </c>
      <c r="S639" s="16">
        <v>0</v>
      </c>
      <c r="T639" s="16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0</v>
      </c>
      <c r="Z639" s="16">
        <v>0</v>
      </c>
      <c r="AA639" s="16">
        <v>0</v>
      </c>
      <c r="AB639" s="16">
        <v>-9999</v>
      </c>
      <c r="AC639" s="16">
        <v>-9999</v>
      </c>
      <c r="AD639" s="16">
        <v>-9999</v>
      </c>
      <c r="AE639" s="16">
        <v>0</v>
      </c>
      <c r="AF639" s="16">
        <v>0</v>
      </c>
      <c r="AG639" s="16">
        <v>0</v>
      </c>
      <c r="AH639" s="16">
        <v>0</v>
      </c>
      <c r="AI639" s="16">
        <v>0</v>
      </c>
      <c r="AJ639" s="16">
        <v>0</v>
      </c>
      <c r="AK639" s="16">
        <v>0</v>
      </c>
      <c r="AL639" s="16">
        <v>1.2</v>
      </c>
      <c r="AM639" s="16" t="str">
        <f>VLOOKUP(F639,fips,4,FALSE)</f>
        <v>20089</v>
      </c>
      <c r="AN639" s="16" t="str">
        <f t="shared" si="9"/>
        <v>20089</v>
      </c>
    </row>
    <row r="640" spans="1:40">
      <c r="A640" s="16">
        <v>38.950000000000003</v>
      </c>
      <c r="B640" s="16">
        <v>-94.71</v>
      </c>
      <c r="C640" s="16">
        <v>146168</v>
      </c>
      <c r="D640" s="16" t="s">
        <v>1353</v>
      </c>
      <c r="E640" s="16" t="s">
        <v>1354</v>
      </c>
      <c r="F640" s="16" t="s">
        <v>89</v>
      </c>
      <c r="G640" s="16">
        <v>1055</v>
      </c>
      <c r="H640" s="16">
        <v>0</v>
      </c>
      <c r="I640" s="16">
        <v>0</v>
      </c>
      <c r="J640" s="16">
        <v>0</v>
      </c>
      <c r="K640" s="16">
        <v>1</v>
      </c>
      <c r="L640" s="16">
        <v>0</v>
      </c>
      <c r="M640" s="16">
        <v>0</v>
      </c>
      <c r="N640" s="16">
        <v>0.2</v>
      </c>
      <c r="O640" s="16">
        <v>0</v>
      </c>
      <c r="P640" s="16">
        <v>0</v>
      </c>
      <c r="Q640" s="16">
        <v>0</v>
      </c>
      <c r="R640" s="16">
        <v>0</v>
      </c>
      <c r="S640" s="16">
        <v>0.1</v>
      </c>
      <c r="T640" s="16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0</v>
      </c>
      <c r="Z640" s="16">
        <v>0</v>
      </c>
      <c r="AA640" s="16">
        <v>0</v>
      </c>
      <c r="AB640" s="16">
        <v>0</v>
      </c>
      <c r="AC640" s="16">
        <v>0</v>
      </c>
      <c r="AD640" s="16">
        <v>0</v>
      </c>
      <c r="AE640" s="16">
        <v>0</v>
      </c>
      <c r="AF640" s="16">
        <v>0</v>
      </c>
      <c r="AG640" s="16">
        <v>0</v>
      </c>
      <c r="AH640" s="16">
        <v>0</v>
      </c>
      <c r="AI640" s="16">
        <v>0</v>
      </c>
      <c r="AJ640" s="16">
        <v>0</v>
      </c>
      <c r="AK640" s="16">
        <v>0</v>
      </c>
      <c r="AL640" s="16">
        <v>0</v>
      </c>
      <c r="AM640" s="16" t="str">
        <f>VLOOKUP(F640,fips,4,FALSE)</f>
        <v>05071</v>
      </c>
      <c r="AN640" s="16" t="str">
        <f t="shared" si="9"/>
        <v>5071</v>
      </c>
    </row>
    <row r="641" spans="1:40">
      <c r="A641" s="16">
        <v>38.770000000000003</v>
      </c>
      <c r="B641" s="16">
        <v>-94.67</v>
      </c>
      <c r="C641" s="16">
        <v>147756</v>
      </c>
      <c r="D641" s="16" t="s">
        <v>1300</v>
      </c>
      <c r="E641" s="16" t="s">
        <v>1355</v>
      </c>
      <c r="F641" s="16" t="s">
        <v>89</v>
      </c>
      <c r="G641" s="16">
        <v>1030</v>
      </c>
      <c r="H641" s="16">
        <v>0</v>
      </c>
      <c r="I641" s="16">
        <v>-9999</v>
      </c>
      <c r="J641" s="16">
        <v>0</v>
      </c>
      <c r="K641" s="16">
        <v>1</v>
      </c>
      <c r="L641" s="16">
        <v>-9999</v>
      </c>
      <c r="M641" s="16">
        <v>0</v>
      </c>
      <c r="N641" s="16">
        <v>0</v>
      </c>
      <c r="O641" s="16">
        <v>0</v>
      </c>
      <c r="P641" s="16">
        <v>-9999</v>
      </c>
      <c r="Q641" s="16">
        <v>0</v>
      </c>
      <c r="R641" s="16">
        <v>-9999</v>
      </c>
      <c r="S641" s="16">
        <v>0</v>
      </c>
      <c r="T641" s="16">
        <v>-9999</v>
      </c>
      <c r="U641" s="16">
        <v>0</v>
      </c>
      <c r="V641" s="16">
        <v>-9999</v>
      </c>
      <c r="W641" s="16">
        <v>0</v>
      </c>
      <c r="X641" s="16">
        <v>0</v>
      </c>
      <c r="Y641" s="16">
        <v>0</v>
      </c>
      <c r="Z641" s="16">
        <v>0</v>
      </c>
      <c r="AA641" s="16">
        <v>-9999</v>
      </c>
      <c r="AB641" s="16">
        <v>0</v>
      </c>
      <c r="AC641" s="16">
        <v>0</v>
      </c>
      <c r="AD641" s="16">
        <v>0</v>
      </c>
      <c r="AE641" s="16">
        <v>0</v>
      </c>
      <c r="AF641" s="16">
        <v>0</v>
      </c>
      <c r="AG641" s="16">
        <v>0</v>
      </c>
      <c r="AH641" s="16">
        <v>0</v>
      </c>
      <c r="AI641" s="16">
        <v>0</v>
      </c>
      <c r="AJ641" s="16">
        <v>-9999</v>
      </c>
      <c r="AK641" s="16">
        <v>0</v>
      </c>
      <c r="AL641" s="16">
        <v>-9999</v>
      </c>
      <c r="AM641" s="16" t="str">
        <f>VLOOKUP(F641,fips,4,FALSE)</f>
        <v>05071</v>
      </c>
      <c r="AN641" s="16" t="str">
        <f t="shared" si="9"/>
        <v>5071</v>
      </c>
    </row>
    <row r="642" spans="1:40">
      <c r="A642" s="16">
        <v>38.6</v>
      </c>
      <c r="B642" s="16">
        <v>-100.62</v>
      </c>
      <c r="C642" s="16">
        <v>143554</v>
      </c>
      <c r="D642" s="16" t="s">
        <v>1356</v>
      </c>
      <c r="E642" s="16" t="s">
        <v>1357</v>
      </c>
      <c r="F642" s="16" t="s">
        <v>1337</v>
      </c>
      <c r="G642" s="16">
        <v>2850</v>
      </c>
      <c r="H642" s="16">
        <v>0</v>
      </c>
      <c r="I642" s="16">
        <v>0</v>
      </c>
      <c r="J642" s="16">
        <v>0</v>
      </c>
      <c r="K642" s="16">
        <v>2.5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-9999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 t="str">
        <f>VLOOKUP(F642,fips,4,FALSE)</f>
        <v>20101</v>
      </c>
      <c r="AN642" s="16" t="str">
        <f t="shared" si="9"/>
        <v>20101</v>
      </c>
    </row>
    <row r="643" spans="1:40">
      <c r="A643" s="16">
        <v>38.96</v>
      </c>
      <c r="B643" s="16">
        <v>-101.17</v>
      </c>
      <c r="C643" s="16">
        <v>147050</v>
      </c>
      <c r="D643" s="16" t="s">
        <v>1358</v>
      </c>
      <c r="E643" s="16" t="s">
        <v>1359</v>
      </c>
      <c r="F643" s="16" t="s">
        <v>95</v>
      </c>
      <c r="G643" s="16">
        <v>3065</v>
      </c>
      <c r="H643" s="16">
        <v>0</v>
      </c>
      <c r="I643" s="16">
        <v>0</v>
      </c>
      <c r="J643" s="16">
        <v>0</v>
      </c>
      <c r="K643" s="16">
        <v>0.2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0.6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-9999</v>
      </c>
      <c r="AJ643" s="16">
        <v>0</v>
      </c>
      <c r="AK643" s="16">
        <v>0</v>
      </c>
      <c r="AL643" s="16">
        <v>0</v>
      </c>
      <c r="AM643" s="16" t="str">
        <f>VLOOKUP(F643,fips,4,FALSE)</f>
        <v>05083</v>
      </c>
      <c r="AN643" s="16" t="str">
        <f t="shared" ref="AN643:AN706" si="10">IF(LEFT(AM643) = "0",
    RIGHT(AM643, LEN(AM643)-1),
    AM643)</f>
        <v>5083</v>
      </c>
    </row>
    <row r="644" spans="1:40">
      <c r="A644" s="16">
        <v>39.869999999999997</v>
      </c>
      <c r="B644" s="16">
        <v>-96.25</v>
      </c>
      <c r="C644" s="16">
        <v>140471</v>
      </c>
      <c r="D644" s="16" t="s">
        <v>1300</v>
      </c>
      <c r="E644" s="16" t="s">
        <v>1361</v>
      </c>
      <c r="F644" s="16" t="s">
        <v>30</v>
      </c>
      <c r="G644" s="16">
        <v>1330</v>
      </c>
      <c r="H644" s="16">
        <v>0</v>
      </c>
      <c r="I644" s="16">
        <v>0</v>
      </c>
      <c r="J644" s="16">
        <v>-9999</v>
      </c>
      <c r="K644" s="16">
        <v>1.4</v>
      </c>
      <c r="L644" s="16">
        <v>0</v>
      </c>
      <c r="M644" s="16">
        <v>0</v>
      </c>
      <c r="N644" s="16">
        <v>-9999</v>
      </c>
      <c r="O644" s="16">
        <v>0</v>
      </c>
      <c r="P644" s="16">
        <v>0</v>
      </c>
      <c r="Q644" s="16">
        <v>0</v>
      </c>
      <c r="R644" s="16">
        <v>-9999</v>
      </c>
      <c r="S644" s="16">
        <v>-9999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-9999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-9999</v>
      </c>
      <c r="AK644" s="16">
        <v>0</v>
      </c>
      <c r="AL644" s="16">
        <v>0.6</v>
      </c>
      <c r="AM644" s="16" t="str">
        <f>VLOOKUP(F644,fips,4,FALSE)</f>
        <v>01095</v>
      </c>
      <c r="AN644" s="16" t="str">
        <f t="shared" si="10"/>
        <v>1095</v>
      </c>
    </row>
    <row r="645" spans="1:40">
      <c r="A645" s="16">
        <v>39.840000000000003</v>
      </c>
      <c r="B645" s="16">
        <v>-96.64</v>
      </c>
      <c r="C645" s="16">
        <v>145063</v>
      </c>
      <c r="D645" s="16" t="s">
        <v>1300</v>
      </c>
      <c r="E645" s="16" t="s">
        <v>1362</v>
      </c>
      <c r="F645" s="16" t="s">
        <v>30</v>
      </c>
      <c r="G645" s="16">
        <v>1175</v>
      </c>
      <c r="H645" s="16">
        <v>0</v>
      </c>
      <c r="I645" s="16">
        <v>0</v>
      </c>
      <c r="J645" s="16">
        <v>0</v>
      </c>
      <c r="K645" s="16">
        <v>1.1000000000000001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0.5</v>
      </c>
      <c r="AM645" s="16" t="str">
        <f>VLOOKUP(F645,fips,4,FALSE)</f>
        <v>01095</v>
      </c>
      <c r="AN645" s="16" t="str">
        <f t="shared" si="10"/>
        <v>1095</v>
      </c>
    </row>
    <row r="646" spans="1:40">
      <c r="A646" s="16">
        <v>38.29</v>
      </c>
      <c r="B646" s="16">
        <v>-97.91</v>
      </c>
      <c r="C646" s="16">
        <v>148950</v>
      </c>
      <c r="D646" s="16" t="s">
        <v>1364</v>
      </c>
      <c r="E646" s="16" t="s">
        <v>1365</v>
      </c>
      <c r="F646" s="16" t="s">
        <v>1363</v>
      </c>
      <c r="G646" s="16">
        <v>1550</v>
      </c>
      <c r="H646" s="16">
        <v>0</v>
      </c>
      <c r="I646" s="16">
        <v>0</v>
      </c>
      <c r="J646" s="16">
        <v>-9999</v>
      </c>
      <c r="K646" s="16">
        <v>2</v>
      </c>
      <c r="L646" s="16">
        <v>-9999</v>
      </c>
      <c r="M646" s="16">
        <v>-9999</v>
      </c>
      <c r="N646" s="16">
        <v>-9999</v>
      </c>
      <c r="O646" s="16">
        <v>-9999</v>
      </c>
      <c r="P646" s="16">
        <v>-9999</v>
      </c>
      <c r="Q646" s="16">
        <v>-9999</v>
      </c>
      <c r="R646" s="16">
        <v>-9999</v>
      </c>
      <c r="S646" s="16">
        <v>-9999</v>
      </c>
      <c r="T646" s="16">
        <v>-9999</v>
      </c>
      <c r="U646" s="16">
        <v>-9999</v>
      </c>
      <c r="V646" s="16">
        <v>-9999</v>
      </c>
      <c r="W646" s="16">
        <v>-9999</v>
      </c>
      <c r="X646" s="16">
        <v>-9999</v>
      </c>
      <c r="Y646" s="16">
        <v>-9999</v>
      </c>
      <c r="Z646" s="16">
        <v>-9999</v>
      </c>
      <c r="AA646" s="16">
        <v>-9999</v>
      </c>
      <c r="AB646" s="16">
        <v>-9999</v>
      </c>
      <c r="AC646" s="16">
        <v>-9999</v>
      </c>
      <c r="AD646" s="16">
        <v>-9999</v>
      </c>
      <c r="AE646" s="16">
        <v>-9999</v>
      </c>
      <c r="AF646" s="16">
        <v>-9999</v>
      </c>
      <c r="AG646" s="16">
        <v>-9999</v>
      </c>
      <c r="AH646" s="16">
        <v>-9999</v>
      </c>
      <c r="AI646" s="16">
        <v>-9999</v>
      </c>
      <c r="AJ646" s="16">
        <v>-9999</v>
      </c>
      <c r="AK646" s="16">
        <v>-9999</v>
      </c>
      <c r="AL646" s="16">
        <v>-9999</v>
      </c>
      <c r="AM646" s="16" t="str">
        <f>VLOOKUP(F646,fips,4,FALSE)</f>
        <v>20113</v>
      </c>
      <c r="AN646" s="16" t="str">
        <f t="shared" si="10"/>
        <v>20113</v>
      </c>
    </row>
    <row r="647" spans="1:40">
      <c r="A647" s="16">
        <v>39.46</v>
      </c>
      <c r="B647" s="16">
        <v>-98.11</v>
      </c>
      <c r="C647" s="16">
        <v>140693</v>
      </c>
      <c r="D647" s="16" t="s">
        <v>1366</v>
      </c>
      <c r="E647" s="16" t="s">
        <v>1367</v>
      </c>
      <c r="F647" s="16" t="s">
        <v>644</v>
      </c>
      <c r="G647" s="16">
        <v>1405</v>
      </c>
      <c r="H647" s="16">
        <v>0</v>
      </c>
      <c r="I647" s="16">
        <v>0</v>
      </c>
      <c r="J647" s="16">
        <v>0</v>
      </c>
      <c r="K647" s="16">
        <v>1.5</v>
      </c>
      <c r="L647" s="16">
        <v>0</v>
      </c>
      <c r="M647" s="16">
        <v>0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16">
        <v>0</v>
      </c>
      <c r="T647" s="16">
        <v>0</v>
      </c>
      <c r="U647" s="16">
        <v>0</v>
      </c>
      <c r="V647" s="16">
        <v>0</v>
      </c>
      <c r="W647" s="16">
        <v>0</v>
      </c>
      <c r="X647" s="16">
        <v>0</v>
      </c>
      <c r="Y647" s="16">
        <v>0</v>
      </c>
      <c r="Z647" s="16">
        <v>0</v>
      </c>
      <c r="AA647" s="16">
        <v>0</v>
      </c>
      <c r="AB647" s="16">
        <v>0</v>
      </c>
      <c r="AC647" s="16">
        <v>0</v>
      </c>
      <c r="AD647" s="16">
        <v>0</v>
      </c>
      <c r="AE647" s="16">
        <v>0</v>
      </c>
      <c r="AF647" s="16">
        <v>0</v>
      </c>
      <c r="AG647" s="16">
        <v>0</v>
      </c>
      <c r="AH647" s="16">
        <v>0</v>
      </c>
      <c r="AI647" s="16">
        <v>0</v>
      </c>
      <c r="AJ647" s="16">
        <v>0</v>
      </c>
      <c r="AK647" s="16">
        <v>0</v>
      </c>
      <c r="AL647" s="16">
        <v>0.5</v>
      </c>
      <c r="AM647" s="16" t="str">
        <f>VLOOKUP(F647,fips,4,FALSE)</f>
        <v>13205</v>
      </c>
      <c r="AN647" s="16" t="str">
        <f t="shared" si="10"/>
        <v>13205</v>
      </c>
    </row>
    <row r="648" spans="1:40">
      <c r="A648" s="16">
        <v>39.51</v>
      </c>
      <c r="B648" s="16">
        <v>-98.43</v>
      </c>
      <c r="C648" s="16">
        <v>141371</v>
      </c>
      <c r="D648" s="16" t="s">
        <v>1300</v>
      </c>
      <c r="E648" s="16" t="s">
        <v>1368</v>
      </c>
      <c r="F648" s="16" t="s">
        <v>644</v>
      </c>
      <c r="G648" s="16">
        <v>1470</v>
      </c>
      <c r="H648" s="16">
        <v>0</v>
      </c>
      <c r="I648" s="16">
        <v>0</v>
      </c>
      <c r="J648" s="16">
        <v>0</v>
      </c>
      <c r="K648" s="16">
        <v>1</v>
      </c>
      <c r="L648" s="16">
        <v>0</v>
      </c>
      <c r="M648" s="16">
        <v>0</v>
      </c>
      <c r="N648" s="16">
        <v>0</v>
      </c>
      <c r="O648" s="16">
        <v>0</v>
      </c>
      <c r="P648" s="16">
        <v>0</v>
      </c>
      <c r="Q648" s="16">
        <v>0</v>
      </c>
      <c r="R648" s="16">
        <v>0</v>
      </c>
      <c r="S648" s="16">
        <v>0</v>
      </c>
      <c r="T648" s="16">
        <v>0</v>
      </c>
      <c r="U648" s="16">
        <v>0</v>
      </c>
      <c r="V648" s="16">
        <v>0</v>
      </c>
      <c r="W648" s="16">
        <v>0</v>
      </c>
      <c r="X648" s="16">
        <v>0</v>
      </c>
      <c r="Y648" s="16">
        <v>0</v>
      </c>
      <c r="Z648" s="16">
        <v>0</v>
      </c>
      <c r="AA648" s="16">
        <v>0</v>
      </c>
      <c r="AB648" s="16">
        <v>0</v>
      </c>
      <c r="AC648" s="16">
        <v>0</v>
      </c>
      <c r="AD648" s="16">
        <v>0</v>
      </c>
      <c r="AE648" s="16">
        <v>0</v>
      </c>
      <c r="AF648" s="16">
        <v>0</v>
      </c>
      <c r="AG648" s="16">
        <v>0</v>
      </c>
      <c r="AH648" s="16">
        <v>0</v>
      </c>
      <c r="AI648" s="16">
        <v>0</v>
      </c>
      <c r="AJ648" s="16">
        <v>0</v>
      </c>
      <c r="AK648" s="16">
        <v>0</v>
      </c>
      <c r="AL648" s="16">
        <v>0</v>
      </c>
      <c r="AM648" s="16" t="str">
        <f>VLOOKUP(F648,fips,4,FALSE)</f>
        <v>13205</v>
      </c>
      <c r="AN648" s="16" t="str">
        <f t="shared" si="10"/>
        <v>13205</v>
      </c>
    </row>
    <row r="649" spans="1:40">
      <c r="A649" s="16">
        <v>37.01</v>
      </c>
      <c r="B649" s="16">
        <v>-101.89</v>
      </c>
      <c r="C649" s="16">
        <v>142432</v>
      </c>
      <c r="D649" s="16" t="s">
        <v>1370</v>
      </c>
      <c r="E649" s="16" t="s">
        <v>1206</v>
      </c>
      <c r="F649" s="16" t="s">
        <v>1147</v>
      </c>
      <c r="G649" s="16">
        <v>3599</v>
      </c>
      <c r="H649" s="16">
        <v>0</v>
      </c>
      <c r="I649" s="16">
        <v>0</v>
      </c>
      <c r="J649" s="16">
        <v>-9999</v>
      </c>
      <c r="K649" s="16">
        <v>0</v>
      </c>
      <c r="L649" s="16">
        <v>0</v>
      </c>
      <c r="M649" s="16">
        <v>0</v>
      </c>
      <c r="N649" s="16">
        <v>0</v>
      </c>
      <c r="O649" s="16">
        <v>0</v>
      </c>
      <c r="P649" s="16">
        <v>0</v>
      </c>
      <c r="Q649" s="16">
        <v>0</v>
      </c>
      <c r="R649" s="16">
        <v>0</v>
      </c>
      <c r="S649" s="16">
        <v>0</v>
      </c>
      <c r="T649" s="16">
        <v>0</v>
      </c>
      <c r="U649" s="16">
        <v>0</v>
      </c>
      <c r="V649" s="16">
        <v>0</v>
      </c>
      <c r="W649" s="16">
        <v>0</v>
      </c>
      <c r="X649" s="16">
        <v>0</v>
      </c>
      <c r="Y649" s="16">
        <v>0</v>
      </c>
      <c r="Z649" s="16">
        <v>0</v>
      </c>
      <c r="AA649" s="16">
        <v>0</v>
      </c>
      <c r="AB649" s="16">
        <v>0</v>
      </c>
      <c r="AC649" s="16">
        <v>1</v>
      </c>
      <c r="AD649" s="16">
        <v>0</v>
      </c>
      <c r="AE649" s="16">
        <v>0</v>
      </c>
      <c r="AF649" s="16">
        <v>0</v>
      </c>
      <c r="AG649" s="16">
        <v>0</v>
      </c>
      <c r="AH649" s="16">
        <v>0</v>
      </c>
      <c r="AI649" s="16">
        <v>0</v>
      </c>
      <c r="AJ649" s="16">
        <v>0</v>
      </c>
      <c r="AK649" s="16">
        <v>0</v>
      </c>
      <c r="AL649" s="16">
        <v>0</v>
      </c>
      <c r="AM649" s="16" t="str">
        <f>VLOOKUP(F649,fips,4,FALSE)</f>
        <v>20129</v>
      </c>
      <c r="AN649" s="16" t="str">
        <f t="shared" si="10"/>
        <v>20129</v>
      </c>
    </row>
    <row r="650" spans="1:40">
      <c r="A650" s="16">
        <v>37.26</v>
      </c>
      <c r="B650" s="16">
        <v>-101.79</v>
      </c>
      <c r="C650" s="16">
        <v>146808</v>
      </c>
      <c r="D650" s="16" t="s">
        <v>1371</v>
      </c>
      <c r="E650" s="16" t="s">
        <v>925</v>
      </c>
      <c r="F650" s="16" t="s">
        <v>1147</v>
      </c>
      <c r="G650" s="16">
        <v>3387</v>
      </c>
      <c r="H650" s="16">
        <v>0</v>
      </c>
      <c r="I650" s="16">
        <v>0</v>
      </c>
      <c r="J650" s="16">
        <v>0</v>
      </c>
      <c r="K650" s="16">
        <v>4</v>
      </c>
      <c r="L650" s="16">
        <v>0</v>
      </c>
      <c r="M650" s="16">
        <v>0</v>
      </c>
      <c r="N650" s="16">
        <v>0</v>
      </c>
      <c r="O650" s="16">
        <v>-9999</v>
      </c>
      <c r="P650" s="16">
        <v>0</v>
      </c>
      <c r="Q650" s="16">
        <v>0</v>
      </c>
      <c r="R650" s="16">
        <v>0</v>
      </c>
      <c r="S650" s="16">
        <v>0</v>
      </c>
      <c r="T650" s="16">
        <v>0</v>
      </c>
      <c r="U650" s="16">
        <v>0</v>
      </c>
      <c r="V650" s="16">
        <v>0</v>
      </c>
      <c r="W650" s="16">
        <v>0</v>
      </c>
      <c r="X650" s="16">
        <v>0</v>
      </c>
      <c r="Y650" s="16">
        <v>0</v>
      </c>
      <c r="Z650" s="16">
        <v>0</v>
      </c>
      <c r="AA650" s="16">
        <v>0</v>
      </c>
      <c r="AB650" s="16">
        <v>0</v>
      </c>
      <c r="AC650" s="16">
        <v>2.5</v>
      </c>
      <c r="AD650" s="16">
        <v>0</v>
      </c>
      <c r="AE650" s="16">
        <v>0</v>
      </c>
      <c r="AF650" s="16">
        <v>0</v>
      </c>
      <c r="AG650" s="16">
        <v>0</v>
      </c>
      <c r="AH650" s="16">
        <v>0</v>
      </c>
      <c r="AI650" s="16">
        <v>0</v>
      </c>
      <c r="AJ650" s="16">
        <v>0</v>
      </c>
      <c r="AK650" s="16">
        <v>0</v>
      </c>
      <c r="AL650" s="16">
        <v>0</v>
      </c>
      <c r="AM650" s="16" t="str">
        <f>VLOOKUP(F650,fips,4,FALSE)</f>
        <v>20129</v>
      </c>
      <c r="AN650" s="16" t="str">
        <f t="shared" si="10"/>
        <v>20129</v>
      </c>
    </row>
    <row r="651" spans="1:40">
      <c r="A651" s="16">
        <v>37.58</v>
      </c>
      <c r="B651" s="16">
        <v>-95.24</v>
      </c>
      <c r="C651" s="16">
        <v>142582</v>
      </c>
      <c r="D651" s="16" t="s">
        <v>1374</v>
      </c>
      <c r="E651" s="16" t="s">
        <v>1375</v>
      </c>
      <c r="F651" s="16" t="s">
        <v>1373</v>
      </c>
      <c r="G651" s="16">
        <v>900</v>
      </c>
      <c r="H651" s="16">
        <v>0</v>
      </c>
      <c r="I651" s="16">
        <v>-9999</v>
      </c>
      <c r="J651" s="16">
        <v>-9999</v>
      </c>
      <c r="K651" s="16">
        <v>0</v>
      </c>
      <c r="L651" s="16">
        <v>0</v>
      </c>
      <c r="M651" s="16">
        <v>0</v>
      </c>
      <c r="N651" s="16">
        <v>0</v>
      </c>
      <c r="O651" s="16">
        <v>0</v>
      </c>
      <c r="P651" s="16">
        <v>0</v>
      </c>
      <c r="Q651" s="16">
        <v>0</v>
      </c>
      <c r="R651" s="16">
        <v>0</v>
      </c>
      <c r="S651" s="16">
        <v>0</v>
      </c>
      <c r="T651" s="16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0</v>
      </c>
      <c r="Z651" s="16">
        <v>0</v>
      </c>
      <c r="AA651" s="16">
        <v>0</v>
      </c>
      <c r="AB651" s="16">
        <v>0</v>
      </c>
      <c r="AC651" s="16">
        <v>0</v>
      </c>
      <c r="AD651" s="16">
        <v>0</v>
      </c>
      <c r="AE651" s="16">
        <v>0</v>
      </c>
      <c r="AF651" s="16">
        <v>0</v>
      </c>
      <c r="AG651" s="16">
        <v>0</v>
      </c>
      <c r="AH651" s="16">
        <v>0</v>
      </c>
      <c r="AI651" s="16">
        <v>0</v>
      </c>
      <c r="AJ651" s="16">
        <v>0</v>
      </c>
      <c r="AK651" s="16">
        <v>0</v>
      </c>
      <c r="AL651" s="16">
        <v>0</v>
      </c>
      <c r="AM651" s="16" t="str">
        <f>VLOOKUP(F651,fips,4,FALSE)</f>
        <v>20133</v>
      </c>
      <c r="AN651" s="16" t="str">
        <f t="shared" si="10"/>
        <v>20133</v>
      </c>
    </row>
    <row r="652" spans="1:40">
      <c r="A652" s="16">
        <v>38.450000000000003</v>
      </c>
      <c r="B652" s="16">
        <v>-99.91</v>
      </c>
      <c r="C652" s="16">
        <v>145692</v>
      </c>
      <c r="D652" s="16" t="s">
        <v>1376</v>
      </c>
      <c r="E652" s="16" t="s">
        <v>1377</v>
      </c>
      <c r="F652" s="16" t="s">
        <v>1378</v>
      </c>
      <c r="G652" s="16">
        <v>2250</v>
      </c>
      <c r="H652" s="16">
        <v>0</v>
      </c>
      <c r="I652" s="16">
        <v>0</v>
      </c>
      <c r="J652" s="16">
        <v>0</v>
      </c>
      <c r="K652" s="16">
        <v>0.5</v>
      </c>
      <c r="L652" s="16">
        <v>0</v>
      </c>
      <c r="M652" s="16">
        <v>0</v>
      </c>
      <c r="N652" s="16">
        <v>0</v>
      </c>
      <c r="O652" s="16">
        <v>0</v>
      </c>
      <c r="P652" s="16">
        <v>0</v>
      </c>
      <c r="Q652" s="16">
        <v>0</v>
      </c>
      <c r="R652" s="16">
        <v>0</v>
      </c>
      <c r="S652" s="16">
        <v>0</v>
      </c>
      <c r="T652" s="16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0</v>
      </c>
      <c r="Z652" s="16">
        <v>0</v>
      </c>
      <c r="AA652" s="16">
        <v>0</v>
      </c>
      <c r="AB652" s="16">
        <v>0</v>
      </c>
      <c r="AC652" s="16">
        <v>0</v>
      </c>
      <c r="AD652" s="16">
        <v>0</v>
      </c>
      <c r="AE652" s="16">
        <v>0</v>
      </c>
      <c r="AF652" s="16">
        <v>0</v>
      </c>
      <c r="AG652" s="16">
        <v>0</v>
      </c>
      <c r="AH652" s="16">
        <v>0</v>
      </c>
      <c r="AI652" s="16">
        <v>0</v>
      </c>
      <c r="AJ652" s="16">
        <v>0</v>
      </c>
      <c r="AK652" s="16">
        <v>0</v>
      </c>
      <c r="AL652" s="16">
        <v>0</v>
      </c>
      <c r="AM652" s="16" t="str">
        <f>VLOOKUP(F652,fips,4,FALSE)</f>
        <v>20135</v>
      </c>
      <c r="AN652" s="16" t="str">
        <f t="shared" si="10"/>
        <v>20135</v>
      </c>
    </row>
    <row r="653" spans="1:40">
      <c r="A653" s="16">
        <v>38.64</v>
      </c>
      <c r="B653" s="16">
        <v>-100.17</v>
      </c>
      <c r="C653" s="16">
        <v>148323</v>
      </c>
      <c r="D653" s="16" t="s">
        <v>1379</v>
      </c>
      <c r="E653" s="16" t="s">
        <v>1380</v>
      </c>
      <c r="F653" s="16" t="s">
        <v>1378</v>
      </c>
      <c r="G653" s="16">
        <v>2620</v>
      </c>
      <c r="H653" s="16">
        <v>0</v>
      </c>
      <c r="I653" s="16">
        <v>0</v>
      </c>
      <c r="J653" s="16">
        <v>0</v>
      </c>
      <c r="K653" s="16">
        <v>1.6</v>
      </c>
      <c r="L653" s="16">
        <v>-9999</v>
      </c>
      <c r="M653" s="16">
        <v>-9999</v>
      </c>
      <c r="N653" s="16">
        <v>-9999</v>
      </c>
      <c r="O653" s="16">
        <v>-9999</v>
      </c>
      <c r="P653" s="16">
        <v>-9999</v>
      </c>
      <c r="Q653" s="16">
        <v>-9999</v>
      </c>
      <c r="R653" s="16">
        <v>-9999</v>
      </c>
      <c r="S653" s="16">
        <v>-9999</v>
      </c>
      <c r="T653" s="16">
        <v>-9999</v>
      </c>
      <c r="U653" s="16">
        <v>-9999</v>
      </c>
      <c r="V653" s="16">
        <v>-9999</v>
      </c>
      <c r="W653" s="16">
        <v>-9999</v>
      </c>
      <c r="X653" s="16">
        <v>0</v>
      </c>
      <c r="Y653" s="16">
        <v>0</v>
      </c>
      <c r="Z653" s="16">
        <v>0</v>
      </c>
      <c r="AA653" s="16">
        <v>0</v>
      </c>
      <c r="AB653" s="16">
        <v>-9999</v>
      </c>
      <c r="AC653" s="16">
        <v>-9999</v>
      </c>
      <c r="AD653" s="16">
        <v>-9999</v>
      </c>
      <c r="AE653" s="16">
        <v>-9999</v>
      </c>
      <c r="AF653" s="16">
        <v>-9999</v>
      </c>
      <c r="AG653" s="16">
        <v>-9999</v>
      </c>
      <c r="AH653" s="16">
        <v>-9999</v>
      </c>
      <c r="AI653" s="16">
        <v>0</v>
      </c>
      <c r="AJ653" s="16">
        <v>0</v>
      </c>
      <c r="AK653" s="16">
        <v>0</v>
      </c>
      <c r="AL653" s="16">
        <v>0</v>
      </c>
      <c r="AM653" s="16" t="str">
        <f>VLOOKUP(F653,fips,4,FALSE)</f>
        <v>20135</v>
      </c>
      <c r="AN653" s="16" t="str">
        <f t="shared" si="10"/>
        <v>20135</v>
      </c>
    </row>
    <row r="654" spans="1:40">
      <c r="A654" s="16">
        <v>39.67</v>
      </c>
      <c r="B654" s="16">
        <v>-99.73</v>
      </c>
      <c r="C654" s="16">
        <v>142086</v>
      </c>
      <c r="D654" s="16" t="s">
        <v>1381</v>
      </c>
      <c r="E654" s="16" t="s">
        <v>1382</v>
      </c>
      <c r="F654" s="16" t="s">
        <v>1383</v>
      </c>
      <c r="G654" s="16">
        <v>2196</v>
      </c>
      <c r="H654" s="16">
        <v>0</v>
      </c>
      <c r="I654" s="16">
        <v>0</v>
      </c>
      <c r="J654" s="16">
        <v>0</v>
      </c>
      <c r="K654" s="16">
        <v>0.1</v>
      </c>
      <c r="L654" s="16">
        <v>0</v>
      </c>
      <c r="M654" s="16">
        <v>0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0</v>
      </c>
      <c r="T654" s="16">
        <v>0</v>
      </c>
      <c r="U654" s="16">
        <v>0</v>
      </c>
      <c r="V654" s="16">
        <v>0</v>
      </c>
      <c r="W654" s="16">
        <v>0</v>
      </c>
      <c r="X654" s="16">
        <v>0</v>
      </c>
      <c r="Y654" s="16">
        <v>0</v>
      </c>
      <c r="Z654" s="16">
        <v>0</v>
      </c>
      <c r="AA654" s="16">
        <v>0</v>
      </c>
      <c r="AB654" s="16">
        <v>0</v>
      </c>
      <c r="AC654" s="16">
        <v>0</v>
      </c>
      <c r="AD654" s="16">
        <v>0</v>
      </c>
      <c r="AE654" s="16">
        <v>0</v>
      </c>
      <c r="AF654" s="16">
        <v>0</v>
      </c>
      <c r="AG654" s="16">
        <v>0</v>
      </c>
      <c r="AH654" s="16">
        <v>0</v>
      </c>
      <c r="AI654" s="16">
        <v>0</v>
      </c>
      <c r="AJ654" s="16">
        <v>0</v>
      </c>
      <c r="AK654" s="16">
        <v>0</v>
      </c>
      <c r="AL654" s="16">
        <v>0</v>
      </c>
      <c r="AM654" s="16" t="str">
        <f>VLOOKUP(F654,fips,4,FALSE)</f>
        <v>20137</v>
      </c>
      <c r="AN654" s="16" t="str">
        <f t="shared" si="10"/>
        <v>20137</v>
      </c>
    </row>
    <row r="655" spans="1:40">
      <c r="A655" s="16">
        <v>38.64</v>
      </c>
      <c r="B655" s="16">
        <v>-95.8</v>
      </c>
      <c r="C655" s="16">
        <v>146076</v>
      </c>
      <c r="D655" s="16" t="s">
        <v>1384</v>
      </c>
      <c r="E655" s="16" t="s">
        <v>1385</v>
      </c>
      <c r="F655" s="16" t="s">
        <v>789</v>
      </c>
      <c r="G655" s="16">
        <v>1089</v>
      </c>
      <c r="H655" s="16">
        <v>0</v>
      </c>
      <c r="I655" s="16">
        <v>0</v>
      </c>
      <c r="J655" s="16">
        <v>0</v>
      </c>
      <c r="K655" s="16">
        <v>0</v>
      </c>
      <c r="L655" s="16">
        <v>0</v>
      </c>
      <c r="M655" s="16">
        <v>0</v>
      </c>
      <c r="N655" s="16">
        <v>0</v>
      </c>
      <c r="O655" s="16">
        <v>0</v>
      </c>
      <c r="P655" s="16">
        <v>0</v>
      </c>
      <c r="Q655" s="16">
        <v>0</v>
      </c>
      <c r="R655" s="16">
        <v>0</v>
      </c>
      <c r="S655" s="16">
        <v>0</v>
      </c>
      <c r="T655" s="16">
        <v>0</v>
      </c>
      <c r="U655" s="16">
        <v>0</v>
      </c>
      <c r="V655" s="16">
        <v>0</v>
      </c>
      <c r="W655" s="16">
        <v>0</v>
      </c>
      <c r="X655" s="16">
        <v>0</v>
      </c>
      <c r="Y655" s="16">
        <v>0</v>
      </c>
      <c r="Z655" s="16">
        <v>0</v>
      </c>
      <c r="AA655" s="16">
        <v>0</v>
      </c>
      <c r="AB655" s="16">
        <v>0</v>
      </c>
      <c r="AC655" s="16">
        <v>0</v>
      </c>
      <c r="AD655" s="16">
        <v>0</v>
      </c>
      <c r="AE655" s="16">
        <v>0</v>
      </c>
      <c r="AF655" s="16">
        <v>0</v>
      </c>
      <c r="AG655" s="16">
        <v>0</v>
      </c>
      <c r="AH655" s="16">
        <v>0</v>
      </c>
      <c r="AI655" s="16">
        <v>0</v>
      </c>
      <c r="AJ655" s="16">
        <v>0</v>
      </c>
      <c r="AK655" s="16">
        <v>0</v>
      </c>
      <c r="AL655" s="16">
        <v>0</v>
      </c>
      <c r="AM655" s="16" t="str">
        <f>VLOOKUP(F655,fips,4,FALSE)</f>
        <v>20139</v>
      </c>
      <c r="AN655" s="16" t="str">
        <f t="shared" si="10"/>
        <v>20139</v>
      </c>
    </row>
    <row r="656" spans="1:40">
      <c r="A656" s="16">
        <v>39.450000000000003</v>
      </c>
      <c r="B656" s="16">
        <v>-98.97</v>
      </c>
      <c r="C656" s="16">
        <v>140200</v>
      </c>
      <c r="D656" s="16" t="s">
        <v>1300</v>
      </c>
      <c r="E656" s="16" t="s">
        <v>1386</v>
      </c>
      <c r="F656" s="16" t="s">
        <v>1387</v>
      </c>
      <c r="G656" s="16">
        <v>1710</v>
      </c>
      <c r="H656" s="16">
        <v>0</v>
      </c>
      <c r="I656" s="16">
        <v>0</v>
      </c>
      <c r="J656" s="16">
        <v>0</v>
      </c>
      <c r="K656" s="16">
        <v>1</v>
      </c>
      <c r="L656" s="16">
        <v>0</v>
      </c>
      <c r="M656" s="16">
        <v>0</v>
      </c>
      <c r="N656" s="16">
        <v>0</v>
      </c>
      <c r="O656" s="16">
        <v>0</v>
      </c>
      <c r="P656" s="16">
        <v>0</v>
      </c>
      <c r="Q656" s="16">
        <v>0</v>
      </c>
      <c r="R656" s="16">
        <v>0</v>
      </c>
      <c r="S656" s="16">
        <v>0</v>
      </c>
      <c r="T656" s="16">
        <v>0</v>
      </c>
      <c r="U656" s="16">
        <v>0</v>
      </c>
      <c r="V656" s="16">
        <v>0</v>
      </c>
      <c r="W656" s="16">
        <v>0</v>
      </c>
      <c r="X656" s="16">
        <v>0</v>
      </c>
      <c r="Y656" s="16">
        <v>0</v>
      </c>
      <c r="Z656" s="16">
        <v>0</v>
      </c>
      <c r="AA656" s="16">
        <v>0</v>
      </c>
      <c r="AB656" s="16">
        <v>0</v>
      </c>
      <c r="AC656" s="16">
        <v>0</v>
      </c>
      <c r="AD656" s="16">
        <v>0</v>
      </c>
      <c r="AE656" s="16">
        <v>0</v>
      </c>
      <c r="AF656" s="16">
        <v>0</v>
      </c>
      <c r="AG656" s="16">
        <v>0</v>
      </c>
      <c r="AH656" s="16">
        <v>0</v>
      </c>
      <c r="AI656" s="16">
        <v>0</v>
      </c>
      <c r="AJ656" s="16">
        <v>0</v>
      </c>
      <c r="AK656" s="16">
        <v>0</v>
      </c>
      <c r="AL656" s="16">
        <v>0</v>
      </c>
      <c r="AM656" s="16" t="str">
        <f>VLOOKUP(F656,fips,4,FALSE)</f>
        <v>20141</v>
      </c>
      <c r="AN656" s="16" t="str">
        <f t="shared" si="10"/>
        <v>20141</v>
      </c>
    </row>
    <row r="657" spans="1:40">
      <c r="A657" s="16">
        <v>39.19</v>
      </c>
      <c r="B657" s="16">
        <v>-99.03</v>
      </c>
      <c r="C657" s="16">
        <v>145628</v>
      </c>
      <c r="D657" s="16" t="s">
        <v>1388</v>
      </c>
      <c r="E657" s="16" t="s">
        <v>1389</v>
      </c>
      <c r="F657" s="16" t="s">
        <v>1387</v>
      </c>
      <c r="G657" s="16">
        <v>1830</v>
      </c>
      <c r="H657" s="16">
        <v>0</v>
      </c>
      <c r="I657" s="16">
        <v>-9999</v>
      </c>
      <c r="J657" s="16">
        <v>-9999</v>
      </c>
      <c r="K657" s="16">
        <v>1.5</v>
      </c>
      <c r="L657" s="16">
        <v>0</v>
      </c>
      <c r="M657" s="16">
        <v>0</v>
      </c>
      <c r="N657" s="16">
        <v>-9999</v>
      </c>
      <c r="O657" s="16">
        <v>-9999</v>
      </c>
      <c r="P657" s="16">
        <v>-9999</v>
      </c>
      <c r="Q657" s="16">
        <v>-9999</v>
      </c>
      <c r="R657" s="16">
        <v>-9999</v>
      </c>
      <c r="S657" s="16">
        <v>-9999</v>
      </c>
      <c r="T657" s="16">
        <v>-9999</v>
      </c>
      <c r="U657" s="16">
        <v>-9999</v>
      </c>
      <c r="V657" s="16">
        <v>-9999</v>
      </c>
      <c r="W657" s="16">
        <v>-9999</v>
      </c>
      <c r="X657" s="16">
        <v>-9999</v>
      </c>
      <c r="Y657" s="16">
        <v>-9999</v>
      </c>
      <c r="Z657" s="16">
        <v>-9999</v>
      </c>
      <c r="AA657" s="16">
        <v>-9999</v>
      </c>
      <c r="AB657" s="16">
        <v>-9999</v>
      </c>
      <c r="AC657" s="16">
        <v>-9999</v>
      </c>
      <c r="AD657" s="16">
        <v>-9999</v>
      </c>
      <c r="AE657" s="16">
        <v>-9999</v>
      </c>
      <c r="AF657" s="16">
        <v>-9999</v>
      </c>
      <c r="AG657" s="16">
        <v>-9999</v>
      </c>
      <c r="AH657" s="16">
        <v>-9999</v>
      </c>
      <c r="AI657" s="16">
        <v>-9999</v>
      </c>
      <c r="AJ657" s="16">
        <v>-9999</v>
      </c>
      <c r="AK657" s="16">
        <v>-9999</v>
      </c>
      <c r="AL657" s="16">
        <v>2</v>
      </c>
      <c r="AM657" s="16" t="str">
        <f>VLOOKUP(F657,fips,4,FALSE)</f>
        <v>20141</v>
      </c>
      <c r="AN657" s="16" t="str">
        <f t="shared" si="10"/>
        <v>20141</v>
      </c>
    </row>
    <row r="658" spans="1:40">
      <c r="A658" s="16">
        <v>39.21</v>
      </c>
      <c r="B658" s="16">
        <v>-96.37</v>
      </c>
      <c r="C658" s="16">
        <v>148563</v>
      </c>
      <c r="D658" s="16" t="s">
        <v>1300</v>
      </c>
      <c r="E658" s="16" t="s">
        <v>1392</v>
      </c>
      <c r="F658" s="16" t="s">
        <v>1391</v>
      </c>
      <c r="G658" s="16">
        <v>1144</v>
      </c>
      <c r="H658" s="16">
        <v>0</v>
      </c>
      <c r="I658" s="16">
        <v>0</v>
      </c>
      <c r="J658" s="16">
        <v>0</v>
      </c>
      <c r="K658" s="16">
        <v>2.2000000000000002</v>
      </c>
      <c r="L658" s="16">
        <v>0</v>
      </c>
      <c r="M658" s="16">
        <v>0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0</v>
      </c>
      <c r="T658" s="16">
        <v>0</v>
      </c>
      <c r="U658" s="16">
        <v>0</v>
      </c>
      <c r="V658" s="16">
        <v>0</v>
      </c>
      <c r="W658" s="16">
        <v>0</v>
      </c>
      <c r="X658" s="16">
        <v>0</v>
      </c>
      <c r="Y658" s="16">
        <v>0</v>
      </c>
      <c r="Z658" s="16">
        <v>0</v>
      </c>
      <c r="AA658" s="16">
        <v>0</v>
      </c>
      <c r="AB658" s="16">
        <v>0</v>
      </c>
      <c r="AC658" s="16">
        <v>0</v>
      </c>
      <c r="AD658" s="16">
        <v>0</v>
      </c>
      <c r="AE658" s="16">
        <v>0</v>
      </c>
      <c r="AF658" s="16">
        <v>0</v>
      </c>
      <c r="AG658" s="16">
        <v>0</v>
      </c>
      <c r="AH658" s="16">
        <v>0</v>
      </c>
      <c r="AI658" s="16">
        <v>0</v>
      </c>
      <c r="AJ658" s="16">
        <v>0</v>
      </c>
      <c r="AK658" s="16">
        <v>0</v>
      </c>
      <c r="AL658" s="16">
        <v>0</v>
      </c>
      <c r="AM658" s="16" t="str">
        <f>VLOOKUP(F658,fips,4,FALSE)</f>
        <v>20149</v>
      </c>
      <c r="AN658" s="16" t="str">
        <f t="shared" si="10"/>
        <v>20149</v>
      </c>
    </row>
    <row r="659" spans="1:40">
      <c r="A659" s="16">
        <v>39.799999999999997</v>
      </c>
      <c r="B659" s="16">
        <v>-101.04</v>
      </c>
      <c r="C659" s="16">
        <v>140439</v>
      </c>
      <c r="D659" s="16" t="s">
        <v>1393</v>
      </c>
      <c r="E659" s="16" t="s">
        <v>1394</v>
      </c>
      <c r="F659" s="16" t="s">
        <v>1395</v>
      </c>
      <c r="G659" s="16">
        <v>2934</v>
      </c>
      <c r="H659" s="16">
        <v>0</v>
      </c>
      <c r="I659" s="16">
        <v>0</v>
      </c>
      <c r="J659" s="16">
        <v>0</v>
      </c>
      <c r="K659" s="16">
        <v>1</v>
      </c>
      <c r="L659" s="16">
        <v>0</v>
      </c>
      <c r="M659" s="16">
        <v>0</v>
      </c>
      <c r="N659" s="16">
        <v>0</v>
      </c>
      <c r="O659" s="16">
        <v>0</v>
      </c>
      <c r="P659" s="16">
        <v>0</v>
      </c>
      <c r="Q659" s="16">
        <v>0</v>
      </c>
      <c r="R659" s="16">
        <v>0</v>
      </c>
      <c r="S659" s="16">
        <v>0</v>
      </c>
      <c r="T659" s="16">
        <v>0</v>
      </c>
      <c r="U659" s="16">
        <v>0</v>
      </c>
      <c r="V659" s="16">
        <v>0</v>
      </c>
      <c r="W659" s="16">
        <v>0</v>
      </c>
      <c r="X659" s="16">
        <v>0</v>
      </c>
      <c r="Y659" s="16">
        <v>0</v>
      </c>
      <c r="Z659" s="16">
        <v>0</v>
      </c>
      <c r="AA659" s="16">
        <v>0</v>
      </c>
      <c r="AB659" s="16">
        <v>0</v>
      </c>
      <c r="AC659" s="16">
        <v>0</v>
      </c>
      <c r="AD659" s="16">
        <v>0</v>
      </c>
      <c r="AE659" s="16">
        <v>0</v>
      </c>
      <c r="AF659" s="16">
        <v>0</v>
      </c>
      <c r="AG659" s="16">
        <v>0</v>
      </c>
      <c r="AH659" s="16">
        <v>0</v>
      </c>
      <c r="AI659" s="16">
        <v>0</v>
      </c>
      <c r="AJ659" s="16">
        <v>0</v>
      </c>
      <c r="AK659" s="16">
        <v>0</v>
      </c>
      <c r="AL659" s="16">
        <v>0</v>
      </c>
      <c r="AM659" s="16" t="str">
        <f>VLOOKUP(F659,fips,4,FALSE)</f>
        <v>20153</v>
      </c>
      <c r="AN659" s="16" t="str">
        <f t="shared" si="10"/>
        <v>20153</v>
      </c>
    </row>
    <row r="660" spans="1:40">
      <c r="A660" s="16">
        <v>39.82</v>
      </c>
      <c r="B660" s="16">
        <v>-97.64</v>
      </c>
      <c r="C660" s="16">
        <v>140682</v>
      </c>
      <c r="D660" s="16" t="s">
        <v>1397</v>
      </c>
      <c r="E660" s="16" t="s">
        <v>1398</v>
      </c>
      <c r="F660" s="16" t="s">
        <v>1399</v>
      </c>
      <c r="G660" s="16">
        <v>1535</v>
      </c>
      <c r="H660" s="16">
        <v>0</v>
      </c>
      <c r="I660" s="16">
        <v>0</v>
      </c>
      <c r="J660" s="16">
        <v>0</v>
      </c>
      <c r="K660" s="16">
        <v>0.4</v>
      </c>
      <c r="L660" s="16">
        <v>0</v>
      </c>
      <c r="M660" s="16">
        <v>0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16">
        <v>0</v>
      </c>
      <c r="T660" s="16">
        <v>0</v>
      </c>
      <c r="U660" s="16">
        <v>0</v>
      </c>
      <c r="V660" s="16">
        <v>0</v>
      </c>
      <c r="W660" s="16">
        <v>0</v>
      </c>
      <c r="X660" s="16">
        <v>0</v>
      </c>
      <c r="Y660" s="16">
        <v>0</v>
      </c>
      <c r="Z660" s="16">
        <v>0</v>
      </c>
      <c r="AA660" s="16">
        <v>0</v>
      </c>
      <c r="AB660" s="16">
        <v>0</v>
      </c>
      <c r="AC660" s="16">
        <v>0</v>
      </c>
      <c r="AD660" s="16">
        <v>0</v>
      </c>
      <c r="AE660" s="16">
        <v>0</v>
      </c>
      <c r="AF660" s="16">
        <v>0</v>
      </c>
      <c r="AG660" s="16">
        <v>0</v>
      </c>
      <c r="AH660" s="16">
        <v>0</v>
      </c>
      <c r="AI660" s="16">
        <v>0</v>
      </c>
      <c r="AJ660" s="16">
        <v>0</v>
      </c>
      <c r="AK660" s="16">
        <v>0</v>
      </c>
      <c r="AL660" s="16">
        <v>-9999</v>
      </c>
      <c r="AM660" s="16" t="str">
        <f>VLOOKUP(F660,fips,4,FALSE)</f>
        <v>20157</v>
      </c>
      <c r="AN660" s="16" t="str">
        <f t="shared" si="10"/>
        <v>20157</v>
      </c>
    </row>
    <row r="661" spans="1:40">
      <c r="A661" s="16">
        <v>39.200000000000003</v>
      </c>
      <c r="B661" s="16">
        <v>-96.58</v>
      </c>
      <c r="C661" s="16">
        <v>144972</v>
      </c>
      <c r="D661" s="16" t="s">
        <v>1401</v>
      </c>
      <c r="E661" s="16" t="s">
        <v>1402</v>
      </c>
      <c r="F661" s="16" t="s">
        <v>1403</v>
      </c>
      <c r="G661" s="16">
        <v>1065</v>
      </c>
      <c r="H661" s="16">
        <v>0</v>
      </c>
      <c r="I661" s="16">
        <v>0</v>
      </c>
      <c r="J661" s="16">
        <v>0</v>
      </c>
      <c r="K661" s="16">
        <v>2.1</v>
      </c>
      <c r="L661" s="16">
        <v>0</v>
      </c>
      <c r="M661" s="16">
        <v>0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16">
        <v>0</v>
      </c>
      <c r="T661" s="16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0</v>
      </c>
      <c r="Z661" s="16">
        <v>0</v>
      </c>
      <c r="AA661" s="16">
        <v>0</v>
      </c>
      <c r="AB661" s="16">
        <v>0</v>
      </c>
      <c r="AC661" s="16">
        <v>0</v>
      </c>
      <c r="AD661" s="16">
        <v>0</v>
      </c>
      <c r="AE661" s="16">
        <v>0</v>
      </c>
      <c r="AF661" s="16">
        <v>0</v>
      </c>
      <c r="AG661" s="16">
        <v>0</v>
      </c>
      <c r="AH661" s="16">
        <v>0</v>
      </c>
      <c r="AI661" s="16">
        <v>0</v>
      </c>
      <c r="AJ661" s="16">
        <v>0</v>
      </c>
      <c r="AK661" s="16">
        <v>0</v>
      </c>
      <c r="AL661" s="16">
        <v>0</v>
      </c>
      <c r="AM661" s="16" t="str">
        <f>VLOOKUP(F661,fips,4,FALSE)</f>
        <v>20161</v>
      </c>
      <c r="AN661" s="16" t="str">
        <f t="shared" si="10"/>
        <v>20161</v>
      </c>
    </row>
    <row r="662" spans="1:40">
      <c r="A662" s="16">
        <v>39.24</v>
      </c>
      <c r="B662" s="16">
        <v>-99.38</v>
      </c>
      <c r="C662" s="16">
        <v>146435</v>
      </c>
      <c r="D662" s="16" t="s">
        <v>1404</v>
      </c>
      <c r="E662" s="16" t="s">
        <v>1405</v>
      </c>
      <c r="F662" s="16" t="s">
        <v>1406</v>
      </c>
      <c r="G662" s="16">
        <v>2083</v>
      </c>
      <c r="H662" s="16">
        <v>0</v>
      </c>
      <c r="I662" s="16">
        <v>0</v>
      </c>
      <c r="J662" s="16">
        <v>0</v>
      </c>
      <c r="K662" s="16">
        <v>1.9</v>
      </c>
      <c r="L662" s="16">
        <v>0</v>
      </c>
      <c r="M662" s="16">
        <v>0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6">
        <v>0</v>
      </c>
      <c r="T662" s="16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0</v>
      </c>
      <c r="AC662" s="16">
        <v>0</v>
      </c>
      <c r="AD662" s="16">
        <v>0</v>
      </c>
      <c r="AE662" s="16">
        <v>0</v>
      </c>
      <c r="AF662" s="16">
        <v>0</v>
      </c>
      <c r="AG662" s="16">
        <v>0</v>
      </c>
      <c r="AH662" s="16">
        <v>0</v>
      </c>
      <c r="AI662" s="16">
        <v>0</v>
      </c>
      <c r="AJ662" s="16">
        <v>0</v>
      </c>
      <c r="AK662" s="16">
        <v>0</v>
      </c>
      <c r="AL662" s="16">
        <v>0</v>
      </c>
      <c r="AM662" s="16" t="str">
        <f>VLOOKUP(F662,fips,4,FALSE)</f>
        <v>20163</v>
      </c>
      <c r="AN662" s="16" t="str">
        <f t="shared" si="10"/>
        <v>20163</v>
      </c>
    </row>
    <row r="663" spans="1:40">
      <c r="A663" s="16">
        <v>38.590000000000003</v>
      </c>
      <c r="B663" s="16">
        <v>-99.57</v>
      </c>
      <c r="C663" s="16">
        <v>145115</v>
      </c>
      <c r="D663" s="16" t="s">
        <v>1407</v>
      </c>
      <c r="E663" s="16" t="s">
        <v>1408</v>
      </c>
      <c r="F663" s="16" t="s">
        <v>1270</v>
      </c>
      <c r="G663" s="16">
        <v>2150</v>
      </c>
      <c r="H663" s="16">
        <v>0</v>
      </c>
      <c r="I663" s="16">
        <v>0</v>
      </c>
      <c r="J663" s="16">
        <v>0</v>
      </c>
      <c r="K663" s="16">
        <v>2</v>
      </c>
      <c r="L663" s="16">
        <v>0</v>
      </c>
      <c r="M663" s="16">
        <v>0</v>
      </c>
      <c r="N663" s="16">
        <v>0</v>
      </c>
      <c r="O663" s="16">
        <v>0</v>
      </c>
      <c r="P663" s="16">
        <v>0</v>
      </c>
      <c r="Q663" s="16">
        <v>0</v>
      </c>
      <c r="R663" s="16">
        <v>0</v>
      </c>
      <c r="S663" s="16">
        <v>0</v>
      </c>
      <c r="T663" s="16">
        <v>0</v>
      </c>
      <c r="U663" s="16">
        <v>0</v>
      </c>
      <c r="V663" s="16">
        <v>0</v>
      </c>
      <c r="W663" s="16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0</v>
      </c>
      <c r="AC663" s="16">
        <v>0</v>
      </c>
      <c r="AD663" s="16">
        <v>0</v>
      </c>
      <c r="AE663" s="16">
        <v>0</v>
      </c>
      <c r="AF663" s="16">
        <v>0</v>
      </c>
      <c r="AG663" s="16">
        <v>0</v>
      </c>
      <c r="AH663" s="16">
        <v>0</v>
      </c>
      <c r="AI663" s="16">
        <v>0</v>
      </c>
      <c r="AJ663" s="16">
        <v>0</v>
      </c>
      <c r="AK663" s="16">
        <v>0</v>
      </c>
      <c r="AL663" s="16">
        <v>0</v>
      </c>
      <c r="AM663" s="16" t="str">
        <f>VLOOKUP(F663,fips,4,FALSE)</f>
        <v>18139</v>
      </c>
      <c r="AN663" s="16" t="str">
        <f t="shared" si="10"/>
        <v>18139</v>
      </c>
    </row>
    <row r="664" spans="1:40">
      <c r="A664" s="16">
        <v>37.659999999999997</v>
      </c>
      <c r="B664" s="16">
        <v>-97.44</v>
      </c>
      <c r="C664" s="16">
        <v>148847</v>
      </c>
      <c r="D664" s="16" t="s">
        <v>1300</v>
      </c>
      <c r="E664" s="16" t="s">
        <v>1410</v>
      </c>
      <c r="F664" s="16" t="s">
        <v>536</v>
      </c>
      <c r="G664" s="16">
        <v>1320</v>
      </c>
      <c r="H664" s="16">
        <v>0</v>
      </c>
      <c r="I664" s="16">
        <v>0</v>
      </c>
      <c r="J664" s="16">
        <v>0</v>
      </c>
      <c r="K664" s="16">
        <v>3.9</v>
      </c>
      <c r="L664" s="16">
        <v>0</v>
      </c>
      <c r="M664" s="16">
        <v>0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-9999</v>
      </c>
      <c r="T664" s="16">
        <v>0</v>
      </c>
      <c r="U664" s="16">
        <v>0.1</v>
      </c>
      <c r="V664" s="16">
        <v>0</v>
      </c>
      <c r="W664" s="16">
        <v>0</v>
      </c>
      <c r="X664" s="16">
        <v>-9999</v>
      </c>
      <c r="Y664" s="16">
        <v>-9999</v>
      </c>
      <c r="Z664" s="16">
        <v>0</v>
      </c>
      <c r="AA664" s="16">
        <v>0</v>
      </c>
      <c r="AB664" s="16">
        <v>0</v>
      </c>
      <c r="AC664" s="16">
        <v>0</v>
      </c>
      <c r="AD664" s="16">
        <v>0</v>
      </c>
      <c r="AE664" s="16">
        <v>0</v>
      </c>
      <c r="AF664" s="16">
        <v>0</v>
      </c>
      <c r="AG664" s="16">
        <v>0</v>
      </c>
      <c r="AH664" s="16">
        <v>0</v>
      </c>
      <c r="AI664" s="16">
        <v>0</v>
      </c>
      <c r="AJ664" s="16">
        <v>0</v>
      </c>
      <c r="AK664" s="16">
        <v>-9999</v>
      </c>
      <c r="AL664" s="16">
        <v>0</v>
      </c>
      <c r="AM664" s="16" t="str">
        <f>VLOOKUP(F664,fips,4,FALSE)</f>
        <v>08115</v>
      </c>
      <c r="AN664" s="16" t="str">
        <f t="shared" si="10"/>
        <v>8115</v>
      </c>
    </row>
    <row r="665" spans="1:40">
      <c r="A665" s="16">
        <v>37.020000000000003</v>
      </c>
      <c r="B665" s="16">
        <v>-100.93</v>
      </c>
      <c r="C665" s="16">
        <v>144695</v>
      </c>
      <c r="D665" s="16" t="s">
        <v>1411</v>
      </c>
      <c r="E665" s="16" t="s">
        <v>1412</v>
      </c>
      <c r="F665" s="16" t="s">
        <v>1413</v>
      </c>
      <c r="G665" s="16">
        <v>2834</v>
      </c>
      <c r="H665" s="16">
        <v>0</v>
      </c>
      <c r="I665" s="16">
        <v>0</v>
      </c>
      <c r="J665" s="16">
        <v>0</v>
      </c>
      <c r="K665" s="16">
        <v>3</v>
      </c>
      <c r="L665" s="16">
        <v>0</v>
      </c>
      <c r="M665" s="16">
        <v>0</v>
      </c>
      <c r="N665" s="16">
        <v>0</v>
      </c>
      <c r="O665" s="16">
        <v>0</v>
      </c>
      <c r="P665" s="16">
        <v>0</v>
      </c>
      <c r="Q665" s="16">
        <v>0</v>
      </c>
      <c r="R665" s="16">
        <v>0</v>
      </c>
      <c r="S665" s="16">
        <v>0</v>
      </c>
      <c r="T665" s="16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0</v>
      </c>
      <c r="AC665" s="16">
        <v>0</v>
      </c>
      <c r="AD665" s="16">
        <v>0</v>
      </c>
      <c r="AE665" s="16">
        <v>0</v>
      </c>
      <c r="AF665" s="16">
        <v>0</v>
      </c>
      <c r="AG665" s="16">
        <v>0</v>
      </c>
      <c r="AH665" s="16">
        <v>0</v>
      </c>
      <c r="AI665" s="16">
        <v>0</v>
      </c>
      <c r="AJ665" s="16">
        <v>0</v>
      </c>
      <c r="AK665" s="16">
        <v>0</v>
      </c>
      <c r="AL665" s="16">
        <v>0</v>
      </c>
      <c r="AM665" s="16" t="str">
        <f>VLOOKUP(F665,fips,4,FALSE)</f>
        <v>20175</v>
      </c>
      <c r="AN665" s="16" t="str">
        <f t="shared" si="10"/>
        <v>20175</v>
      </c>
    </row>
    <row r="666" spans="1:40">
      <c r="A666" s="16">
        <v>39.07</v>
      </c>
      <c r="B666" s="16">
        <v>-95.63</v>
      </c>
      <c r="C666" s="16">
        <v>148167</v>
      </c>
      <c r="D666" s="16" t="s">
        <v>1414</v>
      </c>
      <c r="E666" s="16" t="s">
        <v>1415</v>
      </c>
      <c r="F666" s="16" t="s">
        <v>1416</v>
      </c>
      <c r="G666" s="16">
        <v>876</v>
      </c>
      <c r="H666" s="16">
        <v>0</v>
      </c>
      <c r="I666" s="16">
        <v>0</v>
      </c>
      <c r="J666" s="16">
        <v>0.9</v>
      </c>
      <c r="K666" s="16">
        <v>0.1</v>
      </c>
      <c r="L666" s="16">
        <v>0</v>
      </c>
      <c r="M666" s="16">
        <v>0.1</v>
      </c>
      <c r="N666" s="16">
        <v>0</v>
      </c>
      <c r="O666" s="16">
        <v>0</v>
      </c>
      <c r="P666" s="16">
        <v>0</v>
      </c>
      <c r="Q666" s="16">
        <v>0</v>
      </c>
      <c r="R666" s="16">
        <v>0</v>
      </c>
      <c r="S666" s="16">
        <v>0.1</v>
      </c>
      <c r="T666" s="16">
        <v>0</v>
      </c>
      <c r="U666" s="16">
        <v>0</v>
      </c>
      <c r="V666" s="16">
        <v>0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0</v>
      </c>
      <c r="AC666" s="16">
        <v>0</v>
      </c>
      <c r="AD666" s="16">
        <v>0</v>
      </c>
      <c r="AE666" s="16">
        <v>0</v>
      </c>
      <c r="AF666" s="16">
        <v>0</v>
      </c>
      <c r="AG666" s="16">
        <v>0</v>
      </c>
      <c r="AH666" s="16">
        <v>0</v>
      </c>
      <c r="AI666" s="16">
        <v>0</v>
      </c>
      <c r="AJ666" s="16">
        <v>0</v>
      </c>
      <c r="AK666" s="16">
        <v>0</v>
      </c>
      <c r="AL666" s="16">
        <v>0.2</v>
      </c>
      <c r="AM666" s="16" t="str">
        <f>VLOOKUP(F666,fips,4,FALSE)</f>
        <v>20177</v>
      </c>
      <c r="AN666" s="16" t="str">
        <f t="shared" si="10"/>
        <v>20177</v>
      </c>
    </row>
    <row r="667" spans="1:40">
      <c r="A667" s="16">
        <v>39.369999999999997</v>
      </c>
      <c r="B667" s="16">
        <v>-101.45</v>
      </c>
      <c r="C667" s="16">
        <v>141029</v>
      </c>
      <c r="D667" s="16" t="s">
        <v>1417</v>
      </c>
      <c r="E667" s="16" t="s">
        <v>1418</v>
      </c>
      <c r="F667" s="16" t="s">
        <v>1419</v>
      </c>
      <c r="G667" s="16">
        <v>3437</v>
      </c>
      <c r="H667" s="16">
        <v>0</v>
      </c>
      <c r="I667" s="16">
        <v>-9999</v>
      </c>
      <c r="J667" s="16">
        <v>-9999</v>
      </c>
      <c r="K667" s="16">
        <v>-9999</v>
      </c>
      <c r="L667" s="16">
        <v>-9999</v>
      </c>
      <c r="M667" s="16">
        <v>-9999</v>
      </c>
      <c r="N667" s="16">
        <v>-9999</v>
      </c>
      <c r="O667" s="16">
        <v>-9999</v>
      </c>
      <c r="P667" s="16">
        <v>-9999</v>
      </c>
      <c r="Q667" s="16">
        <v>-9999</v>
      </c>
      <c r="R667" s="16">
        <v>-9999</v>
      </c>
      <c r="S667" s="16">
        <v>-9999</v>
      </c>
      <c r="T667" s="16">
        <v>1</v>
      </c>
      <c r="U667" s="16">
        <v>-9999</v>
      </c>
      <c r="V667" s="16">
        <v>-9999</v>
      </c>
      <c r="W667" s="16">
        <v>-9999</v>
      </c>
      <c r="X667" s="16">
        <v>-9999</v>
      </c>
      <c r="Y667" s="16">
        <v>-9999</v>
      </c>
      <c r="Z667" s="16">
        <v>-9999</v>
      </c>
      <c r="AA667" s="16">
        <v>-9999</v>
      </c>
      <c r="AB667" s="16">
        <v>-9999</v>
      </c>
      <c r="AC667" s="16">
        <v>0</v>
      </c>
      <c r="AD667" s="16">
        <v>-9999</v>
      </c>
      <c r="AE667" s="16">
        <v>-9999</v>
      </c>
      <c r="AF667" s="16">
        <v>-9999</v>
      </c>
      <c r="AG667" s="16">
        <v>-9999</v>
      </c>
      <c r="AH667" s="16">
        <v>-9999</v>
      </c>
      <c r="AI667" s="16">
        <v>-9999</v>
      </c>
      <c r="AJ667" s="16">
        <v>-9999</v>
      </c>
      <c r="AK667" s="16">
        <v>-9999</v>
      </c>
      <c r="AL667" s="16">
        <v>-9999</v>
      </c>
      <c r="AM667" s="16" t="str">
        <f>VLOOKUP(F667,fips,4,FALSE)</f>
        <v>20181</v>
      </c>
      <c r="AN667" s="16" t="str">
        <f t="shared" si="10"/>
        <v>20181</v>
      </c>
    </row>
    <row r="668" spans="1:40">
      <c r="A668" s="16">
        <v>39.369999999999997</v>
      </c>
      <c r="B668" s="16">
        <v>-101.69</v>
      </c>
      <c r="C668" s="16">
        <v>143153</v>
      </c>
      <c r="D668" s="16" t="s">
        <v>1420</v>
      </c>
      <c r="E668" s="16" t="s">
        <v>1421</v>
      </c>
      <c r="F668" s="16" t="s">
        <v>1419</v>
      </c>
      <c r="G668" s="16">
        <v>3656</v>
      </c>
      <c r="H668" s="16">
        <v>0</v>
      </c>
      <c r="I668" s="16">
        <v>0</v>
      </c>
      <c r="J668" s="16">
        <v>0.6</v>
      </c>
      <c r="K668" s="16">
        <v>0</v>
      </c>
      <c r="L668" s="16">
        <v>0</v>
      </c>
      <c r="M668" s="16">
        <v>0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0.3</v>
      </c>
      <c r="T668" s="16">
        <v>0.1</v>
      </c>
      <c r="U668" s="16">
        <v>0</v>
      </c>
      <c r="V668" s="16">
        <v>0</v>
      </c>
      <c r="W668" s="16">
        <v>0</v>
      </c>
      <c r="X668" s="16">
        <v>0</v>
      </c>
      <c r="Y668" s="16">
        <v>0</v>
      </c>
      <c r="Z668" s="16">
        <v>0</v>
      </c>
      <c r="AA668" s="16">
        <v>1</v>
      </c>
      <c r="AB668" s="16">
        <v>0</v>
      </c>
      <c r="AC668" s="16">
        <v>0</v>
      </c>
      <c r="AD668" s="16">
        <v>0</v>
      </c>
      <c r="AE668" s="16">
        <v>0</v>
      </c>
      <c r="AF668" s="16">
        <v>0</v>
      </c>
      <c r="AG668" s="16">
        <v>0</v>
      </c>
      <c r="AH668" s="16">
        <v>0</v>
      </c>
      <c r="AI668" s="16">
        <v>0</v>
      </c>
      <c r="AJ668" s="16">
        <v>0</v>
      </c>
      <c r="AK668" s="16">
        <v>0</v>
      </c>
      <c r="AL668" s="16">
        <v>0.4</v>
      </c>
      <c r="AM668" s="16" t="str">
        <f>VLOOKUP(F668,fips,4,FALSE)</f>
        <v>20181</v>
      </c>
      <c r="AN668" s="16" t="str">
        <f t="shared" si="10"/>
        <v>20181</v>
      </c>
    </row>
    <row r="669" spans="1:40">
      <c r="A669" s="16">
        <v>39.78</v>
      </c>
      <c r="B669" s="16">
        <v>-98.78</v>
      </c>
      <c r="C669" s="16">
        <v>147542</v>
      </c>
      <c r="D669" s="16" t="s">
        <v>1424</v>
      </c>
      <c r="E669" s="16" t="s">
        <v>1425</v>
      </c>
      <c r="F669" s="16" t="s">
        <v>1423</v>
      </c>
      <c r="G669" s="16">
        <v>1780</v>
      </c>
      <c r="H669" s="16">
        <v>0</v>
      </c>
      <c r="I669" s="16">
        <v>0</v>
      </c>
      <c r="J669" s="16">
        <v>0</v>
      </c>
      <c r="K669" s="16">
        <v>1.2</v>
      </c>
      <c r="L669" s="16">
        <v>0</v>
      </c>
      <c r="M669" s="16">
        <v>0</v>
      </c>
      <c r="N669" s="16">
        <v>0</v>
      </c>
      <c r="O669" s="16">
        <v>0</v>
      </c>
      <c r="P669" s="16">
        <v>0</v>
      </c>
      <c r="Q669" s="16">
        <v>0</v>
      </c>
      <c r="R669" s="16">
        <v>0</v>
      </c>
      <c r="S669" s="16">
        <v>0</v>
      </c>
      <c r="T669" s="16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0</v>
      </c>
      <c r="AB669" s="16">
        <v>0</v>
      </c>
      <c r="AC669" s="16">
        <v>0</v>
      </c>
      <c r="AD669" s="16">
        <v>0</v>
      </c>
      <c r="AE669" s="16">
        <v>0</v>
      </c>
      <c r="AF669" s="16">
        <v>0</v>
      </c>
      <c r="AG669" s="16">
        <v>0</v>
      </c>
      <c r="AH669" s="16">
        <v>0</v>
      </c>
      <c r="AI669" s="16">
        <v>0</v>
      </c>
      <c r="AJ669" s="16">
        <v>0</v>
      </c>
      <c r="AK669" s="16">
        <v>0</v>
      </c>
      <c r="AL669" s="16">
        <v>1</v>
      </c>
      <c r="AM669" s="16" t="str">
        <f>VLOOKUP(F669,fips,4,FALSE)</f>
        <v>20183</v>
      </c>
      <c r="AN669" s="16" t="str">
        <f t="shared" si="10"/>
        <v>20183</v>
      </c>
    </row>
    <row r="670" spans="1:40">
      <c r="A670" s="16">
        <v>37.43</v>
      </c>
      <c r="B670" s="16">
        <v>-97.39</v>
      </c>
      <c r="C670" s="16">
        <v>146305</v>
      </c>
      <c r="D670" s="16" t="s">
        <v>1428</v>
      </c>
      <c r="E670" s="16" t="s">
        <v>1429</v>
      </c>
      <c r="F670" s="16" t="s">
        <v>1426</v>
      </c>
      <c r="G670" s="16">
        <v>1227</v>
      </c>
      <c r="H670" s="16">
        <v>0</v>
      </c>
      <c r="I670" s="16">
        <v>-9999</v>
      </c>
      <c r="J670" s="16">
        <v>-9999</v>
      </c>
      <c r="K670" s="16">
        <v>1.4</v>
      </c>
      <c r="L670" s="16">
        <v>0</v>
      </c>
      <c r="M670" s="16">
        <v>0</v>
      </c>
      <c r="N670" s="16">
        <v>0</v>
      </c>
      <c r="O670" s="16">
        <v>0</v>
      </c>
      <c r="P670" s="16">
        <v>-9999</v>
      </c>
      <c r="Q670" s="16">
        <v>-9999</v>
      </c>
      <c r="R670" s="16">
        <v>-9999</v>
      </c>
      <c r="S670" s="16">
        <v>-9999</v>
      </c>
      <c r="T670" s="16">
        <v>-9999</v>
      </c>
      <c r="U670" s="16">
        <v>-9999</v>
      </c>
      <c r="V670" s="16">
        <v>-9999</v>
      </c>
      <c r="W670" s="16">
        <v>-9999</v>
      </c>
      <c r="X670" s="16">
        <v>-9999</v>
      </c>
      <c r="Y670" s="16">
        <v>-9999</v>
      </c>
      <c r="Z670" s="16">
        <v>-9999</v>
      </c>
      <c r="AA670" s="16">
        <v>-9999</v>
      </c>
      <c r="AB670" s="16">
        <v>-9999</v>
      </c>
      <c r="AC670" s="16">
        <v>-9999</v>
      </c>
      <c r="AD670" s="16">
        <v>-9999</v>
      </c>
      <c r="AE670" s="16">
        <v>-9999</v>
      </c>
      <c r="AF670" s="16">
        <v>-9999</v>
      </c>
      <c r="AG670" s="16">
        <v>-9999</v>
      </c>
      <c r="AH670" s="16">
        <v>-9999</v>
      </c>
      <c r="AI670" s="16">
        <v>-9999</v>
      </c>
      <c r="AJ670" s="16">
        <v>-9999</v>
      </c>
      <c r="AK670" s="16">
        <v>-9999</v>
      </c>
      <c r="AL670" s="16">
        <v>-9999</v>
      </c>
      <c r="AM670" s="16" t="str">
        <f>VLOOKUP(F670,fips,4,FALSE)</f>
        <v>20191</v>
      </c>
      <c r="AN670" s="16" t="str">
        <f t="shared" si="10"/>
        <v>20191</v>
      </c>
    </row>
    <row r="671" spans="1:40">
      <c r="A671" s="16">
        <v>39.28</v>
      </c>
      <c r="B671" s="16">
        <v>-100.84</v>
      </c>
      <c r="C671" s="16">
        <v>145355</v>
      </c>
      <c r="D671" s="16" t="s">
        <v>1431</v>
      </c>
      <c r="E671" s="16" t="s">
        <v>1432</v>
      </c>
      <c r="F671" s="16" t="s">
        <v>1430</v>
      </c>
      <c r="G671" s="16">
        <v>3025</v>
      </c>
      <c r="H671" s="16">
        <v>0</v>
      </c>
      <c r="I671" s="16">
        <v>0</v>
      </c>
      <c r="J671" s="16">
        <v>-9999</v>
      </c>
      <c r="K671" s="16">
        <v>-9999</v>
      </c>
      <c r="L671" s="16">
        <v>-9999</v>
      </c>
      <c r="M671" s="16">
        <v>0</v>
      </c>
      <c r="N671" s="16">
        <v>0</v>
      </c>
      <c r="O671" s="16">
        <v>0</v>
      </c>
      <c r="P671" s="16">
        <v>-9999</v>
      </c>
      <c r="Q671" s="16">
        <v>-9999</v>
      </c>
      <c r="R671" s="16">
        <v>-9999</v>
      </c>
      <c r="S671" s="16">
        <v>-9999</v>
      </c>
      <c r="T671" s="16">
        <v>-9999</v>
      </c>
      <c r="U671" s="16">
        <v>-9999</v>
      </c>
      <c r="V671" s="16">
        <v>-9999</v>
      </c>
      <c r="W671" s="16">
        <v>-9999</v>
      </c>
      <c r="X671" s="16">
        <v>-9999</v>
      </c>
      <c r="Y671" s="16">
        <v>-9999</v>
      </c>
      <c r="Z671" s="16">
        <v>-9999</v>
      </c>
      <c r="AA671" s="16">
        <v>-9999</v>
      </c>
      <c r="AB671" s="16">
        <v>-9999</v>
      </c>
      <c r="AC671" s="16">
        <v>-9999</v>
      </c>
      <c r="AD671" s="16">
        <v>-9999</v>
      </c>
      <c r="AE671" s="16">
        <v>-9999</v>
      </c>
      <c r="AF671" s="16">
        <v>-9999</v>
      </c>
      <c r="AG671" s="16">
        <v>-9999</v>
      </c>
      <c r="AH671" s="16">
        <v>-9999</v>
      </c>
      <c r="AI671" s="16">
        <v>-9999</v>
      </c>
      <c r="AJ671" s="16">
        <v>-9999</v>
      </c>
      <c r="AK671" s="16">
        <v>0</v>
      </c>
      <c r="AL671" s="16">
        <v>0</v>
      </c>
      <c r="AM671" s="16" t="str">
        <f>VLOOKUP(F671,fips,4,FALSE)</f>
        <v>13275</v>
      </c>
      <c r="AN671" s="16" t="str">
        <f t="shared" si="10"/>
        <v>13275</v>
      </c>
    </row>
    <row r="672" spans="1:40">
      <c r="A672" s="16">
        <v>38.909999999999997</v>
      </c>
      <c r="B672" s="16">
        <v>-101.59</v>
      </c>
      <c r="C672" s="16">
        <v>148535</v>
      </c>
      <c r="D672" s="16" t="s">
        <v>1434</v>
      </c>
      <c r="E672" s="16" t="s">
        <v>1433</v>
      </c>
      <c r="F672" s="16" t="s">
        <v>1433</v>
      </c>
      <c r="G672" s="16">
        <v>3260</v>
      </c>
      <c r="H672" s="16">
        <v>0</v>
      </c>
      <c r="I672" s="16">
        <v>0</v>
      </c>
      <c r="J672" s="16">
        <v>0</v>
      </c>
      <c r="K672" s="16">
        <v>0.5</v>
      </c>
      <c r="L672" s="16">
        <v>0</v>
      </c>
      <c r="M672" s="16">
        <v>0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0</v>
      </c>
      <c r="T672" s="16">
        <v>0.3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0</v>
      </c>
      <c r="AB672" s="16">
        <v>0</v>
      </c>
      <c r="AC672" s="16">
        <v>0</v>
      </c>
      <c r="AD672" s="16">
        <v>0</v>
      </c>
      <c r="AE672" s="16">
        <v>0</v>
      </c>
      <c r="AF672" s="16">
        <v>0</v>
      </c>
      <c r="AG672" s="16">
        <v>0</v>
      </c>
      <c r="AH672" s="16">
        <v>0</v>
      </c>
      <c r="AI672" s="16">
        <v>0</v>
      </c>
      <c r="AJ672" s="16">
        <v>0</v>
      </c>
      <c r="AK672" s="16">
        <v>0</v>
      </c>
      <c r="AL672" s="16">
        <v>0</v>
      </c>
      <c r="AM672" s="16" t="str">
        <f>VLOOKUP(F672,fips,4,FALSE)</f>
        <v>20199</v>
      </c>
      <c r="AN672" s="16" t="str">
        <f t="shared" si="10"/>
        <v>20199</v>
      </c>
    </row>
    <row r="673" spans="1:40">
      <c r="A673" s="16">
        <v>39.06</v>
      </c>
      <c r="B673" s="16">
        <v>-94.9</v>
      </c>
      <c r="C673" s="16">
        <v>140957</v>
      </c>
      <c r="D673" s="16" t="s">
        <v>1435</v>
      </c>
      <c r="E673" s="16" t="s">
        <v>1436</v>
      </c>
      <c r="F673" s="16" t="s">
        <v>1437</v>
      </c>
      <c r="G673" s="16">
        <v>830</v>
      </c>
      <c r="H673" s="16">
        <v>0</v>
      </c>
      <c r="I673" s="16">
        <v>0</v>
      </c>
      <c r="J673" s="16">
        <v>0</v>
      </c>
      <c r="K673" s="16">
        <v>1</v>
      </c>
      <c r="L673" s="16">
        <v>0</v>
      </c>
      <c r="M673" s="16">
        <v>0</v>
      </c>
      <c r="N673" s="16">
        <v>-9999</v>
      </c>
      <c r="O673" s="16">
        <v>0</v>
      </c>
      <c r="P673" s="16">
        <v>0</v>
      </c>
      <c r="Q673" s="16">
        <v>0</v>
      </c>
      <c r="R673" s="16">
        <v>0</v>
      </c>
      <c r="S673" s="16">
        <v>0</v>
      </c>
      <c r="T673" s="16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0</v>
      </c>
      <c r="AB673" s="16">
        <v>0</v>
      </c>
      <c r="AC673" s="16">
        <v>0</v>
      </c>
      <c r="AD673" s="16">
        <v>0</v>
      </c>
      <c r="AE673" s="16">
        <v>0</v>
      </c>
      <c r="AF673" s="16">
        <v>0</v>
      </c>
      <c r="AG673" s="16">
        <v>0</v>
      </c>
      <c r="AH673" s="16">
        <v>0</v>
      </c>
      <c r="AI673" s="16">
        <v>0</v>
      </c>
      <c r="AJ673" s="16">
        <v>0</v>
      </c>
      <c r="AK673" s="16">
        <v>0</v>
      </c>
      <c r="AL673" s="16">
        <v>0</v>
      </c>
      <c r="AM673" s="16" t="str">
        <f>VLOOKUP(F673,fips,4,FALSE)</f>
        <v>20209</v>
      </c>
      <c r="AN673" s="16" t="str">
        <f t="shared" si="10"/>
        <v>20209</v>
      </c>
    </row>
    <row r="674" spans="1:40">
      <c r="A674" s="16">
        <v>36.9</v>
      </c>
      <c r="B674" s="16">
        <v>-86.12</v>
      </c>
      <c r="C674" s="16">
        <v>150422</v>
      </c>
      <c r="D674" s="16" t="s">
        <v>1438</v>
      </c>
      <c r="E674" s="16" t="s">
        <v>1439</v>
      </c>
      <c r="F674" s="16" t="s">
        <v>1176</v>
      </c>
      <c r="G674" s="16">
        <v>620</v>
      </c>
      <c r="H674" s="16">
        <v>0</v>
      </c>
      <c r="I674" s="16">
        <v>0</v>
      </c>
      <c r="J674" s="16">
        <v>0</v>
      </c>
      <c r="K674" s="16">
        <v>0</v>
      </c>
      <c r="L674" s="16">
        <v>0</v>
      </c>
      <c r="M674" s="16">
        <v>0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0</v>
      </c>
      <c r="T674" s="16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0</v>
      </c>
      <c r="AB674" s="16">
        <v>0</v>
      </c>
      <c r="AC674" s="16">
        <v>0</v>
      </c>
      <c r="AD674" s="16">
        <v>0</v>
      </c>
      <c r="AE674" s="16">
        <v>1</v>
      </c>
      <c r="AF674" s="16">
        <v>-9999</v>
      </c>
      <c r="AG674" s="16">
        <v>0</v>
      </c>
      <c r="AH674" s="16">
        <v>0.5</v>
      </c>
      <c r="AI674" s="16">
        <v>-9999</v>
      </c>
      <c r="AJ674" s="16">
        <v>-9999</v>
      </c>
      <c r="AK674" s="16">
        <v>0</v>
      </c>
      <c r="AL674" s="16">
        <v>0</v>
      </c>
      <c r="AM674" s="16" t="str">
        <f>VLOOKUP(F674,fips,4,FALSE)</f>
        <v>18003</v>
      </c>
      <c r="AN674" s="16" t="str">
        <f t="shared" si="10"/>
        <v>18003</v>
      </c>
    </row>
    <row r="675" spans="1:40">
      <c r="A675" s="16">
        <v>36.75</v>
      </c>
      <c r="B675" s="16">
        <v>-86.23</v>
      </c>
      <c r="C675" s="16">
        <v>157215</v>
      </c>
      <c r="D675" s="16" t="s">
        <v>1438</v>
      </c>
      <c r="E675" s="16" t="s">
        <v>1440</v>
      </c>
      <c r="F675" s="16" t="s">
        <v>1176</v>
      </c>
      <c r="G675" s="16">
        <v>774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0</v>
      </c>
      <c r="N675" s="16">
        <v>0</v>
      </c>
      <c r="O675" s="16">
        <v>0.1</v>
      </c>
      <c r="P675" s="16">
        <v>0</v>
      </c>
      <c r="Q675" s="16">
        <v>0</v>
      </c>
      <c r="R675" s="16">
        <v>0</v>
      </c>
      <c r="S675" s="16">
        <v>0</v>
      </c>
      <c r="T675" s="16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0</v>
      </c>
      <c r="AB675" s="16">
        <v>0</v>
      </c>
      <c r="AC675" s="16">
        <v>0</v>
      </c>
      <c r="AD675" s="16">
        <v>0</v>
      </c>
      <c r="AE675" s="16">
        <v>0.9</v>
      </c>
      <c r="AF675" s="16">
        <v>0</v>
      </c>
      <c r="AG675" s="16">
        <v>0</v>
      </c>
      <c r="AH675" s="16">
        <v>0.7</v>
      </c>
      <c r="AI675" s="16">
        <v>0</v>
      </c>
      <c r="AJ675" s="16">
        <v>0</v>
      </c>
      <c r="AK675" s="16">
        <v>0</v>
      </c>
      <c r="AL675" s="16">
        <v>0</v>
      </c>
      <c r="AM675" s="16" t="str">
        <f>VLOOKUP(F675,fips,4,FALSE)</f>
        <v>18003</v>
      </c>
      <c r="AN675" s="16" t="str">
        <f t="shared" si="10"/>
        <v>18003</v>
      </c>
    </row>
    <row r="676" spans="1:40">
      <c r="A676" s="16">
        <v>39.04</v>
      </c>
      <c r="B676" s="16">
        <v>-84.67</v>
      </c>
      <c r="C676" s="16">
        <v>151855</v>
      </c>
      <c r="D676" s="16" t="s">
        <v>1438</v>
      </c>
      <c r="E676" s="16" t="s">
        <v>1441</v>
      </c>
      <c r="F676" s="16" t="s">
        <v>48</v>
      </c>
      <c r="G676" s="16">
        <v>869</v>
      </c>
      <c r="H676" s="16">
        <v>0</v>
      </c>
      <c r="I676" s="16">
        <v>0</v>
      </c>
      <c r="J676" s="16">
        <v>0</v>
      </c>
      <c r="K676" s="16">
        <v>0</v>
      </c>
      <c r="L676" s="16">
        <v>0.2</v>
      </c>
      <c r="M676" s="16">
        <v>0</v>
      </c>
      <c r="N676" s="16">
        <v>0.4</v>
      </c>
      <c r="O676" s="16">
        <v>0</v>
      </c>
      <c r="P676" s="16">
        <v>-9999</v>
      </c>
      <c r="Q676" s="16">
        <v>0</v>
      </c>
      <c r="R676" s="16">
        <v>0</v>
      </c>
      <c r="S676" s="16">
        <v>0</v>
      </c>
      <c r="T676" s="16">
        <v>0</v>
      </c>
      <c r="U676" s="16">
        <v>-9999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v>0</v>
      </c>
      <c r="AC676" s="16">
        <v>0</v>
      </c>
      <c r="AD676" s="16">
        <v>0</v>
      </c>
      <c r="AE676" s="16">
        <v>0</v>
      </c>
      <c r="AF676" s="16">
        <v>0</v>
      </c>
      <c r="AG676" s="16">
        <v>0.4</v>
      </c>
      <c r="AH676" s="16">
        <v>0</v>
      </c>
      <c r="AI676" s="16">
        <v>0</v>
      </c>
      <c r="AJ676" s="16">
        <v>0</v>
      </c>
      <c r="AK676" s="16">
        <v>0</v>
      </c>
      <c r="AL676" s="16">
        <v>0</v>
      </c>
      <c r="AM676" s="16" t="str">
        <f>VLOOKUP(F676,fips,4,FALSE)</f>
        <v>05009</v>
      </c>
      <c r="AN676" s="16" t="str">
        <f t="shared" si="10"/>
        <v>5009</v>
      </c>
    </row>
    <row r="677" spans="1:40">
      <c r="A677" s="16">
        <v>37.590000000000003</v>
      </c>
      <c r="B677" s="16">
        <v>-83.31</v>
      </c>
      <c r="C677" s="16">
        <v>154202</v>
      </c>
      <c r="D677" s="16" t="s">
        <v>1442</v>
      </c>
      <c r="E677" s="16" t="s">
        <v>1443</v>
      </c>
      <c r="F677" s="16" t="s">
        <v>1444</v>
      </c>
      <c r="G677" s="16">
        <v>1365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0</v>
      </c>
      <c r="N677" s="16">
        <v>0.6</v>
      </c>
      <c r="O677" s="16">
        <v>0</v>
      </c>
      <c r="P677" s="16">
        <v>0</v>
      </c>
      <c r="Q677" s="16">
        <v>0</v>
      </c>
      <c r="R677" s="16">
        <v>0</v>
      </c>
      <c r="S677" s="16">
        <v>0</v>
      </c>
      <c r="T677" s="16">
        <v>0</v>
      </c>
      <c r="U677" s="16">
        <v>0</v>
      </c>
      <c r="V677" s="16">
        <v>0.1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v>0</v>
      </c>
      <c r="AC677" s="16">
        <v>0</v>
      </c>
      <c r="AD677" s="16">
        <v>0</v>
      </c>
      <c r="AE677" s="16">
        <v>1.5</v>
      </c>
      <c r="AF677" s="16">
        <v>0</v>
      </c>
      <c r="AG677" s="16">
        <v>0.2</v>
      </c>
      <c r="AH677" s="16">
        <v>0</v>
      </c>
      <c r="AI677" s="16">
        <v>0</v>
      </c>
      <c r="AJ677" s="16">
        <v>0</v>
      </c>
      <c r="AK677" s="16">
        <v>0.3</v>
      </c>
      <c r="AL677" s="16">
        <v>0</v>
      </c>
      <c r="AM677" s="16" t="str">
        <f>VLOOKUP(F677,fips,4,FALSE)</f>
        <v>21025</v>
      </c>
      <c r="AN677" s="16" t="str">
        <f t="shared" si="10"/>
        <v>21025</v>
      </c>
    </row>
    <row r="678" spans="1:40">
      <c r="A678" s="16">
        <v>37.79</v>
      </c>
      <c r="B678" s="16">
        <v>-86.23</v>
      </c>
      <c r="C678" s="16">
        <v>151810</v>
      </c>
      <c r="D678" s="16" t="s">
        <v>1438</v>
      </c>
      <c r="E678" s="16" t="s">
        <v>1445</v>
      </c>
      <c r="F678" s="16" t="s">
        <v>1446</v>
      </c>
      <c r="G678" s="16">
        <v>615</v>
      </c>
      <c r="H678" s="16">
        <v>0</v>
      </c>
      <c r="I678" s="16">
        <v>0</v>
      </c>
      <c r="J678" s="16">
        <v>0</v>
      </c>
      <c r="K678" s="16">
        <v>0</v>
      </c>
      <c r="L678" s="16">
        <v>0</v>
      </c>
      <c r="M678" s="16">
        <v>0</v>
      </c>
      <c r="N678" s="16">
        <v>0</v>
      </c>
      <c r="O678" s="16">
        <v>0</v>
      </c>
      <c r="P678" s="16">
        <v>0</v>
      </c>
      <c r="Q678" s="16">
        <v>0</v>
      </c>
      <c r="R678" s="16">
        <v>0</v>
      </c>
      <c r="S678" s="16">
        <v>0</v>
      </c>
      <c r="T678" s="16">
        <v>0</v>
      </c>
      <c r="U678" s="16">
        <v>0</v>
      </c>
      <c r="V678" s="16">
        <v>0</v>
      </c>
      <c r="W678" s="16">
        <v>0.5</v>
      </c>
      <c r="X678" s="16">
        <v>0</v>
      </c>
      <c r="Y678" s="16">
        <v>0</v>
      </c>
      <c r="Z678" s="16">
        <v>0</v>
      </c>
      <c r="AA678" s="16">
        <v>-9999</v>
      </c>
      <c r="AB678" s="16">
        <v>0</v>
      </c>
      <c r="AC678" s="16">
        <v>0</v>
      </c>
      <c r="AD678" s="16">
        <v>0</v>
      </c>
      <c r="AE678" s="16">
        <v>2</v>
      </c>
      <c r="AF678" s="16">
        <v>0</v>
      </c>
      <c r="AG678" s="16">
        <v>0</v>
      </c>
      <c r="AH678" s="16">
        <v>0.2</v>
      </c>
      <c r="AI678" s="16">
        <v>0</v>
      </c>
      <c r="AJ678" s="16">
        <v>0</v>
      </c>
      <c r="AK678" s="16">
        <v>0</v>
      </c>
      <c r="AL678" s="16">
        <v>0</v>
      </c>
      <c r="AM678" s="16" t="str">
        <f>VLOOKUP(F678,fips,4,FALSE)</f>
        <v>21027</v>
      </c>
      <c r="AN678" s="16" t="str">
        <f t="shared" si="10"/>
        <v>21027</v>
      </c>
    </row>
    <row r="679" spans="1:40">
      <c r="A679" s="16">
        <v>37.619999999999997</v>
      </c>
      <c r="B679" s="16">
        <v>-86.5</v>
      </c>
      <c r="C679" s="16">
        <v>156988</v>
      </c>
      <c r="D679" s="16" t="s">
        <v>1447</v>
      </c>
      <c r="E679" s="16" t="s">
        <v>1448</v>
      </c>
      <c r="F679" s="16" t="s">
        <v>1446</v>
      </c>
      <c r="G679" s="16">
        <v>560</v>
      </c>
      <c r="H679" s="16">
        <v>0</v>
      </c>
      <c r="I679" s="16">
        <v>0</v>
      </c>
      <c r="J679" s="16">
        <v>0</v>
      </c>
      <c r="K679" s="16">
        <v>-9999</v>
      </c>
      <c r="L679" s="16">
        <v>0</v>
      </c>
      <c r="M679" s="16">
        <v>0</v>
      </c>
      <c r="N679" s="16">
        <v>0</v>
      </c>
      <c r="O679" s="16">
        <v>0</v>
      </c>
      <c r="P679" s="16">
        <v>-9999</v>
      </c>
      <c r="Q679" s="16">
        <v>-9999</v>
      </c>
      <c r="R679" s="16">
        <v>-9999</v>
      </c>
      <c r="S679" s="16">
        <v>-9999</v>
      </c>
      <c r="T679" s="16">
        <v>-9999</v>
      </c>
      <c r="U679" s="16">
        <v>-9999</v>
      </c>
      <c r="V679" s="16">
        <v>0</v>
      </c>
      <c r="W679" s="16">
        <v>0</v>
      </c>
      <c r="X679" s="16">
        <v>0</v>
      </c>
      <c r="Y679" s="16">
        <v>0</v>
      </c>
      <c r="Z679" s="16">
        <v>0</v>
      </c>
      <c r="AA679" s="16">
        <v>0</v>
      </c>
      <c r="AB679" s="16">
        <v>0</v>
      </c>
      <c r="AC679" s="16">
        <v>0</v>
      </c>
      <c r="AD679" s="16">
        <v>-9999</v>
      </c>
      <c r="AE679" s="16">
        <v>-9999</v>
      </c>
      <c r="AF679" s="16">
        <v>-9999</v>
      </c>
      <c r="AG679" s="16">
        <v>0</v>
      </c>
      <c r="AH679" s="16">
        <v>-9999</v>
      </c>
      <c r="AI679" s="16">
        <v>-9999</v>
      </c>
      <c r="AJ679" s="16">
        <v>-9999</v>
      </c>
      <c r="AK679" s="16">
        <v>0</v>
      </c>
      <c r="AL679" s="16">
        <v>-9999</v>
      </c>
      <c r="AM679" s="16" t="str">
        <f>VLOOKUP(F679,fips,4,FALSE)</f>
        <v>21027</v>
      </c>
      <c r="AN679" s="16" t="str">
        <f t="shared" si="10"/>
        <v>21027</v>
      </c>
    </row>
    <row r="680" spans="1:40">
      <c r="A680" s="16">
        <v>36.61</v>
      </c>
      <c r="B680" s="16">
        <v>-88.31</v>
      </c>
      <c r="C680" s="16">
        <v>155694</v>
      </c>
      <c r="D680" s="16" t="s">
        <v>1438</v>
      </c>
      <c r="E680" s="16" t="s">
        <v>1449</v>
      </c>
      <c r="F680" s="16" t="s">
        <v>1450</v>
      </c>
      <c r="G680" s="16">
        <v>527</v>
      </c>
      <c r="H680" s="16">
        <v>0</v>
      </c>
      <c r="I680" s="16">
        <v>-9999</v>
      </c>
      <c r="J680" s="16">
        <v>0</v>
      </c>
      <c r="K680" s="16">
        <v>0</v>
      </c>
      <c r="L680" s="16">
        <v>0</v>
      </c>
      <c r="M680" s="16">
        <v>0</v>
      </c>
      <c r="N680" s="16">
        <v>0</v>
      </c>
      <c r="O680" s="16">
        <v>-9999</v>
      </c>
      <c r="P680" s="16">
        <v>0</v>
      </c>
      <c r="Q680" s="16">
        <v>0</v>
      </c>
      <c r="R680" s="16">
        <v>0</v>
      </c>
      <c r="S680" s="16">
        <v>0</v>
      </c>
      <c r="T680" s="16">
        <v>0</v>
      </c>
      <c r="U680" s="16">
        <v>0</v>
      </c>
      <c r="V680" s="16">
        <v>0.2</v>
      </c>
      <c r="W680" s="16">
        <v>-9999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6">
        <v>-9999</v>
      </c>
      <c r="AD680" s="16">
        <v>1</v>
      </c>
      <c r="AE680" s="16">
        <v>0</v>
      </c>
      <c r="AF680" s="16">
        <v>0</v>
      </c>
      <c r="AG680" s="16">
        <v>0</v>
      </c>
      <c r="AH680" s="16">
        <v>0</v>
      </c>
      <c r="AI680" s="16">
        <v>0</v>
      </c>
      <c r="AJ680" s="16">
        <v>0</v>
      </c>
      <c r="AK680" s="16">
        <v>0</v>
      </c>
      <c r="AL680" s="16">
        <v>0</v>
      </c>
      <c r="AM680" s="16" t="str">
        <f>VLOOKUP(F680,fips,4,FALSE)</f>
        <v>21035</v>
      </c>
      <c r="AN680" s="16" t="str">
        <f t="shared" si="10"/>
        <v>21035</v>
      </c>
    </row>
    <row r="681" spans="1:40">
      <c r="A681" s="16">
        <v>37.090000000000003</v>
      </c>
      <c r="B681" s="16">
        <v>-87.5</v>
      </c>
      <c r="C681" s="16">
        <v>151927</v>
      </c>
      <c r="D681" s="16" t="s">
        <v>1438</v>
      </c>
      <c r="E681" s="16" t="s">
        <v>1452</v>
      </c>
      <c r="F681" s="16" t="s">
        <v>961</v>
      </c>
      <c r="G681" s="16">
        <v>535</v>
      </c>
      <c r="H681" s="16">
        <v>0</v>
      </c>
      <c r="I681" s="16">
        <v>0</v>
      </c>
      <c r="J681" s="16">
        <v>0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0</v>
      </c>
      <c r="Q681" s="16">
        <v>0</v>
      </c>
      <c r="R681" s="16">
        <v>0</v>
      </c>
      <c r="S681" s="16">
        <v>0</v>
      </c>
      <c r="T681" s="16">
        <v>0</v>
      </c>
      <c r="U681" s="16">
        <v>0</v>
      </c>
      <c r="V681" s="16">
        <v>0</v>
      </c>
      <c r="W681" s="16">
        <v>0.2</v>
      </c>
      <c r="X681" s="16">
        <v>0</v>
      </c>
      <c r="Y681" s="16">
        <v>0</v>
      </c>
      <c r="Z681" s="16">
        <v>0</v>
      </c>
      <c r="AA681" s="16">
        <v>0</v>
      </c>
      <c r="AB681" s="16">
        <v>0</v>
      </c>
      <c r="AC681" s="16">
        <v>0</v>
      </c>
      <c r="AD681" s="16">
        <v>0</v>
      </c>
      <c r="AE681" s="16">
        <v>2.7</v>
      </c>
      <c r="AF681" s="16">
        <v>0</v>
      </c>
      <c r="AG681" s="16">
        <v>0</v>
      </c>
      <c r="AH681" s="16">
        <v>0.2</v>
      </c>
      <c r="AI681" s="16">
        <v>0</v>
      </c>
      <c r="AJ681" s="16">
        <v>0</v>
      </c>
      <c r="AK681" s="16">
        <v>0</v>
      </c>
      <c r="AL681" s="16">
        <v>0</v>
      </c>
      <c r="AM681" s="16" t="str">
        <f>VLOOKUP(F681,fips,4,FALSE)</f>
        <v>17021</v>
      </c>
      <c r="AN681" s="16" t="str">
        <f t="shared" si="10"/>
        <v>17021</v>
      </c>
    </row>
    <row r="682" spans="1:40">
      <c r="A682" s="16">
        <v>38.22</v>
      </c>
      <c r="B682" s="16">
        <v>-83.14</v>
      </c>
      <c r="C682" s="16">
        <v>153230</v>
      </c>
      <c r="D682" s="16" t="s">
        <v>1438</v>
      </c>
      <c r="E682" s="16" t="s">
        <v>1454</v>
      </c>
      <c r="F682" s="16" t="s">
        <v>1455</v>
      </c>
      <c r="G682" s="16">
        <v>1120</v>
      </c>
      <c r="H682" s="16">
        <v>0</v>
      </c>
      <c r="I682" s="16">
        <v>0</v>
      </c>
      <c r="J682" s="16">
        <v>0</v>
      </c>
      <c r="K682" s="16">
        <v>0</v>
      </c>
      <c r="L682" s="16">
        <v>0</v>
      </c>
      <c r="M682" s="16">
        <v>0</v>
      </c>
      <c r="N682" s="16">
        <v>0</v>
      </c>
      <c r="O682" s="16">
        <v>0</v>
      </c>
      <c r="P682" s="16">
        <v>0</v>
      </c>
      <c r="Q682" s="16">
        <v>0</v>
      </c>
      <c r="R682" s="16">
        <v>0</v>
      </c>
      <c r="S682" s="16">
        <v>0</v>
      </c>
      <c r="T682" s="16">
        <v>0</v>
      </c>
      <c r="U682" s="16">
        <v>0</v>
      </c>
      <c r="V682" s="16">
        <v>0</v>
      </c>
      <c r="W682" s="16">
        <v>0</v>
      </c>
      <c r="X682" s="16">
        <v>0</v>
      </c>
      <c r="Y682" s="16">
        <v>0</v>
      </c>
      <c r="Z682" s="16">
        <v>0</v>
      </c>
      <c r="AA682" s="16">
        <v>0</v>
      </c>
      <c r="AB682" s="16">
        <v>0</v>
      </c>
      <c r="AC682" s="16">
        <v>0</v>
      </c>
      <c r="AD682" s="16">
        <v>0</v>
      </c>
      <c r="AE682" s="16">
        <v>4</v>
      </c>
      <c r="AF682" s="16">
        <v>0</v>
      </c>
      <c r="AG682" s="16">
        <v>0</v>
      </c>
      <c r="AH682" s="16">
        <v>0</v>
      </c>
      <c r="AI682" s="16">
        <v>0</v>
      </c>
      <c r="AJ682" s="16">
        <v>0</v>
      </c>
      <c r="AK682" s="16">
        <v>0</v>
      </c>
      <c r="AL682" s="16">
        <v>0</v>
      </c>
      <c r="AM682" s="16" t="str">
        <f>VLOOKUP(F682,fips,4,FALSE)</f>
        <v>21063</v>
      </c>
      <c r="AN682" s="16" t="str">
        <f t="shared" si="10"/>
        <v>21063</v>
      </c>
    </row>
    <row r="683" spans="1:40">
      <c r="A683" s="16">
        <v>38.1</v>
      </c>
      <c r="B683" s="16">
        <v>-83.12</v>
      </c>
      <c r="C683" s="16">
        <v>157158</v>
      </c>
      <c r="D683" s="16" t="s">
        <v>1438</v>
      </c>
      <c r="E683" s="16" t="s">
        <v>1456</v>
      </c>
      <c r="F683" s="16" t="s">
        <v>1455</v>
      </c>
      <c r="G683" s="16">
        <v>760</v>
      </c>
      <c r="H683" s="16">
        <v>0</v>
      </c>
      <c r="I683" s="16">
        <v>0</v>
      </c>
      <c r="J683" s="16">
        <v>0</v>
      </c>
      <c r="K683" s="16">
        <v>0</v>
      </c>
      <c r="L683" s="16">
        <v>0</v>
      </c>
      <c r="M683" s="16">
        <v>-9999</v>
      </c>
      <c r="N683" s="16">
        <v>0</v>
      </c>
      <c r="O683" s="16">
        <v>0.1</v>
      </c>
      <c r="P683" s="16">
        <v>-9999</v>
      </c>
      <c r="Q683" s="16">
        <v>0</v>
      </c>
      <c r="R683" s="16">
        <v>0</v>
      </c>
      <c r="S683" s="16">
        <v>-9999</v>
      </c>
      <c r="T683" s="16">
        <v>0</v>
      </c>
      <c r="U683" s="16">
        <v>0</v>
      </c>
      <c r="V683" s="16">
        <v>0</v>
      </c>
      <c r="W683" s="16">
        <v>0</v>
      </c>
      <c r="X683" s="16">
        <v>0</v>
      </c>
      <c r="Y683" s="16">
        <v>0</v>
      </c>
      <c r="Z683" s="16">
        <v>0</v>
      </c>
      <c r="AA683" s="16">
        <v>0</v>
      </c>
      <c r="AB683" s="16">
        <v>0</v>
      </c>
      <c r="AC683" s="16">
        <v>0</v>
      </c>
      <c r="AD683" s="16">
        <v>0</v>
      </c>
      <c r="AE683" s="16">
        <v>3</v>
      </c>
      <c r="AF683" s="16">
        <v>0</v>
      </c>
      <c r="AG683" s="16">
        <v>0</v>
      </c>
      <c r="AH683" s="16">
        <v>0</v>
      </c>
      <c r="AI683" s="16">
        <v>0</v>
      </c>
      <c r="AJ683" s="16">
        <v>0</v>
      </c>
      <c r="AK683" s="16">
        <v>0</v>
      </c>
      <c r="AL683" s="16">
        <v>0</v>
      </c>
      <c r="AM683" s="16" t="str">
        <f>VLOOKUP(F683,fips,4,FALSE)</f>
        <v>21063</v>
      </c>
      <c r="AN683" s="16" t="str">
        <f t="shared" si="10"/>
        <v>21063</v>
      </c>
    </row>
    <row r="684" spans="1:40">
      <c r="A684" s="16">
        <v>37.83</v>
      </c>
      <c r="B684" s="16">
        <v>-84.03</v>
      </c>
      <c r="C684" s="16">
        <v>151895</v>
      </c>
      <c r="D684" s="16" t="s">
        <v>1438</v>
      </c>
      <c r="E684" s="16" t="s">
        <v>1457</v>
      </c>
      <c r="F684" s="16" t="s">
        <v>1458</v>
      </c>
      <c r="G684" s="16">
        <v>720</v>
      </c>
      <c r="H684" s="16">
        <v>0</v>
      </c>
      <c r="I684" s="16">
        <v>0</v>
      </c>
      <c r="J684" s="16">
        <v>0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0</v>
      </c>
      <c r="Q684" s="16">
        <v>0</v>
      </c>
      <c r="R684" s="16">
        <v>0</v>
      </c>
      <c r="S684" s="16">
        <v>0</v>
      </c>
      <c r="T684" s="16">
        <v>0</v>
      </c>
      <c r="U684" s="16">
        <v>0</v>
      </c>
      <c r="V684" s="16">
        <v>0</v>
      </c>
      <c r="W684" s="16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6">
        <v>0</v>
      </c>
      <c r="AD684" s="16">
        <v>0</v>
      </c>
      <c r="AE684" s="16">
        <v>2.8</v>
      </c>
      <c r="AF684" s="16">
        <v>0</v>
      </c>
      <c r="AG684" s="16">
        <v>0.3</v>
      </c>
      <c r="AH684" s="16">
        <v>-9999</v>
      </c>
      <c r="AI684" s="16">
        <v>0</v>
      </c>
      <c r="AJ684" s="16">
        <v>0</v>
      </c>
      <c r="AK684" s="16">
        <v>0</v>
      </c>
      <c r="AL684" s="16">
        <v>0</v>
      </c>
      <c r="AM684" s="16" t="str">
        <f>VLOOKUP(F684,fips,4,FALSE)</f>
        <v>21065</v>
      </c>
      <c r="AN684" s="16" t="str">
        <f t="shared" si="10"/>
        <v>21065</v>
      </c>
    </row>
    <row r="685" spans="1:40">
      <c r="A685" s="16">
        <v>38.04</v>
      </c>
      <c r="B685" s="16">
        <v>-84.61</v>
      </c>
      <c r="C685" s="16">
        <v>154746</v>
      </c>
      <c r="D685" s="16" t="s">
        <v>1438</v>
      </c>
      <c r="E685" s="16" t="s">
        <v>1459</v>
      </c>
      <c r="F685" s="16" t="s">
        <v>632</v>
      </c>
      <c r="G685" s="16">
        <v>980</v>
      </c>
      <c r="H685" s="16">
        <v>0</v>
      </c>
      <c r="I685" s="16">
        <v>0</v>
      </c>
      <c r="J685" s="16">
        <v>0</v>
      </c>
      <c r="K685" s="16">
        <v>0</v>
      </c>
      <c r="L685" s="16">
        <v>0</v>
      </c>
      <c r="M685" s="16">
        <v>0</v>
      </c>
      <c r="N685" s="16">
        <v>0</v>
      </c>
      <c r="O685" s="16">
        <v>0</v>
      </c>
      <c r="P685" s="16">
        <v>0</v>
      </c>
      <c r="Q685" s="16">
        <v>0</v>
      </c>
      <c r="R685" s="16">
        <v>0</v>
      </c>
      <c r="S685" s="16">
        <v>0</v>
      </c>
      <c r="T685" s="16">
        <v>0</v>
      </c>
      <c r="U685" s="16">
        <v>0</v>
      </c>
      <c r="V685" s="16">
        <v>0</v>
      </c>
      <c r="W685" s="16">
        <v>0</v>
      </c>
      <c r="X685" s="16">
        <v>0</v>
      </c>
      <c r="Y685" s="16">
        <v>0</v>
      </c>
      <c r="Z685" s="16">
        <v>0</v>
      </c>
      <c r="AA685" s="16">
        <v>0</v>
      </c>
      <c r="AB685" s="16">
        <v>0</v>
      </c>
      <c r="AC685" s="16">
        <v>0</v>
      </c>
      <c r="AD685" s="16">
        <v>3.5</v>
      </c>
      <c r="AE685" s="16">
        <v>1.5</v>
      </c>
      <c r="AF685" s="16">
        <v>0</v>
      </c>
      <c r="AG685" s="16">
        <v>-9999</v>
      </c>
      <c r="AH685" s="16">
        <v>0.8</v>
      </c>
      <c r="AI685" s="16">
        <v>0</v>
      </c>
      <c r="AJ685" s="16">
        <v>0</v>
      </c>
      <c r="AK685" s="16">
        <v>0</v>
      </c>
      <c r="AL685" s="16">
        <v>0</v>
      </c>
      <c r="AM685" s="16" t="str">
        <f>VLOOKUP(F685,fips,4,FALSE)</f>
        <v>01057</v>
      </c>
      <c r="AN685" s="16" t="str">
        <f t="shared" si="10"/>
        <v>1057</v>
      </c>
    </row>
    <row r="686" spans="1:40">
      <c r="A686" s="16">
        <v>38.450000000000003</v>
      </c>
      <c r="B686" s="16">
        <v>-83.74</v>
      </c>
      <c r="C686" s="16">
        <v>152903</v>
      </c>
      <c r="D686" s="16" t="s">
        <v>1460</v>
      </c>
      <c r="E686" s="16" t="s">
        <v>1461</v>
      </c>
      <c r="F686" s="16" t="s">
        <v>1462</v>
      </c>
      <c r="G686" s="16">
        <v>940</v>
      </c>
      <c r="H686" s="16">
        <v>0</v>
      </c>
      <c r="I686" s="16">
        <v>0</v>
      </c>
      <c r="J686" s="16">
        <v>0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0</v>
      </c>
      <c r="Q686" s="16">
        <v>0</v>
      </c>
      <c r="R686" s="16">
        <v>0</v>
      </c>
      <c r="S686" s="16">
        <v>0</v>
      </c>
      <c r="T686" s="16">
        <v>0</v>
      </c>
      <c r="U686" s="16">
        <v>0</v>
      </c>
      <c r="V686" s="16">
        <v>0</v>
      </c>
      <c r="W686" s="16">
        <v>0</v>
      </c>
      <c r="X686" s="16">
        <v>0</v>
      </c>
      <c r="Y686" s="16">
        <v>0</v>
      </c>
      <c r="Z686" s="16">
        <v>0</v>
      </c>
      <c r="AA686" s="16">
        <v>0</v>
      </c>
      <c r="AB686" s="16">
        <v>0</v>
      </c>
      <c r="AC686" s="16">
        <v>0</v>
      </c>
      <c r="AD686" s="16">
        <v>0</v>
      </c>
      <c r="AE686" s="16">
        <v>5</v>
      </c>
      <c r="AF686" s="16">
        <v>0</v>
      </c>
      <c r="AG686" s="16">
        <v>0</v>
      </c>
      <c r="AH686" s="16">
        <v>0.1</v>
      </c>
      <c r="AI686" s="16">
        <v>0</v>
      </c>
      <c r="AJ686" s="16">
        <v>0</v>
      </c>
      <c r="AK686" s="16">
        <v>0</v>
      </c>
      <c r="AL686" s="16">
        <v>0</v>
      </c>
      <c r="AM686" s="16" t="str">
        <f>VLOOKUP(F686,fips,4,FALSE)</f>
        <v>21069</v>
      </c>
      <c r="AN686" s="16" t="str">
        <f t="shared" si="10"/>
        <v>21069</v>
      </c>
    </row>
    <row r="687" spans="1:40">
      <c r="A687" s="16">
        <v>36.86</v>
      </c>
      <c r="B687" s="16">
        <v>-83.33</v>
      </c>
      <c r="C687" s="16">
        <v>150450</v>
      </c>
      <c r="D687" s="16" t="s">
        <v>1463</v>
      </c>
      <c r="E687" s="16" t="s">
        <v>46</v>
      </c>
      <c r="F687" s="16" t="s">
        <v>1464</v>
      </c>
      <c r="G687" s="16">
        <v>1164</v>
      </c>
      <c r="H687" s="16">
        <v>0</v>
      </c>
      <c r="I687" s="16">
        <v>0</v>
      </c>
      <c r="J687" s="16">
        <v>0</v>
      </c>
      <c r="K687" s="16">
        <v>0</v>
      </c>
      <c r="L687" s="16">
        <v>0</v>
      </c>
      <c r="M687" s="16">
        <v>0</v>
      </c>
      <c r="N687" s="16">
        <v>0</v>
      </c>
      <c r="O687" s="16">
        <v>0</v>
      </c>
      <c r="P687" s="16">
        <v>0</v>
      </c>
      <c r="Q687" s="16">
        <v>0</v>
      </c>
      <c r="R687" s="16">
        <v>0</v>
      </c>
      <c r="S687" s="16">
        <v>0</v>
      </c>
      <c r="T687" s="16">
        <v>0</v>
      </c>
      <c r="U687" s="16">
        <v>0</v>
      </c>
      <c r="V687" s="16">
        <v>0</v>
      </c>
      <c r="W687" s="16">
        <v>1</v>
      </c>
      <c r="X687" s="16">
        <v>0</v>
      </c>
      <c r="Y687" s="16">
        <v>0</v>
      </c>
      <c r="Z687" s="16">
        <v>0</v>
      </c>
      <c r="AA687" s="16">
        <v>0</v>
      </c>
      <c r="AB687" s="16">
        <v>0</v>
      </c>
      <c r="AC687" s="16">
        <v>0</v>
      </c>
      <c r="AD687" s="16">
        <v>0</v>
      </c>
      <c r="AE687" s="16">
        <v>0</v>
      </c>
      <c r="AF687" s="16">
        <v>0</v>
      </c>
      <c r="AG687" s="16">
        <v>0</v>
      </c>
      <c r="AH687" s="16">
        <v>0</v>
      </c>
      <c r="AI687" s="16">
        <v>0</v>
      </c>
      <c r="AJ687" s="16">
        <v>0</v>
      </c>
      <c r="AK687" s="16">
        <v>0</v>
      </c>
      <c r="AL687" s="16">
        <v>0</v>
      </c>
      <c r="AM687" s="16" t="str">
        <f>VLOOKUP(F687,fips,4,FALSE)</f>
        <v>21095</v>
      </c>
      <c r="AN687" s="16" t="str">
        <f t="shared" si="10"/>
        <v>21095</v>
      </c>
    </row>
    <row r="688" spans="1:40">
      <c r="A688" s="16">
        <v>38.18</v>
      </c>
      <c r="B688" s="16">
        <v>-85.74</v>
      </c>
      <c r="C688" s="16">
        <v>154954</v>
      </c>
      <c r="D688" s="16" t="s">
        <v>1438</v>
      </c>
      <c r="E688" s="16" t="s">
        <v>1465</v>
      </c>
      <c r="F688" s="16" t="s">
        <v>21</v>
      </c>
      <c r="G688" s="16">
        <v>488</v>
      </c>
      <c r="H688" s="16">
        <v>0</v>
      </c>
      <c r="I688" s="16">
        <v>0</v>
      </c>
      <c r="J688" s="16">
        <v>0</v>
      </c>
      <c r="K688" s="16">
        <v>0</v>
      </c>
      <c r="L688" s="16">
        <v>0</v>
      </c>
      <c r="M688" s="16">
        <v>0</v>
      </c>
      <c r="N688" s="16">
        <v>0</v>
      </c>
      <c r="O688" s="16">
        <v>0</v>
      </c>
      <c r="P688" s="16">
        <v>0</v>
      </c>
      <c r="Q688" s="16">
        <v>0</v>
      </c>
      <c r="R688" s="16">
        <v>0</v>
      </c>
      <c r="S688" s="16">
        <v>0</v>
      </c>
      <c r="T688" s="16">
        <v>0</v>
      </c>
      <c r="U688" s="16">
        <v>0</v>
      </c>
      <c r="V688" s="16">
        <v>0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6">
        <v>0</v>
      </c>
      <c r="AD688" s="16">
        <v>1</v>
      </c>
      <c r="AE688" s="16">
        <v>0</v>
      </c>
      <c r="AF688" s="16">
        <v>0</v>
      </c>
      <c r="AG688" s="16">
        <v>0</v>
      </c>
      <c r="AH688" s="16">
        <v>-9999</v>
      </c>
      <c r="AI688" s="16">
        <v>0</v>
      </c>
      <c r="AJ688" s="16">
        <v>0</v>
      </c>
      <c r="AK688" s="16">
        <v>0</v>
      </c>
      <c r="AL688" s="16">
        <v>0</v>
      </c>
      <c r="AM688" s="16" t="str">
        <f>VLOOKUP(F688,fips,4,FALSE)</f>
        <v>01073</v>
      </c>
      <c r="AN688" s="16" t="str">
        <f t="shared" si="10"/>
        <v>1073</v>
      </c>
    </row>
    <row r="689" spans="1:40">
      <c r="A689" s="16">
        <v>38.11</v>
      </c>
      <c r="B689" s="16">
        <v>-85.64</v>
      </c>
      <c r="C689" s="16">
        <v>154958</v>
      </c>
      <c r="D689" s="16" t="s">
        <v>1438</v>
      </c>
      <c r="E689" s="16" t="s">
        <v>1466</v>
      </c>
      <c r="F689" s="16" t="s">
        <v>21</v>
      </c>
      <c r="G689" s="16">
        <v>635</v>
      </c>
      <c r="H689" s="16">
        <v>0</v>
      </c>
      <c r="I689" s="16">
        <v>0</v>
      </c>
      <c r="J689" s="16">
        <v>0</v>
      </c>
      <c r="K689" s="16">
        <v>0</v>
      </c>
      <c r="L689" s="16">
        <v>0</v>
      </c>
      <c r="M689" s="16">
        <v>0</v>
      </c>
      <c r="N689" s="16">
        <v>0</v>
      </c>
      <c r="O689" s="16">
        <v>0</v>
      </c>
      <c r="P689" s="16">
        <v>0</v>
      </c>
      <c r="Q689" s="16">
        <v>0</v>
      </c>
      <c r="R689" s="16">
        <v>0</v>
      </c>
      <c r="S689" s="16">
        <v>0</v>
      </c>
      <c r="T689" s="16">
        <v>0</v>
      </c>
      <c r="U689" s="16">
        <v>0</v>
      </c>
      <c r="V689" s="16">
        <v>0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6">
        <v>0</v>
      </c>
      <c r="AD689" s="16">
        <v>2.1</v>
      </c>
      <c r="AE689" s="16">
        <v>0</v>
      </c>
      <c r="AF689" s="16">
        <v>0</v>
      </c>
      <c r="AG689" s="16">
        <v>0</v>
      </c>
      <c r="AH689" s="16">
        <v>0.1</v>
      </c>
      <c r="AI689" s="16">
        <v>0</v>
      </c>
      <c r="AJ689" s="16">
        <v>0</v>
      </c>
      <c r="AK689" s="16">
        <v>0</v>
      </c>
      <c r="AL689" s="16">
        <v>0</v>
      </c>
      <c r="AM689" s="16" t="str">
        <f>VLOOKUP(F689,fips,4,FALSE)</f>
        <v>01073</v>
      </c>
      <c r="AN689" s="16" t="str">
        <f t="shared" si="10"/>
        <v>1073</v>
      </c>
    </row>
    <row r="690" spans="1:40">
      <c r="A690" s="16">
        <v>37.82</v>
      </c>
      <c r="B690" s="16">
        <v>-82.79</v>
      </c>
      <c r="C690" s="16">
        <v>156136</v>
      </c>
      <c r="D690" s="16" t="s">
        <v>1438</v>
      </c>
      <c r="E690" s="16" t="s">
        <v>1467</v>
      </c>
      <c r="F690" s="16" t="s">
        <v>89</v>
      </c>
      <c r="G690" s="16">
        <v>630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0</v>
      </c>
      <c r="Q690" s="16">
        <v>0</v>
      </c>
      <c r="R690" s="16">
        <v>0</v>
      </c>
      <c r="S690" s="16">
        <v>0</v>
      </c>
      <c r="T690" s="16">
        <v>0</v>
      </c>
      <c r="U690" s="16">
        <v>0</v>
      </c>
      <c r="V690" s="16">
        <v>0</v>
      </c>
      <c r="W690" s="16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6">
        <v>0</v>
      </c>
      <c r="AD690" s="16">
        <v>0</v>
      </c>
      <c r="AE690" s="16">
        <v>0.3</v>
      </c>
      <c r="AF690" s="16">
        <v>0</v>
      </c>
      <c r="AG690" s="16">
        <v>0</v>
      </c>
      <c r="AH690" s="16">
        <v>0.4</v>
      </c>
      <c r="AI690" s="16">
        <v>0</v>
      </c>
      <c r="AJ690" s="16">
        <v>0</v>
      </c>
      <c r="AK690" s="16">
        <v>0</v>
      </c>
      <c r="AL690" s="16">
        <v>0.2</v>
      </c>
      <c r="AM690" s="16" t="str">
        <f>VLOOKUP(F690,fips,4,FALSE)</f>
        <v>05071</v>
      </c>
      <c r="AN690" s="16" t="str">
        <f t="shared" si="10"/>
        <v>5071</v>
      </c>
    </row>
    <row r="691" spans="1:40">
      <c r="A691" s="16">
        <v>36.880000000000003</v>
      </c>
      <c r="B691" s="16">
        <v>-83.88</v>
      </c>
      <c r="C691" s="16">
        <v>150381</v>
      </c>
      <c r="D691" s="16" t="s">
        <v>1468</v>
      </c>
      <c r="E691" s="16" t="s">
        <v>1469</v>
      </c>
      <c r="F691" s="16" t="s">
        <v>1049</v>
      </c>
      <c r="G691" s="16">
        <v>990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-9999</v>
      </c>
      <c r="Q691" s="16">
        <v>0</v>
      </c>
      <c r="R691" s="16">
        <v>0</v>
      </c>
      <c r="S691" s="16">
        <v>0</v>
      </c>
      <c r="T691" s="16">
        <v>-9999</v>
      </c>
      <c r="U691" s="16">
        <v>-9999</v>
      </c>
      <c r="V691" s="16">
        <v>0</v>
      </c>
      <c r="W691" s="16">
        <v>0</v>
      </c>
      <c r="X691" s="16">
        <v>0</v>
      </c>
      <c r="Y691" s="16">
        <v>0</v>
      </c>
      <c r="Z691" s="16">
        <v>0</v>
      </c>
      <c r="AA691" s="16">
        <v>0</v>
      </c>
      <c r="AB691" s="16">
        <v>0</v>
      </c>
      <c r="AC691" s="16">
        <v>0</v>
      </c>
      <c r="AD691" s="16">
        <v>0</v>
      </c>
      <c r="AE691" s="16">
        <v>0</v>
      </c>
      <c r="AF691" s="16">
        <v>0</v>
      </c>
      <c r="AG691" s="16">
        <v>-9999</v>
      </c>
      <c r="AH691" s="16">
        <v>0</v>
      </c>
      <c r="AI691" s="16">
        <v>0</v>
      </c>
      <c r="AJ691" s="16">
        <v>-9999</v>
      </c>
      <c r="AK691" s="16">
        <v>0</v>
      </c>
      <c r="AL691" s="16">
        <v>0</v>
      </c>
      <c r="AM691" s="16" t="str">
        <f>VLOOKUP(F691,fips,4,FALSE)</f>
        <v>17095</v>
      </c>
      <c r="AN691" s="16" t="str">
        <f t="shared" si="10"/>
        <v>17095</v>
      </c>
    </row>
    <row r="692" spans="1:40">
      <c r="A692" s="16">
        <v>37.630000000000003</v>
      </c>
      <c r="B692" s="16">
        <v>-83.72</v>
      </c>
      <c r="C692" s="16">
        <v>150483</v>
      </c>
      <c r="D692" s="16" t="s">
        <v>1470</v>
      </c>
      <c r="E692" s="16" t="s">
        <v>1471</v>
      </c>
      <c r="F692" s="16" t="s">
        <v>593</v>
      </c>
      <c r="G692" s="16">
        <v>1080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0</v>
      </c>
      <c r="N692" s="16">
        <v>0</v>
      </c>
      <c r="O692" s="16">
        <v>0</v>
      </c>
      <c r="P692" s="16">
        <v>0</v>
      </c>
      <c r="Q692" s="16">
        <v>0</v>
      </c>
      <c r="R692" s="16">
        <v>0</v>
      </c>
      <c r="S692" s="16">
        <v>0</v>
      </c>
      <c r="T692" s="16">
        <v>0</v>
      </c>
      <c r="U692" s="16">
        <v>0</v>
      </c>
      <c r="V692" s="16">
        <v>0</v>
      </c>
      <c r="W692" s="16">
        <v>0</v>
      </c>
      <c r="X692" s="16">
        <v>0</v>
      </c>
      <c r="Y692" s="16">
        <v>0</v>
      </c>
      <c r="Z692" s="16">
        <v>0</v>
      </c>
      <c r="AA692" s="16">
        <v>0</v>
      </c>
      <c r="AB692" s="16">
        <v>0</v>
      </c>
      <c r="AC692" s="16">
        <v>0</v>
      </c>
      <c r="AD692" s="16">
        <v>0</v>
      </c>
      <c r="AE692" s="16">
        <v>1.8</v>
      </c>
      <c r="AF692" s="16">
        <v>0</v>
      </c>
      <c r="AG692" s="16">
        <v>0</v>
      </c>
      <c r="AH692" s="16">
        <v>-9999</v>
      </c>
      <c r="AI692" s="16">
        <v>0</v>
      </c>
      <c r="AJ692" s="16">
        <v>0</v>
      </c>
      <c r="AK692" s="16">
        <v>0</v>
      </c>
      <c r="AL692" s="16">
        <v>0</v>
      </c>
      <c r="AM692" s="16" t="str">
        <f>VLOOKUP(F692,fips,4,FALSE)</f>
        <v>01081</v>
      </c>
      <c r="AN692" s="16" t="str">
        <f t="shared" si="10"/>
        <v>1081</v>
      </c>
    </row>
    <row r="693" spans="1:40">
      <c r="A693" s="16">
        <v>37.090000000000003</v>
      </c>
      <c r="B693" s="16">
        <v>-82.99</v>
      </c>
      <c r="C693" s="16">
        <v>157431</v>
      </c>
      <c r="D693" s="16" t="s">
        <v>1472</v>
      </c>
      <c r="E693" s="16" t="s">
        <v>1473</v>
      </c>
      <c r="F693" s="16" t="s">
        <v>1474</v>
      </c>
      <c r="G693" s="16">
        <v>1200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v>0</v>
      </c>
      <c r="P693" s="16">
        <v>0</v>
      </c>
      <c r="Q693" s="16">
        <v>0</v>
      </c>
      <c r="R693" s="16">
        <v>0</v>
      </c>
      <c r="S693" s="16">
        <v>0</v>
      </c>
      <c r="T693" s="16">
        <v>0</v>
      </c>
      <c r="U693" s="16">
        <v>0</v>
      </c>
      <c r="V693" s="16">
        <v>0</v>
      </c>
      <c r="W693" s="16">
        <v>0.3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16">
        <v>0</v>
      </c>
      <c r="AD693" s="16">
        <v>0</v>
      </c>
      <c r="AE693" s="16">
        <v>0.1</v>
      </c>
      <c r="AF693" s="16">
        <v>0.1</v>
      </c>
      <c r="AG693" s="16">
        <v>0</v>
      </c>
      <c r="AH693" s="16">
        <v>0.5</v>
      </c>
      <c r="AI693" s="16">
        <v>0</v>
      </c>
      <c r="AJ693" s="16">
        <v>0</v>
      </c>
      <c r="AK693" s="16">
        <v>0</v>
      </c>
      <c r="AL693" s="16">
        <v>0</v>
      </c>
      <c r="AM693" s="16" t="str">
        <f>VLOOKUP(F693,fips,4,FALSE)</f>
        <v>21133</v>
      </c>
      <c r="AN693" s="16" t="str">
        <f t="shared" si="10"/>
        <v>21133</v>
      </c>
    </row>
    <row r="694" spans="1:40">
      <c r="A694" s="16">
        <v>36.76</v>
      </c>
      <c r="B694" s="16">
        <v>-88.14</v>
      </c>
      <c r="C694" s="16">
        <v>154375</v>
      </c>
      <c r="D694" s="16" t="s">
        <v>1438</v>
      </c>
      <c r="E694" s="16" t="s">
        <v>1475</v>
      </c>
      <c r="F694" s="16" t="s">
        <v>30</v>
      </c>
      <c r="G694" s="16">
        <v>484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0</v>
      </c>
      <c r="N694" s="16">
        <v>0</v>
      </c>
      <c r="O694" s="16">
        <v>0</v>
      </c>
      <c r="P694" s="16">
        <v>0</v>
      </c>
      <c r="Q694" s="16">
        <v>0</v>
      </c>
      <c r="R694" s="16">
        <v>0</v>
      </c>
      <c r="S694" s="16">
        <v>0</v>
      </c>
      <c r="T694" s="16">
        <v>0</v>
      </c>
      <c r="U694" s="16">
        <v>0</v>
      </c>
      <c r="V694" s="16">
        <v>0</v>
      </c>
      <c r="W694" s="16">
        <v>0</v>
      </c>
      <c r="X694" s="16">
        <v>-9999</v>
      </c>
      <c r="Y694" s="16">
        <v>-9999</v>
      </c>
      <c r="Z694" s="16">
        <v>-9999</v>
      </c>
      <c r="AA694" s="16">
        <v>-9999</v>
      </c>
      <c r="AB694" s="16">
        <v>-9999</v>
      </c>
      <c r="AC694" s="16">
        <v>0</v>
      </c>
      <c r="AD694" s="16">
        <v>0</v>
      </c>
      <c r="AE694" s="16">
        <v>0</v>
      </c>
      <c r="AF694" s="16">
        <v>0</v>
      </c>
      <c r="AG694" s="16">
        <v>0</v>
      </c>
      <c r="AH694" s="16">
        <v>0</v>
      </c>
      <c r="AI694" s="16">
        <v>0</v>
      </c>
      <c r="AJ694" s="16">
        <v>0</v>
      </c>
      <c r="AK694" s="16">
        <v>0</v>
      </c>
      <c r="AL694" s="16">
        <v>0</v>
      </c>
      <c r="AM694" s="16" t="str">
        <f>VLOOKUP(F694,fips,4,FALSE)</f>
        <v>01095</v>
      </c>
      <c r="AN694" s="16" t="str">
        <f t="shared" si="10"/>
        <v>1095</v>
      </c>
    </row>
    <row r="695" spans="1:40">
      <c r="A695" s="16">
        <v>37.869999999999997</v>
      </c>
      <c r="B695" s="16">
        <v>-82.52</v>
      </c>
      <c r="C695" s="16">
        <v>154138</v>
      </c>
      <c r="D695" s="16" t="s">
        <v>1438</v>
      </c>
      <c r="E695" s="16" t="s">
        <v>1476</v>
      </c>
      <c r="F695" s="16" t="s">
        <v>1244</v>
      </c>
      <c r="G695" s="16">
        <v>710</v>
      </c>
      <c r="H695" s="16">
        <v>0</v>
      </c>
      <c r="I695" s="16">
        <v>0</v>
      </c>
      <c r="J695" s="16">
        <v>-9999</v>
      </c>
      <c r="K695" s="16">
        <v>0</v>
      </c>
      <c r="L695" s="16">
        <v>0</v>
      </c>
      <c r="M695" s="16">
        <v>0</v>
      </c>
      <c r="N695" s="16">
        <v>-9999</v>
      </c>
      <c r="O695" s="16">
        <v>0</v>
      </c>
      <c r="P695" s="16">
        <v>0</v>
      </c>
      <c r="Q695" s="16">
        <v>0</v>
      </c>
      <c r="R695" s="16">
        <v>0</v>
      </c>
      <c r="S695" s="16">
        <v>0</v>
      </c>
      <c r="T695" s="16">
        <v>0</v>
      </c>
      <c r="U695" s="16">
        <v>0</v>
      </c>
      <c r="V695" s="16">
        <v>0</v>
      </c>
      <c r="W695" s="16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0</v>
      </c>
      <c r="AC695" s="16">
        <v>0</v>
      </c>
      <c r="AD695" s="16">
        <v>0</v>
      </c>
      <c r="AE695" s="16">
        <v>1</v>
      </c>
      <c r="AF695" s="16">
        <v>0</v>
      </c>
      <c r="AG695" s="16">
        <v>0</v>
      </c>
      <c r="AH695" s="16">
        <v>0.3</v>
      </c>
      <c r="AI695" s="16">
        <v>0</v>
      </c>
      <c r="AJ695" s="16">
        <v>0</v>
      </c>
      <c r="AK695" s="16">
        <v>0</v>
      </c>
      <c r="AL695" s="16">
        <v>-9999</v>
      </c>
      <c r="AM695" s="16" t="str">
        <f>VLOOKUP(F695,fips,4,FALSE)</f>
        <v>12085</v>
      </c>
      <c r="AN695" s="16" t="str">
        <f t="shared" si="10"/>
        <v>12085</v>
      </c>
    </row>
    <row r="696" spans="1:40">
      <c r="A696" s="16">
        <v>37.06</v>
      </c>
      <c r="B696" s="16">
        <v>-88.77</v>
      </c>
      <c r="C696" s="16">
        <v>156110</v>
      </c>
      <c r="D696" s="16" t="s">
        <v>1477</v>
      </c>
      <c r="E696" s="16" t="s">
        <v>1478</v>
      </c>
      <c r="F696" s="16" t="s">
        <v>1408</v>
      </c>
      <c r="G696" s="16">
        <v>413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0</v>
      </c>
      <c r="N696" s="16">
        <v>0</v>
      </c>
      <c r="O696" s="16">
        <v>0</v>
      </c>
      <c r="P696" s="16">
        <v>0</v>
      </c>
      <c r="Q696" s="16">
        <v>0</v>
      </c>
      <c r="R696" s="16">
        <v>0</v>
      </c>
      <c r="S696" s="16">
        <v>0</v>
      </c>
      <c r="T696" s="16">
        <v>0</v>
      </c>
      <c r="U696" s="16">
        <v>0</v>
      </c>
      <c r="V696" s="16">
        <v>0.51</v>
      </c>
      <c r="W696" s="16">
        <v>0</v>
      </c>
      <c r="X696" s="16">
        <v>0</v>
      </c>
      <c r="Y696" s="16">
        <v>0</v>
      </c>
      <c r="Z696" s="16">
        <v>0</v>
      </c>
      <c r="AA696" s="16">
        <v>0</v>
      </c>
      <c r="AB696" s="16">
        <v>0</v>
      </c>
      <c r="AC696" s="16">
        <v>0</v>
      </c>
      <c r="AD696" s="16">
        <v>0</v>
      </c>
      <c r="AE696" s="16">
        <v>0</v>
      </c>
      <c r="AF696" s="16">
        <v>0</v>
      </c>
      <c r="AG696" s="16">
        <v>0</v>
      </c>
      <c r="AH696" s="16">
        <v>0</v>
      </c>
      <c r="AI696" s="16">
        <v>0</v>
      </c>
      <c r="AJ696" s="16">
        <v>0</v>
      </c>
      <c r="AK696" s="16">
        <v>0</v>
      </c>
      <c r="AL696" s="16">
        <v>0</v>
      </c>
      <c r="AM696" s="16" t="str">
        <f>VLOOKUP(F696,fips,4,FALSE)</f>
        <v>21145</v>
      </c>
      <c r="AN696" s="16" t="str">
        <f t="shared" si="10"/>
        <v>21145</v>
      </c>
    </row>
    <row r="697" spans="1:40">
      <c r="A697" s="16">
        <v>37.07</v>
      </c>
      <c r="B697" s="16">
        <v>-88.77</v>
      </c>
      <c r="C697" s="16">
        <v>158555</v>
      </c>
      <c r="D697" s="16" t="s">
        <v>1438</v>
      </c>
      <c r="E697" s="16" t="s">
        <v>1479</v>
      </c>
      <c r="F697" s="16" t="s">
        <v>1408</v>
      </c>
      <c r="G697" s="16">
        <v>413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0</v>
      </c>
      <c r="N697" s="16">
        <v>0</v>
      </c>
      <c r="O697" s="16">
        <v>0</v>
      </c>
      <c r="P697" s="16">
        <v>0</v>
      </c>
      <c r="Q697" s="16">
        <v>0</v>
      </c>
      <c r="R697" s="16">
        <v>0</v>
      </c>
      <c r="S697" s="16">
        <v>0</v>
      </c>
      <c r="T697" s="16">
        <v>0</v>
      </c>
      <c r="U697" s="16">
        <v>0</v>
      </c>
      <c r="V697" s="16">
        <v>0.5</v>
      </c>
      <c r="W697" s="16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v>0</v>
      </c>
      <c r="AC697" s="16">
        <v>0</v>
      </c>
      <c r="AD697" s="16">
        <v>0</v>
      </c>
      <c r="AE697" s="16">
        <v>0</v>
      </c>
      <c r="AF697" s="16">
        <v>0</v>
      </c>
      <c r="AG697" s="16">
        <v>0</v>
      </c>
      <c r="AH697" s="16">
        <v>0</v>
      </c>
      <c r="AI697" s="16">
        <v>0</v>
      </c>
      <c r="AJ697" s="16">
        <v>0</v>
      </c>
      <c r="AK697" s="16">
        <v>0</v>
      </c>
      <c r="AL697" s="16">
        <v>0</v>
      </c>
      <c r="AM697" s="16" t="str">
        <f>VLOOKUP(F697,fips,4,FALSE)</f>
        <v>21145</v>
      </c>
      <c r="AN697" s="16" t="str">
        <f t="shared" si="10"/>
        <v>21145</v>
      </c>
    </row>
    <row r="698" spans="1:40">
      <c r="A698" s="16">
        <v>37.96</v>
      </c>
      <c r="B698" s="16">
        <v>-86.12</v>
      </c>
      <c r="C698" s="16">
        <v>150955</v>
      </c>
      <c r="D698" s="16" t="s">
        <v>1438</v>
      </c>
      <c r="E698" s="16" t="s">
        <v>1480</v>
      </c>
      <c r="F698" s="16" t="s">
        <v>1481</v>
      </c>
      <c r="G698" s="16">
        <v>615</v>
      </c>
      <c r="H698" s="16">
        <v>0</v>
      </c>
      <c r="I698" s="16">
        <v>0</v>
      </c>
      <c r="J698" s="16">
        <v>-9999</v>
      </c>
      <c r="K698" s="16">
        <v>-9999</v>
      </c>
      <c r="L698" s="16">
        <v>-9999</v>
      </c>
      <c r="M698" s="16">
        <v>-9999</v>
      </c>
      <c r="N698" s="16">
        <v>-9999</v>
      </c>
      <c r="O698" s="16">
        <v>-9999</v>
      </c>
      <c r="P698" s="16">
        <v>-9999</v>
      </c>
      <c r="Q698" s="16">
        <v>-9999</v>
      </c>
      <c r="R698" s="16">
        <v>-9999</v>
      </c>
      <c r="S698" s="16">
        <v>-9999</v>
      </c>
      <c r="T698" s="16">
        <v>-9999</v>
      </c>
      <c r="U698" s="16">
        <v>-9999</v>
      </c>
      <c r="V698" s="16">
        <v>-9999</v>
      </c>
      <c r="W698" s="16">
        <v>-9999</v>
      </c>
      <c r="X698" s="16">
        <v>-9999</v>
      </c>
      <c r="Y698" s="16">
        <v>-9999</v>
      </c>
      <c r="Z698" s="16">
        <v>-9999</v>
      </c>
      <c r="AA698" s="16">
        <v>-9999</v>
      </c>
      <c r="AB698" s="16">
        <v>-9999</v>
      </c>
      <c r="AC698" s="16">
        <v>-9999</v>
      </c>
      <c r="AD698" s="16">
        <v>-9999</v>
      </c>
      <c r="AE698" s="16">
        <v>0.5</v>
      </c>
      <c r="AF698" s="16">
        <v>-9999</v>
      </c>
      <c r="AG698" s="16">
        <v>-9999</v>
      </c>
      <c r="AH698" s="16">
        <v>0</v>
      </c>
      <c r="AI698" s="16">
        <v>-9999</v>
      </c>
      <c r="AJ698" s="16">
        <v>-9999</v>
      </c>
      <c r="AK698" s="16">
        <v>-9999</v>
      </c>
      <c r="AL698" s="16">
        <v>-9999</v>
      </c>
      <c r="AM698" s="16" t="str">
        <f>VLOOKUP(F698,fips,4,FALSE)</f>
        <v>20119</v>
      </c>
      <c r="AN698" s="16" t="str">
        <f t="shared" si="10"/>
        <v>20119</v>
      </c>
    </row>
    <row r="699" spans="1:40">
      <c r="A699" s="16">
        <v>37.020000000000003</v>
      </c>
      <c r="B699" s="16">
        <v>-85.7</v>
      </c>
      <c r="C699" s="16">
        <v>154449</v>
      </c>
      <c r="D699" s="16" t="s">
        <v>1438</v>
      </c>
      <c r="E699" s="16" t="s">
        <v>1482</v>
      </c>
      <c r="F699" s="16" t="s">
        <v>1483</v>
      </c>
      <c r="G699" s="16">
        <v>1020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-9999</v>
      </c>
      <c r="Q699" s="16">
        <v>-9999</v>
      </c>
      <c r="R699" s="16">
        <v>0</v>
      </c>
      <c r="S699" s="16">
        <v>0</v>
      </c>
      <c r="T699" s="16">
        <v>0</v>
      </c>
      <c r="U699" s="16">
        <v>0</v>
      </c>
      <c r="V699" s="16">
        <v>0</v>
      </c>
      <c r="W699" s="16">
        <v>0</v>
      </c>
      <c r="X699" s="16">
        <v>-9999</v>
      </c>
      <c r="Y699" s="16">
        <v>-9999</v>
      </c>
      <c r="Z699" s="16">
        <v>-9999</v>
      </c>
      <c r="AA699" s="16">
        <v>-9999</v>
      </c>
      <c r="AB699" s="16">
        <v>-9999</v>
      </c>
      <c r="AC699" s="16">
        <v>-9999</v>
      </c>
      <c r="AD699" s="16">
        <v>0</v>
      </c>
      <c r="AE699" s="16">
        <v>1</v>
      </c>
      <c r="AF699" s="16">
        <v>0</v>
      </c>
      <c r="AG699" s="16">
        <v>0</v>
      </c>
      <c r="AH699" s="16">
        <v>-9999</v>
      </c>
      <c r="AI699" s="16">
        <v>-9999</v>
      </c>
      <c r="AJ699" s="16">
        <v>-9999</v>
      </c>
      <c r="AK699" s="16">
        <v>0</v>
      </c>
      <c r="AL699" s="16">
        <v>0</v>
      </c>
      <c r="AM699" s="16" t="str">
        <f>VLOOKUP(F699,fips,4,FALSE)</f>
        <v>21169</v>
      </c>
      <c r="AN699" s="16" t="str">
        <f t="shared" si="10"/>
        <v>21169</v>
      </c>
    </row>
    <row r="700" spans="1:40">
      <c r="A700" s="16">
        <v>38.06</v>
      </c>
      <c r="B700" s="16">
        <v>-83.93</v>
      </c>
      <c r="C700" s="16">
        <v>155640</v>
      </c>
      <c r="D700" s="16" t="s">
        <v>1484</v>
      </c>
      <c r="E700" s="16" t="s">
        <v>950</v>
      </c>
      <c r="F700" s="16" t="s">
        <v>35</v>
      </c>
      <c r="G700" s="16">
        <v>960</v>
      </c>
      <c r="H700" s="16">
        <v>0</v>
      </c>
      <c r="I700" s="16">
        <v>0</v>
      </c>
      <c r="J700" s="16">
        <v>0</v>
      </c>
      <c r="K700" s="16">
        <v>0</v>
      </c>
      <c r="L700" s="16">
        <v>0</v>
      </c>
      <c r="M700" s="16">
        <v>0</v>
      </c>
      <c r="N700" s="16">
        <v>0</v>
      </c>
      <c r="O700" s="16">
        <v>0</v>
      </c>
      <c r="P700" s="16">
        <v>0</v>
      </c>
      <c r="Q700" s="16">
        <v>0</v>
      </c>
      <c r="R700" s="16">
        <v>0</v>
      </c>
      <c r="S700" s="16">
        <v>0</v>
      </c>
      <c r="T700" s="16">
        <v>0</v>
      </c>
      <c r="U700" s="16">
        <v>0</v>
      </c>
      <c r="V700" s="16">
        <v>0</v>
      </c>
      <c r="W700" s="16">
        <v>0</v>
      </c>
      <c r="X700" s="16">
        <v>0</v>
      </c>
      <c r="Y700" s="16">
        <v>0</v>
      </c>
      <c r="Z700" s="16">
        <v>-9999</v>
      </c>
      <c r="AA700" s="16">
        <v>0</v>
      </c>
      <c r="AB700" s="16">
        <v>0</v>
      </c>
      <c r="AC700" s="16">
        <v>0</v>
      </c>
      <c r="AD700" s="16">
        <v>0</v>
      </c>
      <c r="AE700" s="16">
        <v>2.5</v>
      </c>
      <c r="AF700" s="16">
        <v>0</v>
      </c>
      <c r="AG700" s="16">
        <v>0</v>
      </c>
      <c r="AH700" s="16">
        <v>0</v>
      </c>
      <c r="AI700" s="16">
        <v>0</v>
      </c>
      <c r="AJ700" s="16">
        <v>0</v>
      </c>
      <c r="AK700" s="16">
        <v>0</v>
      </c>
      <c r="AL700" s="16">
        <v>0</v>
      </c>
      <c r="AM700" s="16" t="str">
        <f>VLOOKUP(F700,fips,4,FALSE)</f>
        <v>01101</v>
      </c>
      <c r="AN700" s="16" t="str">
        <f t="shared" si="10"/>
        <v>1101</v>
      </c>
    </row>
    <row r="701" spans="1:40">
      <c r="A701" s="16">
        <v>37.36</v>
      </c>
      <c r="B701" s="16">
        <v>-83.77</v>
      </c>
      <c r="C701" s="16">
        <v>150860</v>
      </c>
      <c r="D701" s="16" t="s">
        <v>1485</v>
      </c>
      <c r="E701" s="16" t="s">
        <v>1486</v>
      </c>
      <c r="F701" s="16" t="s">
        <v>1487</v>
      </c>
      <c r="G701" s="16">
        <v>880</v>
      </c>
      <c r="H701" s="16">
        <v>0</v>
      </c>
      <c r="I701" s="16">
        <v>0</v>
      </c>
      <c r="J701" s="16">
        <v>0</v>
      </c>
      <c r="K701" s="16">
        <v>0</v>
      </c>
      <c r="L701" s="16">
        <v>0</v>
      </c>
      <c r="M701" s="16">
        <v>0</v>
      </c>
      <c r="N701" s="16">
        <v>0</v>
      </c>
      <c r="O701" s="16">
        <v>0</v>
      </c>
      <c r="P701" s="16">
        <v>0</v>
      </c>
      <c r="Q701" s="16">
        <v>0</v>
      </c>
      <c r="R701" s="16">
        <v>0</v>
      </c>
      <c r="S701" s="16">
        <v>0</v>
      </c>
      <c r="T701" s="16">
        <v>0</v>
      </c>
      <c r="U701" s="16">
        <v>0</v>
      </c>
      <c r="V701" s="16">
        <v>0</v>
      </c>
      <c r="W701" s="16">
        <v>0</v>
      </c>
      <c r="X701" s="16">
        <v>0</v>
      </c>
      <c r="Y701" s="16">
        <v>0</v>
      </c>
      <c r="Z701" s="16">
        <v>0</v>
      </c>
      <c r="AA701" s="16">
        <v>0</v>
      </c>
      <c r="AB701" s="16">
        <v>0</v>
      </c>
      <c r="AC701" s="16">
        <v>0</v>
      </c>
      <c r="AD701" s="16">
        <v>0</v>
      </c>
      <c r="AE701" s="16">
        <v>1.8</v>
      </c>
      <c r="AF701" s="16">
        <v>0</v>
      </c>
      <c r="AG701" s="16">
        <v>0</v>
      </c>
      <c r="AH701" s="16">
        <v>0.5</v>
      </c>
      <c r="AI701" s="16">
        <v>0</v>
      </c>
      <c r="AJ701" s="16">
        <v>0</v>
      </c>
      <c r="AK701" s="16">
        <v>0</v>
      </c>
      <c r="AL701" s="16">
        <v>0</v>
      </c>
      <c r="AM701" s="16" t="str">
        <f>VLOOKUP(F701,fips,4,FALSE)</f>
        <v>21189</v>
      </c>
      <c r="AN701" s="16" t="str">
        <f t="shared" si="10"/>
        <v>21189</v>
      </c>
    </row>
    <row r="702" spans="1:40">
      <c r="A702" s="16">
        <v>37.479999999999997</v>
      </c>
      <c r="B702" s="16">
        <v>-82.52</v>
      </c>
      <c r="C702" s="16">
        <v>156357</v>
      </c>
      <c r="D702" s="16" t="s">
        <v>1438</v>
      </c>
      <c r="E702" s="16" t="s">
        <v>1488</v>
      </c>
      <c r="F702" s="16" t="s">
        <v>112</v>
      </c>
      <c r="G702" s="16">
        <v>685</v>
      </c>
      <c r="H702" s="16">
        <v>0</v>
      </c>
      <c r="I702" s="16">
        <v>0</v>
      </c>
      <c r="J702" s="16">
        <v>0</v>
      </c>
      <c r="K702" s="16">
        <v>0</v>
      </c>
      <c r="L702" s="16">
        <v>-9999</v>
      </c>
      <c r="M702" s="16">
        <v>-9999</v>
      </c>
      <c r="N702" s="16">
        <v>-9999</v>
      </c>
      <c r="O702" s="16">
        <v>0.4</v>
      </c>
      <c r="P702" s="16">
        <v>0</v>
      </c>
      <c r="Q702" s="16">
        <v>0</v>
      </c>
      <c r="R702" s="16">
        <v>0</v>
      </c>
      <c r="S702" s="16">
        <v>0</v>
      </c>
      <c r="T702" s="16">
        <v>0</v>
      </c>
      <c r="U702" s="16">
        <v>0</v>
      </c>
      <c r="V702" s="16">
        <v>-9999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6">
        <v>-9999</v>
      </c>
      <c r="AD702" s="16">
        <v>0</v>
      </c>
      <c r="AE702" s="16">
        <v>0.1</v>
      </c>
      <c r="AF702" s="16">
        <v>0</v>
      </c>
      <c r="AG702" s="16">
        <v>-9999</v>
      </c>
      <c r="AH702" s="16">
        <v>-9999</v>
      </c>
      <c r="AI702" s="16">
        <v>0</v>
      </c>
      <c r="AJ702" s="16">
        <v>0</v>
      </c>
      <c r="AK702" s="16">
        <v>0.2</v>
      </c>
      <c r="AL702" s="16">
        <v>0</v>
      </c>
      <c r="AM702" s="16" t="str">
        <f>VLOOKUP(F702,fips,4,FALSE)</f>
        <v>01109</v>
      </c>
      <c r="AN702" s="16" t="str">
        <f t="shared" si="10"/>
        <v>1109</v>
      </c>
    </row>
    <row r="703" spans="1:40">
      <c r="A703" s="16">
        <v>37.86</v>
      </c>
      <c r="B703" s="16">
        <v>-83.92</v>
      </c>
      <c r="C703" s="16">
        <v>151576</v>
      </c>
      <c r="D703" s="16" t="s">
        <v>1489</v>
      </c>
      <c r="E703" s="16" t="s">
        <v>1490</v>
      </c>
      <c r="F703" s="16" t="s">
        <v>1491</v>
      </c>
      <c r="G703" s="16">
        <v>630</v>
      </c>
      <c r="H703" s="16">
        <v>0</v>
      </c>
      <c r="I703" s="16">
        <v>0</v>
      </c>
      <c r="J703" s="16">
        <v>0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6">
        <v>0</v>
      </c>
      <c r="Q703" s="16">
        <v>0</v>
      </c>
      <c r="R703" s="16">
        <v>0</v>
      </c>
      <c r="S703" s="16">
        <v>0</v>
      </c>
      <c r="T703" s="16">
        <v>0</v>
      </c>
      <c r="U703" s="16">
        <v>0</v>
      </c>
      <c r="V703" s="16">
        <v>0</v>
      </c>
      <c r="W703" s="16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6">
        <v>0</v>
      </c>
      <c r="AD703" s="16">
        <v>0</v>
      </c>
      <c r="AE703" s="16">
        <v>1.5</v>
      </c>
      <c r="AF703" s="16">
        <v>0</v>
      </c>
      <c r="AG703" s="16">
        <v>0</v>
      </c>
      <c r="AH703" s="16">
        <v>0</v>
      </c>
      <c r="AI703" s="16">
        <v>0</v>
      </c>
      <c r="AJ703" s="16">
        <v>0</v>
      </c>
      <c r="AK703" s="16">
        <v>0</v>
      </c>
      <c r="AL703" s="16">
        <v>0</v>
      </c>
      <c r="AM703" s="16" t="str">
        <f>VLOOKUP(F703,fips,4,FALSE)</f>
        <v>21197</v>
      </c>
      <c r="AN703" s="16" t="str">
        <f t="shared" si="10"/>
        <v>21197</v>
      </c>
    </row>
    <row r="704" spans="1:40">
      <c r="A704" s="16">
        <v>37.86</v>
      </c>
      <c r="B704" s="16">
        <v>-83.9</v>
      </c>
      <c r="C704" s="16">
        <v>157652</v>
      </c>
      <c r="D704" s="16" t="s">
        <v>1438</v>
      </c>
      <c r="E704" s="16" t="s">
        <v>1492</v>
      </c>
      <c r="F704" s="16" t="s">
        <v>1491</v>
      </c>
      <c r="G704" s="16">
        <v>720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6">
        <v>0</v>
      </c>
      <c r="Q704" s="16">
        <v>0</v>
      </c>
      <c r="R704" s="16">
        <v>0</v>
      </c>
      <c r="S704" s="16">
        <v>0</v>
      </c>
      <c r="T704" s="16">
        <v>0</v>
      </c>
      <c r="U704" s="16">
        <v>0</v>
      </c>
      <c r="V704" s="16">
        <v>0</v>
      </c>
      <c r="W704" s="16">
        <v>-9999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6">
        <v>0</v>
      </c>
      <c r="AD704" s="16">
        <v>0</v>
      </c>
      <c r="AE704" s="16">
        <v>1.6</v>
      </c>
      <c r="AF704" s="16">
        <v>0</v>
      </c>
      <c r="AG704" s="16">
        <v>0</v>
      </c>
      <c r="AH704" s="16">
        <v>0</v>
      </c>
      <c r="AI704" s="16">
        <v>0</v>
      </c>
      <c r="AJ704" s="16">
        <v>0</v>
      </c>
      <c r="AK704" s="16">
        <v>0</v>
      </c>
      <c r="AL704" s="16">
        <v>0</v>
      </c>
      <c r="AM704" s="16" t="str">
        <f>VLOOKUP(F704,fips,4,FALSE)</f>
        <v>21197</v>
      </c>
      <c r="AN704" s="16" t="str">
        <f t="shared" si="10"/>
        <v>21197</v>
      </c>
    </row>
    <row r="705" spans="1:40">
      <c r="A705" s="16">
        <v>37.35</v>
      </c>
      <c r="B705" s="16">
        <v>-84.34</v>
      </c>
      <c r="C705" s="16">
        <v>155648</v>
      </c>
      <c r="D705" s="16" t="s">
        <v>1438</v>
      </c>
      <c r="E705" s="16" t="s">
        <v>1260</v>
      </c>
      <c r="F705" s="16" t="s">
        <v>1493</v>
      </c>
      <c r="G705" s="16">
        <v>1160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0</v>
      </c>
      <c r="N705" s="16">
        <v>0</v>
      </c>
      <c r="O705" s="16">
        <v>0</v>
      </c>
      <c r="P705" s="16">
        <v>0</v>
      </c>
      <c r="Q705" s="16">
        <v>0</v>
      </c>
      <c r="R705" s="16">
        <v>0</v>
      </c>
      <c r="S705" s="16">
        <v>0</v>
      </c>
      <c r="T705" s="16">
        <v>0</v>
      </c>
      <c r="U705" s="16">
        <v>0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6">
        <v>0</v>
      </c>
      <c r="AD705" s="16">
        <v>0</v>
      </c>
      <c r="AE705" s="16">
        <v>1.5</v>
      </c>
      <c r="AF705" s="16">
        <v>0</v>
      </c>
      <c r="AG705" s="16">
        <v>0</v>
      </c>
      <c r="AH705" s="16">
        <v>0.5</v>
      </c>
      <c r="AI705" s="16">
        <v>0</v>
      </c>
      <c r="AJ705" s="16">
        <v>0</v>
      </c>
      <c r="AK705" s="16">
        <v>0</v>
      </c>
      <c r="AL705" s="16">
        <v>0</v>
      </c>
      <c r="AM705" s="16" t="str">
        <f>VLOOKUP(F705,fips,4,FALSE)</f>
        <v>21203</v>
      </c>
      <c r="AN705" s="16" t="str">
        <f t="shared" si="10"/>
        <v>21203</v>
      </c>
    </row>
    <row r="706" spans="1:40">
      <c r="A706" s="16">
        <v>38.119999999999997</v>
      </c>
      <c r="B706" s="16">
        <v>-83.53</v>
      </c>
      <c r="C706" s="16">
        <v>152791</v>
      </c>
      <c r="D706" s="16" t="s">
        <v>1438</v>
      </c>
      <c r="E706" s="16" t="s">
        <v>1494</v>
      </c>
      <c r="F706" s="16" t="s">
        <v>1495</v>
      </c>
      <c r="G706" s="16">
        <v>840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0</v>
      </c>
      <c r="N706" s="16">
        <v>0</v>
      </c>
      <c r="O706" s="16">
        <v>0</v>
      </c>
      <c r="P706" s="16">
        <v>0</v>
      </c>
      <c r="Q706" s="16">
        <v>0</v>
      </c>
      <c r="R706" s="16">
        <v>0</v>
      </c>
      <c r="S706" s="16">
        <v>0</v>
      </c>
      <c r="T706" s="16">
        <v>0</v>
      </c>
      <c r="U706" s="16">
        <v>0</v>
      </c>
      <c r="V706" s="16">
        <v>0</v>
      </c>
      <c r="W706" s="16">
        <v>0</v>
      </c>
      <c r="X706" s="16">
        <v>0</v>
      </c>
      <c r="Y706" s="16">
        <v>0</v>
      </c>
      <c r="Z706" s="16">
        <v>0</v>
      </c>
      <c r="AA706" s="16">
        <v>0</v>
      </c>
      <c r="AB706" s="16">
        <v>0</v>
      </c>
      <c r="AC706" s="16">
        <v>0</v>
      </c>
      <c r="AD706" s="16">
        <v>0</v>
      </c>
      <c r="AE706" s="16">
        <v>3</v>
      </c>
      <c r="AF706" s="16">
        <v>0</v>
      </c>
      <c r="AG706" s="16">
        <v>0</v>
      </c>
      <c r="AH706" s="16">
        <v>0.3</v>
      </c>
      <c r="AI706" s="16">
        <v>0</v>
      </c>
      <c r="AJ706" s="16">
        <v>0</v>
      </c>
      <c r="AK706" s="16">
        <v>0</v>
      </c>
      <c r="AL706" s="16">
        <v>0</v>
      </c>
      <c r="AM706" s="16" t="str">
        <f>VLOOKUP(F706,fips,4,FALSE)</f>
        <v>21205</v>
      </c>
      <c r="AN706" s="16" t="str">
        <f t="shared" si="10"/>
        <v>21205</v>
      </c>
    </row>
    <row r="707" spans="1:40">
      <c r="A707" s="16">
        <v>37.01</v>
      </c>
      <c r="B707" s="16">
        <v>-85.06</v>
      </c>
      <c r="C707" s="16">
        <v>154208</v>
      </c>
      <c r="D707" s="16" t="s">
        <v>1438</v>
      </c>
      <c r="E707" s="16" t="s">
        <v>1496</v>
      </c>
      <c r="F707" s="16" t="s">
        <v>1409</v>
      </c>
      <c r="G707" s="16">
        <v>890</v>
      </c>
      <c r="H707" s="16">
        <v>0</v>
      </c>
      <c r="I707" s="16">
        <v>0</v>
      </c>
      <c r="J707" s="16">
        <v>0</v>
      </c>
      <c r="K707" s="16">
        <v>0</v>
      </c>
      <c r="L707" s="16">
        <v>0</v>
      </c>
      <c r="M707" s="16">
        <v>0</v>
      </c>
      <c r="N707" s="16">
        <v>0</v>
      </c>
      <c r="O707" s="16">
        <v>0</v>
      </c>
      <c r="P707" s="16">
        <v>0</v>
      </c>
      <c r="Q707" s="16">
        <v>0</v>
      </c>
      <c r="R707" s="16">
        <v>-9999</v>
      </c>
      <c r="S707" s="16">
        <v>-9999</v>
      </c>
      <c r="T707" s="16">
        <v>0</v>
      </c>
      <c r="U707" s="16">
        <v>0</v>
      </c>
      <c r="V707" s="16">
        <v>0</v>
      </c>
      <c r="W707" s="16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6">
        <v>0</v>
      </c>
      <c r="AD707" s="16">
        <v>0</v>
      </c>
      <c r="AE707" s="16">
        <v>-9999</v>
      </c>
      <c r="AF707" s="16">
        <v>0</v>
      </c>
      <c r="AG707" s="16">
        <v>0</v>
      </c>
      <c r="AH707" s="16">
        <v>0</v>
      </c>
      <c r="AI707" s="16">
        <v>0</v>
      </c>
      <c r="AJ707" s="16">
        <v>0</v>
      </c>
      <c r="AK707" s="16">
        <v>0</v>
      </c>
      <c r="AL707" s="16">
        <v>0</v>
      </c>
      <c r="AM707" s="16" t="str">
        <f>VLOOKUP(F707,fips,4,FALSE)</f>
        <v>01113</v>
      </c>
      <c r="AN707" s="16" t="str">
        <f t="shared" ref="AN707:AN770" si="11">IF(LEFT(AM707) = "0",
    RIGHT(AM707, LEN(AM707)-1),
    AM707)</f>
        <v>1113</v>
      </c>
    </row>
    <row r="708" spans="1:40">
      <c r="A708" s="16">
        <v>37</v>
      </c>
      <c r="B708" s="16">
        <v>-86.43</v>
      </c>
      <c r="C708" s="16">
        <v>150904</v>
      </c>
      <c r="D708" s="16" t="s">
        <v>1438</v>
      </c>
      <c r="E708" s="16" t="s">
        <v>1497</v>
      </c>
      <c r="F708" s="16" t="s">
        <v>841</v>
      </c>
      <c r="G708" s="16">
        <v>493</v>
      </c>
      <c r="H708" s="16">
        <v>0</v>
      </c>
      <c r="I708" s="16">
        <v>0</v>
      </c>
      <c r="J708" s="16">
        <v>0</v>
      </c>
      <c r="K708" s="16">
        <v>0</v>
      </c>
      <c r="L708" s="16">
        <v>-9999</v>
      </c>
      <c r="M708" s="16">
        <v>0</v>
      </c>
      <c r="N708" s="16">
        <v>-9999</v>
      </c>
      <c r="O708" s="16">
        <v>0.1</v>
      </c>
      <c r="P708" s="16">
        <v>-9999</v>
      </c>
      <c r="Q708" s="16">
        <v>0</v>
      </c>
      <c r="R708" s="16">
        <v>0</v>
      </c>
      <c r="S708" s="16">
        <v>-9999</v>
      </c>
      <c r="T708" s="16">
        <v>0</v>
      </c>
      <c r="U708" s="16">
        <v>0</v>
      </c>
      <c r="V708" s="16">
        <v>-9999</v>
      </c>
      <c r="W708" s="16">
        <v>0.1</v>
      </c>
      <c r="X708" s="16">
        <v>0</v>
      </c>
      <c r="Y708" s="16">
        <v>0</v>
      </c>
      <c r="Z708" s="16">
        <v>0</v>
      </c>
      <c r="AA708" s="16">
        <v>-9999</v>
      </c>
      <c r="AB708" s="16">
        <v>-9999</v>
      </c>
      <c r="AC708" s="16">
        <v>-9999</v>
      </c>
      <c r="AD708" s="16">
        <v>-9999</v>
      </c>
      <c r="AE708" s="16">
        <v>1</v>
      </c>
      <c r="AF708" s="16">
        <v>0</v>
      </c>
      <c r="AG708" s="16">
        <v>0</v>
      </c>
      <c r="AH708" s="16">
        <v>1</v>
      </c>
      <c r="AI708" s="16">
        <v>0</v>
      </c>
      <c r="AJ708" s="16">
        <v>0</v>
      </c>
      <c r="AK708" s="16">
        <v>-9999</v>
      </c>
      <c r="AL708" s="16">
        <v>0</v>
      </c>
      <c r="AM708" s="16" t="str">
        <f>VLOOKUP(F708,fips,4,FALSE)</f>
        <v>13301</v>
      </c>
      <c r="AN708" s="16" t="str">
        <f t="shared" si="11"/>
        <v>13301</v>
      </c>
    </row>
    <row r="709" spans="1:40">
      <c r="A709" s="16">
        <v>36.96</v>
      </c>
      <c r="B709" s="16">
        <v>-86.42</v>
      </c>
      <c r="C709" s="16">
        <v>150909</v>
      </c>
      <c r="D709" s="16" t="s">
        <v>1438</v>
      </c>
      <c r="E709" s="16" t="s">
        <v>1498</v>
      </c>
      <c r="F709" s="16" t="s">
        <v>841</v>
      </c>
      <c r="G709" s="16">
        <v>528</v>
      </c>
      <c r="H709" s="16">
        <v>0</v>
      </c>
      <c r="I709" s="16">
        <v>0</v>
      </c>
      <c r="J709" s="16">
        <v>0</v>
      </c>
      <c r="K709" s="16">
        <v>0</v>
      </c>
      <c r="L709" s="16">
        <v>0</v>
      </c>
      <c r="M709" s="16">
        <v>0</v>
      </c>
      <c r="N709" s="16">
        <v>0.1</v>
      </c>
      <c r="O709" s="16">
        <v>0</v>
      </c>
      <c r="P709" s="16">
        <v>0</v>
      </c>
      <c r="Q709" s="16">
        <v>0</v>
      </c>
      <c r="R709" s="16">
        <v>0</v>
      </c>
      <c r="S709" s="16">
        <v>0</v>
      </c>
      <c r="T709" s="16">
        <v>0</v>
      </c>
      <c r="U709" s="16">
        <v>0</v>
      </c>
      <c r="V709" s="16">
        <v>0.5</v>
      </c>
      <c r="W709" s="16">
        <v>0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6">
        <v>0</v>
      </c>
      <c r="AD709" s="16">
        <v>1.7</v>
      </c>
      <c r="AE709" s="16">
        <v>0</v>
      </c>
      <c r="AF709" s="16">
        <v>0</v>
      </c>
      <c r="AG709" s="16">
        <v>1.1000000000000001</v>
      </c>
      <c r="AH709" s="16">
        <v>0</v>
      </c>
      <c r="AI709" s="16">
        <v>0</v>
      </c>
      <c r="AJ709" s="16">
        <v>0</v>
      </c>
      <c r="AK709" s="16">
        <v>0</v>
      </c>
      <c r="AL709" s="16">
        <v>0</v>
      </c>
      <c r="AM709" s="16" t="str">
        <f>VLOOKUP(F709,fips,4,FALSE)</f>
        <v>13301</v>
      </c>
      <c r="AN709" s="16" t="str">
        <f t="shared" si="11"/>
        <v>13301</v>
      </c>
    </row>
    <row r="710" spans="1:40">
      <c r="A710" s="16">
        <v>37.4</v>
      </c>
      <c r="B710" s="16">
        <v>-87.76</v>
      </c>
      <c r="C710" s="16">
        <v>156595</v>
      </c>
      <c r="D710" s="16" t="s">
        <v>1438</v>
      </c>
      <c r="E710" s="16" t="s">
        <v>1499</v>
      </c>
      <c r="F710" s="16" t="s">
        <v>848</v>
      </c>
      <c r="G710" s="16">
        <v>409</v>
      </c>
      <c r="H710" s="16">
        <v>0</v>
      </c>
      <c r="I710" s="16">
        <v>-9999</v>
      </c>
      <c r="J710" s="16">
        <v>-9999</v>
      </c>
      <c r="K710" s="16">
        <v>0</v>
      </c>
      <c r="L710" s="16">
        <v>0</v>
      </c>
      <c r="M710" s="16">
        <v>0</v>
      </c>
      <c r="N710" s="16">
        <v>0</v>
      </c>
      <c r="O710" s="16">
        <v>0</v>
      </c>
      <c r="P710" s="16">
        <v>0</v>
      </c>
      <c r="Q710" s="16">
        <v>0</v>
      </c>
      <c r="R710" s="16">
        <v>0</v>
      </c>
      <c r="S710" s="16">
        <v>0</v>
      </c>
      <c r="T710" s="16">
        <v>-9999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-9999</v>
      </c>
      <c r="AA710" s="16">
        <v>-9999</v>
      </c>
      <c r="AB710" s="16">
        <v>-9999</v>
      </c>
      <c r="AC710" s="16">
        <v>-9999</v>
      </c>
      <c r="AD710" s="16">
        <v>-9999</v>
      </c>
      <c r="AE710" s="16">
        <v>0</v>
      </c>
      <c r="AF710" s="16">
        <v>0</v>
      </c>
      <c r="AG710" s="16">
        <v>0</v>
      </c>
      <c r="AH710" s="16">
        <v>0</v>
      </c>
      <c r="AI710" s="16">
        <v>-9999</v>
      </c>
      <c r="AJ710" s="16">
        <v>-9999</v>
      </c>
      <c r="AK710" s="16">
        <v>0</v>
      </c>
      <c r="AL710" s="16">
        <v>0</v>
      </c>
      <c r="AM710" s="16" t="str">
        <f>VLOOKUP(F710,fips,4,FALSE)</f>
        <v>13307</v>
      </c>
      <c r="AN710" s="16" t="str">
        <f t="shared" si="11"/>
        <v>13307</v>
      </c>
    </row>
    <row r="711" spans="1:40">
      <c r="A711" s="16">
        <v>37.74</v>
      </c>
      <c r="B711" s="16">
        <v>-83.64</v>
      </c>
      <c r="C711" s="16">
        <v>156890</v>
      </c>
      <c r="D711" s="16" t="s">
        <v>1438</v>
      </c>
      <c r="E711" s="16" t="s">
        <v>1500</v>
      </c>
      <c r="F711" s="16" t="s">
        <v>1501</v>
      </c>
      <c r="G711" s="16">
        <v>1270</v>
      </c>
      <c r="H711" s="16">
        <v>0</v>
      </c>
      <c r="I711" s="16">
        <v>0</v>
      </c>
      <c r="J711" s="16">
        <v>0</v>
      </c>
      <c r="K711" s="16">
        <v>0</v>
      </c>
      <c r="L711" s="16">
        <v>0</v>
      </c>
      <c r="M711" s="16">
        <v>0</v>
      </c>
      <c r="N711" s="16">
        <v>0</v>
      </c>
      <c r="O711" s="16">
        <v>-9999</v>
      </c>
      <c r="P711" s="16">
        <v>0</v>
      </c>
      <c r="Q711" s="16">
        <v>0</v>
      </c>
      <c r="R711" s="16">
        <v>0</v>
      </c>
      <c r="S711" s="16">
        <v>0</v>
      </c>
      <c r="T711" s="16">
        <v>0.1</v>
      </c>
      <c r="U711" s="16">
        <v>0</v>
      </c>
      <c r="V711" s="16">
        <v>0</v>
      </c>
      <c r="W711" s="16">
        <v>0.2</v>
      </c>
      <c r="X711" s="16">
        <v>0</v>
      </c>
      <c r="Y711" s="16">
        <v>0</v>
      </c>
      <c r="Z711" s="16">
        <v>0</v>
      </c>
      <c r="AA711" s="16">
        <v>0</v>
      </c>
      <c r="AB711" s="16">
        <v>0</v>
      </c>
      <c r="AC711" s="16">
        <v>0</v>
      </c>
      <c r="AD711" s="16">
        <v>0</v>
      </c>
      <c r="AE711" s="16">
        <v>2.5</v>
      </c>
      <c r="AF711" s="16">
        <v>0</v>
      </c>
      <c r="AG711" s="16">
        <v>0</v>
      </c>
      <c r="AH711" s="16">
        <v>0</v>
      </c>
      <c r="AI711" s="16">
        <v>0</v>
      </c>
      <c r="AJ711" s="16">
        <v>0</v>
      </c>
      <c r="AK711" s="16">
        <v>0</v>
      </c>
      <c r="AL711" s="16">
        <v>0</v>
      </c>
      <c r="AM711" s="16" t="str">
        <f>VLOOKUP(F711,fips,4,FALSE)</f>
        <v>21237</v>
      </c>
      <c r="AN711" s="16" t="str">
        <f t="shared" si="11"/>
        <v>21237</v>
      </c>
    </row>
    <row r="712" spans="1:40">
      <c r="A712" s="16">
        <v>32.549999999999997</v>
      </c>
      <c r="B712" s="16">
        <v>-92.92</v>
      </c>
      <c r="C712" s="16">
        <v>160277</v>
      </c>
      <c r="D712" s="16" t="s">
        <v>1502</v>
      </c>
      <c r="E712" s="16" t="s">
        <v>1503</v>
      </c>
      <c r="F712" s="16" t="s">
        <v>1504</v>
      </c>
      <c r="G712" s="16">
        <v>400</v>
      </c>
      <c r="H712" s="16">
        <v>0</v>
      </c>
      <c r="I712" s="16">
        <v>0</v>
      </c>
      <c r="J712" s="16">
        <v>0</v>
      </c>
      <c r="K712" s="16">
        <v>0</v>
      </c>
      <c r="L712" s="16">
        <v>0</v>
      </c>
      <c r="M712" s="16">
        <v>0</v>
      </c>
      <c r="N712" s="16">
        <v>0</v>
      </c>
      <c r="O712" s="16">
        <v>0</v>
      </c>
      <c r="P712" s="16">
        <v>0</v>
      </c>
      <c r="Q712" s="16">
        <v>0</v>
      </c>
      <c r="R712" s="16">
        <v>0</v>
      </c>
      <c r="S712" s="16">
        <v>0</v>
      </c>
      <c r="T712" s="16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16">
        <v>0</v>
      </c>
      <c r="AD712" s="16">
        <v>0</v>
      </c>
      <c r="AE712" s="16">
        <v>0</v>
      </c>
      <c r="AF712" s="16">
        <v>0</v>
      </c>
      <c r="AG712" s="16">
        <v>0</v>
      </c>
      <c r="AH712" s="16">
        <v>0</v>
      </c>
      <c r="AI712" s="16">
        <v>0</v>
      </c>
      <c r="AJ712" s="16">
        <v>0</v>
      </c>
      <c r="AK712" s="16">
        <v>0</v>
      </c>
      <c r="AL712" s="16">
        <v>0</v>
      </c>
      <c r="AM712" s="16" t="str">
        <f>VLOOKUP(F712,fips,4,FALSE)</f>
        <v>22013</v>
      </c>
      <c r="AN712" s="16" t="str">
        <f t="shared" si="11"/>
        <v>22013</v>
      </c>
    </row>
    <row r="713" spans="1:40">
      <c r="A713" s="16">
        <v>32.35</v>
      </c>
      <c r="B713" s="16">
        <v>-93.2</v>
      </c>
      <c r="C713" s="16">
        <v>164592</v>
      </c>
      <c r="D713" s="16" t="s">
        <v>1502</v>
      </c>
      <c r="E713" s="16" t="s">
        <v>1505</v>
      </c>
      <c r="F713" s="16" t="s">
        <v>1504</v>
      </c>
      <c r="G713" s="16">
        <v>190</v>
      </c>
      <c r="H713" s="16">
        <v>0</v>
      </c>
      <c r="I713" s="16">
        <v>0</v>
      </c>
      <c r="J713" s="16">
        <v>0</v>
      </c>
      <c r="K713" s="16">
        <v>0</v>
      </c>
      <c r="L713" s="16">
        <v>0</v>
      </c>
      <c r="M713" s="16">
        <v>0</v>
      </c>
      <c r="N713" s="16">
        <v>0</v>
      </c>
      <c r="O713" s="16">
        <v>0</v>
      </c>
      <c r="P713" s="16">
        <v>0</v>
      </c>
      <c r="Q713" s="16">
        <v>0</v>
      </c>
      <c r="R713" s="16">
        <v>0</v>
      </c>
      <c r="S713" s="16">
        <v>0</v>
      </c>
      <c r="T713" s="16">
        <v>0</v>
      </c>
      <c r="U713" s="16">
        <v>0</v>
      </c>
      <c r="V713" s="16">
        <v>0</v>
      </c>
      <c r="W713" s="16">
        <v>0</v>
      </c>
      <c r="X713" s="16">
        <v>0</v>
      </c>
      <c r="Y713" s="16">
        <v>0</v>
      </c>
      <c r="Z713" s="16">
        <v>0</v>
      </c>
      <c r="AA713" s="16">
        <v>0</v>
      </c>
      <c r="AB713" s="16">
        <v>0</v>
      </c>
      <c r="AC713" s="16">
        <v>0</v>
      </c>
      <c r="AD713" s="16">
        <v>0</v>
      </c>
      <c r="AE713" s="16">
        <v>-9999</v>
      </c>
      <c r="AF713" s="16">
        <v>0</v>
      </c>
      <c r="AG713" s="16">
        <v>-9999</v>
      </c>
      <c r="AH713" s="16">
        <v>-9999</v>
      </c>
      <c r="AI713" s="16">
        <v>-9999</v>
      </c>
      <c r="AJ713" s="16">
        <v>-9999</v>
      </c>
      <c r="AK713" s="16">
        <v>0</v>
      </c>
      <c r="AL713" s="16">
        <v>0</v>
      </c>
      <c r="AM713" s="16" t="str">
        <f>VLOOKUP(F713,fips,4,FALSE)</f>
        <v>22013</v>
      </c>
      <c r="AN713" s="16" t="str">
        <f t="shared" si="11"/>
        <v>22013</v>
      </c>
    </row>
    <row r="714" spans="1:40">
      <c r="A714" s="16">
        <v>32.450000000000003</v>
      </c>
      <c r="B714" s="16">
        <v>-93.84</v>
      </c>
      <c r="C714" s="16">
        <v>160718</v>
      </c>
      <c r="D714" s="16" t="s">
        <v>1502</v>
      </c>
      <c r="E714" s="16" t="s">
        <v>1506</v>
      </c>
      <c r="F714" s="16" t="s">
        <v>1507</v>
      </c>
      <c r="G714" s="16">
        <v>200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0</v>
      </c>
      <c r="N714" s="16">
        <v>0</v>
      </c>
      <c r="O714" s="16">
        <v>0</v>
      </c>
      <c r="P714" s="16">
        <v>0</v>
      </c>
      <c r="Q714" s="16">
        <v>0</v>
      </c>
      <c r="R714" s="16">
        <v>0</v>
      </c>
      <c r="S714" s="16">
        <v>0</v>
      </c>
      <c r="T714" s="16">
        <v>0</v>
      </c>
      <c r="U714" s="16">
        <v>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6">
        <v>0</v>
      </c>
      <c r="AD714" s="16">
        <v>0</v>
      </c>
      <c r="AE714" s="16">
        <v>0</v>
      </c>
      <c r="AF714" s="16">
        <v>0</v>
      </c>
      <c r="AG714" s="16">
        <v>0</v>
      </c>
      <c r="AH714" s="16">
        <v>0</v>
      </c>
      <c r="AI714" s="16">
        <v>0</v>
      </c>
      <c r="AJ714" s="16">
        <v>0</v>
      </c>
      <c r="AK714" s="16">
        <v>0</v>
      </c>
      <c r="AL714" s="16">
        <v>0</v>
      </c>
      <c r="AM714" s="16" t="str">
        <f>VLOOKUP(F714,fips,4,FALSE)</f>
        <v>22015</v>
      </c>
      <c r="AN714" s="16" t="str">
        <f t="shared" si="11"/>
        <v>22015</v>
      </c>
    </row>
    <row r="715" spans="1:40">
      <c r="A715" s="16">
        <v>32.909999999999997</v>
      </c>
      <c r="B715" s="16">
        <v>-93.8</v>
      </c>
      <c r="C715" s="16">
        <v>167344</v>
      </c>
      <c r="D715" s="16" t="s">
        <v>1502</v>
      </c>
      <c r="E715" s="16" t="s">
        <v>1508</v>
      </c>
      <c r="F715" s="16" t="s">
        <v>1507</v>
      </c>
      <c r="G715" s="16">
        <v>290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0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6">
        <v>0</v>
      </c>
      <c r="T715" s="16">
        <v>0</v>
      </c>
      <c r="U715" s="16">
        <v>0</v>
      </c>
      <c r="V715" s="16">
        <v>0</v>
      </c>
      <c r="W715" s="16">
        <v>-9999</v>
      </c>
      <c r="X715" s="16">
        <v>-9999</v>
      </c>
      <c r="Y715" s="16">
        <v>-9999</v>
      </c>
      <c r="Z715" s="16">
        <v>0</v>
      </c>
      <c r="AA715" s="16">
        <v>0</v>
      </c>
      <c r="AB715" s="16">
        <v>0</v>
      </c>
      <c r="AC715" s="16">
        <v>0</v>
      </c>
      <c r="AD715" s="16">
        <v>0</v>
      </c>
      <c r="AE715" s="16">
        <v>-9999</v>
      </c>
      <c r="AF715" s="16">
        <v>-9999</v>
      </c>
      <c r="AG715" s="16">
        <v>-9999</v>
      </c>
      <c r="AH715" s="16">
        <v>-9999</v>
      </c>
      <c r="AI715" s="16">
        <v>-9999</v>
      </c>
      <c r="AJ715" s="16">
        <v>-9999</v>
      </c>
      <c r="AK715" s="16">
        <v>-9999</v>
      </c>
      <c r="AL715" s="16">
        <v>0</v>
      </c>
      <c r="AM715" s="16" t="str">
        <f>VLOOKUP(F715,fips,4,FALSE)</f>
        <v>22015</v>
      </c>
      <c r="AN715" s="16" t="str">
        <f t="shared" si="11"/>
        <v>22015</v>
      </c>
    </row>
    <row r="716" spans="1:40">
      <c r="A716" s="16">
        <v>32.35</v>
      </c>
      <c r="B716" s="16">
        <v>-93.86</v>
      </c>
      <c r="C716" s="16">
        <v>164816</v>
      </c>
      <c r="D716" s="16" t="s">
        <v>1509</v>
      </c>
      <c r="E716" s="16" t="s">
        <v>1510</v>
      </c>
      <c r="F716" s="16" t="s">
        <v>1511</v>
      </c>
      <c r="G716" s="16">
        <v>200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0</v>
      </c>
      <c r="N716" s="16">
        <v>0</v>
      </c>
      <c r="O716" s="16">
        <v>0</v>
      </c>
      <c r="P716" s="16">
        <v>0</v>
      </c>
      <c r="Q716" s="16">
        <v>0</v>
      </c>
      <c r="R716" s="16">
        <v>0</v>
      </c>
      <c r="S716" s="16">
        <v>0</v>
      </c>
      <c r="T716" s="16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6">
        <v>0</v>
      </c>
      <c r="AD716" s="16">
        <v>0</v>
      </c>
      <c r="AE716" s="16">
        <v>0</v>
      </c>
      <c r="AF716" s="16">
        <v>0</v>
      </c>
      <c r="AG716" s="16">
        <v>0</v>
      </c>
      <c r="AH716" s="16">
        <v>0</v>
      </c>
      <c r="AI716" s="16">
        <v>0</v>
      </c>
      <c r="AJ716" s="16">
        <v>0</v>
      </c>
      <c r="AK716" s="16">
        <v>0</v>
      </c>
      <c r="AL716" s="16">
        <v>0</v>
      </c>
      <c r="AM716" s="16" t="str">
        <f>VLOOKUP(F716,fips,4,FALSE)</f>
        <v>22017</v>
      </c>
      <c r="AN716" s="16" t="str">
        <f t="shared" si="11"/>
        <v>22017</v>
      </c>
    </row>
    <row r="717" spans="1:40">
      <c r="A717" s="16">
        <v>32.450000000000003</v>
      </c>
      <c r="B717" s="16">
        <v>-93.82</v>
      </c>
      <c r="C717" s="16">
        <v>168440</v>
      </c>
      <c r="D717" s="16" t="s">
        <v>1512</v>
      </c>
      <c r="E717" s="16" t="s">
        <v>1513</v>
      </c>
      <c r="F717" s="16" t="s">
        <v>1511</v>
      </c>
      <c r="G717" s="16">
        <v>254</v>
      </c>
      <c r="H717" s="16">
        <v>0</v>
      </c>
      <c r="I717" s="16">
        <v>0</v>
      </c>
      <c r="J717" s="16">
        <v>0</v>
      </c>
      <c r="K717" s="16">
        <v>0</v>
      </c>
      <c r="L717" s="16">
        <v>0</v>
      </c>
      <c r="M717" s="16">
        <v>0</v>
      </c>
      <c r="N717" s="16">
        <v>0</v>
      </c>
      <c r="O717" s="16">
        <v>0</v>
      </c>
      <c r="P717" s="16">
        <v>0</v>
      </c>
      <c r="Q717" s="16">
        <v>0</v>
      </c>
      <c r="R717" s="16">
        <v>0</v>
      </c>
      <c r="S717" s="16">
        <v>0</v>
      </c>
      <c r="T717" s="16">
        <v>0</v>
      </c>
      <c r="U717" s="16">
        <v>0</v>
      </c>
      <c r="V717" s="16">
        <v>0</v>
      </c>
      <c r="W717" s="16">
        <v>0</v>
      </c>
      <c r="X717" s="16">
        <v>0</v>
      </c>
      <c r="Y717" s="16">
        <v>0</v>
      </c>
      <c r="Z717" s="16">
        <v>0</v>
      </c>
      <c r="AA717" s="16">
        <v>0</v>
      </c>
      <c r="AB717" s="16">
        <v>-9999</v>
      </c>
      <c r="AC717" s="16">
        <v>0</v>
      </c>
      <c r="AD717" s="16">
        <v>0</v>
      </c>
      <c r="AE717" s="16">
        <v>0</v>
      </c>
      <c r="AF717" s="16">
        <v>0</v>
      </c>
      <c r="AG717" s="16">
        <v>0</v>
      </c>
      <c r="AH717" s="16">
        <v>0</v>
      </c>
      <c r="AI717" s="16">
        <v>0</v>
      </c>
      <c r="AJ717" s="16">
        <v>0</v>
      </c>
      <c r="AK717" s="16">
        <v>0</v>
      </c>
      <c r="AL717" s="16">
        <v>0</v>
      </c>
      <c r="AM717" s="16" t="str">
        <f>VLOOKUP(F717,fips,4,FALSE)</f>
        <v>22017</v>
      </c>
      <c r="AN717" s="16" t="str">
        <f t="shared" si="11"/>
        <v>22017</v>
      </c>
    </row>
    <row r="718" spans="1:40">
      <c r="A718" s="16">
        <v>32.520000000000003</v>
      </c>
      <c r="B718" s="16">
        <v>-93.74</v>
      </c>
      <c r="C718" s="16">
        <v>168436</v>
      </c>
      <c r="D718" s="16" t="s">
        <v>1502</v>
      </c>
      <c r="E718" s="16" t="s">
        <v>1514</v>
      </c>
      <c r="F718" s="16" t="s">
        <v>1511</v>
      </c>
      <c r="G718" s="16">
        <v>180</v>
      </c>
      <c r="H718" s="16">
        <v>0</v>
      </c>
      <c r="I718" s="16">
        <v>-9999</v>
      </c>
      <c r="J718" s="16">
        <v>0</v>
      </c>
      <c r="K718" s="16">
        <v>-9999</v>
      </c>
      <c r="L718" s="16">
        <v>0</v>
      </c>
      <c r="M718" s="16">
        <v>0</v>
      </c>
      <c r="N718" s="16">
        <v>0</v>
      </c>
      <c r="O718" s="16">
        <v>0</v>
      </c>
      <c r="P718" s="16">
        <v>0</v>
      </c>
      <c r="Q718" s="16">
        <v>0</v>
      </c>
      <c r="R718" s="16">
        <v>0</v>
      </c>
      <c r="S718" s="16">
        <v>-9999</v>
      </c>
      <c r="T718" s="16">
        <v>0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v>0</v>
      </c>
      <c r="AC718" s="16">
        <v>0</v>
      </c>
      <c r="AD718" s="16">
        <v>0</v>
      </c>
      <c r="AE718" s="16">
        <v>0</v>
      </c>
      <c r="AF718" s="16">
        <v>0</v>
      </c>
      <c r="AG718" s="16">
        <v>0</v>
      </c>
      <c r="AH718" s="16">
        <v>0</v>
      </c>
      <c r="AI718" s="16">
        <v>0</v>
      </c>
      <c r="AJ718" s="16">
        <v>0</v>
      </c>
      <c r="AK718" s="16">
        <v>0</v>
      </c>
      <c r="AL718" s="16">
        <v>0</v>
      </c>
      <c r="AM718" s="16" t="str">
        <f>VLOOKUP(F718,fips,4,FALSE)</f>
        <v>22017</v>
      </c>
      <c r="AN718" s="16" t="str">
        <f t="shared" si="11"/>
        <v>22017</v>
      </c>
    </row>
    <row r="719" spans="1:40">
      <c r="A719" s="16">
        <v>32.39</v>
      </c>
      <c r="B719" s="16">
        <v>-93.78</v>
      </c>
      <c r="C719" s="16">
        <v>168444</v>
      </c>
      <c r="D719" s="16" t="s">
        <v>1502</v>
      </c>
      <c r="E719" s="16" t="s">
        <v>1515</v>
      </c>
      <c r="F719" s="16" t="s">
        <v>1511</v>
      </c>
      <c r="G719" s="16">
        <v>200</v>
      </c>
      <c r="H719" s="16">
        <v>0</v>
      </c>
      <c r="I719" s="16">
        <v>0</v>
      </c>
      <c r="J719" s="16">
        <v>0</v>
      </c>
      <c r="K719" s="16">
        <v>-9999</v>
      </c>
      <c r="L719" s="16">
        <v>0</v>
      </c>
      <c r="M719" s="16">
        <v>0</v>
      </c>
      <c r="N719" s="16">
        <v>0</v>
      </c>
      <c r="O719" s="16">
        <v>0</v>
      </c>
      <c r="P719" s="16">
        <v>0</v>
      </c>
      <c r="Q719" s="16">
        <v>0</v>
      </c>
      <c r="R719" s="16">
        <v>0</v>
      </c>
      <c r="S719" s="16">
        <v>0</v>
      </c>
      <c r="T719" s="16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0</v>
      </c>
      <c r="AC719" s="16">
        <v>0</v>
      </c>
      <c r="AD719" s="16">
        <v>0</v>
      </c>
      <c r="AE719" s="16">
        <v>0</v>
      </c>
      <c r="AF719" s="16">
        <v>0</v>
      </c>
      <c r="AG719" s="16">
        <v>0</v>
      </c>
      <c r="AH719" s="16">
        <v>0</v>
      </c>
      <c r="AI719" s="16">
        <v>0</v>
      </c>
      <c r="AJ719" s="16">
        <v>0</v>
      </c>
      <c r="AK719" s="16">
        <v>0</v>
      </c>
      <c r="AL719" s="16">
        <v>0</v>
      </c>
      <c r="AM719" s="16" t="str">
        <f>VLOOKUP(F719,fips,4,FALSE)</f>
        <v>22017</v>
      </c>
      <c r="AN719" s="16" t="str">
        <f t="shared" si="11"/>
        <v>22017</v>
      </c>
    </row>
    <row r="720" spans="1:40">
      <c r="A720" s="16">
        <v>30.12</v>
      </c>
      <c r="B720" s="16">
        <v>-93.23</v>
      </c>
      <c r="C720" s="16">
        <v>165078</v>
      </c>
      <c r="D720" s="16" t="s">
        <v>1502</v>
      </c>
      <c r="E720" s="16" t="s">
        <v>1516</v>
      </c>
      <c r="F720" s="16" t="s">
        <v>1517</v>
      </c>
      <c r="G720" s="16">
        <v>9</v>
      </c>
      <c r="H720" s="16">
        <v>0</v>
      </c>
      <c r="I720" s="16">
        <v>-9999</v>
      </c>
      <c r="J720" s="16">
        <v>0</v>
      </c>
      <c r="K720" s="16">
        <v>0</v>
      </c>
      <c r="L720" s="16">
        <v>0</v>
      </c>
      <c r="M720" s="16">
        <v>0</v>
      </c>
      <c r="N720" s="16">
        <v>0</v>
      </c>
      <c r="O720" s="16">
        <v>-9999</v>
      </c>
      <c r="P720" s="16">
        <v>-9999</v>
      </c>
      <c r="Q720" s="16">
        <v>-9999</v>
      </c>
      <c r="R720" s="16">
        <v>-9999</v>
      </c>
      <c r="S720" s="16">
        <v>-9999</v>
      </c>
      <c r="T720" s="16">
        <v>0</v>
      </c>
      <c r="U720" s="16">
        <v>-9999</v>
      </c>
      <c r="V720" s="16">
        <v>-9999</v>
      </c>
      <c r="W720" s="16">
        <v>0</v>
      </c>
      <c r="X720" s="16">
        <v>0</v>
      </c>
      <c r="Y720" s="16">
        <v>0</v>
      </c>
      <c r="Z720" s="16">
        <v>0</v>
      </c>
      <c r="AA720" s="16">
        <v>0</v>
      </c>
      <c r="AB720" s="16">
        <v>-9999</v>
      </c>
      <c r="AC720" s="16">
        <v>-9999</v>
      </c>
      <c r="AD720" s="16">
        <v>-9999</v>
      </c>
      <c r="AE720" s="16">
        <v>0</v>
      </c>
      <c r="AF720" s="16">
        <v>0</v>
      </c>
      <c r="AG720" s="16">
        <v>0</v>
      </c>
      <c r="AH720" s="16">
        <v>0</v>
      </c>
      <c r="AI720" s="16">
        <v>0</v>
      </c>
      <c r="AJ720" s="16">
        <v>0</v>
      </c>
      <c r="AK720" s="16">
        <v>0</v>
      </c>
      <c r="AL720" s="16">
        <v>0</v>
      </c>
      <c r="AM720" s="16" t="str">
        <f>VLOOKUP(F720,fips,4,FALSE)</f>
        <v>22019</v>
      </c>
      <c r="AN720" s="16" t="str">
        <f t="shared" si="11"/>
        <v>22019</v>
      </c>
    </row>
    <row r="721" spans="1:40">
      <c r="A721" s="16">
        <v>32.17</v>
      </c>
      <c r="B721" s="16">
        <v>-92.11</v>
      </c>
      <c r="C721" s="16">
        <v>161979</v>
      </c>
      <c r="D721" s="16" t="s">
        <v>1502</v>
      </c>
      <c r="E721" s="16" t="s">
        <v>1518</v>
      </c>
      <c r="F721" s="16" t="s">
        <v>1427</v>
      </c>
      <c r="G721" s="16">
        <v>80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0</v>
      </c>
      <c r="N721" s="16">
        <v>-9999</v>
      </c>
      <c r="O721" s="16">
        <v>-9999</v>
      </c>
      <c r="P721" s="16">
        <v>-9999</v>
      </c>
      <c r="Q721" s="16">
        <v>0</v>
      </c>
      <c r="R721" s="16">
        <v>0</v>
      </c>
      <c r="S721" s="16">
        <v>0</v>
      </c>
      <c r="T721" s="16">
        <v>0</v>
      </c>
      <c r="U721" s="16">
        <v>0</v>
      </c>
      <c r="V721" s="16">
        <v>0</v>
      </c>
      <c r="W721" s="16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v>0</v>
      </c>
      <c r="AC721" s="16">
        <v>0</v>
      </c>
      <c r="AD721" s="16">
        <v>0</v>
      </c>
      <c r="AE721" s="16">
        <v>0</v>
      </c>
      <c r="AF721" s="16">
        <v>0</v>
      </c>
      <c r="AG721" s="16">
        <v>0</v>
      </c>
      <c r="AH721" s="16">
        <v>0</v>
      </c>
      <c r="AI721" s="16">
        <v>0</v>
      </c>
      <c r="AJ721" s="16">
        <v>0</v>
      </c>
      <c r="AK721" s="16">
        <v>0</v>
      </c>
      <c r="AL721" s="16">
        <v>0</v>
      </c>
      <c r="AM721" s="16" t="str">
        <f>VLOOKUP(F721,fips,4,FALSE)</f>
        <v>21033</v>
      </c>
      <c r="AN721" s="16" t="str">
        <f t="shared" si="11"/>
        <v>21033</v>
      </c>
    </row>
    <row r="722" spans="1:40">
      <c r="A722" s="16">
        <v>30.54</v>
      </c>
      <c r="B722" s="16">
        <v>-91.15</v>
      </c>
      <c r="C722" s="16">
        <v>160549</v>
      </c>
      <c r="D722" s="16" t="s">
        <v>1502</v>
      </c>
      <c r="E722" s="16" t="s">
        <v>1520</v>
      </c>
      <c r="F722" s="16" t="s">
        <v>1519</v>
      </c>
      <c r="G722" s="16">
        <v>64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-9999</v>
      </c>
      <c r="T722" s="16">
        <v>0</v>
      </c>
      <c r="U722" s="16">
        <v>-9999</v>
      </c>
      <c r="V722" s="16">
        <v>-9999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0</v>
      </c>
      <c r="AC722" s="16">
        <v>-9999</v>
      </c>
      <c r="AD722" s="16">
        <v>-9999</v>
      </c>
      <c r="AE722" s="16">
        <v>0</v>
      </c>
      <c r="AF722" s="16">
        <v>0</v>
      </c>
      <c r="AG722" s="16">
        <v>0</v>
      </c>
      <c r="AH722" s="16">
        <v>0</v>
      </c>
      <c r="AI722" s="16">
        <v>0</v>
      </c>
      <c r="AJ722" s="16">
        <v>0</v>
      </c>
      <c r="AK722" s="16">
        <v>0</v>
      </c>
      <c r="AL722" s="16">
        <v>0</v>
      </c>
      <c r="AM722" s="16" t="str">
        <f>VLOOKUP(F722,fips,4,FALSE)</f>
        <v>22033</v>
      </c>
      <c r="AN722" s="16" t="str">
        <f t="shared" si="11"/>
        <v>22033</v>
      </c>
    </row>
    <row r="723" spans="1:40">
      <c r="A723" s="16">
        <v>29.99</v>
      </c>
      <c r="B723" s="16">
        <v>-90.25</v>
      </c>
      <c r="C723" s="16">
        <v>166660</v>
      </c>
      <c r="D723" s="16" t="s">
        <v>1502</v>
      </c>
      <c r="E723" s="16" t="s">
        <v>1521</v>
      </c>
      <c r="F723" s="16" t="s">
        <v>21</v>
      </c>
      <c r="G723" s="16">
        <v>4</v>
      </c>
      <c r="H723" s="16">
        <v>0</v>
      </c>
      <c r="I723" s="16">
        <v>0</v>
      </c>
      <c r="J723" s="16">
        <v>0</v>
      </c>
      <c r="K723" s="16">
        <v>-9999</v>
      </c>
      <c r="L723" s="16">
        <v>0</v>
      </c>
      <c r="M723" s="16">
        <v>0</v>
      </c>
      <c r="N723" s="16">
        <v>0</v>
      </c>
      <c r="O723" s="16">
        <v>0</v>
      </c>
      <c r="P723" s="16">
        <v>0</v>
      </c>
      <c r="Q723" s="16">
        <v>0</v>
      </c>
      <c r="R723" s="16">
        <v>0</v>
      </c>
      <c r="S723" s="16">
        <v>0</v>
      </c>
      <c r="T723" s="16">
        <v>0</v>
      </c>
      <c r="U723" s="16">
        <v>-9999</v>
      </c>
      <c r="V723" s="16">
        <v>-9999</v>
      </c>
      <c r="W723" s="16">
        <v>0</v>
      </c>
      <c r="X723" s="16">
        <v>0</v>
      </c>
      <c r="Y723" s="16">
        <v>0</v>
      </c>
      <c r="Z723" s="16">
        <v>0</v>
      </c>
      <c r="AA723" s="16">
        <v>0</v>
      </c>
      <c r="AB723" s="16">
        <v>0</v>
      </c>
      <c r="AC723" s="16">
        <v>-9999</v>
      </c>
      <c r="AD723" s="16">
        <v>-9999</v>
      </c>
      <c r="AE723" s="16">
        <v>0</v>
      </c>
      <c r="AF723" s="16">
        <v>0</v>
      </c>
      <c r="AG723" s="16">
        <v>0</v>
      </c>
      <c r="AH723" s="16">
        <v>0</v>
      </c>
      <c r="AI723" s="16">
        <v>0</v>
      </c>
      <c r="AJ723" s="16">
        <v>0</v>
      </c>
      <c r="AK723" s="16">
        <v>0</v>
      </c>
      <c r="AL723" s="16">
        <v>0</v>
      </c>
      <c r="AM723" s="16" t="str">
        <f>VLOOKUP(F723,fips,4,FALSE)</f>
        <v>01073</v>
      </c>
      <c r="AN723" s="16" t="str">
        <f t="shared" si="11"/>
        <v>1073</v>
      </c>
    </row>
    <row r="724" spans="1:40">
      <c r="A724" s="16">
        <v>30.2</v>
      </c>
      <c r="B724" s="16">
        <v>-91.99</v>
      </c>
      <c r="C724" s="16">
        <v>165026</v>
      </c>
      <c r="D724" s="16" t="s">
        <v>1502</v>
      </c>
      <c r="E724" s="16" t="s">
        <v>1522</v>
      </c>
      <c r="F724" s="16" t="s">
        <v>93</v>
      </c>
      <c r="G724" s="16">
        <v>38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0</v>
      </c>
      <c r="N724" s="16">
        <v>0</v>
      </c>
      <c r="O724" s="16">
        <v>-9999</v>
      </c>
      <c r="P724" s="16">
        <v>-9999</v>
      </c>
      <c r="Q724" s="16">
        <v>-9999</v>
      </c>
      <c r="R724" s="16">
        <v>-9999</v>
      </c>
      <c r="S724" s="16">
        <v>-9999</v>
      </c>
      <c r="T724" s="16">
        <v>0</v>
      </c>
      <c r="U724" s="16">
        <v>-9999</v>
      </c>
      <c r="V724" s="16">
        <v>-9999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0</v>
      </c>
      <c r="AC724" s="16">
        <v>-9999</v>
      </c>
      <c r="AD724" s="16">
        <v>-9999</v>
      </c>
      <c r="AE724" s="16">
        <v>0</v>
      </c>
      <c r="AF724" s="16">
        <v>0</v>
      </c>
      <c r="AG724" s="16">
        <v>0</v>
      </c>
      <c r="AH724" s="16">
        <v>0</v>
      </c>
      <c r="AI724" s="16">
        <v>0</v>
      </c>
      <c r="AJ724" s="16">
        <v>0</v>
      </c>
      <c r="AK724" s="16">
        <v>0</v>
      </c>
      <c r="AL724" s="16">
        <v>0</v>
      </c>
      <c r="AM724" s="16" t="str">
        <f>VLOOKUP(F724,fips,4,FALSE)</f>
        <v>05073</v>
      </c>
      <c r="AN724" s="16" t="str">
        <f t="shared" si="11"/>
        <v>5073</v>
      </c>
    </row>
    <row r="725" spans="1:40">
      <c r="A725" s="16">
        <v>32.35</v>
      </c>
      <c r="B725" s="16">
        <v>-91.03</v>
      </c>
      <c r="C725" s="16">
        <v>168926</v>
      </c>
      <c r="D725" s="16" t="s">
        <v>1502</v>
      </c>
      <c r="E725" s="16" t="s">
        <v>1523</v>
      </c>
      <c r="F725" s="16" t="s">
        <v>28</v>
      </c>
      <c r="G725" s="16">
        <v>86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0</v>
      </c>
      <c r="N725" s="16">
        <v>0</v>
      </c>
      <c r="O725" s="16">
        <v>0</v>
      </c>
      <c r="P725" s="16">
        <v>0</v>
      </c>
      <c r="Q725" s="16">
        <v>0</v>
      </c>
      <c r="R725" s="16">
        <v>0</v>
      </c>
      <c r="S725" s="16">
        <v>0</v>
      </c>
      <c r="T725" s="16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0</v>
      </c>
      <c r="AB725" s="16">
        <v>0</v>
      </c>
      <c r="AC725" s="16">
        <v>0</v>
      </c>
      <c r="AD725" s="16">
        <v>-9999</v>
      </c>
      <c r="AE725" s="16">
        <v>0</v>
      </c>
      <c r="AF725" s="16">
        <v>0</v>
      </c>
      <c r="AG725" s="16">
        <v>0</v>
      </c>
      <c r="AH725" s="16">
        <v>0</v>
      </c>
      <c r="AI725" s="16">
        <v>0</v>
      </c>
      <c r="AJ725" s="16">
        <v>0</v>
      </c>
      <c r="AK725" s="16">
        <v>0</v>
      </c>
      <c r="AL725" s="16">
        <v>0</v>
      </c>
      <c r="AM725" s="16" t="str">
        <f>VLOOKUP(F725,fips,4,FALSE)</f>
        <v>01089</v>
      </c>
      <c r="AN725" s="16" t="str">
        <f t="shared" si="11"/>
        <v>1089</v>
      </c>
    </row>
    <row r="726" spans="1:40">
      <c r="A726" s="16">
        <v>31.81</v>
      </c>
      <c r="B726" s="16">
        <v>-93.09</v>
      </c>
      <c r="C726" s="16">
        <v>166584</v>
      </c>
      <c r="D726" s="16" t="s">
        <v>1502</v>
      </c>
      <c r="E726" s="16" t="s">
        <v>1524</v>
      </c>
      <c r="F726" s="16" t="s">
        <v>1525</v>
      </c>
      <c r="G726" s="16">
        <v>141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0</v>
      </c>
      <c r="N726" s="16">
        <v>0</v>
      </c>
      <c r="O726" s="16">
        <v>0</v>
      </c>
      <c r="P726" s="16">
        <v>0</v>
      </c>
      <c r="Q726" s="16">
        <v>0</v>
      </c>
      <c r="R726" s="16">
        <v>0</v>
      </c>
      <c r="S726" s="16">
        <v>0</v>
      </c>
      <c r="T726" s="16">
        <v>0</v>
      </c>
      <c r="U726" s="16">
        <v>0</v>
      </c>
      <c r="V726" s="16">
        <v>0</v>
      </c>
      <c r="W726" s="16">
        <v>0</v>
      </c>
      <c r="X726" s="16">
        <v>0</v>
      </c>
      <c r="Y726" s="16">
        <v>0</v>
      </c>
      <c r="Z726" s="16">
        <v>0</v>
      </c>
      <c r="AA726" s="16">
        <v>0</v>
      </c>
      <c r="AB726" s="16">
        <v>0</v>
      </c>
      <c r="AC726" s="16">
        <v>-9999</v>
      </c>
      <c r="AD726" s="16">
        <v>-9999</v>
      </c>
      <c r="AE726" s="16">
        <v>-9999</v>
      </c>
      <c r="AF726" s="16">
        <v>-9999</v>
      </c>
      <c r="AG726" s="16">
        <v>-9999</v>
      </c>
      <c r="AH726" s="16">
        <v>-9999</v>
      </c>
      <c r="AI726" s="16">
        <v>-9999</v>
      </c>
      <c r="AJ726" s="16">
        <v>-9999</v>
      </c>
      <c r="AK726" s="16">
        <v>0</v>
      </c>
      <c r="AL726" s="16">
        <v>0</v>
      </c>
      <c r="AM726" s="16" t="str">
        <f>VLOOKUP(F726,fips,4,FALSE)</f>
        <v>22069</v>
      </c>
      <c r="AN726" s="16" t="str">
        <f t="shared" si="11"/>
        <v>22069</v>
      </c>
    </row>
    <row r="727" spans="1:40">
      <c r="A727" s="16">
        <v>32.49</v>
      </c>
      <c r="B727" s="16">
        <v>-92.03</v>
      </c>
      <c r="C727" s="16">
        <v>166314</v>
      </c>
      <c r="D727" s="16" t="s">
        <v>1526</v>
      </c>
      <c r="E727" s="16" t="s">
        <v>1527</v>
      </c>
      <c r="F727" s="16" t="s">
        <v>109</v>
      </c>
      <c r="G727" s="16">
        <v>70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0</v>
      </c>
      <c r="N727" s="16">
        <v>0</v>
      </c>
      <c r="O727" s="16">
        <v>0</v>
      </c>
      <c r="P727" s="16">
        <v>0</v>
      </c>
      <c r="Q727" s="16">
        <v>0</v>
      </c>
      <c r="R727" s="16">
        <v>0</v>
      </c>
      <c r="S727" s="16">
        <v>0</v>
      </c>
      <c r="T727" s="16">
        <v>0</v>
      </c>
      <c r="U727" s="16">
        <v>0</v>
      </c>
      <c r="V727" s="16">
        <v>0</v>
      </c>
      <c r="W727" s="16">
        <v>-9999</v>
      </c>
      <c r="X727" s="16">
        <v>-9999</v>
      </c>
      <c r="Y727" s="16">
        <v>-9999</v>
      </c>
      <c r="Z727" s="16">
        <v>0</v>
      </c>
      <c r="AA727" s="16">
        <v>0</v>
      </c>
      <c r="AB727" s="16">
        <v>0</v>
      </c>
      <c r="AC727" s="16">
        <v>0</v>
      </c>
      <c r="AD727" s="16">
        <v>0</v>
      </c>
      <c r="AE727" s="16">
        <v>0</v>
      </c>
      <c r="AF727" s="16">
        <v>-9999</v>
      </c>
      <c r="AG727" s="16">
        <v>-9999</v>
      </c>
      <c r="AH727" s="16">
        <v>-9999</v>
      </c>
      <c r="AI727" s="16">
        <v>-9999</v>
      </c>
      <c r="AJ727" s="16">
        <v>-9999</v>
      </c>
      <c r="AK727" s="16">
        <v>0</v>
      </c>
      <c r="AL727" s="16">
        <v>0</v>
      </c>
      <c r="AM727" s="16" t="str">
        <f>VLOOKUP(F727,fips,4,FALSE)</f>
        <v>05103</v>
      </c>
      <c r="AN727" s="16" t="str">
        <f t="shared" si="11"/>
        <v>5103</v>
      </c>
    </row>
    <row r="728" spans="1:40">
      <c r="A728" s="16">
        <v>32.520000000000003</v>
      </c>
      <c r="B728" s="16">
        <v>-92.04</v>
      </c>
      <c r="C728" s="16">
        <v>166303</v>
      </c>
      <c r="D728" s="16" t="s">
        <v>1502</v>
      </c>
      <c r="E728" s="16" t="s">
        <v>1528</v>
      </c>
      <c r="F728" s="16" t="s">
        <v>109</v>
      </c>
      <c r="G728" s="16">
        <v>79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0</v>
      </c>
      <c r="Q728" s="16">
        <v>0</v>
      </c>
      <c r="R728" s="16">
        <v>0</v>
      </c>
      <c r="S728" s="16">
        <v>0</v>
      </c>
      <c r="T728" s="16">
        <v>0</v>
      </c>
      <c r="U728" s="16">
        <v>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0</v>
      </c>
      <c r="AB728" s="16">
        <v>0</v>
      </c>
      <c r="AC728" s="16">
        <v>-9999</v>
      </c>
      <c r="AD728" s="16">
        <v>-9999</v>
      </c>
      <c r="AE728" s="16">
        <v>0</v>
      </c>
      <c r="AF728" s="16">
        <v>0</v>
      </c>
      <c r="AG728" s="16">
        <v>0</v>
      </c>
      <c r="AH728" s="16">
        <v>0</v>
      </c>
      <c r="AI728" s="16">
        <v>0</v>
      </c>
      <c r="AJ728" s="16">
        <v>0</v>
      </c>
      <c r="AK728" s="16">
        <v>0</v>
      </c>
      <c r="AL728" s="16">
        <v>0</v>
      </c>
      <c r="AM728" s="16" t="str">
        <f>VLOOKUP(F728,fips,4,FALSE)</f>
        <v>05103</v>
      </c>
      <c r="AN728" s="16" t="str">
        <f t="shared" si="11"/>
        <v>5103</v>
      </c>
    </row>
    <row r="729" spans="1:40">
      <c r="A729" s="16">
        <v>31.39</v>
      </c>
      <c r="B729" s="16">
        <v>-92.72</v>
      </c>
      <c r="C729" s="16">
        <v>161232</v>
      </c>
      <c r="D729" s="16" t="s">
        <v>1502</v>
      </c>
      <c r="E729" s="16" t="s">
        <v>1530</v>
      </c>
      <c r="F729" s="16" t="s">
        <v>1529</v>
      </c>
      <c r="G729" s="16">
        <v>110</v>
      </c>
      <c r="H729" s="16">
        <v>0</v>
      </c>
      <c r="I729" s="16">
        <v>0</v>
      </c>
      <c r="J729" s="16">
        <v>0</v>
      </c>
      <c r="K729" s="16">
        <v>0</v>
      </c>
      <c r="L729" s="16">
        <v>-9999</v>
      </c>
      <c r="M729" s="16">
        <v>-9999</v>
      </c>
      <c r="N729" s="16">
        <v>-9999</v>
      </c>
      <c r="O729" s="16">
        <v>-9999</v>
      </c>
      <c r="P729" s="16">
        <v>0</v>
      </c>
      <c r="Q729" s="16">
        <v>-9999</v>
      </c>
      <c r="R729" s="16">
        <v>0</v>
      </c>
      <c r="S729" s="16">
        <v>0</v>
      </c>
      <c r="T729" s="16">
        <v>0</v>
      </c>
      <c r="U729" s="16">
        <v>-9999</v>
      </c>
      <c r="V729" s="16">
        <v>-9999</v>
      </c>
      <c r="W729" s="16">
        <v>-9999</v>
      </c>
      <c r="X729" s="16">
        <v>-9999</v>
      </c>
      <c r="Y729" s="16">
        <v>-9999</v>
      </c>
      <c r="Z729" s="16">
        <v>0</v>
      </c>
      <c r="AA729" s="16">
        <v>0</v>
      </c>
      <c r="AB729" s="16">
        <v>0</v>
      </c>
      <c r="AC729" s="16">
        <v>0</v>
      </c>
      <c r="AD729" s="16">
        <v>-9999</v>
      </c>
      <c r="AE729" s="16">
        <v>-9999</v>
      </c>
      <c r="AF729" s="16">
        <v>-9999</v>
      </c>
      <c r="AG729" s="16">
        <v>-9999</v>
      </c>
      <c r="AH729" s="16">
        <v>-9999</v>
      </c>
      <c r="AI729" s="16">
        <v>0</v>
      </c>
      <c r="AJ729" s="16">
        <v>0</v>
      </c>
      <c r="AK729" s="16">
        <v>0</v>
      </c>
      <c r="AL729" s="16">
        <v>-9999</v>
      </c>
      <c r="AM729" s="16" t="str">
        <f>VLOOKUP(F729,fips,4,FALSE)</f>
        <v>22079</v>
      </c>
      <c r="AN729" s="16" t="str">
        <f t="shared" si="11"/>
        <v>22079</v>
      </c>
    </row>
    <row r="730" spans="1:40">
      <c r="A730" s="16">
        <v>31.51</v>
      </c>
      <c r="B730" s="16">
        <v>-93.62</v>
      </c>
      <c r="C730" s="16">
        <v>165896</v>
      </c>
      <c r="D730" s="16" t="s">
        <v>1502</v>
      </c>
      <c r="E730" s="16" t="s">
        <v>1531</v>
      </c>
      <c r="F730" s="16" t="s">
        <v>1532</v>
      </c>
      <c r="G730" s="16">
        <v>286</v>
      </c>
      <c r="H730" s="16">
        <v>0</v>
      </c>
      <c r="I730" s="16">
        <v>0</v>
      </c>
      <c r="J730" s="16">
        <v>0</v>
      </c>
      <c r="K730" s="16">
        <v>0</v>
      </c>
      <c r="L730" s="16">
        <v>-9999</v>
      </c>
      <c r="M730" s="16">
        <v>-9999</v>
      </c>
      <c r="N730" s="16">
        <v>-9999</v>
      </c>
      <c r="O730" s="16">
        <v>-9999</v>
      </c>
      <c r="P730" s="16">
        <v>-9999</v>
      </c>
      <c r="Q730" s="16">
        <v>-9999</v>
      </c>
      <c r="R730" s="16">
        <v>-9999</v>
      </c>
      <c r="S730" s="16">
        <v>-9999</v>
      </c>
      <c r="T730" s="16">
        <v>-9999</v>
      </c>
      <c r="U730" s="16">
        <v>-9999</v>
      </c>
      <c r="V730" s="16">
        <v>-9999</v>
      </c>
      <c r="W730" s="16">
        <v>0</v>
      </c>
      <c r="X730" s="16">
        <v>0</v>
      </c>
      <c r="Y730" s="16">
        <v>0</v>
      </c>
      <c r="Z730" s="16">
        <v>-9999</v>
      </c>
      <c r="AA730" s="16">
        <v>-9999</v>
      </c>
      <c r="AB730" s="16">
        <v>-9999</v>
      </c>
      <c r="AC730" s="16">
        <v>-9999</v>
      </c>
      <c r="AD730" s="16">
        <v>-9999</v>
      </c>
      <c r="AE730" s="16">
        <v>-9999</v>
      </c>
      <c r="AF730" s="16">
        <v>-9999</v>
      </c>
      <c r="AG730" s="16">
        <v>-9999</v>
      </c>
      <c r="AH730" s="16">
        <v>-9999</v>
      </c>
      <c r="AI730" s="16">
        <v>-9999</v>
      </c>
      <c r="AJ730" s="16">
        <v>-9999</v>
      </c>
      <c r="AK730" s="16">
        <v>0</v>
      </c>
      <c r="AL730" s="16">
        <v>0</v>
      </c>
      <c r="AM730" s="16" t="str">
        <f>VLOOKUP(F730,fips,4,FALSE)</f>
        <v>22085</v>
      </c>
      <c r="AN730" s="16" t="str">
        <f t="shared" si="11"/>
        <v>22085</v>
      </c>
    </row>
    <row r="731" spans="1:40">
      <c r="A731" s="16">
        <v>32.78</v>
      </c>
      <c r="B731" s="16">
        <v>-92.41</v>
      </c>
      <c r="C731" s="16">
        <v>163079</v>
      </c>
      <c r="D731" s="16" t="s">
        <v>1533</v>
      </c>
      <c r="E731" s="16" t="s">
        <v>1534</v>
      </c>
      <c r="F731" s="16" t="s">
        <v>143</v>
      </c>
      <c r="G731" s="16">
        <v>180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0</v>
      </c>
      <c r="N731" s="16">
        <v>0</v>
      </c>
      <c r="O731" s="16">
        <v>0</v>
      </c>
      <c r="P731" s="16">
        <v>0</v>
      </c>
      <c r="Q731" s="16">
        <v>0</v>
      </c>
      <c r="R731" s="16">
        <v>0</v>
      </c>
      <c r="S731" s="16">
        <v>0</v>
      </c>
      <c r="T731" s="16">
        <v>0</v>
      </c>
      <c r="U731" s="16">
        <v>0</v>
      </c>
      <c r="V731" s="16">
        <v>0</v>
      </c>
      <c r="W731" s="16">
        <v>0</v>
      </c>
      <c r="X731" s="16">
        <v>0</v>
      </c>
      <c r="Y731" s="16">
        <v>0</v>
      </c>
      <c r="Z731" s="16">
        <v>0</v>
      </c>
      <c r="AA731" s="16">
        <v>0</v>
      </c>
      <c r="AB731" s="16">
        <v>0</v>
      </c>
      <c r="AC731" s="16">
        <v>0</v>
      </c>
      <c r="AD731" s="16">
        <v>0</v>
      </c>
      <c r="AE731" s="16">
        <v>-9999</v>
      </c>
      <c r="AF731" s="16">
        <v>0</v>
      </c>
      <c r="AG731" s="16">
        <v>0</v>
      </c>
      <c r="AH731" s="16">
        <v>0</v>
      </c>
      <c r="AI731" s="16">
        <v>0</v>
      </c>
      <c r="AJ731" s="16">
        <v>0</v>
      </c>
      <c r="AK731" s="16">
        <v>0</v>
      </c>
      <c r="AL731" s="16">
        <v>0</v>
      </c>
      <c r="AM731" s="16" t="str">
        <f>VLOOKUP(F731,fips,4,FALSE)</f>
        <v>05139</v>
      </c>
      <c r="AN731" s="16" t="str">
        <f t="shared" si="11"/>
        <v>5139</v>
      </c>
    </row>
    <row r="732" spans="1:40">
      <c r="A732" s="16">
        <v>29.79</v>
      </c>
      <c r="B732" s="16">
        <v>-92.2</v>
      </c>
      <c r="C732" s="16">
        <v>165296</v>
      </c>
      <c r="D732" s="16" t="s">
        <v>1502</v>
      </c>
      <c r="E732" s="16" t="s">
        <v>1535</v>
      </c>
      <c r="F732" s="16" t="s">
        <v>1148</v>
      </c>
      <c r="G732" s="16">
        <v>40</v>
      </c>
      <c r="H732" s="16">
        <v>0</v>
      </c>
      <c r="I732" s="16">
        <v>0</v>
      </c>
      <c r="J732" s="16">
        <v>0</v>
      </c>
      <c r="K732" s="16">
        <v>0</v>
      </c>
      <c r="L732" s="16">
        <v>-9999</v>
      </c>
      <c r="M732" s="16">
        <v>-9999</v>
      </c>
      <c r="N732" s="16">
        <v>0</v>
      </c>
      <c r="O732" s="16">
        <v>0</v>
      </c>
      <c r="P732" s="16">
        <v>-9999</v>
      </c>
      <c r="Q732" s="16">
        <v>-9999</v>
      </c>
      <c r="R732" s="16">
        <v>-9999</v>
      </c>
      <c r="S732" s="16">
        <v>0</v>
      </c>
      <c r="T732" s="16">
        <v>0</v>
      </c>
      <c r="U732" s="16">
        <v>-9999</v>
      </c>
      <c r="V732" s="16">
        <v>-9999</v>
      </c>
      <c r="W732" s="16">
        <v>0</v>
      </c>
      <c r="X732" s="16">
        <v>0</v>
      </c>
      <c r="Y732" s="16">
        <v>0</v>
      </c>
      <c r="Z732" s="16">
        <v>-9999</v>
      </c>
      <c r="AA732" s="16">
        <v>0</v>
      </c>
      <c r="AB732" s="16">
        <v>0</v>
      </c>
      <c r="AC732" s="16">
        <v>0</v>
      </c>
      <c r="AD732" s="16">
        <v>-9999</v>
      </c>
      <c r="AE732" s="16">
        <v>-9999</v>
      </c>
      <c r="AF732" s="16">
        <v>-9999</v>
      </c>
      <c r="AG732" s="16">
        <v>0</v>
      </c>
      <c r="AH732" s="16">
        <v>0</v>
      </c>
      <c r="AI732" s="16">
        <v>0</v>
      </c>
      <c r="AJ732" s="16">
        <v>-9999</v>
      </c>
      <c r="AK732" s="16">
        <v>0</v>
      </c>
      <c r="AL732" s="16">
        <v>0</v>
      </c>
      <c r="AM732" s="16" t="str">
        <f>VLOOKUP(F732,fips,4,FALSE)</f>
        <v>17183</v>
      </c>
      <c r="AN732" s="16" t="str">
        <f t="shared" si="11"/>
        <v>17183</v>
      </c>
    </row>
    <row r="733" spans="1:40">
      <c r="A733" s="16">
        <v>32.61</v>
      </c>
      <c r="B733" s="16">
        <v>-93.29</v>
      </c>
      <c r="C733" s="16">
        <v>166244</v>
      </c>
      <c r="D733" s="16" t="s">
        <v>1502</v>
      </c>
      <c r="E733" s="16" t="s">
        <v>1536</v>
      </c>
      <c r="F733" s="16" t="s">
        <v>848</v>
      </c>
      <c r="G733" s="16">
        <v>185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0</v>
      </c>
      <c r="N733" s="16">
        <v>0</v>
      </c>
      <c r="O733" s="16">
        <v>0</v>
      </c>
      <c r="P733" s="16">
        <v>0</v>
      </c>
      <c r="Q733" s="16">
        <v>0</v>
      </c>
      <c r="R733" s="16">
        <v>0</v>
      </c>
      <c r="S733" s="16">
        <v>0</v>
      </c>
      <c r="T733" s="16">
        <v>0</v>
      </c>
      <c r="U733" s="16">
        <v>0</v>
      </c>
      <c r="V733" s="16">
        <v>0</v>
      </c>
      <c r="W733" s="16">
        <v>0</v>
      </c>
      <c r="X733" s="16">
        <v>0</v>
      </c>
      <c r="Y733" s="16">
        <v>0</v>
      </c>
      <c r="Z733" s="16">
        <v>0</v>
      </c>
      <c r="AA733" s="16">
        <v>0</v>
      </c>
      <c r="AB733" s="16">
        <v>0</v>
      </c>
      <c r="AC733" s="16">
        <v>0</v>
      </c>
      <c r="AD733" s="16">
        <v>0</v>
      </c>
      <c r="AE733" s="16">
        <v>0</v>
      </c>
      <c r="AF733" s="16">
        <v>0</v>
      </c>
      <c r="AG733" s="16">
        <v>0</v>
      </c>
      <c r="AH733" s="16">
        <v>0</v>
      </c>
      <c r="AI733" s="16">
        <v>0</v>
      </c>
      <c r="AJ733" s="16">
        <v>0</v>
      </c>
      <c r="AK733" s="16">
        <v>0</v>
      </c>
      <c r="AL733" s="16">
        <v>0</v>
      </c>
      <c r="AM733" s="16" t="str">
        <f>VLOOKUP(F733,fips,4,FALSE)</f>
        <v>13307</v>
      </c>
      <c r="AN733" s="16" t="str">
        <f t="shared" si="11"/>
        <v>13307</v>
      </c>
    </row>
    <row r="734" spans="1:40">
      <c r="A734" s="16">
        <v>41.66</v>
      </c>
      <c r="B734" s="16">
        <v>-69.959999999999994</v>
      </c>
      <c r="C734" s="16">
        <v>191386</v>
      </c>
      <c r="D734" s="16" t="s">
        <v>1537</v>
      </c>
      <c r="E734" s="16" t="s">
        <v>622</v>
      </c>
      <c r="F734" s="16" t="s">
        <v>1538</v>
      </c>
      <c r="G734" s="16">
        <v>40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0</v>
      </c>
      <c r="P734" s="16">
        <v>0</v>
      </c>
      <c r="Q734" s="16">
        <v>0</v>
      </c>
      <c r="R734" s="16">
        <v>0</v>
      </c>
      <c r="S734" s="16">
        <v>0</v>
      </c>
      <c r="T734" s="16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0</v>
      </c>
      <c r="Z734" s="16">
        <v>0</v>
      </c>
      <c r="AA734" s="16">
        <v>0</v>
      </c>
      <c r="AB734" s="16">
        <v>0</v>
      </c>
      <c r="AC734" s="16">
        <v>0</v>
      </c>
      <c r="AD734" s="16">
        <v>0</v>
      </c>
      <c r="AE734" s="16">
        <v>0.1</v>
      </c>
      <c r="AF734" s="16">
        <v>0</v>
      </c>
      <c r="AG734" s="16">
        <v>0</v>
      </c>
      <c r="AH734" s="16">
        <v>7.5</v>
      </c>
      <c r="AI734" s="16">
        <v>9.6</v>
      </c>
      <c r="AJ734" s="16">
        <v>0</v>
      </c>
      <c r="AK734" s="16">
        <v>0</v>
      </c>
      <c r="AL734" s="16">
        <v>1.3</v>
      </c>
      <c r="AM734" s="16" t="str">
        <f>VLOOKUP(F734,fips,4,FALSE)</f>
        <v>25001</v>
      </c>
      <c r="AN734" s="16" t="str">
        <f t="shared" si="11"/>
        <v>25001</v>
      </c>
    </row>
    <row r="735" spans="1:40">
      <c r="A735" s="16">
        <v>41.71</v>
      </c>
      <c r="B735" s="16">
        <v>-70.47</v>
      </c>
      <c r="C735" s="16">
        <v>192372</v>
      </c>
      <c r="D735" s="16" t="s">
        <v>1537</v>
      </c>
      <c r="E735" s="16" t="s">
        <v>1539</v>
      </c>
      <c r="F735" s="16" t="s">
        <v>1538</v>
      </c>
      <c r="G735" s="16">
        <v>150</v>
      </c>
      <c r="H735" s="16">
        <v>0</v>
      </c>
      <c r="I735" s="16">
        <v>0</v>
      </c>
      <c r="J735" s="16">
        <v>0</v>
      </c>
      <c r="K735" s="16">
        <v>1</v>
      </c>
      <c r="L735" s="16">
        <v>0</v>
      </c>
      <c r="M735" s="16">
        <v>0</v>
      </c>
      <c r="N735" s="16">
        <v>-9999</v>
      </c>
      <c r="O735" s="16">
        <v>0</v>
      </c>
      <c r="P735" s="16">
        <v>-9999</v>
      </c>
      <c r="Q735" s="16">
        <v>0</v>
      </c>
      <c r="R735" s="16">
        <v>0</v>
      </c>
      <c r="S735" s="16">
        <v>0</v>
      </c>
      <c r="T735" s="16">
        <v>0</v>
      </c>
      <c r="U735" s="16">
        <v>1.2</v>
      </c>
      <c r="V735" s="16">
        <v>0.1</v>
      </c>
      <c r="W735" s="16">
        <v>-9999</v>
      </c>
      <c r="X735" s="16">
        <v>-9999</v>
      </c>
      <c r="Y735" s="16">
        <v>-9999</v>
      </c>
      <c r="Z735" s="16">
        <v>0</v>
      </c>
      <c r="AA735" s="16">
        <v>0</v>
      </c>
      <c r="AB735" s="16">
        <v>0</v>
      </c>
      <c r="AC735" s="16">
        <v>0.4</v>
      </c>
      <c r="AD735" s="16">
        <v>-9999</v>
      </c>
      <c r="AE735" s="16">
        <v>-9999</v>
      </c>
      <c r="AF735" s="16">
        <v>-9999</v>
      </c>
      <c r="AG735" s="16">
        <v>0</v>
      </c>
      <c r="AH735" s="16">
        <v>-9999</v>
      </c>
      <c r="AI735" s="16">
        <v>-9999</v>
      </c>
      <c r="AJ735" s="16">
        <v>0</v>
      </c>
      <c r="AK735" s="16">
        <v>0</v>
      </c>
      <c r="AL735" s="16">
        <v>0.3</v>
      </c>
      <c r="AM735" s="16" t="str">
        <f>VLOOKUP(F735,fips,4,FALSE)</f>
        <v>25001</v>
      </c>
      <c r="AN735" s="16" t="str">
        <f t="shared" si="11"/>
        <v>25001</v>
      </c>
    </row>
    <row r="736" spans="1:40">
      <c r="A736" s="16">
        <v>41.53</v>
      </c>
      <c r="B736" s="16">
        <v>-70.66</v>
      </c>
      <c r="C736" s="16">
        <v>199891</v>
      </c>
      <c r="D736" s="16" t="s">
        <v>1537</v>
      </c>
      <c r="E736" s="16" t="s">
        <v>1540</v>
      </c>
      <c r="F736" s="16" t="s">
        <v>1538</v>
      </c>
      <c r="G736" s="16">
        <v>85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-9999</v>
      </c>
      <c r="N736" s="16">
        <v>0.1</v>
      </c>
      <c r="O736" s="16">
        <v>0</v>
      </c>
      <c r="P736" s="16">
        <v>0</v>
      </c>
      <c r="Q736" s="16">
        <v>0</v>
      </c>
      <c r="R736" s="16">
        <v>0</v>
      </c>
      <c r="S736" s="16">
        <v>0</v>
      </c>
      <c r="T736" s="16">
        <v>0</v>
      </c>
      <c r="U736" s="16">
        <v>0</v>
      </c>
      <c r="V736" s="16">
        <v>0</v>
      </c>
      <c r="W736" s="16">
        <v>0.1</v>
      </c>
      <c r="X736" s="16">
        <v>0</v>
      </c>
      <c r="Y736" s="16">
        <v>0</v>
      </c>
      <c r="Z736" s="16">
        <v>0</v>
      </c>
      <c r="AA736" s="16">
        <v>0</v>
      </c>
      <c r="AB736" s="16">
        <v>0</v>
      </c>
      <c r="AC736" s="16">
        <v>0.3</v>
      </c>
      <c r="AD736" s="16">
        <v>0</v>
      </c>
      <c r="AE736" s="16">
        <v>0.6</v>
      </c>
      <c r="AF736" s="16">
        <v>0</v>
      </c>
      <c r="AG736" s="16">
        <v>0</v>
      </c>
      <c r="AH736" s="16">
        <v>-9999</v>
      </c>
      <c r="AI736" s="16">
        <v>-9999</v>
      </c>
      <c r="AJ736" s="16">
        <v>-9999</v>
      </c>
      <c r="AK736" s="16">
        <v>0</v>
      </c>
      <c r="AL736" s="16">
        <v>-9999</v>
      </c>
      <c r="AM736" s="16" t="str">
        <f>VLOOKUP(F736,fips,4,FALSE)</f>
        <v>25001</v>
      </c>
      <c r="AN736" s="16" t="str">
        <f t="shared" si="11"/>
        <v>25001</v>
      </c>
    </row>
    <row r="737" spans="1:40">
      <c r="A737" s="16">
        <v>41.99</v>
      </c>
      <c r="B737" s="16">
        <v>-71.17</v>
      </c>
      <c r="C737" s="16">
        <v>195984</v>
      </c>
      <c r="D737" s="16" t="s">
        <v>1537</v>
      </c>
      <c r="E737" s="16" t="s">
        <v>1541</v>
      </c>
      <c r="F737" s="16" t="s">
        <v>1542</v>
      </c>
      <c r="G737" s="16">
        <v>95</v>
      </c>
      <c r="H737" s="16">
        <v>0</v>
      </c>
      <c r="I737" s="16">
        <v>0</v>
      </c>
      <c r="J737" s="16">
        <v>-9999</v>
      </c>
      <c r="K737" s="16">
        <v>-9999</v>
      </c>
      <c r="L737" s="16">
        <v>-9999</v>
      </c>
      <c r="M737" s="16">
        <v>0</v>
      </c>
      <c r="N737" s="16">
        <v>-9999</v>
      </c>
      <c r="O737" s="16">
        <v>0</v>
      </c>
      <c r="P737" s="16">
        <v>0</v>
      </c>
      <c r="Q737" s="16">
        <v>0.98</v>
      </c>
      <c r="R737" s="16">
        <v>0</v>
      </c>
      <c r="S737" s="16">
        <v>0</v>
      </c>
      <c r="T737" s="16">
        <v>0</v>
      </c>
      <c r="U737" s="16">
        <v>0</v>
      </c>
      <c r="V737" s="16">
        <v>0</v>
      </c>
      <c r="W737" s="16">
        <v>0</v>
      </c>
      <c r="X737" s="16">
        <v>0</v>
      </c>
      <c r="Y737" s="16">
        <v>0</v>
      </c>
      <c r="Z737" s="16">
        <v>0</v>
      </c>
      <c r="AA737" s="16">
        <v>-9999</v>
      </c>
      <c r="AB737" s="16">
        <v>-9999</v>
      </c>
      <c r="AC737" s="16">
        <v>0</v>
      </c>
      <c r="AD737" s="16">
        <v>0</v>
      </c>
      <c r="AE737" s="16">
        <v>2.7</v>
      </c>
      <c r="AF737" s="16">
        <v>1.1000000000000001</v>
      </c>
      <c r="AG737" s="16">
        <v>0</v>
      </c>
      <c r="AH737" s="16">
        <v>13</v>
      </c>
      <c r="AI737" s="16">
        <v>7</v>
      </c>
      <c r="AJ737" s="16">
        <v>0</v>
      </c>
      <c r="AK737" s="16">
        <v>0</v>
      </c>
      <c r="AL737" s="16">
        <v>0.2</v>
      </c>
      <c r="AM737" s="16" t="str">
        <f>VLOOKUP(F737,fips,4,FALSE)</f>
        <v>25005</v>
      </c>
      <c r="AN737" s="16" t="str">
        <f t="shared" si="11"/>
        <v>25005</v>
      </c>
    </row>
    <row r="738" spans="1:40">
      <c r="A738" s="16">
        <v>41.39</v>
      </c>
      <c r="B738" s="16">
        <v>-70.52</v>
      </c>
      <c r="C738" s="16">
        <v>192501</v>
      </c>
      <c r="D738" s="16" t="s">
        <v>1537</v>
      </c>
      <c r="E738" s="16" t="s">
        <v>1543</v>
      </c>
      <c r="F738" s="16" t="s">
        <v>1544</v>
      </c>
      <c r="G738" s="16">
        <v>30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0</v>
      </c>
      <c r="O738" s="16">
        <v>0</v>
      </c>
      <c r="P738" s="16">
        <v>0</v>
      </c>
      <c r="Q738" s="16">
        <v>0</v>
      </c>
      <c r="R738" s="16">
        <v>0</v>
      </c>
      <c r="S738" s="16">
        <v>0</v>
      </c>
      <c r="T738" s="16">
        <v>0</v>
      </c>
      <c r="U738" s="16">
        <v>0</v>
      </c>
      <c r="V738" s="16">
        <v>0</v>
      </c>
      <c r="W738" s="16">
        <v>-9999</v>
      </c>
      <c r="X738" s="16">
        <v>-9999</v>
      </c>
      <c r="Y738" s="16">
        <v>-9999</v>
      </c>
      <c r="Z738" s="16">
        <v>0</v>
      </c>
      <c r="AA738" s="16">
        <v>0</v>
      </c>
      <c r="AB738" s="16">
        <v>0</v>
      </c>
      <c r="AC738" s="16">
        <v>0</v>
      </c>
      <c r="AD738" s="16">
        <v>0</v>
      </c>
      <c r="AE738" s="16">
        <v>0</v>
      </c>
      <c r="AF738" s="16">
        <v>0.2</v>
      </c>
      <c r="AG738" s="16">
        <v>-9999</v>
      </c>
      <c r="AH738" s="16">
        <v>16</v>
      </c>
      <c r="AI738" s="16">
        <v>4</v>
      </c>
      <c r="AJ738" s="16">
        <v>0</v>
      </c>
      <c r="AK738" s="16">
        <v>0</v>
      </c>
      <c r="AL738" s="16">
        <v>0.5</v>
      </c>
      <c r="AM738" s="16" t="str">
        <f>VLOOKUP(F738,fips,4,FALSE)</f>
        <v>25007</v>
      </c>
      <c r="AN738" s="16" t="str">
        <f t="shared" si="11"/>
        <v>25007</v>
      </c>
    </row>
    <row r="739" spans="1:40">
      <c r="A739" s="16">
        <v>42.59</v>
      </c>
      <c r="B739" s="16">
        <v>-70.84</v>
      </c>
      <c r="C739" s="16">
        <v>190593</v>
      </c>
      <c r="D739" s="16" t="s">
        <v>1537</v>
      </c>
      <c r="E739" s="16" t="s">
        <v>1545</v>
      </c>
      <c r="F739" s="16" t="s">
        <v>1546</v>
      </c>
      <c r="G739" s="16">
        <v>65</v>
      </c>
      <c r="H739" s="16">
        <v>0</v>
      </c>
      <c r="I739" s="16">
        <v>0</v>
      </c>
      <c r="J739" s="16">
        <v>0</v>
      </c>
      <c r="K739" s="16">
        <v>-9999</v>
      </c>
      <c r="L739" s="16">
        <v>0</v>
      </c>
      <c r="M739" s="16">
        <v>0</v>
      </c>
      <c r="N739" s="16">
        <v>0</v>
      </c>
      <c r="O739" s="16">
        <v>0</v>
      </c>
      <c r="P739" s="16">
        <v>0</v>
      </c>
      <c r="Q739" s="16">
        <v>0</v>
      </c>
      <c r="R739" s="16">
        <v>0</v>
      </c>
      <c r="S739" s="16">
        <v>0</v>
      </c>
      <c r="T739" s="16">
        <v>0</v>
      </c>
      <c r="U739" s="16">
        <v>0</v>
      </c>
      <c r="V739" s="16">
        <v>0</v>
      </c>
      <c r="W739" s="16">
        <v>0</v>
      </c>
      <c r="X739" s="16">
        <v>0</v>
      </c>
      <c r="Y739" s="16">
        <v>0</v>
      </c>
      <c r="Z739" s="16">
        <v>0</v>
      </c>
      <c r="AA739" s="16">
        <v>0</v>
      </c>
      <c r="AB739" s="16">
        <v>0</v>
      </c>
      <c r="AC739" s="16">
        <v>0</v>
      </c>
      <c r="AD739" s="16">
        <v>0</v>
      </c>
      <c r="AE739" s="16">
        <v>-9999</v>
      </c>
      <c r="AF739" s="16">
        <v>-9999</v>
      </c>
      <c r="AG739" s="16">
        <v>-9999</v>
      </c>
      <c r="AH739" s="16">
        <v>5.3</v>
      </c>
      <c r="AI739" s="16">
        <v>19</v>
      </c>
      <c r="AJ739" s="16">
        <v>0</v>
      </c>
      <c r="AK739" s="16">
        <v>0</v>
      </c>
      <c r="AL739" s="16">
        <v>0.7</v>
      </c>
      <c r="AM739" s="16" t="str">
        <f>VLOOKUP(F739,fips,4,FALSE)</f>
        <v>25009</v>
      </c>
      <c r="AN739" s="16" t="str">
        <f t="shared" si="11"/>
        <v>25009</v>
      </c>
    </row>
    <row r="740" spans="1:40">
      <c r="A740" s="16">
        <v>42.86</v>
      </c>
      <c r="B740" s="16">
        <v>-70.900000000000006</v>
      </c>
      <c r="C740" s="16">
        <v>195285</v>
      </c>
      <c r="D740" s="16" t="s">
        <v>1547</v>
      </c>
      <c r="E740" s="16" t="s">
        <v>1548</v>
      </c>
      <c r="F740" s="16" t="s">
        <v>1546</v>
      </c>
      <c r="G740" s="16">
        <v>85</v>
      </c>
      <c r="H740" s="16">
        <v>0</v>
      </c>
      <c r="I740" s="16">
        <v>0</v>
      </c>
      <c r="J740" s="16">
        <v>0</v>
      </c>
      <c r="K740" s="16">
        <v>1.5</v>
      </c>
      <c r="L740" s="16">
        <v>0</v>
      </c>
      <c r="M740" s="16">
        <v>0</v>
      </c>
      <c r="N740" s="16">
        <v>0</v>
      </c>
      <c r="O740" s="16">
        <v>0</v>
      </c>
      <c r="P740" s="16">
        <v>0</v>
      </c>
      <c r="Q740" s="16">
        <v>0.71</v>
      </c>
      <c r="R740" s="16">
        <v>0</v>
      </c>
      <c r="S740" s="16">
        <v>0</v>
      </c>
      <c r="T740" s="16">
        <v>0</v>
      </c>
      <c r="U740" s="16">
        <v>0</v>
      </c>
      <c r="V740" s="16">
        <v>0</v>
      </c>
      <c r="W740" s="16">
        <v>1</v>
      </c>
      <c r="X740" s="16">
        <v>0</v>
      </c>
      <c r="Y740" s="16">
        <v>0</v>
      </c>
      <c r="Z740" s="16">
        <v>0</v>
      </c>
      <c r="AA740" s="16">
        <v>0</v>
      </c>
      <c r="AB740" s="16">
        <v>0</v>
      </c>
      <c r="AC740" s="16">
        <v>0</v>
      </c>
      <c r="AD740" s="16">
        <v>0</v>
      </c>
      <c r="AE740" s="16">
        <v>0</v>
      </c>
      <c r="AF740" s="16">
        <v>7</v>
      </c>
      <c r="AG740" s="16">
        <v>0</v>
      </c>
      <c r="AH740" s="16">
        <v>13</v>
      </c>
      <c r="AI740" s="16">
        <v>17</v>
      </c>
      <c r="AJ740" s="16">
        <v>0</v>
      </c>
      <c r="AK740" s="16">
        <v>0.5</v>
      </c>
      <c r="AL740" s="16">
        <v>2.5</v>
      </c>
      <c r="AM740" s="16" t="str">
        <f>VLOOKUP(F740,fips,4,FALSE)</f>
        <v>25009</v>
      </c>
      <c r="AN740" s="16" t="str">
        <f t="shared" si="11"/>
        <v>25009</v>
      </c>
    </row>
    <row r="741" spans="1:40">
      <c r="A741" s="16">
        <v>42.09</v>
      </c>
      <c r="B741" s="16">
        <v>-72.8</v>
      </c>
      <c r="C741" s="16">
        <v>199193</v>
      </c>
      <c r="D741" s="16" t="s">
        <v>1537</v>
      </c>
      <c r="E741" s="16" t="s">
        <v>1549</v>
      </c>
      <c r="F741" s="16" t="s">
        <v>1550</v>
      </c>
      <c r="G741" s="16">
        <v>430</v>
      </c>
      <c r="H741" s="16">
        <v>0</v>
      </c>
      <c r="I741" s="16">
        <v>0</v>
      </c>
      <c r="J741" s="16">
        <v>0</v>
      </c>
      <c r="K741" s="16">
        <v>2</v>
      </c>
      <c r="L741" s="16">
        <v>-9999</v>
      </c>
      <c r="M741" s="16">
        <v>-9999</v>
      </c>
      <c r="N741" s="16">
        <v>-9999</v>
      </c>
      <c r="O741" s="16">
        <v>0</v>
      </c>
      <c r="P741" s="16">
        <v>-9999</v>
      </c>
      <c r="Q741" s="16">
        <v>0</v>
      </c>
      <c r="R741" s="16">
        <v>-9999</v>
      </c>
      <c r="S741" s="16">
        <v>0.5</v>
      </c>
      <c r="T741" s="16">
        <v>-9999</v>
      </c>
      <c r="U741" s="16">
        <v>-9999</v>
      </c>
      <c r="V741" s="16">
        <v>0</v>
      </c>
      <c r="W741" s="16">
        <v>-9999</v>
      </c>
      <c r="X741" s="16">
        <v>0</v>
      </c>
      <c r="Y741" s="16">
        <v>-9999</v>
      </c>
      <c r="Z741" s="16">
        <v>0</v>
      </c>
      <c r="AA741" s="16">
        <v>-9999</v>
      </c>
      <c r="AB741" s="16">
        <v>0</v>
      </c>
      <c r="AC741" s="16">
        <v>0</v>
      </c>
      <c r="AD741" s="16">
        <v>-9999</v>
      </c>
      <c r="AE741" s="16">
        <v>8</v>
      </c>
      <c r="AF741" s="16">
        <v>0.5</v>
      </c>
      <c r="AG741" s="16">
        <v>0</v>
      </c>
      <c r="AH741" s="16">
        <v>8</v>
      </c>
      <c r="AI741" s="16">
        <v>0</v>
      </c>
      <c r="AJ741" s="16">
        <v>0</v>
      </c>
      <c r="AK741" s="16">
        <v>0.5</v>
      </c>
      <c r="AL741" s="16">
        <v>0</v>
      </c>
      <c r="AM741" s="16" t="str">
        <f>VLOOKUP(F741,fips,4,FALSE)</f>
        <v>25013</v>
      </c>
      <c r="AN741" s="16" t="str">
        <f t="shared" si="11"/>
        <v>25013</v>
      </c>
    </row>
    <row r="742" spans="1:40">
      <c r="A742" s="16">
        <v>42.28</v>
      </c>
      <c r="B742" s="16">
        <v>-72.349999999999994</v>
      </c>
      <c r="C742" s="16">
        <v>190562</v>
      </c>
      <c r="D742" s="16" t="s">
        <v>1537</v>
      </c>
      <c r="E742" s="16" t="s">
        <v>1553</v>
      </c>
      <c r="F742" s="16" t="s">
        <v>1552</v>
      </c>
      <c r="G742" s="16">
        <v>547</v>
      </c>
      <c r="H742" s="16">
        <v>0</v>
      </c>
      <c r="I742" s="16">
        <v>0</v>
      </c>
      <c r="J742" s="16">
        <v>-9999</v>
      </c>
      <c r="K742" s="16">
        <v>-9999</v>
      </c>
      <c r="L742" s="16">
        <v>-9999</v>
      </c>
      <c r="M742" s="16">
        <v>-9999</v>
      </c>
      <c r="N742" s="16">
        <v>-9999</v>
      </c>
      <c r="O742" s="16">
        <v>-9999</v>
      </c>
      <c r="P742" s="16">
        <v>-9999</v>
      </c>
      <c r="Q742" s="16">
        <v>-9999</v>
      </c>
      <c r="R742" s="16">
        <v>-9999</v>
      </c>
      <c r="S742" s="16">
        <v>1</v>
      </c>
      <c r="T742" s="16">
        <v>0</v>
      </c>
      <c r="U742" s="16">
        <v>0</v>
      </c>
      <c r="V742" s="16">
        <v>0</v>
      </c>
      <c r="W742" s="16">
        <v>-9999</v>
      </c>
      <c r="X742" s="16">
        <v>-9999</v>
      </c>
      <c r="Y742" s="16">
        <v>-9999</v>
      </c>
      <c r="Z742" s="16">
        <v>-9999</v>
      </c>
      <c r="AA742" s="16">
        <v>0</v>
      </c>
      <c r="AB742" s="16">
        <v>0</v>
      </c>
      <c r="AC742" s="16">
        <v>0</v>
      </c>
      <c r="AD742" s="16">
        <v>0</v>
      </c>
      <c r="AE742" s="16">
        <v>-9999</v>
      </c>
      <c r="AF742" s="16">
        <v>-9999</v>
      </c>
      <c r="AG742" s="16">
        <v>-9999</v>
      </c>
      <c r="AH742" s="16">
        <v>-9999</v>
      </c>
      <c r="AI742" s="16">
        <v>-9999</v>
      </c>
      <c r="AJ742" s="16">
        <v>-9999</v>
      </c>
      <c r="AK742" s="16">
        <v>-9999</v>
      </c>
      <c r="AL742" s="16">
        <v>-9999</v>
      </c>
      <c r="AM742" s="16" t="str">
        <f>VLOOKUP(F742,fips,4,FALSE)</f>
        <v>25015</v>
      </c>
      <c r="AN742" s="16" t="str">
        <f t="shared" si="11"/>
        <v>25015</v>
      </c>
    </row>
    <row r="743" spans="1:40">
      <c r="A743" s="16">
        <v>42.43</v>
      </c>
      <c r="B743" s="16">
        <v>-71.44</v>
      </c>
      <c r="C743" s="16">
        <v>194580</v>
      </c>
      <c r="D743" s="16" t="s">
        <v>1537</v>
      </c>
      <c r="E743" s="16" t="s">
        <v>1555</v>
      </c>
      <c r="F743" s="16" t="s">
        <v>1554</v>
      </c>
      <c r="G743" s="16">
        <v>205</v>
      </c>
      <c r="H743" s="16">
        <v>0</v>
      </c>
      <c r="I743" s="16">
        <v>0</v>
      </c>
      <c r="J743" s="16">
        <v>-9999</v>
      </c>
      <c r="K743" s="16">
        <v>-9999</v>
      </c>
      <c r="L743" s="16">
        <v>-9999</v>
      </c>
      <c r="M743" s="16">
        <v>0</v>
      </c>
      <c r="N743" s="16">
        <v>-9999</v>
      </c>
      <c r="O743" s="16">
        <v>0</v>
      </c>
      <c r="P743" s="16">
        <v>-9999</v>
      </c>
      <c r="Q743" s="16">
        <v>-9999</v>
      </c>
      <c r="R743" s="16">
        <v>0</v>
      </c>
      <c r="S743" s="16">
        <v>0</v>
      </c>
      <c r="T743" s="16">
        <v>0</v>
      </c>
      <c r="U743" s="16">
        <v>0</v>
      </c>
      <c r="V743" s="16">
        <v>0</v>
      </c>
      <c r="W743" s="16">
        <v>-9999</v>
      </c>
      <c r="X743" s="16">
        <v>-9999</v>
      </c>
      <c r="Y743" s="16">
        <v>-9999</v>
      </c>
      <c r="Z743" s="16">
        <v>-9999</v>
      </c>
      <c r="AA743" s="16">
        <v>0</v>
      </c>
      <c r="AB743" s="16">
        <v>0</v>
      </c>
      <c r="AC743" s="16">
        <v>0</v>
      </c>
      <c r="AD743" s="16">
        <v>0</v>
      </c>
      <c r="AE743" s="16">
        <v>1.5</v>
      </c>
      <c r="AF743" s="16">
        <v>6</v>
      </c>
      <c r="AG743" s="16">
        <v>0</v>
      </c>
      <c r="AH743" s="16">
        <v>17</v>
      </c>
      <c r="AI743" s="16">
        <v>16</v>
      </c>
      <c r="AJ743" s="16">
        <v>0</v>
      </c>
      <c r="AK743" s="16">
        <v>0</v>
      </c>
      <c r="AL743" s="16">
        <v>0</v>
      </c>
      <c r="AM743" s="16" t="str">
        <f>VLOOKUP(F743,fips,4,FALSE)</f>
        <v>09007</v>
      </c>
      <c r="AN743" s="16" t="str">
        <f t="shared" si="11"/>
        <v>9007</v>
      </c>
    </row>
    <row r="744" spans="1:40">
      <c r="A744" s="16">
        <v>42.21</v>
      </c>
      <c r="B744" s="16">
        <v>-71.11</v>
      </c>
      <c r="C744" s="16">
        <v>190736</v>
      </c>
      <c r="D744" s="16" t="s">
        <v>1537</v>
      </c>
      <c r="E744" s="16" t="s">
        <v>1556</v>
      </c>
      <c r="F744" s="16" t="s">
        <v>1557</v>
      </c>
      <c r="G744" s="16">
        <v>625</v>
      </c>
      <c r="H744" s="16">
        <v>0</v>
      </c>
      <c r="I744" s="16">
        <v>0</v>
      </c>
      <c r="J744" s="16">
        <v>0</v>
      </c>
      <c r="K744" s="16">
        <v>2.5</v>
      </c>
      <c r="L744" s="16">
        <v>0</v>
      </c>
      <c r="M744" s="16">
        <v>0</v>
      </c>
      <c r="N744" s="16">
        <v>0.4</v>
      </c>
      <c r="O744" s="16">
        <v>0.3</v>
      </c>
      <c r="P744" s="16">
        <v>0</v>
      </c>
      <c r="Q744" s="16">
        <v>0.9</v>
      </c>
      <c r="R744" s="16">
        <v>0</v>
      </c>
      <c r="S744" s="16">
        <v>0</v>
      </c>
      <c r="T744" s="16">
        <v>0</v>
      </c>
      <c r="U744" s="16">
        <v>0</v>
      </c>
      <c r="V744" s="16">
        <v>0.4</v>
      </c>
      <c r="W744" s="16">
        <v>0.4</v>
      </c>
      <c r="X744" s="16">
        <v>0</v>
      </c>
      <c r="Y744" s="16">
        <v>0</v>
      </c>
      <c r="Z744" s="16">
        <v>0</v>
      </c>
      <c r="AA744" s="16">
        <v>0</v>
      </c>
      <c r="AB744" s="16">
        <v>0</v>
      </c>
      <c r="AC744" s="16">
        <v>0</v>
      </c>
      <c r="AD744" s="16">
        <v>0</v>
      </c>
      <c r="AE744" s="16">
        <v>2.1</v>
      </c>
      <c r="AF744" s="16">
        <v>2.9</v>
      </c>
      <c r="AG744" s="16">
        <v>0</v>
      </c>
      <c r="AH744" s="16">
        <v>15.5</v>
      </c>
      <c r="AI744" s="16">
        <v>15.3</v>
      </c>
      <c r="AJ744" s="16">
        <v>0</v>
      </c>
      <c r="AK744" s="16">
        <v>0.2</v>
      </c>
      <c r="AL744" s="16">
        <v>1.2</v>
      </c>
      <c r="AM744" s="16" t="str">
        <f>VLOOKUP(F744,fips,4,FALSE)</f>
        <v>25021</v>
      </c>
      <c r="AN744" s="16" t="str">
        <f t="shared" si="11"/>
        <v>25021</v>
      </c>
    </row>
    <row r="745" spans="1:40">
      <c r="A745" s="16">
        <v>42.08</v>
      </c>
      <c r="B745" s="16">
        <v>-71.239999999999995</v>
      </c>
      <c r="C745" s="16">
        <v>192913</v>
      </c>
      <c r="D745" s="16" t="s">
        <v>1537</v>
      </c>
      <c r="E745" s="16" t="s">
        <v>1558</v>
      </c>
      <c r="F745" s="16" t="s">
        <v>1557</v>
      </c>
      <c r="G745" s="16">
        <v>270</v>
      </c>
      <c r="H745" s="16">
        <v>0</v>
      </c>
      <c r="I745" s="16">
        <v>-9999</v>
      </c>
      <c r="J745" s="16">
        <v>-9999</v>
      </c>
      <c r="K745" s="16">
        <v>-9999</v>
      </c>
      <c r="L745" s="16">
        <v>-9999</v>
      </c>
      <c r="M745" s="16">
        <v>0</v>
      </c>
      <c r="N745" s="16">
        <v>0.2</v>
      </c>
      <c r="O745" s="16">
        <v>0</v>
      </c>
      <c r="P745" s="16">
        <v>-9999</v>
      </c>
      <c r="Q745" s="16">
        <v>-9999</v>
      </c>
      <c r="R745" s="16">
        <v>0</v>
      </c>
      <c r="S745" s="16">
        <v>0</v>
      </c>
      <c r="T745" s="16">
        <v>0</v>
      </c>
      <c r="U745" s="16">
        <v>0</v>
      </c>
      <c r="V745" s="16">
        <v>0.3</v>
      </c>
      <c r="W745" s="16">
        <v>0</v>
      </c>
      <c r="X745" s="16">
        <v>0</v>
      </c>
      <c r="Y745" s="16">
        <v>0</v>
      </c>
      <c r="Z745" s="16">
        <v>0</v>
      </c>
      <c r="AA745" s="16">
        <v>0</v>
      </c>
      <c r="AB745" s="16">
        <v>-9999</v>
      </c>
      <c r="AC745" s="16">
        <v>-9999</v>
      </c>
      <c r="AD745" s="16">
        <v>-9999</v>
      </c>
      <c r="AE745" s="16">
        <v>3</v>
      </c>
      <c r="AF745" s="16">
        <v>1.4</v>
      </c>
      <c r="AG745" s="16">
        <v>0</v>
      </c>
      <c r="AH745" s="16">
        <v>12</v>
      </c>
      <c r="AI745" s="16">
        <v>8</v>
      </c>
      <c r="AJ745" s="16">
        <v>-9999</v>
      </c>
      <c r="AK745" s="16">
        <v>0</v>
      </c>
      <c r="AL745" s="16">
        <v>1</v>
      </c>
      <c r="AM745" s="16" t="str">
        <f>VLOOKUP(F745,fips,4,FALSE)</f>
        <v>25021</v>
      </c>
      <c r="AN745" s="16" t="str">
        <f t="shared" si="11"/>
        <v>25021</v>
      </c>
    </row>
    <row r="746" spans="1:40">
      <c r="A746" s="16">
        <v>42.08</v>
      </c>
      <c r="B746" s="16">
        <v>-71.41</v>
      </c>
      <c r="C746" s="16">
        <v>192997</v>
      </c>
      <c r="D746" s="16" t="s">
        <v>1537</v>
      </c>
      <c r="E746" s="16" t="s">
        <v>17</v>
      </c>
      <c r="F746" s="16" t="s">
        <v>1557</v>
      </c>
      <c r="G746" s="16">
        <v>250</v>
      </c>
      <c r="H746" s="16">
        <v>0</v>
      </c>
      <c r="I746" s="16">
        <v>0</v>
      </c>
      <c r="J746" s="16">
        <v>0</v>
      </c>
      <c r="K746" s="16">
        <v>1</v>
      </c>
      <c r="L746" s="16">
        <v>0</v>
      </c>
      <c r="M746" s="16">
        <v>0</v>
      </c>
      <c r="N746" s="16">
        <v>0</v>
      </c>
      <c r="O746" s="16">
        <v>0</v>
      </c>
      <c r="P746" s="16">
        <v>0</v>
      </c>
      <c r="Q746" s="16">
        <v>1.5</v>
      </c>
      <c r="R746" s="16">
        <v>0</v>
      </c>
      <c r="S746" s="16">
        <v>0</v>
      </c>
      <c r="T746" s="16">
        <v>0</v>
      </c>
      <c r="U746" s="16">
        <v>0</v>
      </c>
      <c r="V746" s="16">
        <v>0</v>
      </c>
      <c r="W746" s="16">
        <v>0</v>
      </c>
      <c r="X746" s="16">
        <v>0</v>
      </c>
      <c r="Y746" s="16">
        <v>0</v>
      </c>
      <c r="Z746" s="16">
        <v>0</v>
      </c>
      <c r="AA746" s="16">
        <v>0</v>
      </c>
      <c r="AB746" s="16">
        <v>0</v>
      </c>
      <c r="AC746" s="16">
        <v>0</v>
      </c>
      <c r="AD746" s="16">
        <v>0</v>
      </c>
      <c r="AE746" s="16">
        <v>0</v>
      </c>
      <c r="AF746" s="16">
        <v>4.5</v>
      </c>
      <c r="AG746" s="16">
        <v>0</v>
      </c>
      <c r="AH746" s="16">
        <v>-9999</v>
      </c>
      <c r="AI746" s="16">
        <v>21</v>
      </c>
      <c r="AJ746" s="16">
        <v>0</v>
      </c>
      <c r="AK746" s="16">
        <v>0</v>
      </c>
      <c r="AL746" s="16">
        <v>-9999</v>
      </c>
      <c r="AM746" s="16" t="str">
        <f>VLOOKUP(F746,fips,4,FALSE)</f>
        <v>25021</v>
      </c>
      <c r="AN746" s="16" t="str">
        <f t="shared" si="11"/>
        <v>25021</v>
      </c>
    </row>
    <row r="747" spans="1:40">
      <c r="A747" s="16">
        <v>42.16</v>
      </c>
      <c r="B747" s="16">
        <v>-71.25</v>
      </c>
      <c r="C747" s="16">
        <v>198757</v>
      </c>
      <c r="D747" s="16" t="s">
        <v>1559</v>
      </c>
      <c r="E747" s="16" t="s">
        <v>1560</v>
      </c>
      <c r="F747" s="16" t="s">
        <v>1557</v>
      </c>
      <c r="G747" s="16">
        <v>165</v>
      </c>
      <c r="H747" s="16">
        <v>0</v>
      </c>
      <c r="I747" s="16">
        <v>0</v>
      </c>
      <c r="J747" s="16">
        <v>0</v>
      </c>
      <c r="K747" s="16">
        <v>2</v>
      </c>
      <c r="L747" s="16">
        <v>0</v>
      </c>
      <c r="M747" s="16">
        <v>0</v>
      </c>
      <c r="N747" s="16">
        <v>0.2</v>
      </c>
      <c r="O747" s="16">
        <v>0</v>
      </c>
      <c r="P747" s="16">
        <v>0</v>
      </c>
      <c r="Q747" s="16">
        <v>1.1000000000000001</v>
      </c>
      <c r="R747" s="16">
        <v>0</v>
      </c>
      <c r="S747" s="16">
        <v>0</v>
      </c>
      <c r="T747" s="16">
        <v>0</v>
      </c>
      <c r="U747" s="16">
        <v>0</v>
      </c>
      <c r="V747" s="16">
        <v>0.3</v>
      </c>
      <c r="W747" s="16">
        <v>0.2</v>
      </c>
      <c r="X747" s="16">
        <v>0</v>
      </c>
      <c r="Y747" s="16">
        <v>0</v>
      </c>
      <c r="Z747" s="16">
        <v>0</v>
      </c>
      <c r="AA747" s="16">
        <v>0</v>
      </c>
      <c r="AB747" s="16">
        <v>0</v>
      </c>
      <c r="AC747" s="16">
        <v>0</v>
      </c>
      <c r="AD747" s="16">
        <v>0</v>
      </c>
      <c r="AE747" s="16">
        <v>2.4</v>
      </c>
      <c r="AF747" s="16">
        <v>3.2</v>
      </c>
      <c r="AG747" s="16">
        <v>0</v>
      </c>
      <c r="AH747" s="16">
        <v>10.8</v>
      </c>
      <c r="AI747" s="16">
        <v>5.8</v>
      </c>
      <c r="AJ747" s="16">
        <v>0</v>
      </c>
      <c r="AK747" s="16">
        <v>-9999</v>
      </c>
      <c r="AL747" s="16">
        <v>1.6</v>
      </c>
      <c r="AM747" s="16" t="str">
        <f>VLOOKUP(F747,fips,4,FALSE)</f>
        <v>25021</v>
      </c>
      <c r="AN747" s="16" t="str">
        <f t="shared" si="11"/>
        <v>25021</v>
      </c>
    </row>
    <row r="748" spans="1:40">
      <c r="A748" s="16">
        <v>42.05</v>
      </c>
      <c r="B748" s="16">
        <v>-71</v>
      </c>
      <c r="C748" s="16">
        <v>190860</v>
      </c>
      <c r="D748" s="16" t="s">
        <v>1537</v>
      </c>
      <c r="E748" s="16" t="s">
        <v>1562</v>
      </c>
      <c r="F748" s="16" t="s">
        <v>806</v>
      </c>
      <c r="G748" s="16">
        <v>80</v>
      </c>
      <c r="H748" s="16">
        <v>0</v>
      </c>
      <c r="I748" s="16">
        <v>0</v>
      </c>
      <c r="J748" s="16">
        <v>1</v>
      </c>
      <c r="K748" s="16">
        <v>0</v>
      </c>
      <c r="L748" s="16">
        <v>0</v>
      </c>
      <c r="M748" s="16">
        <v>0</v>
      </c>
      <c r="N748" s="16">
        <v>0</v>
      </c>
      <c r="O748" s="16">
        <v>0</v>
      </c>
      <c r="P748" s="16">
        <v>0</v>
      </c>
      <c r="Q748" s="16">
        <v>0</v>
      </c>
      <c r="R748" s="16">
        <v>0</v>
      </c>
      <c r="S748" s="16">
        <v>0</v>
      </c>
      <c r="T748" s="16">
        <v>0</v>
      </c>
      <c r="U748" s="16">
        <v>0</v>
      </c>
      <c r="V748" s="16">
        <v>0</v>
      </c>
      <c r="W748" s="16">
        <v>0</v>
      </c>
      <c r="X748" s="16">
        <v>0</v>
      </c>
      <c r="Y748" s="16">
        <v>0</v>
      </c>
      <c r="Z748" s="16">
        <v>0</v>
      </c>
      <c r="AA748" s="16">
        <v>0</v>
      </c>
      <c r="AB748" s="16">
        <v>-9999</v>
      </c>
      <c r="AC748" s="16">
        <v>-9999</v>
      </c>
      <c r="AD748" s="16">
        <v>0</v>
      </c>
      <c r="AE748" s="16">
        <v>3.5</v>
      </c>
      <c r="AF748" s="16">
        <v>0</v>
      </c>
      <c r="AG748" s="16">
        <v>5</v>
      </c>
      <c r="AH748" s="16">
        <v>13</v>
      </c>
      <c r="AI748" s="16">
        <v>0</v>
      </c>
      <c r="AJ748" s="16">
        <v>0</v>
      </c>
      <c r="AK748" s="16">
        <v>-9999</v>
      </c>
      <c r="AL748" s="16">
        <v>2.8</v>
      </c>
      <c r="AM748" s="16" t="str">
        <f>VLOOKUP(F748,fips,4,FALSE)</f>
        <v>19149</v>
      </c>
      <c r="AN748" s="16" t="str">
        <f t="shared" si="11"/>
        <v>19149</v>
      </c>
    </row>
    <row r="749" spans="1:40">
      <c r="A749" s="16">
        <v>42.23</v>
      </c>
      <c r="B749" s="16">
        <v>-70.91</v>
      </c>
      <c r="C749" s="16">
        <v>193624</v>
      </c>
      <c r="D749" s="16" t="s">
        <v>1537</v>
      </c>
      <c r="E749" s="16" t="s">
        <v>1563</v>
      </c>
      <c r="F749" s="16" t="s">
        <v>806</v>
      </c>
      <c r="G749" s="16">
        <v>35</v>
      </c>
      <c r="H749" s="16">
        <v>0</v>
      </c>
      <c r="I749" s="16">
        <v>0</v>
      </c>
      <c r="J749" s="16">
        <v>0.8</v>
      </c>
      <c r="K749" s="16">
        <v>0.9</v>
      </c>
      <c r="L749" s="16">
        <v>0</v>
      </c>
      <c r="M749" s="16">
        <v>0.1</v>
      </c>
      <c r="N749" s="16">
        <v>0</v>
      </c>
      <c r="O749" s="16">
        <v>0</v>
      </c>
      <c r="P749" s="16">
        <v>0.4</v>
      </c>
      <c r="Q749" s="16">
        <v>0</v>
      </c>
      <c r="R749" s="16">
        <v>0</v>
      </c>
      <c r="S749" s="16">
        <v>0</v>
      </c>
      <c r="T749" s="16">
        <v>0</v>
      </c>
      <c r="U749" s="16">
        <v>0</v>
      </c>
      <c r="V749" s="16">
        <v>0.7</v>
      </c>
      <c r="W749" s="16">
        <v>0</v>
      </c>
      <c r="X749" s="16">
        <v>0</v>
      </c>
      <c r="Y749" s="16">
        <v>0</v>
      </c>
      <c r="Z749" s="16">
        <v>0</v>
      </c>
      <c r="AA749" s="16">
        <v>0</v>
      </c>
      <c r="AB749" s="16">
        <v>0</v>
      </c>
      <c r="AC749" s="16">
        <v>0</v>
      </c>
      <c r="AD749" s="16">
        <v>0</v>
      </c>
      <c r="AE749" s="16">
        <v>4</v>
      </c>
      <c r="AF749" s="16">
        <v>1.3</v>
      </c>
      <c r="AG749" s="16">
        <v>0.6</v>
      </c>
      <c r="AH749" s="16">
        <v>21.9</v>
      </c>
      <c r="AI749" s="16">
        <v>1.5</v>
      </c>
      <c r="AJ749" s="16">
        <v>0</v>
      </c>
      <c r="AK749" s="16">
        <v>0.8</v>
      </c>
      <c r="AL749" s="16">
        <v>0.5</v>
      </c>
      <c r="AM749" s="16" t="str">
        <f>VLOOKUP(F749,fips,4,FALSE)</f>
        <v>19149</v>
      </c>
      <c r="AN749" s="16" t="str">
        <f t="shared" si="11"/>
        <v>19149</v>
      </c>
    </row>
    <row r="750" spans="1:40">
      <c r="A750" s="16">
        <v>41.88</v>
      </c>
      <c r="B750" s="16">
        <v>-70.91</v>
      </c>
      <c r="C750" s="16">
        <v>194711</v>
      </c>
      <c r="D750" s="16" t="s">
        <v>1537</v>
      </c>
      <c r="E750" s="16" t="s">
        <v>1564</v>
      </c>
      <c r="F750" s="16" t="s">
        <v>806</v>
      </c>
      <c r="G750" s="16">
        <v>52</v>
      </c>
      <c r="H750" s="16">
        <v>0</v>
      </c>
      <c r="I750" s="16">
        <v>0</v>
      </c>
      <c r="J750" s="16">
        <v>0</v>
      </c>
      <c r="K750" s="16">
        <v>1</v>
      </c>
      <c r="L750" s="16">
        <v>0</v>
      </c>
      <c r="M750" s="16">
        <v>0</v>
      </c>
      <c r="N750" s="16">
        <v>-9999</v>
      </c>
      <c r="O750" s="16">
        <v>0</v>
      </c>
      <c r="P750" s="16">
        <v>0</v>
      </c>
      <c r="Q750" s="16">
        <v>0</v>
      </c>
      <c r="R750" s="16">
        <v>0</v>
      </c>
      <c r="S750" s="16">
        <v>0</v>
      </c>
      <c r="T750" s="16">
        <v>0</v>
      </c>
      <c r="U750" s="16">
        <v>0</v>
      </c>
      <c r="V750" s="16">
        <v>0</v>
      </c>
      <c r="W750" s="16">
        <v>0</v>
      </c>
      <c r="X750" s="16">
        <v>0</v>
      </c>
      <c r="Y750" s="16">
        <v>0</v>
      </c>
      <c r="Z750" s="16">
        <v>0</v>
      </c>
      <c r="AA750" s="16">
        <v>0</v>
      </c>
      <c r="AB750" s="16">
        <v>0</v>
      </c>
      <c r="AC750" s="16">
        <v>0</v>
      </c>
      <c r="AD750" s="16">
        <v>0</v>
      </c>
      <c r="AE750" s="16">
        <v>2</v>
      </c>
      <c r="AF750" s="16">
        <v>1</v>
      </c>
      <c r="AG750" s="16">
        <v>0</v>
      </c>
      <c r="AH750" s="16">
        <v>18</v>
      </c>
      <c r="AI750" s="16">
        <v>3.5</v>
      </c>
      <c r="AJ750" s="16">
        <v>0</v>
      </c>
      <c r="AK750" s="16">
        <v>0</v>
      </c>
      <c r="AL750" s="16">
        <v>2</v>
      </c>
      <c r="AM750" s="16" t="str">
        <f>VLOOKUP(F750,fips,4,FALSE)</f>
        <v>19149</v>
      </c>
      <c r="AN750" s="16" t="str">
        <f t="shared" si="11"/>
        <v>19149</v>
      </c>
    </row>
    <row r="751" spans="1:40">
      <c r="A751" s="16">
        <v>42.36</v>
      </c>
      <c r="B751" s="16">
        <v>-71.010000000000005</v>
      </c>
      <c r="C751" s="16">
        <v>190770</v>
      </c>
      <c r="D751" s="16" t="s">
        <v>1537</v>
      </c>
      <c r="E751" s="16" t="s">
        <v>1565</v>
      </c>
      <c r="F751" s="16" t="s">
        <v>1566</v>
      </c>
      <c r="G751" s="16">
        <v>12</v>
      </c>
      <c r="H751" s="16">
        <v>0</v>
      </c>
      <c r="I751" s="16">
        <v>0</v>
      </c>
      <c r="J751" s="16">
        <v>1.4</v>
      </c>
      <c r="K751" s="16">
        <v>0</v>
      </c>
      <c r="L751" s="16">
        <v>0</v>
      </c>
      <c r="M751" s="16">
        <v>0.2</v>
      </c>
      <c r="N751" s="16">
        <v>0</v>
      </c>
      <c r="O751" s="16">
        <v>0</v>
      </c>
      <c r="P751" s="16">
        <v>0.2</v>
      </c>
      <c r="Q751" s="16">
        <v>0</v>
      </c>
      <c r="R751" s="16">
        <v>0</v>
      </c>
      <c r="S751" s="16">
        <v>0</v>
      </c>
      <c r="T751" s="16">
        <v>0</v>
      </c>
      <c r="U751" s="16">
        <v>0</v>
      </c>
      <c r="V751" s="16">
        <v>0.8</v>
      </c>
      <c r="W751" s="16">
        <v>0</v>
      </c>
      <c r="X751" s="16">
        <v>0</v>
      </c>
      <c r="Y751" s="16">
        <v>0</v>
      </c>
      <c r="Z751" s="16">
        <v>0</v>
      </c>
      <c r="AA751" s="16">
        <v>0</v>
      </c>
      <c r="AB751" s="16">
        <v>0</v>
      </c>
      <c r="AC751" s="16">
        <v>0</v>
      </c>
      <c r="AD751" s="16">
        <v>0</v>
      </c>
      <c r="AE751" s="16">
        <v>5.0999999999999996</v>
      </c>
      <c r="AF751" s="16">
        <v>0</v>
      </c>
      <c r="AG751" s="16">
        <v>2.2999999999999998</v>
      </c>
      <c r="AH751" s="16">
        <v>22.1</v>
      </c>
      <c r="AI751" s="16">
        <v>0.2</v>
      </c>
      <c r="AJ751" s="16">
        <v>0</v>
      </c>
      <c r="AK751" s="16">
        <v>0.7</v>
      </c>
      <c r="AL751" s="16">
        <v>1.3</v>
      </c>
      <c r="AM751" s="16" t="str">
        <f>VLOOKUP(F751,fips,4,FALSE)</f>
        <v>25025</v>
      </c>
      <c r="AN751" s="16" t="str">
        <f t="shared" si="11"/>
        <v>25025</v>
      </c>
    </row>
    <row r="752" spans="1:40">
      <c r="A752" s="16">
        <v>42.62</v>
      </c>
      <c r="B752" s="16">
        <v>-71.92</v>
      </c>
      <c r="C752" s="16">
        <v>190190</v>
      </c>
      <c r="D752" s="16" t="s">
        <v>1567</v>
      </c>
      <c r="E752" s="16" t="s">
        <v>1568</v>
      </c>
      <c r="F752" s="16" t="s">
        <v>1569</v>
      </c>
      <c r="G752" s="16">
        <v>1108</v>
      </c>
      <c r="H752" s="16">
        <v>0</v>
      </c>
      <c r="I752" s="16">
        <v>0</v>
      </c>
      <c r="J752" s="16">
        <v>0</v>
      </c>
      <c r="K752" s="16">
        <v>2.5</v>
      </c>
      <c r="L752" s="16">
        <v>0</v>
      </c>
      <c r="M752" s="16">
        <v>0.2</v>
      </c>
      <c r="N752" s="16">
        <v>0.1</v>
      </c>
      <c r="O752" s="16">
        <v>-9999</v>
      </c>
      <c r="P752" s="16">
        <v>0.5</v>
      </c>
      <c r="Q752" s="16">
        <v>2.5</v>
      </c>
      <c r="R752" s="16">
        <v>0</v>
      </c>
      <c r="S752" s="16">
        <v>1</v>
      </c>
      <c r="T752" s="16">
        <v>0.3</v>
      </c>
      <c r="U752" s="16">
        <v>0</v>
      </c>
      <c r="V752" s="16">
        <v>0</v>
      </c>
      <c r="W752" s="16">
        <v>0</v>
      </c>
      <c r="X752" s="16">
        <v>0</v>
      </c>
      <c r="Y752" s="16">
        <v>0</v>
      </c>
      <c r="Z752" s="16">
        <v>0</v>
      </c>
      <c r="AA752" s="16">
        <v>0</v>
      </c>
      <c r="AB752" s="16">
        <v>0</v>
      </c>
      <c r="AC752" s="16">
        <v>0</v>
      </c>
      <c r="AD752" s="16">
        <v>0</v>
      </c>
      <c r="AE752" s="16">
        <v>1.2</v>
      </c>
      <c r="AF752" s="16">
        <v>4.5999999999999996</v>
      </c>
      <c r="AG752" s="16">
        <v>0</v>
      </c>
      <c r="AH752" s="16">
        <v>5.5</v>
      </c>
      <c r="AI752" s="16">
        <v>4.5</v>
      </c>
      <c r="AJ752" s="16">
        <v>0</v>
      </c>
      <c r="AK752" s="16">
        <v>0.5</v>
      </c>
      <c r="AL752" s="16">
        <v>0.7</v>
      </c>
      <c r="AM752" s="16" t="str">
        <f>VLOOKUP(F752,fips,4,FALSE)</f>
        <v>24047</v>
      </c>
      <c r="AN752" s="16" t="str">
        <f t="shared" si="11"/>
        <v>24047</v>
      </c>
    </row>
    <row r="753" spans="1:40">
      <c r="A753" s="16">
        <v>42.66</v>
      </c>
      <c r="B753" s="16">
        <v>-71.94</v>
      </c>
      <c r="C753" s="16">
        <v>190192</v>
      </c>
      <c r="D753" s="16" t="s">
        <v>1537</v>
      </c>
      <c r="E753" s="16" t="s">
        <v>1570</v>
      </c>
      <c r="F753" s="16" t="s">
        <v>1569</v>
      </c>
      <c r="G753" s="16">
        <v>1146</v>
      </c>
      <c r="H753" s="16">
        <v>0</v>
      </c>
      <c r="I753" s="16">
        <v>0</v>
      </c>
      <c r="J753" s="16">
        <v>0</v>
      </c>
      <c r="K753" s="16">
        <v>1.2</v>
      </c>
      <c r="L753" s="16">
        <v>0</v>
      </c>
      <c r="M753" s="16">
        <v>0</v>
      </c>
      <c r="N753" s="16">
        <v>0</v>
      </c>
      <c r="O753" s="16">
        <v>0</v>
      </c>
      <c r="P753" s="16">
        <v>0</v>
      </c>
      <c r="Q753" s="16">
        <v>4</v>
      </c>
      <c r="R753" s="16">
        <v>0</v>
      </c>
      <c r="S753" s="16">
        <v>0.8</v>
      </c>
      <c r="T753" s="16">
        <v>0</v>
      </c>
      <c r="U753" s="16">
        <v>0</v>
      </c>
      <c r="V753" s="16">
        <v>0</v>
      </c>
      <c r="W753" s="16">
        <v>0</v>
      </c>
      <c r="X753" s="16">
        <v>-9999</v>
      </c>
      <c r="Y753" s="16">
        <v>0</v>
      </c>
      <c r="Z753" s="16">
        <v>0</v>
      </c>
      <c r="AA753" s="16">
        <v>0</v>
      </c>
      <c r="AB753" s="16">
        <v>0</v>
      </c>
      <c r="AC753" s="16">
        <v>0</v>
      </c>
      <c r="AD753" s="16">
        <v>0</v>
      </c>
      <c r="AE753" s="16">
        <v>5</v>
      </c>
      <c r="AF753" s="16">
        <v>1</v>
      </c>
      <c r="AG753" s="16">
        <v>0</v>
      </c>
      <c r="AH753" s="16">
        <v>6.5</v>
      </c>
      <c r="AI753" s="16">
        <v>10</v>
      </c>
      <c r="AJ753" s="16">
        <v>0</v>
      </c>
      <c r="AK753" s="16">
        <v>0</v>
      </c>
      <c r="AL753" s="16">
        <v>-9999</v>
      </c>
      <c r="AM753" s="16" t="str">
        <f>VLOOKUP(F753,fips,4,FALSE)</f>
        <v>24047</v>
      </c>
      <c r="AN753" s="16" t="str">
        <f t="shared" si="11"/>
        <v>24047</v>
      </c>
    </row>
    <row r="754" spans="1:40">
      <c r="A754" s="16">
        <v>42.43</v>
      </c>
      <c r="B754" s="16">
        <v>-72.03</v>
      </c>
      <c r="C754" s="16">
        <v>190408</v>
      </c>
      <c r="D754" s="16" t="s">
        <v>1571</v>
      </c>
      <c r="E754" s="16" t="s">
        <v>1572</v>
      </c>
      <c r="F754" s="16" t="s">
        <v>1569</v>
      </c>
      <c r="G754" s="16">
        <v>820</v>
      </c>
      <c r="H754" s="16">
        <v>0</v>
      </c>
      <c r="I754" s="16">
        <v>0</v>
      </c>
      <c r="J754" s="16">
        <v>0</v>
      </c>
      <c r="K754" s="16">
        <v>3</v>
      </c>
      <c r="L754" s="16">
        <v>0</v>
      </c>
      <c r="M754" s="16">
        <v>0</v>
      </c>
      <c r="N754" s="16">
        <v>0.2</v>
      </c>
      <c r="O754" s="16">
        <v>0</v>
      </c>
      <c r="P754" s="16">
        <v>0.3</v>
      </c>
      <c r="Q754" s="16">
        <v>1</v>
      </c>
      <c r="R754" s="16">
        <v>0</v>
      </c>
      <c r="S754" s="16">
        <v>1.7</v>
      </c>
      <c r="T754" s="16">
        <v>2</v>
      </c>
      <c r="U754" s="16">
        <v>0</v>
      </c>
      <c r="V754" s="16">
        <v>0</v>
      </c>
      <c r="W754" s="16">
        <v>0</v>
      </c>
      <c r="X754" s="16">
        <v>-9999</v>
      </c>
      <c r="Y754" s="16">
        <v>0</v>
      </c>
      <c r="Z754" s="16">
        <v>0</v>
      </c>
      <c r="AA754" s="16">
        <v>0</v>
      </c>
      <c r="AB754" s="16">
        <v>0</v>
      </c>
      <c r="AC754" s="16">
        <v>0</v>
      </c>
      <c r="AD754" s="16">
        <v>0</v>
      </c>
      <c r="AE754" s="16">
        <v>0</v>
      </c>
      <c r="AF754" s="16">
        <v>6</v>
      </c>
      <c r="AG754" s="16">
        <v>0</v>
      </c>
      <c r="AH754" s="16">
        <v>8</v>
      </c>
      <c r="AI754" s="16">
        <v>5</v>
      </c>
      <c r="AJ754" s="16">
        <v>0</v>
      </c>
      <c r="AK754" s="16">
        <v>0</v>
      </c>
      <c r="AL754" s="16">
        <v>1</v>
      </c>
      <c r="AM754" s="16" t="str">
        <f>VLOOKUP(F754,fips,4,FALSE)</f>
        <v>24047</v>
      </c>
      <c r="AN754" s="16" t="str">
        <f t="shared" si="11"/>
        <v>24047</v>
      </c>
    </row>
    <row r="755" spans="1:40">
      <c r="A755" s="16">
        <v>42.35</v>
      </c>
      <c r="B755" s="16">
        <v>-72.150000000000006</v>
      </c>
      <c r="C755" s="16">
        <v>193402</v>
      </c>
      <c r="D755" s="16" t="s">
        <v>1537</v>
      </c>
      <c r="E755" s="16" t="s">
        <v>1573</v>
      </c>
      <c r="F755" s="16" t="s">
        <v>1569</v>
      </c>
      <c r="G755" s="16">
        <v>570</v>
      </c>
      <c r="H755" s="16">
        <v>0</v>
      </c>
      <c r="I755" s="16">
        <v>0</v>
      </c>
      <c r="J755" s="16">
        <v>0</v>
      </c>
      <c r="K755" s="16">
        <v>2.4</v>
      </c>
      <c r="L755" s="16">
        <v>0</v>
      </c>
      <c r="M755" s="16">
        <v>0</v>
      </c>
      <c r="N755" s="16">
        <v>0.3</v>
      </c>
      <c r="O755" s="16">
        <v>0</v>
      </c>
      <c r="P755" s="16">
        <v>1.6</v>
      </c>
      <c r="Q755" s="16">
        <v>1</v>
      </c>
      <c r="R755" s="16">
        <v>0</v>
      </c>
      <c r="S755" s="16">
        <v>1</v>
      </c>
      <c r="T755" s="16">
        <v>-9999</v>
      </c>
      <c r="U755" s="16">
        <v>0</v>
      </c>
      <c r="V755" s="16">
        <v>0</v>
      </c>
      <c r="W755" s="16">
        <v>0</v>
      </c>
      <c r="X755" s="16">
        <v>0</v>
      </c>
      <c r="Y755" s="16">
        <v>0</v>
      </c>
      <c r="Z755" s="16">
        <v>-9999</v>
      </c>
      <c r="AA755" s="16">
        <v>-9999</v>
      </c>
      <c r="AB755" s="16">
        <v>0</v>
      </c>
      <c r="AC755" s="16">
        <v>0</v>
      </c>
      <c r="AD755" s="16">
        <v>0</v>
      </c>
      <c r="AE755" s="16">
        <v>3.2</v>
      </c>
      <c r="AF755" s="16">
        <v>3.5</v>
      </c>
      <c r="AG755" s="16">
        <v>0</v>
      </c>
      <c r="AH755" s="16">
        <v>7.5</v>
      </c>
      <c r="AI755" s="16">
        <v>1.8</v>
      </c>
      <c r="AJ755" s="16">
        <v>0</v>
      </c>
      <c r="AK755" s="16">
        <v>-9999</v>
      </c>
      <c r="AL755" s="16">
        <v>0.5</v>
      </c>
      <c r="AM755" s="16" t="str">
        <f>VLOOKUP(F755,fips,4,FALSE)</f>
        <v>24047</v>
      </c>
      <c r="AN755" s="16" t="str">
        <f t="shared" si="11"/>
        <v>24047</v>
      </c>
    </row>
    <row r="756" spans="1:40">
      <c r="A756" s="16">
        <v>42.16</v>
      </c>
      <c r="B756" s="16">
        <v>-71.510000000000005</v>
      </c>
      <c r="C756" s="16">
        <v>194760</v>
      </c>
      <c r="D756" s="16" t="s">
        <v>1537</v>
      </c>
      <c r="E756" s="16" t="s">
        <v>1574</v>
      </c>
      <c r="F756" s="16" t="s">
        <v>1569</v>
      </c>
      <c r="G756" s="16">
        <v>270</v>
      </c>
      <c r="H756" s="16">
        <v>0</v>
      </c>
      <c r="I756" s="16">
        <v>0</v>
      </c>
      <c r="J756" s="16">
        <v>0</v>
      </c>
      <c r="K756" s="16">
        <v>1</v>
      </c>
      <c r="L756" s="16">
        <v>0</v>
      </c>
      <c r="M756" s="16">
        <v>0</v>
      </c>
      <c r="N756" s="16">
        <v>0</v>
      </c>
      <c r="O756" s="16">
        <v>0</v>
      </c>
      <c r="P756" s="16">
        <v>0</v>
      </c>
      <c r="Q756" s="16">
        <v>0.5</v>
      </c>
      <c r="R756" s="16">
        <v>0</v>
      </c>
      <c r="S756" s="16">
        <v>0</v>
      </c>
      <c r="T756" s="16">
        <v>0</v>
      </c>
      <c r="U756" s="16">
        <v>0</v>
      </c>
      <c r="V756" s="16">
        <v>0</v>
      </c>
      <c r="W756" s="16">
        <v>0</v>
      </c>
      <c r="X756" s="16">
        <v>0</v>
      </c>
      <c r="Y756" s="16">
        <v>0</v>
      </c>
      <c r="Z756" s="16">
        <v>0</v>
      </c>
      <c r="AA756" s="16">
        <v>0</v>
      </c>
      <c r="AB756" s="16">
        <v>0</v>
      </c>
      <c r="AC756" s="16">
        <v>-9999</v>
      </c>
      <c r="AD756" s="16">
        <v>0</v>
      </c>
      <c r="AE756" s="16">
        <v>2.5</v>
      </c>
      <c r="AF756" s="16">
        <v>2.5</v>
      </c>
      <c r="AG756" s="16">
        <v>0</v>
      </c>
      <c r="AH756" s="16">
        <v>15</v>
      </c>
      <c r="AI756" s="16">
        <v>16</v>
      </c>
      <c r="AJ756" s="16">
        <v>0</v>
      </c>
      <c r="AK756" s="16">
        <v>0</v>
      </c>
      <c r="AL756" s="16">
        <v>0</v>
      </c>
      <c r="AM756" s="16" t="str">
        <f>VLOOKUP(F756,fips,4,FALSE)</f>
        <v>24047</v>
      </c>
      <c r="AN756" s="16" t="str">
        <f t="shared" si="11"/>
        <v>24047</v>
      </c>
    </row>
    <row r="757" spans="1:40">
      <c r="A757" s="16">
        <v>42.64</v>
      </c>
      <c r="B757" s="16">
        <v>-72.22</v>
      </c>
      <c r="C757" s="16">
        <v>198573</v>
      </c>
      <c r="D757" s="16" t="s">
        <v>1537</v>
      </c>
      <c r="E757" s="16" t="s">
        <v>1575</v>
      </c>
      <c r="F757" s="16" t="s">
        <v>1569</v>
      </c>
      <c r="G757" s="16">
        <v>680</v>
      </c>
      <c r="H757" s="16">
        <v>0</v>
      </c>
      <c r="I757" s="16">
        <v>0</v>
      </c>
      <c r="J757" s="16">
        <v>0</v>
      </c>
      <c r="K757" s="16">
        <v>2</v>
      </c>
      <c r="L757" s="16">
        <v>-9999</v>
      </c>
      <c r="M757" s="16">
        <v>0</v>
      </c>
      <c r="N757" s="16">
        <v>0</v>
      </c>
      <c r="O757" s="16">
        <v>0</v>
      </c>
      <c r="P757" s="16">
        <v>0</v>
      </c>
      <c r="Q757" s="16">
        <v>1</v>
      </c>
      <c r="R757" s="16">
        <v>0</v>
      </c>
      <c r="S757" s="16">
        <v>2</v>
      </c>
      <c r="T757" s="16">
        <v>1</v>
      </c>
      <c r="U757" s="16">
        <v>0</v>
      </c>
      <c r="V757" s="16">
        <v>0</v>
      </c>
      <c r="W757" s="16">
        <v>0</v>
      </c>
      <c r="X757" s="16">
        <v>0</v>
      </c>
      <c r="Y757" s="16">
        <v>0</v>
      </c>
      <c r="Z757" s="16">
        <v>0</v>
      </c>
      <c r="AA757" s="16">
        <v>0</v>
      </c>
      <c r="AB757" s="16">
        <v>0</v>
      </c>
      <c r="AC757" s="16">
        <v>0</v>
      </c>
      <c r="AD757" s="16">
        <v>0</v>
      </c>
      <c r="AE757" s="16">
        <v>0</v>
      </c>
      <c r="AF757" s="16">
        <v>3</v>
      </c>
      <c r="AG757" s="16">
        <v>0</v>
      </c>
      <c r="AH757" s="16">
        <v>4</v>
      </c>
      <c r="AI757" s="16">
        <v>4</v>
      </c>
      <c r="AJ757" s="16">
        <v>0</v>
      </c>
      <c r="AK757" s="16">
        <v>1</v>
      </c>
      <c r="AL757" s="16">
        <v>0</v>
      </c>
      <c r="AM757" s="16" t="str">
        <f>VLOOKUP(F757,fips,4,FALSE)</f>
        <v>24047</v>
      </c>
      <c r="AN757" s="16" t="str">
        <f t="shared" si="11"/>
        <v>24047</v>
      </c>
    </row>
    <row r="758" spans="1:40">
      <c r="A758" s="16">
        <v>42.27</v>
      </c>
      <c r="B758" s="16">
        <v>-71.87</v>
      </c>
      <c r="C758" s="16">
        <v>199923</v>
      </c>
      <c r="D758" s="16" t="s">
        <v>1537</v>
      </c>
      <c r="E758" s="16" t="s">
        <v>1569</v>
      </c>
      <c r="F758" s="16" t="s">
        <v>1569</v>
      </c>
      <c r="G758" s="16">
        <v>1000</v>
      </c>
      <c r="H758" s="16">
        <v>0</v>
      </c>
      <c r="I758" s="16">
        <v>0</v>
      </c>
      <c r="J758" s="16">
        <v>-9999</v>
      </c>
      <c r="K758" s="16">
        <v>2.2000000000000002</v>
      </c>
      <c r="L758" s="16">
        <v>0</v>
      </c>
      <c r="M758" s="16">
        <v>0.6</v>
      </c>
      <c r="N758" s="16">
        <v>0</v>
      </c>
      <c r="O758" s="16">
        <v>0</v>
      </c>
      <c r="P758" s="16">
        <v>2.1</v>
      </c>
      <c r="Q758" s="16">
        <v>0</v>
      </c>
      <c r="R758" s="16">
        <v>0</v>
      </c>
      <c r="S758" s="16">
        <v>0.3</v>
      </c>
      <c r="T758" s="16">
        <v>0</v>
      </c>
      <c r="U758" s="16">
        <v>0</v>
      </c>
      <c r="V758" s="16">
        <v>0</v>
      </c>
      <c r="W758" s="16">
        <v>0</v>
      </c>
      <c r="X758" s="16">
        <v>0</v>
      </c>
      <c r="Y758" s="16">
        <v>0</v>
      </c>
      <c r="Z758" s="16">
        <v>0</v>
      </c>
      <c r="AA758" s="16">
        <v>0</v>
      </c>
      <c r="AB758" s="16">
        <v>0</v>
      </c>
      <c r="AC758" s="16">
        <v>0</v>
      </c>
      <c r="AD758" s="16">
        <v>0</v>
      </c>
      <c r="AE758" s="16">
        <v>6.2</v>
      </c>
      <c r="AF758" s="16">
        <v>0</v>
      </c>
      <c r="AG758" s="16">
        <v>2.6</v>
      </c>
      <c r="AH758" s="16">
        <v>31.9</v>
      </c>
      <c r="AI758" s="16">
        <v>0</v>
      </c>
      <c r="AJ758" s="16">
        <v>0</v>
      </c>
      <c r="AK758" s="16">
        <v>0.6</v>
      </c>
      <c r="AL758" s="16">
        <v>0</v>
      </c>
      <c r="AM758" s="16" t="str">
        <f>VLOOKUP(F758,fips,4,FALSE)</f>
        <v>24047</v>
      </c>
      <c r="AN758" s="16" t="str">
        <f t="shared" si="11"/>
        <v>24047</v>
      </c>
    </row>
    <row r="759" spans="1:40">
      <c r="A759" s="16">
        <v>39.17</v>
      </c>
      <c r="B759" s="16">
        <v>-76.680000000000007</v>
      </c>
      <c r="C759" s="16">
        <v>180465</v>
      </c>
      <c r="D759" s="16" t="s">
        <v>1576</v>
      </c>
      <c r="E759" s="16" t="s">
        <v>1578</v>
      </c>
      <c r="F759" s="16" t="s">
        <v>1579</v>
      </c>
      <c r="G759" s="16">
        <v>156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2.2999999999999998</v>
      </c>
      <c r="N759" s="16">
        <v>0</v>
      </c>
      <c r="O759" s="16">
        <v>0</v>
      </c>
      <c r="P759" s="16">
        <v>0</v>
      </c>
      <c r="Q759" s="16">
        <v>0</v>
      </c>
      <c r="R759" s="16">
        <v>0</v>
      </c>
      <c r="S759" s="16">
        <v>0</v>
      </c>
      <c r="T759" s="16">
        <v>0</v>
      </c>
      <c r="U759" s="16">
        <v>0</v>
      </c>
      <c r="V759" s="16">
        <v>0</v>
      </c>
      <c r="W759" s="16">
        <v>0</v>
      </c>
      <c r="X759" s="16">
        <v>0</v>
      </c>
      <c r="Y759" s="16">
        <v>0</v>
      </c>
      <c r="Z759" s="16">
        <v>0</v>
      </c>
      <c r="AA759" s="16">
        <v>0</v>
      </c>
      <c r="AB759" s="16">
        <v>2.6</v>
      </c>
      <c r="AC759" s="16">
        <v>0</v>
      </c>
      <c r="AD759" s="16">
        <v>0</v>
      </c>
      <c r="AE759" s="16">
        <v>0</v>
      </c>
      <c r="AF759" s="16">
        <v>0</v>
      </c>
      <c r="AG759" s="16">
        <v>1</v>
      </c>
      <c r="AH759" s="16">
        <v>0</v>
      </c>
      <c r="AI759" s="16">
        <v>0</v>
      </c>
      <c r="AJ759" s="16">
        <v>0</v>
      </c>
      <c r="AK759" s="16">
        <v>0</v>
      </c>
      <c r="AL759" s="16">
        <v>0</v>
      </c>
      <c r="AM759" s="16" t="str">
        <f>VLOOKUP(F759,fips,4,FALSE)</f>
        <v>24003</v>
      </c>
      <c r="AN759" s="16" t="str">
        <f t="shared" si="11"/>
        <v>24003</v>
      </c>
    </row>
    <row r="760" spans="1:40">
      <c r="A760" s="16">
        <v>39.72</v>
      </c>
      <c r="B760" s="16">
        <v>-76.8</v>
      </c>
      <c r="C760" s="16">
        <v>185934</v>
      </c>
      <c r="D760" s="16" t="s">
        <v>1576</v>
      </c>
      <c r="E760" s="16" t="s">
        <v>1580</v>
      </c>
      <c r="F760" s="16" t="s">
        <v>619</v>
      </c>
      <c r="G760" s="16">
        <v>860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3.1</v>
      </c>
      <c r="N760" s="16">
        <v>0</v>
      </c>
      <c r="O760" s="16">
        <v>0.2</v>
      </c>
      <c r="P760" s="16">
        <v>0</v>
      </c>
      <c r="Q760" s="16">
        <v>0</v>
      </c>
      <c r="R760" s="16">
        <v>0</v>
      </c>
      <c r="S760" s="16">
        <v>0</v>
      </c>
      <c r="T760" s="16">
        <v>0</v>
      </c>
      <c r="U760" s="16">
        <v>0</v>
      </c>
      <c r="V760" s="16">
        <v>0</v>
      </c>
      <c r="W760" s="16">
        <v>0</v>
      </c>
      <c r="X760" s="16">
        <v>0</v>
      </c>
      <c r="Y760" s="16">
        <v>0</v>
      </c>
      <c r="Z760" s="16">
        <v>0</v>
      </c>
      <c r="AA760" s="16">
        <v>0</v>
      </c>
      <c r="AB760" s="16">
        <v>2.9</v>
      </c>
      <c r="AC760" s="16">
        <v>0</v>
      </c>
      <c r="AD760" s="16">
        <v>0</v>
      </c>
      <c r="AE760" s="16">
        <v>1.8</v>
      </c>
      <c r="AF760" s="16">
        <v>0</v>
      </c>
      <c r="AG760" s="16">
        <v>1.3</v>
      </c>
      <c r="AH760" s="16">
        <v>1.2</v>
      </c>
      <c r="AI760" s="16">
        <v>0</v>
      </c>
      <c r="AJ760" s="16">
        <v>0.5</v>
      </c>
      <c r="AK760" s="16">
        <v>0.1</v>
      </c>
      <c r="AL760" s="16">
        <v>0</v>
      </c>
      <c r="AM760" s="16" t="str">
        <f>VLOOKUP(F760,fips,4,FALSE)</f>
        <v>05015</v>
      </c>
      <c r="AN760" s="16" t="str">
        <f t="shared" si="11"/>
        <v>5015</v>
      </c>
    </row>
    <row r="761" spans="1:40">
      <c r="A761" s="16">
        <v>39.68</v>
      </c>
      <c r="B761" s="16">
        <v>-77.290000000000006</v>
      </c>
      <c r="C761" s="16">
        <v>182906</v>
      </c>
      <c r="D761" s="16" t="s">
        <v>1576</v>
      </c>
      <c r="E761" s="16" t="s">
        <v>1581</v>
      </c>
      <c r="F761" s="16" t="s">
        <v>1582</v>
      </c>
      <c r="G761" s="16">
        <v>403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1</v>
      </c>
      <c r="N761" s="16">
        <v>3</v>
      </c>
      <c r="O761" s="16">
        <v>0</v>
      </c>
      <c r="P761" s="16">
        <v>0</v>
      </c>
      <c r="Q761" s="16">
        <v>0</v>
      </c>
      <c r="R761" s="16">
        <v>0</v>
      </c>
      <c r="S761" s="16">
        <v>0</v>
      </c>
      <c r="T761" s="16">
        <v>0</v>
      </c>
      <c r="U761" s="16">
        <v>0</v>
      </c>
      <c r="V761" s="16">
        <v>1</v>
      </c>
      <c r="W761" s="16">
        <v>0</v>
      </c>
      <c r="X761" s="16">
        <v>0</v>
      </c>
      <c r="Y761" s="16">
        <v>0</v>
      </c>
      <c r="Z761" s="16">
        <v>0</v>
      </c>
      <c r="AA761" s="16">
        <v>0</v>
      </c>
      <c r="AB761" s="16">
        <v>0</v>
      </c>
      <c r="AC761" s="16">
        <v>3</v>
      </c>
      <c r="AD761" s="16">
        <v>0</v>
      </c>
      <c r="AE761" s="16">
        <v>1</v>
      </c>
      <c r="AF761" s="16">
        <v>1</v>
      </c>
      <c r="AG761" s="16">
        <v>0</v>
      </c>
      <c r="AH761" s="16">
        <v>3</v>
      </c>
      <c r="AI761" s="16">
        <v>0</v>
      </c>
      <c r="AJ761" s="16">
        <v>0</v>
      </c>
      <c r="AK761" s="16">
        <v>0</v>
      </c>
      <c r="AL761" s="16">
        <v>0</v>
      </c>
      <c r="AM761" s="16" t="str">
        <f>VLOOKUP(F761,fips,4,FALSE)</f>
        <v>24021</v>
      </c>
      <c r="AN761" s="16" t="str">
        <f t="shared" si="11"/>
        <v>24021</v>
      </c>
    </row>
    <row r="762" spans="1:40">
      <c r="A762" s="16">
        <v>39.409999999999997</v>
      </c>
      <c r="B762" s="16">
        <v>-79.400000000000006</v>
      </c>
      <c r="C762" s="16">
        <v>186620</v>
      </c>
      <c r="D762" s="16" t="s">
        <v>1583</v>
      </c>
      <c r="E762" s="16" t="s">
        <v>1584</v>
      </c>
      <c r="F762" s="16" t="s">
        <v>1201</v>
      </c>
      <c r="G762" s="16">
        <v>2420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2.4</v>
      </c>
      <c r="N762" s="16">
        <v>4.5</v>
      </c>
      <c r="O762" s="16">
        <v>1</v>
      </c>
      <c r="P762" s="16">
        <v>-9999</v>
      </c>
      <c r="Q762" s="16">
        <v>0.5</v>
      </c>
      <c r="R762" s="16">
        <v>0</v>
      </c>
      <c r="S762" s="16">
        <v>0</v>
      </c>
      <c r="T762" s="16">
        <v>0.1</v>
      </c>
      <c r="U762" s="16">
        <v>0</v>
      </c>
      <c r="V762" s="16">
        <v>0</v>
      </c>
      <c r="W762" s="16">
        <v>0</v>
      </c>
      <c r="X762" s="16">
        <v>0</v>
      </c>
      <c r="Y762" s="16">
        <v>0</v>
      </c>
      <c r="Z762" s="16">
        <v>1.7</v>
      </c>
      <c r="AA762" s="16">
        <v>0</v>
      </c>
      <c r="AB762" s="16">
        <v>0</v>
      </c>
      <c r="AC762" s="16">
        <v>0.5</v>
      </c>
      <c r="AD762" s="16">
        <v>0</v>
      </c>
      <c r="AE762" s="16">
        <v>0.5</v>
      </c>
      <c r="AF762" s="16">
        <v>0</v>
      </c>
      <c r="AG762" s="16">
        <v>3.5</v>
      </c>
      <c r="AH762" s="16">
        <v>2</v>
      </c>
      <c r="AI762" s="16">
        <v>0</v>
      </c>
      <c r="AJ762" s="16">
        <v>0</v>
      </c>
      <c r="AK762" s="16">
        <v>1.7</v>
      </c>
      <c r="AL762" s="16">
        <v>3.8</v>
      </c>
      <c r="AM762" s="16" t="str">
        <f>VLOOKUP(F762,fips,4,FALSE)</f>
        <v>24023</v>
      </c>
      <c r="AN762" s="16" t="str">
        <f t="shared" si="11"/>
        <v>24023</v>
      </c>
    </row>
    <row r="763" spans="1:40">
      <c r="A763" s="16">
        <v>39.47</v>
      </c>
      <c r="B763" s="16">
        <v>-76.17</v>
      </c>
      <c r="C763" s="16">
        <v>180015</v>
      </c>
      <c r="D763" s="16" t="s">
        <v>1576</v>
      </c>
      <c r="E763" s="16" t="s">
        <v>1585</v>
      </c>
      <c r="F763" s="16" t="s">
        <v>1586</v>
      </c>
      <c r="G763" s="16">
        <v>57</v>
      </c>
      <c r="H763" s="16">
        <v>0</v>
      </c>
      <c r="I763" s="16">
        <v>0</v>
      </c>
      <c r="J763" s="16">
        <v>0</v>
      </c>
      <c r="K763" s="16">
        <v>0</v>
      </c>
      <c r="L763" s="16">
        <v>-9999</v>
      </c>
      <c r="M763" s="16">
        <v>0</v>
      </c>
      <c r="N763" s="16">
        <v>2.5</v>
      </c>
      <c r="O763" s="16">
        <v>0</v>
      </c>
      <c r="P763" s="16">
        <v>0</v>
      </c>
      <c r="Q763" s="16">
        <v>0</v>
      </c>
      <c r="R763" s="16">
        <v>0</v>
      </c>
      <c r="S763" s="16">
        <v>0</v>
      </c>
      <c r="T763" s="16">
        <v>0</v>
      </c>
      <c r="U763" s="16">
        <v>0</v>
      </c>
      <c r="V763" s="16">
        <v>0</v>
      </c>
      <c r="W763" s="16">
        <v>0</v>
      </c>
      <c r="X763" s="16">
        <v>0</v>
      </c>
      <c r="Y763" s="16">
        <v>0</v>
      </c>
      <c r="Z763" s="16">
        <v>-9999</v>
      </c>
      <c r="AA763" s="16">
        <v>0</v>
      </c>
      <c r="AB763" s="16">
        <v>0</v>
      </c>
      <c r="AC763" s="16">
        <v>2.5</v>
      </c>
      <c r="AD763" s="16">
        <v>0</v>
      </c>
      <c r="AE763" s="16">
        <v>0</v>
      </c>
      <c r="AF763" s="16">
        <v>-9999</v>
      </c>
      <c r="AG763" s="16">
        <v>0</v>
      </c>
      <c r="AH763" s="16">
        <v>1.5</v>
      </c>
      <c r="AI763" s="16">
        <v>0</v>
      </c>
      <c r="AJ763" s="16">
        <v>0</v>
      </c>
      <c r="AK763" s="16">
        <v>0.1</v>
      </c>
      <c r="AL763" s="16">
        <v>0</v>
      </c>
      <c r="AM763" s="16" t="str">
        <f>VLOOKUP(F763,fips,4,FALSE)</f>
        <v>24025</v>
      </c>
      <c r="AN763" s="16" t="str">
        <f t="shared" si="11"/>
        <v>24025</v>
      </c>
    </row>
    <row r="764" spans="1:40">
      <c r="A764" s="16">
        <v>39.659999999999997</v>
      </c>
      <c r="B764" s="16">
        <v>-76.180000000000007</v>
      </c>
      <c r="C764" s="16">
        <v>182060</v>
      </c>
      <c r="D764" s="16" t="s">
        <v>1587</v>
      </c>
      <c r="E764" s="16" t="s">
        <v>1588</v>
      </c>
      <c r="F764" s="16" t="s">
        <v>1586</v>
      </c>
      <c r="G764" s="16">
        <v>40</v>
      </c>
      <c r="H764" s="16">
        <v>0</v>
      </c>
      <c r="I764" s="16">
        <v>0</v>
      </c>
      <c r="J764" s="16">
        <v>0</v>
      </c>
      <c r="K764" s="16">
        <v>0</v>
      </c>
      <c r="L764" s="16">
        <v>0</v>
      </c>
      <c r="M764" s="16">
        <v>0</v>
      </c>
      <c r="N764" s="16">
        <v>-9999</v>
      </c>
      <c r="O764" s="16">
        <v>0</v>
      </c>
      <c r="P764" s="16">
        <v>0</v>
      </c>
      <c r="Q764" s="16">
        <v>0</v>
      </c>
      <c r="R764" s="16">
        <v>0</v>
      </c>
      <c r="S764" s="16">
        <v>1</v>
      </c>
      <c r="T764" s="16">
        <v>0</v>
      </c>
      <c r="U764" s="16">
        <v>0</v>
      </c>
      <c r="V764" s="16">
        <v>0</v>
      </c>
      <c r="W764" s="16">
        <v>0</v>
      </c>
      <c r="X764" s="16">
        <v>0</v>
      </c>
      <c r="Y764" s="16">
        <v>0</v>
      </c>
      <c r="Z764" s="16">
        <v>0</v>
      </c>
      <c r="AA764" s="16">
        <v>0</v>
      </c>
      <c r="AB764" s="16">
        <v>0</v>
      </c>
      <c r="AC764" s="16">
        <v>0.8</v>
      </c>
      <c r="AD764" s="16">
        <v>0</v>
      </c>
      <c r="AE764" s="16">
        <v>1</v>
      </c>
      <c r="AF764" s="16">
        <v>-9999</v>
      </c>
      <c r="AG764" s="16">
        <v>0</v>
      </c>
      <c r="AH764" s="16">
        <v>1.3</v>
      </c>
      <c r="AI764" s="16">
        <v>0</v>
      </c>
      <c r="AJ764" s="16">
        <v>0</v>
      </c>
      <c r="AK764" s="16">
        <v>0</v>
      </c>
      <c r="AL764" s="16">
        <v>0</v>
      </c>
      <c r="AM764" s="16" t="str">
        <f>VLOOKUP(F764,fips,4,FALSE)</f>
        <v>24025</v>
      </c>
      <c r="AN764" s="16" t="str">
        <f t="shared" si="11"/>
        <v>24025</v>
      </c>
    </row>
    <row r="765" spans="1:40">
      <c r="A765" s="16">
        <v>39.26</v>
      </c>
      <c r="B765" s="16">
        <v>-77.23</v>
      </c>
      <c r="C765" s="16">
        <v>182336</v>
      </c>
      <c r="D765" s="16" t="s">
        <v>1589</v>
      </c>
      <c r="E765" s="16" t="s">
        <v>1590</v>
      </c>
      <c r="F765" s="16" t="s">
        <v>35</v>
      </c>
      <c r="G765" s="16">
        <v>700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2.8</v>
      </c>
      <c r="N765" s="16">
        <v>0.6</v>
      </c>
      <c r="O765" s="16">
        <v>0</v>
      </c>
      <c r="P765" s="16">
        <v>0</v>
      </c>
      <c r="Q765" s="16">
        <v>0</v>
      </c>
      <c r="R765" s="16">
        <v>0</v>
      </c>
      <c r="S765" s="16">
        <v>0</v>
      </c>
      <c r="T765" s="16">
        <v>0</v>
      </c>
      <c r="U765" s="16">
        <v>-9999</v>
      </c>
      <c r="V765" s="16">
        <v>0</v>
      </c>
      <c r="W765" s="16">
        <v>0</v>
      </c>
      <c r="X765" s="16">
        <v>0</v>
      </c>
      <c r="Y765" s="16">
        <v>0</v>
      </c>
      <c r="Z765" s="16">
        <v>0</v>
      </c>
      <c r="AA765" s="16">
        <v>0</v>
      </c>
      <c r="AB765" s="16">
        <v>0</v>
      </c>
      <c r="AC765" s="16">
        <v>3.9</v>
      </c>
      <c r="AD765" s="16">
        <v>0</v>
      </c>
      <c r="AE765" s="16">
        <v>0.3</v>
      </c>
      <c r="AF765" s="16">
        <v>0</v>
      </c>
      <c r="AG765" s="16">
        <v>0.2</v>
      </c>
      <c r="AH765" s="16">
        <v>3.2</v>
      </c>
      <c r="AI765" s="16">
        <v>0</v>
      </c>
      <c r="AJ765" s="16">
        <v>0</v>
      </c>
      <c r="AK765" s="16">
        <v>0.1</v>
      </c>
      <c r="AL765" s="16">
        <v>0</v>
      </c>
      <c r="AM765" s="16" t="str">
        <f>VLOOKUP(F765,fips,4,FALSE)</f>
        <v>01101</v>
      </c>
      <c r="AN765" s="16" t="str">
        <f t="shared" si="11"/>
        <v>1101</v>
      </c>
    </row>
    <row r="766" spans="1:40">
      <c r="A766" s="16">
        <v>38.340000000000003</v>
      </c>
      <c r="B766" s="16">
        <v>-75.510000000000005</v>
      </c>
      <c r="C766" s="16">
        <v>188005</v>
      </c>
      <c r="D766" s="16" t="s">
        <v>1576</v>
      </c>
      <c r="E766" s="16" t="s">
        <v>1591</v>
      </c>
      <c r="F766" s="16" t="s">
        <v>1592</v>
      </c>
      <c r="G766" s="16">
        <v>48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0</v>
      </c>
      <c r="O766" s="16">
        <v>0</v>
      </c>
      <c r="P766" s="16">
        <v>0</v>
      </c>
      <c r="Q766" s="16">
        <v>0</v>
      </c>
      <c r="R766" s="16">
        <v>0</v>
      </c>
      <c r="S766" s="16">
        <v>0</v>
      </c>
      <c r="T766" s="16">
        <v>0</v>
      </c>
      <c r="U766" s="16">
        <v>-9999</v>
      </c>
      <c r="V766" s="16">
        <v>0</v>
      </c>
      <c r="W766" s="16">
        <v>0</v>
      </c>
      <c r="X766" s="16">
        <v>0</v>
      </c>
      <c r="Y766" s="16">
        <v>-9999</v>
      </c>
      <c r="Z766" s="16">
        <v>0</v>
      </c>
      <c r="AA766" s="16">
        <v>0</v>
      </c>
      <c r="AB766" s="16">
        <v>0</v>
      </c>
      <c r="AC766" s="16">
        <v>0</v>
      </c>
      <c r="AD766" s="16">
        <v>0</v>
      </c>
      <c r="AE766" s="16">
        <v>0</v>
      </c>
      <c r="AF766" s="16">
        <v>0</v>
      </c>
      <c r="AG766" s="16">
        <v>0</v>
      </c>
      <c r="AH766" s="16">
        <v>0</v>
      </c>
      <c r="AI766" s="16">
        <v>0</v>
      </c>
      <c r="AJ766" s="16">
        <v>0</v>
      </c>
      <c r="AK766" s="16">
        <v>0</v>
      </c>
      <c r="AL766" s="16">
        <v>0</v>
      </c>
      <c r="AM766" s="16" t="str">
        <f>VLOOKUP(F766,fips,4,FALSE)</f>
        <v>24045</v>
      </c>
      <c r="AN766" s="16" t="str">
        <f t="shared" si="11"/>
        <v>24045</v>
      </c>
    </row>
    <row r="767" spans="1:40">
      <c r="A767" s="16">
        <v>43.99</v>
      </c>
      <c r="B767" s="16">
        <v>-70.06</v>
      </c>
      <c r="C767" s="16">
        <v>172048</v>
      </c>
      <c r="D767" s="16" t="s">
        <v>1594</v>
      </c>
      <c r="E767" s="16" t="s">
        <v>1360</v>
      </c>
      <c r="F767" s="16" t="s">
        <v>1595</v>
      </c>
      <c r="G767" s="16">
        <v>145</v>
      </c>
      <c r="H767" s="16">
        <v>0</v>
      </c>
      <c r="I767" s="16">
        <v>0</v>
      </c>
      <c r="J767" s="16">
        <v>0</v>
      </c>
      <c r="K767" s="16">
        <v>4.0999999999999996</v>
      </c>
      <c r="L767" s="16">
        <v>0</v>
      </c>
      <c r="M767" s="16">
        <v>0</v>
      </c>
      <c r="N767" s="16">
        <v>0</v>
      </c>
      <c r="O767" s="16">
        <v>0</v>
      </c>
      <c r="P767" s="16">
        <v>0</v>
      </c>
      <c r="Q767" s="16">
        <v>0.4</v>
      </c>
      <c r="R767" s="16">
        <v>0</v>
      </c>
      <c r="S767" s="16">
        <v>0.5</v>
      </c>
      <c r="T767" s="16">
        <v>2.2999999999999998</v>
      </c>
      <c r="U767" s="16">
        <v>0</v>
      </c>
      <c r="V767" s="16">
        <v>0</v>
      </c>
      <c r="W767" s="16">
        <v>0.4</v>
      </c>
      <c r="X767" s="16">
        <v>0</v>
      </c>
      <c r="Y767" s="16">
        <v>0</v>
      </c>
      <c r="Z767" s="16">
        <v>0</v>
      </c>
      <c r="AA767" s="16">
        <v>0</v>
      </c>
      <c r="AB767" s="16">
        <v>0</v>
      </c>
      <c r="AC767" s="16">
        <v>0</v>
      </c>
      <c r="AD767" s="16">
        <v>0</v>
      </c>
      <c r="AE767" s="16">
        <v>0</v>
      </c>
      <c r="AF767" s="16">
        <v>2.7</v>
      </c>
      <c r="AG767" s="16">
        <v>0</v>
      </c>
      <c r="AH767" s="16">
        <v>3.6</v>
      </c>
      <c r="AI767" s="16">
        <v>20.399999999999999</v>
      </c>
      <c r="AJ767" s="16">
        <v>0</v>
      </c>
      <c r="AK767" s="16">
        <v>1.5</v>
      </c>
      <c r="AL767" s="16">
        <v>6.5</v>
      </c>
      <c r="AM767" s="16" t="str">
        <f>VLOOKUP(F767,fips,4,FALSE)</f>
        <v>23001</v>
      </c>
      <c r="AN767" s="16" t="str">
        <f t="shared" si="11"/>
        <v>23001</v>
      </c>
    </row>
    <row r="768" spans="1:40">
      <c r="A768" s="16">
        <v>44.47</v>
      </c>
      <c r="B768" s="16">
        <v>-70.16</v>
      </c>
      <c r="C768" s="16">
        <v>174745</v>
      </c>
      <c r="D768" s="16" t="s">
        <v>1596</v>
      </c>
      <c r="E768" s="16" t="s">
        <v>1597</v>
      </c>
      <c r="F768" s="16" t="s">
        <v>1595</v>
      </c>
      <c r="G768" s="16">
        <v>380</v>
      </c>
      <c r="H768" s="16">
        <v>0</v>
      </c>
      <c r="I768" s="16">
        <v>0</v>
      </c>
      <c r="J768" s="16">
        <v>0</v>
      </c>
      <c r="K768" s="16">
        <v>4.5</v>
      </c>
      <c r="L768" s="16">
        <v>0</v>
      </c>
      <c r="M768" s="16">
        <v>-9999</v>
      </c>
      <c r="N768" s="16">
        <v>0</v>
      </c>
      <c r="O768" s="16">
        <v>-9999</v>
      </c>
      <c r="P768" s="16">
        <v>0</v>
      </c>
      <c r="Q768" s="16">
        <v>0.5</v>
      </c>
      <c r="R768" s="16">
        <v>0</v>
      </c>
      <c r="S768" s="16">
        <v>1</v>
      </c>
      <c r="T768" s="16">
        <v>1</v>
      </c>
      <c r="U768" s="16">
        <v>-9999</v>
      </c>
      <c r="V768" s="16">
        <v>-9999</v>
      </c>
      <c r="W768" s="16">
        <v>-9999</v>
      </c>
      <c r="X768" s="16">
        <v>0</v>
      </c>
      <c r="Y768" s="16">
        <v>0</v>
      </c>
      <c r="Z768" s="16">
        <v>0</v>
      </c>
      <c r="AA768" s="16">
        <v>0</v>
      </c>
      <c r="AB768" s="16">
        <v>0</v>
      </c>
      <c r="AC768" s="16">
        <v>0</v>
      </c>
      <c r="AD768" s="16">
        <v>0</v>
      </c>
      <c r="AE768" s="16">
        <v>0</v>
      </c>
      <c r="AF768" s="16">
        <v>0</v>
      </c>
      <c r="AG768" s="16">
        <v>0</v>
      </c>
      <c r="AH768" s="16">
        <v>0</v>
      </c>
      <c r="AI768" s="16">
        <v>17</v>
      </c>
      <c r="AJ768" s="16">
        <v>0</v>
      </c>
      <c r="AK768" s="16">
        <v>2</v>
      </c>
      <c r="AL768" s="16">
        <v>7</v>
      </c>
      <c r="AM768" s="16" t="str">
        <f>VLOOKUP(F768,fips,4,FALSE)</f>
        <v>23001</v>
      </c>
      <c r="AN768" s="16" t="str">
        <f t="shared" si="11"/>
        <v>23001</v>
      </c>
    </row>
    <row r="769" spans="1:40">
      <c r="A769" s="16">
        <v>44.01</v>
      </c>
      <c r="B769" s="16">
        <v>-70.36</v>
      </c>
      <c r="C769" s="16">
        <v>176856</v>
      </c>
      <c r="D769" s="16" t="s">
        <v>1598</v>
      </c>
      <c r="E769" s="16" t="s">
        <v>1599</v>
      </c>
      <c r="F769" s="16" t="s">
        <v>1595</v>
      </c>
      <c r="G769" s="16">
        <v>560</v>
      </c>
      <c r="H769" s="16">
        <v>0</v>
      </c>
      <c r="I769" s="16">
        <v>0</v>
      </c>
      <c r="J769" s="16">
        <v>0</v>
      </c>
      <c r="K769" s="16">
        <v>4.4000000000000004</v>
      </c>
      <c r="L769" s="16">
        <v>0</v>
      </c>
      <c r="M769" s="16">
        <v>0</v>
      </c>
      <c r="N769" s="16">
        <v>0</v>
      </c>
      <c r="O769" s="16">
        <v>0</v>
      </c>
      <c r="P769" s="16">
        <v>0</v>
      </c>
      <c r="Q769" s="16">
        <v>0.7</v>
      </c>
      <c r="R769" s="16">
        <v>0</v>
      </c>
      <c r="S769" s="16">
        <v>0.2</v>
      </c>
      <c r="T769" s="16">
        <v>1.6</v>
      </c>
      <c r="U769" s="16">
        <v>0</v>
      </c>
      <c r="V769" s="16">
        <v>0</v>
      </c>
      <c r="W769" s="16">
        <v>0.8</v>
      </c>
      <c r="X769" s="16">
        <v>0</v>
      </c>
      <c r="Y769" s="16">
        <v>0</v>
      </c>
      <c r="Z769" s="16">
        <v>0</v>
      </c>
      <c r="AA769" s="16">
        <v>0</v>
      </c>
      <c r="AB769" s="16">
        <v>0</v>
      </c>
      <c r="AC769" s="16">
        <v>0</v>
      </c>
      <c r="AD769" s="16">
        <v>0</v>
      </c>
      <c r="AE769" s="16">
        <v>0</v>
      </c>
      <c r="AF769" s="16">
        <v>1.7</v>
      </c>
      <c r="AG769" s="16">
        <v>0</v>
      </c>
      <c r="AH769" s="16">
        <v>2.2000000000000002</v>
      </c>
      <c r="AI769" s="16">
        <v>21.2</v>
      </c>
      <c r="AJ769" s="16">
        <v>0</v>
      </c>
      <c r="AK769" s="16">
        <v>0.9</v>
      </c>
      <c r="AL769" s="16">
        <v>5.2</v>
      </c>
      <c r="AM769" s="16" t="str">
        <f>VLOOKUP(F769,fips,4,FALSE)</f>
        <v>23001</v>
      </c>
      <c r="AN769" s="16" t="str">
        <f t="shared" si="11"/>
        <v>23001</v>
      </c>
    </row>
    <row r="770" spans="1:40">
      <c r="A770" s="16">
        <v>44.28</v>
      </c>
      <c r="B770" s="16">
        <v>-70.260000000000005</v>
      </c>
      <c r="C770" s="16">
        <v>178817</v>
      </c>
      <c r="D770" s="16" t="s">
        <v>1593</v>
      </c>
      <c r="E770" s="16" t="s">
        <v>1600</v>
      </c>
      <c r="F770" s="16" t="s">
        <v>1595</v>
      </c>
      <c r="G770" s="16">
        <v>565</v>
      </c>
      <c r="H770" s="16">
        <v>0</v>
      </c>
      <c r="I770" s="16">
        <v>0</v>
      </c>
      <c r="J770" s="16">
        <v>0</v>
      </c>
      <c r="K770" s="16">
        <v>4</v>
      </c>
      <c r="L770" s="16">
        <v>0</v>
      </c>
      <c r="M770" s="16">
        <v>0</v>
      </c>
      <c r="N770" s="16">
        <v>0</v>
      </c>
      <c r="O770" s="16">
        <v>0</v>
      </c>
      <c r="P770" s="16">
        <v>0</v>
      </c>
      <c r="Q770" s="16">
        <v>0.5</v>
      </c>
      <c r="R770" s="16">
        <v>0</v>
      </c>
      <c r="S770" s="16">
        <v>0.5</v>
      </c>
      <c r="T770" s="16">
        <v>2</v>
      </c>
      <c r="U770" s="16">
        <v>0</v>
      </c>
      <c r="V770" s="16">
        <v>0</v>
      </c>
      <c r="W770" s="16">
        <v>0.4</v>
      </c>
      <c r="X770" s="16">
        <v>0</v>
      </c>
      <c r="Y770" s="16">
        <v>0</v>
      </c>
      <c r="Z770" s="16">
        <v>0</v>
      </c>
      <c r="AA770" s="16">
        <v>0</v>
      </c>
      <c r="AB770" s="16">
        <v>0</v>
      </c>
      <c r="AC770" s="16">
        <v>0</v>
      </c>
      <c r="AD770" s="16">
        <v>0</v>
      </c>
      <c r="AE770" s="16">
        <v>0</v>
      </c>
      <c r="AF770" s="16">
        <v>1.4</v>
      </c>
      <c r="AG770" s="16">
        <v>0</v>
      </c>
      <c r="AH770" s="16">
        <v>2</v>
      </c>
      <c r="AI770" s="16">
        <v>13.5</v>
      </c>
      <c r="AJ770" s="16">
        <v>0</v>
      </c>
      <c r="AK770" s="16">
        <v>0.8</v>
      </c>
      <c r="AL770" s="16">
        <v>7.2</v>
      </c>
      <c r="AM770" s="16" t="str">
        <f>VLOOKUP(F770,fips,4,FALSE)</f>
        <v>23001</v>
      </c>
      <c r="AN770" s="16" t="str">
        <f t="shared" si="11"/>
        <v>23001</v>
      </c>
    </row>
    <row r="771" spans="1:40">
      <c r="A771" s="16">
        <v>46.43</v>
      </c>
      <c r="B771" s="16">
        <v>-67.84</v>
      </c>
      <c r="C771" s="16">
        <v>170833</v>
      </c>
      <c r="D771" s="16" t="s">
        <v>1593</v>
      </c>
      <c r="E771" s="16" t="s">
        <v>1561</v>
      </c>
      <c r="F771" s="16" t="s">
        <v>1601</v>
      </c>
      <c r="G771" s="16">
        <v>420</v>
      </c>
      <c r="H771" s="16">
        <v>0</v>
      </c>
      <c r="I771" s="16">
        <v>0.5</v>
      </c>
      <c r="J771" s="16">
        <v>0</v>
      </c>
      <c r="K771" s="16">
        <v>6</v>
      </c>
      <c r="L771" s="16">
        <v>0</v>
      </c>
      <c r="M771" s="16">
        <v>0</v>
      </c>
      <c r="N771" s="16">
        <v>0</v>
      </c>
      <c r="O771" s="16">
        <v>0.3</v>
      </c>
      <c r="P771" s="16">
        <v>0.4</v>
      </c>
      <c r="Q771" s="16">
        <v>0</v>
      </c>
      <c r="R771" s="16">
        <v>0</v>
      </c>
      <c r="S771" s="16">
        <v>4</v>
      </c>
      <c r="T771" s="16">
        <v>0.8</v>
      </c>
      <c r="U771" s="16">
        <v>0</v>
      </c>
      <c r="V771" s="16">
        <v>0</v>
      </c>
      <c r="W771" s="16">
        <v>0.5</v>
      </c>
      <c r="X771" s="16">
        <v>0</v>
      </c>
      <c r="Y771" s="16">
        <v>-9999</v>
      </c>
      <c r="Z771" s="16">
        <v>0</v>
      </c>
      <c r="AA771" s="16">
        <v>0</v>
      </c>
      <c r="AB771" s="16">
        <v>0</v>
      </c>
      <c r="AC771" s="16">
        <v>0</v>
      </c>
      <c r="AD771" s="16">
        <v>0</v>
      </c>
      <c r="AE771" s="16">
        <v>0.2</v>
      </c>
      <c r="AF771" s="16">
        <v>0</v>
      </c>
      <c r="AG771" s="16">
        <v>0</v>
      </c>
      <c r="AH771" s="16">
        <v>9</v>
      </c>
      <c r="AI771" s="16">
        <v>4</v>
      </c>
      <c r="AJ771" s="16">
        <v>0</v>
      </c>
      <c r="AK771" s="16">
        <v>2.5</v>
      </c>
      <c r="AL771" s="16">
        <v>6</v>
      </c>
      <c r="AM771" s="16" t="str">
        <f>VLOOKUP(F771,fips,4,FALSE)</f>
        <v>23003</v>
      </c>
      <c r="AN771" s="16" t="str">
        <f t="shared" ref="AN771:AN834" si="12">IF(LEFT(AM771) = "0",
    RIGHT(AM771, LEN(AM771)-1),
    AM771)</f>
        <v>23003</v>
      </c>
    </row>
    <row r="772" spans="1:40">
      <c r="A772" s="16">
        <v>46.87</v>
      </c>
      <c r="B772" s="16">
        <v>-68.02</v>
      </c>
      <c r="C772" s="16">
        <v>171175</v>
      </c>
      <c r="D772" s="16" t="s">
        <v>1593</v>
      </c>
      <c r="E772" s="16" t="s">
        <v>1602</v>
      </c>
      <c r="F772" s="16" t="s">
        <v>1601</v>
      </c>
      <c r="G772" s="16">
        <v>624</v>
      </c>
      <c r="H772" s="16">
        <v>0</v>
      </c>
      <c r="I772" s="16">
        <v>0.2</v>
      </c>
      <c r="J772" s="16">
        <v>0.2</v>
      </c>
      <c r="K772" s="16">
        <v>5.2</v>
      </c>
      <c r="L772" s="16">
        <v>0</v>
      </c>
      <c r="M772" s="16">
        <v>0</v>
      </c>
      <c r="N772" s="16">
        <v>0.2</v>
      </c>
      <c r="O772" s="16">
        <v>0</v>
      </c>
      <c r="P772" s="16">
        <v>0.59</v>
      </c>
      <c r="Q772" s="16">
        <v>0</v>
      </c>
      <c r="R772" s="16">
        <v>0</v>
      </c>
      <c r="S772" s="16">
        <v>5</v>
      </c>
      <c r="T772" s="16">
        <v>0</v>
      </c>
      <c r="U772" s="16">
        <v>0</v>
      </c>
      <c r="V772" s="16">
        <v>0</v>
      </c>
      <c r="W772" s="16">
        <v>1.42</v>
      </c>
      <c r="X772" s="16">
        <v>0</v>
      </c>
      <c r="Y772" s="16">
        <v>0</v>
      </c>
      <c r="Z772" s="16">
        <v>0</v>
      </c>
      <c r="AA772" s="16">
        <v>0</v>
      </c>
      <c r="AB772" s="16">
        <v>0</v>
      </c>
      <c r="AC772" s="16">
        <v>0</v>
      </c>
      <c r="AD772" s="16">
        <v>0</v>
      </c>
      <c r="AE772" s="16">
        <v>0.59</v>
      </c>
      <c r="AF772" s="16">
        <v>0.31</v>
      </c>
      <c r="AG772" s="16">
        <v>0</v>
      </c>
      <c r="AH772" s="16">
        <v>7.2</v>
      </c>
      <c r="AI772" s="16">
        <v>2.2000000000000002</v>
      </c>
      <c r="AJ772" s="16">
        <v>0</v>
      </c>
      <c r="AK772" s="16">
        <v>5.9</v>
      </c>
      <c r="AL772" s="16">
        <v>4.5</v>
      </c>
      <c r="AM772" s="16" t="str">
        <f>VLOOKUP(F772,fips,4,FALSE)</f>
        <v>23003</v>
      </c>
      <c r="AN772" s="16" t="str">
        <f t="shared" si="12"/>
        <v>23003</v>
      </c>
    </row>
    <row r="773" spans="1:40">
      <c r="A773" s="16">
        <v>47.24</v>
      </c>
      <c r="B773" s="16">
        <v>-68.61</v>
      </c>
      <c r="C773" s="16">
        <v>172878</v>
      </c>
      <c r="D773" s="16" t="s">
        <v>1603</v>
      </c>
      <c r="E773" s="16" t="s">
        <v>1604</v>
      </c>
      <c r="F773" s="16" t="s">
        <v>1601</v>
      </c>
      <c r="G773" s="16">
        <v>610</v>
      </c>
      <c r="H773" s="16">
        <v>0</v>
      </c>
      <c r="I773" s="16">
        <v>0</v>
      </c>
      <c r="J773" s="16">
        <v>0</v>
      </c>
      <c r="K773" s="16">
        <v>4</v>
      </c>
      <c r="L773" s="16">
        <v>2</v>
      </c>
      <c r="M773" s="16">
        <v>0</v>
      </c>
      <c r="N773" s="16">
        <v>0</v>
      </c>
      <c r="O773" s="16">
        <v>0</v>
      </c>
      <c r="P773" s="16">
        <v>1</v>
      </c>
      <c r="Q773" s="16">
        <v>1</v>
      </c>
      <c r="R773" s="16">
        <v>0</v>
      </c>
      <c r="S773" s="16">
        <v>0</v>
      </c>
      <c r="T773" s="16">
        <v>2</v>
      </c>
      <c r="U773" s="16">
        <v>0</v>
      </c>
      <c r="V773" s="16">
        <v>0</v>
      </c>
      <c r="W773" s="16">
        <v>0</v>
      </c>
      <c r="X773" s="16">
        <v>0</v>
      </c>
      <c r="Y773" s="16">
        <v>0</v>
      </c>
      <c r="Z773" s="16">
        <v>0</v>
      </c>
      <c r="AA773" s="16">
        <v>0</v>
      </c>
      <c r="AB773" s="16">
        <v>0</v>
      </c>
      <c r="AC773" s="16">
        <v>0</v>
      </c>
      <c r="AD773" s="16">
        <v>0</v>
      </c>
      <c r="AE773" s="16">
        <v>0</v>
      </c>
      <c r="AF773" s="16">
        <v>0</v>
      </c>
      <c r="AG773" s="16">
        <v>0</v>
      </c>
      <c r="AH773" s="16">
        <v>0</v>
      </c>
      <c r="AI773" s="16">
        <v>5</v>
      </c>
      <c r="AJ773" s="16">
        <v>0</v>
      </c>
      <c r="AK773" s="16">
        <v>0</v>
      </c>
      <c r="AL773" s="16">
        <v>4</v>
      </c>
      <c r="AM773" s="16" t="str">
        <f>VLOOKUP(F773,fips,4,FALSE)</f>
        <v>23003</v>
      </c>
      <c r="AN773" s="16" t="str">
        <f t="shared" si="12"/>
        <v>23003</v>
      </c>
    </row>
    <row r="774" spans="1:40">
      <c r="A774" s="16">
        <v>46.21</v>
      </c>
      <c r="B774" s="16">
        <v>-67.84</v>
      </c>
      <c r="C774" s="16">
        <v>173944</v>
      </c>
      <c r="D774" s="16" t="s">
        <v>1593</v>
      </c>
      <c r="E774" s="16" t="s">
        <v>1605</v>
      </c>
      <c r="F774" s="16" t="s">
        <v>1601</v>
      </c>
      <c r="G774" s="16">
        <v>390</v>
      </c>
      <c r="H774" s="16">
        <v>0</v>
      </c>
      <c r="I774" s="16">
        <v>-9999</v>
      </c>
      <c r="J774" s="16">
        <v>-9999</v>
      </c>
      <c r="K774" s="16">
        <v>-9999</v>
      </c>
      <c r="L774" s="16">
        <v>-9999</v>
      </c>
      <c r="M774" s="16">
        <v>-9999</v>
      </c>
      <c r="N774" s="16">
        <v>-9999</v>
      </c>
      <c r="O774" s="16">
        <v>-9999</v>
      </c>
      <c r="P774" s="16">
        <v>-9999</v>
      </c>
      <c r="Q774" s="16">
        <v>-9999</v>
      </c>
      <c r="R774" s="16">
        <v>-9999</v>
      </c>
      <c r="S774" s="16">
        <v>-9999</v>
      </c>
      <c r="T774" s="16">
        <v>-9999</v>
      </c>
      <c r="U774" s="16">
        <v>-9999</v>
      </c>
      <c r="V774" s="16">
        <v>-9999</v>
      </c>
      <c r="W774" s="16">
        <v>-9999</v>
      </c>
      <c r="X774" s="16">
        <v>-9999</v>
      </c>
      <c r="Y774" s="16">
        <v>-9999</v>
      </c>
      <c r="Z774" s="16">
        <v>-9999</v>
      </c>
      <c r="AA774" s="16">
        <v>-9999</v>
      </c>
      <c r="AB774" s="16">
        <v>-9999</v>
      </c>
      <c r="AC774" s="16">
        <v>-9999</v>
      </c>
      <c r="AD774" s="16">
        <v>-9999</v>
      </c>
      <c r="AE774" s="16">
        <v>-9999</v>
      </c>
      <c r="AF774" s="16">
        <v>-9999</v>
      </c>
      <c r="AG774" s="16">
        <v>-9999</v>
      </c>
      <c r="AH774" s="16">
        <v>-9999</v>
      </c>
      <c r="AI774" s="16">
        <v>4</v>
      </c>
      <c r="AJ774" s="16">
        <v>0</v>
      </c>
      <c r="AK774" s="16">
        <v>2.5</v>
      </c>
      <c r="AL774" s="16">
        <v>4.5</v>
      </c>
      <c r="AM774" s="16" t="str">
        <f>VLOOKUP(F774,fips,4,FALSE)</f>
        <v>23003</v>
      </c>
      <c r="AN774" s="16" t="str">
        <f t="shared" si="12"/>
        <v>23003</v>
      </c>
    </row>
    <row r="775" spans="1:40">
      <c r="A775" s="16">
        <v>44.07</v>
      </c>
      <c r="B775" s="16">
        <v>-70.75</v>
      </c>
      <c r="C775" s="16">
        <v>170844</v>
      </c>
      <c r="D775" s="16" t="s">
        <v>1607</v>
      </c>
      <c r="E775" s="16" t="s">
        <v>1608</v>
      </c>
      <c r="F775" s="16" t="s">
        <v>987</v>
      </c>
      <c r="G775" s="16">
        <v>560</v>
      </c>
      <c r="H775" s="16">
        <v>0</v>
      </c>
      <c r="I775" s="16">
        <v>-9999</v>
      </c>
      <c r="J775" s="16">
        <v>0</v>
      </c>
      <c r="K775" s="16">
        <v>4.2</v>
      </c>
      <c r="L775" s="16">
        <v>0</v>
      </c>
      <c r="M775" s="16">
        <v>0</v>
      </c>
      <c r="N775" s="16">
        <v>0</v>
      </c>
      <c r="O775" s="16">
        <v>0</v>
      </c>
      <c r="P775" s="16">
        <v>0</v>
      </c>
      <c r="Q775" s="16">
        <v>1</v>
      </c>
      <c r="R775" s="16">
        <v>0</v>
      </c>
      <c r="S775" s="16">
        <v>0</v>
      </c>
      <c r="T775" s="16">
        <v>0.8</v>
      </c>
      <c r="U775" s="16">
        <v>0</v>
      </c>
      <c r="V775" s="16">
        <v>0</v>
      </c>
      <c r="W775" s="16">
        <v>0.4</v>
      </c>
      <c r="X775" s="16">
        <v>0</v>
      </c>
      <c r="Y775" s="16">
        <v>0</v>
      </c>
      <c r="Z775" s="16">
        <v>0</v>
      </c>
      <c r="AA775" s="16">
        <v>0</v>
      </c>
      <c r="AB775" s="16">
        <v>0</v>
      </c>
      <c r="AC775" s="16">
        <v>0</v>
      </c>
      <c r="AD775" s="16">
        <v>0</v>
      </c>
      <c r="AE775" s="16">
        <v>0</v>
      </c>
      <c r="AF775" s="16">
        <v>0</v>
      </c>
      <c r="AG775" s="16">
        <v>0</v>
      </c>
      <c r="AH775" s="16">
        <v>0.4</v>
      </c>
      <c r="AI775" s="16">
        <v>12.4</v>
      </c>
      <c r="AJ775" s="16">
        <v>0</v>
      </c>
      <c r="AK775" s="16">
        <v>1.8</v>
      </c>
      <c r="AL775" s="16">
        <v>3.4</v>
      </c>
      <c r="AM775" s="16" t="str">
        <f>VLOOKUP(F775,fips,4,FALSE)</f>
        <v>17035</v>
      </c>
      <c r="AN775" s="16" t="str">
        <f t="shared" si="12"/>
        <v>17035</v>
      </c>
    </row>
    <row r="776" spans="1:40">
      <c r="A776" s="16">
        <v>43.89</v>
      </c>
      <c r="B776" s="16">
        <v>-70.25</v>
      </c>
      <c r="C776" s="16">
        <v>173295</v>
      </c>
      <c r="D776" s="16" t="s">
        <v>1593</v>
      </c>
      <c r="E776" s="16" t="s">
        <v>1346</v>
      </c>
      <c r="F776" s="16" t="s">
        <v>987</v>
      </c>
      <c r="G776" s="16">
        <v>378</v>
      </c>
      <c r="H776" s="16">
        <v>0</v>
      </c>
      <c r="I776" s="16">
        <v>0</v>
      </c>
      <c r="J776" s="16">
        <v>3.2</v>
      </c>
      <c r="K776" s="16">
        <v>1.9</v>
      </c>
      <c r="L776" s="16">
        <v>0</v>
      </c>
      <c r="M776" s="16">
        <v>0</v>
      </c>
      <c r="N776" s="16">
        <v>0</v>
      </c>
      <c r="O776" s="16">
        <v>0</v>
      </c>
      <c r="P776" s="16">
        <v>0.5</v>
      </c>
      <c r="Q776" s="16">
        <v>0</v>
      </c>
      <c r="R776" s="16">
        <v>0</v>
      </c>
      <c r="S776" s="16">
        <v>3</v>
      </c>
      <c r="T776" s="16">
        <v>0</v>
      </c>
      <c r="U776" s="16">
        <v>0</v>
      </c>
      <c r="V776" s="16">
        <v>0.7</v>
      </c>
      <c r="W776" s="16">
        <v>0</v>
      </c>
      <c r="X776" s="16">
        <v>0</v>
      </c>
      <c r="Y776" s="16">
        <v>0</v>
      </c>
      <c r="Z776" s="16">
        <v>0</v>
      </c>
      <c r="AA776" s="16">
        <v>0</v>
      </c>
      <c r="AB776" s="16">
        <v>0</v>
      </c>
      <c r="AC776" s="16">
        <v>0</v>
      </c>
      <c r="AD776" s="16">
        <v>0</v>
      </c>
      <c r="AE776" s="16">
        <v>3</v>
      </c>
      <c r="AF776" s="16">
        <v>0</v>
      </c>
      <c r="AG776" s="16">
        <v>0</v>
      </c>
      <c r="AH776" s="16">
        <v>23.9</v>
      </c>
      <c r="AI776" s="16">
        <v>2.7</v>
      </c>
      <c r="AJ776" s="16">
        <v>0</v>
      </c>
      <c r="AK776" s="16">
        <v>5.7</v>
      </c>
      <c r="AL776" s="16">
        <v>1.2</v>
      </c>
      <c r="AM776" s="16" t="str">
        <f>VLOOKUP(F776,fips,4,FALSE)</f>
        <v>17035</v>
      </c>
      <c r="AN776" s="16" t="str">
        <f t="shared" si="12"/>
        <v>17035</v>
      </c>
    </row>
    <row r="777" spans="1:40">
      <c r="A777" s="16">
        <v>43.65</v>
      </c>
      <c r="B777" s="16">
        <v>-70.3</v>
      </c>
      <c r="C777" s="16">
        <v>176905</v>
      </c>
      <c r="D777" s="16" t="s">
        <v>1593</v>
      </c>
      <c r="E777" s="16" t="s">
        <v>1609</v>
      </c>
      <c r="F777" s="16" t="s">
        <v>987</v>
      </c>
      <c r="G777" s="16">
        <v>45</v>
      </c>
      <c r="H777" s="16">
        <v>0</v>
      </c>
      <c r="I777" s="16">
        <v>0</v>
      </c>
      <c r="J777" s="16">
        <v>3.1</v>
      </c>
      <c r="K777" s="16">
        <v>1.3</v>
      </c>
      <c r="L777" s="16">
        <v>0</v>
      </c>
      <c r="M777" s="16">
        <v>0</v>
      </c>
      <c r="N777" s="16">
        <v>0</v>
      </c>
      <c r="O777" s="16">
        <v>0</v>
      </c>
      <c r="P777" s="16">
        <v>0.4</v>
      </c>
      <c r="Q777" s="16">
        <v>0</v>
      </c>
      <c r="R777" s="16">
        <v>0</v>
      </c>
      <c r="S777" s="16">
        <v>2.8</v>
      </c>
      <c r="T777" s="16">
        <v>0</v>
      </c>
      <c r="U777" s="16">
        <v>0</v>
      </c>
      <c r="V777" s="16">
        <v>0.2</v>
      </c>
      <c r="W777" s="16">
        <v>-9999</v>
      </c>
      <c r="X777" s="16">
        <v>-9999</v>
      </c>
      <c r="Y777" s="16">
        <v>0</v>
      </c>
      <c r="Z777" s="16">
        <v>0</v>
      </c>
      <c r="AA777" s="16">
        <v>0</v>
      </c>
      <c r="AB777" s="16">
        <v>0</v>
      </c>
      <c r="AC777" s="16">
        <v>0</v>
      </c>
      <c r="AD777" s="16">
        <v>0</v>
      </c>
      <c r="AE777" s="16">
        <v>3.3</v>
      </c>
      <c r="AF777" s="16">
        <v>0</v>
      </c>
      <c r="AG777" s="16">
        <v>0</v>
      </c>
      <c r="AH777" s="16">
        <v>22.2</v>
      </c>
      <c r="AI777" s="16">
        <v>1.6</v>
      </c>
      <c r="AJ777" s="16">
        <v>0</v>
      </c>
      <c r="AK777" s="16">
        <v>4.3</v>
      </c>
      <c r="AL777" s="16">
        <v>1.3</v>
      </c>
      <c r="AM777" s="16" t="str">
        <f>VLOOKUP(F777,fips,4,FALSE)</f>
        <v>17035</v>
      </c>
      <c r="AN777" s="16" t="str">
        <f t="shared" si="12"/>
        <v>17035</v>
      </c>
    </row>
    <row r="778" spans="1:40">
      <c r="A778" s="16">
        <v>43.86</v>
      </c>
      <c r="B778" s="16">
        <v>-70.47</v>
      </c>
      <c r="C778" s="16">
        <v>179720</v>
      </c>
      <c r="D778" s="16" t="s">
        <v>1593</v>
      </c>
      <c r="E778" s="16" t="s">
        <v>1610</v>
      </c>
      <c r="F778" s="16" t="s">
        <v>987</v>
      </c>
      <c r="G778" s="16">
        <v>375</v>
      </c>
      <c r="H778" s="16">
        <v>0</v>
      </c>
      <c r="I778" s="16">
        <v>0</v>
      </c>
      <c r="J778" s="16">
        <v>0</v>
      </c>
      <c r="K778" s="16">
        <v>5.5</v>
      </c>
      <c r="L778" s="16">
        <v>0</v>
      </c>
      <c r="M778" s="16">
        <v>0</v>
      </c>
      <c r="N778" s="16">
        <v>0</v>
      </c>
      <c r="O778" s="16">
        <v>0</v>
      </c>
      <c r="P778" s="16">
        <v>0</v>
      </c>
      <c r="Q778" s="16">
        <v>0.6</v>
      </c>
      <c r="R778" s="16">
        <v>0</v>
      </c>
      <c r="S778" s="16">
        <v>0</v>
      </c>
      <c r="T778" s="16">
        <v>2.4</v>
      </c>
      <c r="U778" s="16">
        <v>0</v>
      </c>
      <c r="V778" s="16">
        <v>0</v>
      </c>
      <c r="W778" s="16">
        <v>0.8</v>
      </c>
      <c r="X778" s="16">
        <v>0</v>
      </c>
      <c r="Y778" s="16">
        <v>0</v>
      </c>
      <c r="Z778" s="16">
        <v>0</v>
      </c>
      <c r="AA778" s="16">
        <v>0</v>
      </c>
      <c r="AB778" s="16">
        <v>0</v>
      </c>
      <c r="AC778" s="16">
        <v>0</v>
      </c>
      <c r="AD778" s="16">
        <v>0</v>
      </c>
      <c r="AE778" s="16">
        <v>0</v>
      </c>
      <c r="AF778" s="16">
        <v>2</v>
      </c>
      <c r="AG778" s="16">
        <v>0</v>
      </c>
      <c r="AH778" s="16">
        <v>2.5</v>
      </c>
      <c r="AI778" s="16">
        <v>17.5</v>
      </c>
      <c r="AJ778" s="16">
        <v>0</v>
      </c>
      <c r="AK778" s="16">
        <v>1.5</v>
      </c>
      <c r="AL778" s="16">
        <v>4.5</v>
      </c>
      <c r="AM778" s="16" t="str">
        <f>VLOOKUP(F778,fips,4,FALSE)</f>
        <v>17035</v>
      </c>
      <c r="AN778" s="16" t="str">
        <f t="shared" si="12"/>
        <v>17035</v>
      </c>
    </row>
    <row r="779" spans="1:40">
      <c r="A779" s="16">
        <v>44.69</v>
      </c>
      <c r="B779" s="16">
        <v>-70.16</v>
      </c>
      <c r="C779" s="16">
        <v>172765</v>
      </c>
      <c r="D779" s="16" t="s">
        <v>1593</v>
      </c>
      <c r="E779" s="16" t="s">
        <v>1611</v>
      </c>
      <c r="F779" s="16" t="s">
        <v>17</v>
      </c>
      <c r="G779" s="16">
        <v>420</v>
      </c>
      <c r="H779" s="16">
        <v>0</v>
      </c>
      <c r="I779" s="16">
        <v>0</v>
      </c>
      <c r="J779" s="16">
        <v>-9999</v>
      </c>
      <c r="K779" s="16">
        <v>2.6</v>
      </c>
      <c r="L779" s="16">
        <v>0</v>
      </c>
      <c r="M779" s="16">
        <v>0</v>
      </c>
      <c r="N779" s="16">
        <v>0</v>
      </c>
      <c r="O779" s="16">
        <v>0</v>
      </c>
      <c r="P779" s="16">
        <v>-9999</v>
      </c>
      <c r="Q779" s="16">
        <v>0</v>
      </c>
      <c r="R779" s="16">
        <v>0</v>
      </c>
      <c r="S779" s="16">
        <v>0.2</v>
      </c>
      <c r="T779" s="16">
        <v>0</v>
      </c>
      <c r="U779" s="16">
        <v>0</v>
      </c>
      <c r="V779" s="16">
        <v>0</v>
      </c>
      <c r="W779" s="16">
        <v>0.2</v>
      </c>
      <c r="X779" s="16">
        <v>0</v>
      </c>
      <c r="Y779" s="16">
        <v>0</v>
      </c>
      <c r="Z779" s="16">
        <v>0</v>
      </c>
      <c r="AA779" s="16">
        <v>0</v>
      </c>
      <c r="AB779" s="16">
        <v>0</v>
      </c>
      <c r="AC779" s="16">
        <v>0</v>
      </c>
      <c r="AD779" s="16">
        <v>0</v>
      </c>
      <c r="AE779" s="16">
        <v>0</v>
      </c>
      <c r="AF779" s="16">
        <v>0</v>
      </c>
      <c r="AG779" s="16">
        <v>0</v>
      </c>
      <c r="AH779" s="16">
        <v>1</v>
      </c>
      <c r="AI779" s="16">
        <v>2.6</v>
      </c>
      <c r="AJ779" s="16">
        <v>0</v>
      </c>
      <c r="AK779" s="16">
        <v>10.199999999999999</v>
      </c>
      <c r="AL779" s="16">
        <v>0.5</v>
      </c>
      <c r="AM779" s="16" t="str">
        <f>VLOOKUP(F779,fips,4,FALSE)</f>
        <v>01059</v>
      </c>
      <c r="AN779" s="16" t="str">
        <f t="shared" si="12"/>
        <v>1059</v>
      </c>
    </row>
    <row r="780" spans="1:40">
      <c r="A780" s="16">
        <v>44.64</v>
      </c>
      <c r="B780" s="16">
        <v>-70</v>
      </c>
      <c r="C780" s="16">
        <v>175736</v>
      </c>
      <c r="D780" s="16" t="s">
        <v>1612</v>
      </c>
      <c r="E780" s="16" t="s">
        <v>1613</v>
      </c>
      <c r="F780" s="16" t="s">
        <v>17</v>
      </c>
      <c r="G780" s="16">
        <v>480</v>
      </c>
      <c r="H780" s="16">
        <v>0</v>
      </c>
      <c r="I780" s="16">
        <v>0</v>
      </c>
      <c r="J780" s="16">
        <v>0</v>
      </c>
      <c r="K780" s="16">
        <v>5</v>
      </c>
      <c r="L780" s="16">
        <v>0</v>
      </c>
      <c r="M780" s="16">
        <v>0</v>
      </c>
      <c r="N780" s="16">
        <v>0</v>
      </c>
      <c r="O780" s="16">
        <v>0</v>
      </c>
      <c r="P780" s="16">
        <v>0</v>
      </c>
      <c r="Q780" s="16">
        <v>-9999</v>
      </c>
      <c r="R780" s="16">
        <v>0</v>
      </c>
      <c r="S780" s="16">
        <v>0.5</v>
      </c>
      <c r="T780" s="16">
        <v>0.7</v>
      </c>
      <c r="U780" s="16">
        <v>0</v>
      </c>
      <c r="V780" s="16">
        <v>0</v>
      </c>
      <c r="W780" s="16">
        <v>0.7</v>
      </c>
      <c r="X780" s="16">
        <v>0</v>
      </c>
      <c r="Y780" s="16">
        <v>0</v>
      </c>
      <c r="Z780" s="16">
        <v>0</v>
      </c>
      <c r="AA780" s="16">
        <v>0</v>
      </c>
      <c r="AB780" s="16">
        <v>0</v>
      </c>
      <c r="AC780" s="16">
        <v>0</v>
      </c>
      <c r="AD780" s="16">
        <v>0</v>
      </c>
      <c r="AE780" s="16">
        <v>0</v>
      </c>
      <c r="AF780" s="16">
        <v>0</v>
      </c>
      <c r="AG780" s="16">
        <v>0</v>
      </c>
      <c r="AH780" s="16">
        <v>-9999</v>
      </c>
      <c r="AI780" s="16">
        <v>16</v>
      </c>
      <c r="AJ780" s="16">
        <v>0</v>
      </c>
      <c r="AK780" s="16">
        <v>1.4</v>
      </c>
      <c r="AL780" s="16">
        <v>6</v>
      </c>
      <c r="AM780" s="16" t="str">
        <f>VLOOKUP(F780,fips,4,FALSE)</f>
        <v>01059</v>
      </c>
      <c r="AN780" s="16" t="str">
        <f t="shared" si="12"/>
        <v>1059</v>
      </c>
    </row>
    <row r="781" spans="1:40">
      <c r="A781" s="16">
        <v>44.83</v>
      </c>
      <c r="B781" s="16">
        <v>-70.39</v>
      </c>
      <c r="C781" s="16">
        <v>176707</v>
      </c>
      <c r="D781" s="16" t="s">
        <v>1593</v>
      </c>
      <c r="E781" s="16" t="s">
        <v>1614</v>
      </c>
      <c r="F781" s="16" t="s">
        <v>17</v>
      </c>
      <c r="G781" s="16">
        <v>1020</v>
      </c>
      <c r="H781" s="16">
        <v>0</v>
      </c>
      <c r="I781" s="16">
        <v>0</v>
      </c>
      <c r="J781" s="16">
        <v>0</v>
      </c>
      <c r="K781" s="16">
        <v>6.5</v>
      </c>
      <c r="L781" s="16">
        <v>0</v>
      </c>
      <c r="M781" s="16">
        <v>0</v>
      </c>
      <c r="N781" s="16">
        <v>0</v>
      </c>
      <c r="O781" s="16">
        <v>0</v>
      </c>
      <c r="P781" s="16">
        <v>0</v>
      </c>
      <c r="Q781" s="16">
        <v>1</v>
      </c>
      <c r="R781" s="16">
        <v>0</v>
      </c>
      <c r="S781" s="16">
        <v>0</v>
      </c>
      <c r="T781" s="16">
        <v>1</v>
      </c>
      <c r="U781" s="16">
        <v>0</v>
      </c>
      <c r="V781" s="16">
        <v>0</v>
      </c>
      <c r="W781" s="16">
        <v>0</v>
      </c>
      <c r="X781" s="16">
        <v>0.2</v>
      </c>
      <c r="Y781" s="16">
        <v>0</v>
      </c>
      <c r="Z781" s="16">
        <v>0</v>
      </c>
      <c r="AA781" s="16">
        <v>0</v>
      </c>
      <c r="AB781" s="16">
        <v>0</v>
      </c>
      <c r="AC781" s="16">
        <v>0</v>
      </c>
      <c r="AD781" s="16">
        <v>0</v>
      </c>
      <c r="AE781" s="16">
        <v>0</v>
      </c>
      <c r="AF781" s="16">
        <v>0</v>
      </c>
      <c r="AG781" s="16">
        <v>0</v>
      </c>
      <c r="AH781" s="16">
        <v>0</v>
      </c>
      <c r="AI781" s="16">
        <v>6.5</v>
      </c>
      <c r="AJ781" s="16">
        <v>0</v>
      </c>
      <c r="AK781" s="16">
        <v>2</v>
      </c>
      <c r="AL781" s="16">
        <v>4.5</v>
      </c>
      <c r="AM781" s="16" t="str">
        <f>VLOOKUP(F781,fips,4,FALSE)</f>
        <v>01059</v>
      </c>
      <c r="AN781" s="16" t="str">
        <f t="shared" si="12"/>
        <v>1059</v>
      </c>
    </row>
    <row r="782" spans="1:40">
      <c r="A782" s="16">
        <v>44.99</v>
      </c>
      <c r="B782" s="16">
        <v>-70.67</v>
      </c>
      <c r="C782" s="16">
        <v>177037</v>
      </c>
      <c r="D782" s="16" t="s">
        <v>1615</v>
      </c>
      <c r="E782" s="16" t="s">
        <v>1616</v>
      </c>
      <c r="F782" s="16" t="s">
        <v>17</v>
      </c>
      <c r="G782" s="16">
        <v>1530</v>
      </c>
      <c r="H782" s="16">
        <v>0</v>
      </c>
      <c r="I782" s="16">
        <v>0.5</v>
      </c>
      <c r="J782" s="16">
        <v>0</v>
      </c>
      <c r="K782" s="16">
        <v>4.5</v>
      </c>
      <c r="L782" s="16">
        <v>0.2</v>
      </c>
      <c r="M782" s="16">
        <v>0.1</v>
      </c>
      <c r="N782" s="16">
        <v>0.2</v>
      </c>
      <c r="O782" s="16">
        <v>0.4</v>
      </c>
      <c r="P782" s="16">
        <v>-9999</v>
      </c>
      <c r="Q782" s="16">
        <v>0.6</v>
      </c>
      <c r="R782" s="16">
        <v>0</v>
      </c>
      <c r="S782" s="16">
        <v>0.3</v>
      </c>
      <c r="T782" s="16">
        <v>2.6</v>
      </c>
      <c r="U782" s="16">
        <v>0</v>
      </c>
      <c r="V782" s="16">
        <v>0</v>
      </c>
      <c r="W782" s="16">
        <v>0</v>
      </c>
      <c r="X782" s="16">
        <v>1.1000000000000001</v>
      </c>
      <c r="Y782" s="16">
        <v>0</v>
      </c>
      <c r="Z782" s="16">
        <v>0</v>
      </c>
      <c r="AA782" s="16">
        <v>-9999</v>
      </c>
      <c r="AB782" s="16">
        <v>0</v>
      </c>
      <c r="AC782" s="16">
        <v>0</v>
      </c>
      <c r="AD782" s="16">
        <v>0</v>
      </c>
      <c r="AE782" s="16">
        <v>0</v>
      </c>
      <c r="AF782" s="16">
        <v>0.7</v>
      </c>
      <c r="AG782" s="16">
        <v>0</v>
      </c>
      <c r="AH782" s="16">
        <v>0</v>
      </c>
      <c r="AI782" s="16">
        <v>14</v>
      </c>
      <c r="AJ782" s="16">
        <v>0</v>
      </c>
      <c r="AK782" s="16">
        <v>1.1000000000000001</v>
      </c>
      <c r="AL782" s="16">
        <v>6.8</v>
      </c>
      <c r="AM782" s="16" t="str">
        <f>VLOOKUP(F782,fips,4,FALSE)</f>
        <v>01059</v>
      </c>
      <c r="AN782" s="16" t="str">
        <f t="shared" si="12"/>
        <v>1059</v>
      </c>
    </row>
    <row r="783" spans="1:40">
      <c r="A783" s="16">
        <v>44.32</v>
      </c>
      <c r="B783" s="16">
        <v>-69.8</v>
      </c>
      <c r="C783" s="16">
        <v>170275</v>
      </c>
      <c r="D783" s="16" t="s">
        <v>1593</v>
      </c>
      <c r="E783" s="16" t="s">
        <v>1617</v>
      </c>
      <c r="F783" s="16" t="s">
        <v>792</v>
      </c>
      <c r="G783" s="16">
        <v>351</v>
      </c>
      <c r="H783" s="16">
        <v>0</v>
      </c>
      <c r="I783" s="16">
        <v>0</v>
      </c>
      <c r="J783" s="16">
        <v>-9999</v>
      </c>
      <c r="K783" s="16">
        <v>-9999</v>
      </c>
      <c r="L783" s="16">
        <v>-9999</v>
      </c>
      <c r="M783" s="16">
        <v>0</v>
      </c>
      <c r="N783" s="16">
        <v>0</v>
      </c>
      <c r="O783" s="16">
        <v>0</v>
      </c>
      <c r="P783" s="16">
        <v>-9999</v>
      </c>
      <c r="Q783" s="16">
        <v>0</v>
      </c>
      <c r="R783" s="16">
        <v>0</v>
      </c>
      <c r="S783" s="16">
        <v>-9999</v>
      </c>
      <c r="T783" s="16">
        <v>0</v>
      </c>
      <c r="U783" s="16">
        <v>0</v>
      </c>
      <c r="V783" s="16">
        <v>-9999</v>
      </c>
      <c r="W783" s="16">
        <v>-9999</v>
      </c>
      <c r="X783" s="16">
        <v>0</v>
      </c>
      <c r="Y783" s="16">
        <v>0</v>
      </c>
      <c r="Z783" s="16">
        <v>-9999</v>
      </c>
      <c r="AA783" s="16">
        <v>0</v>
      </c>
      <c r="AB783" s="16">
        <v>0</v>
      </c>
      <c r="AC783" s="16">
        <v>0</v>
      </c>
      <c r="AD783" s="16">
        <v>0</v>
      </c>
      <c r="AE783" s="16">
        <v>-9999</v>
      </c>
      <c r="AF783" s="16">
        <v>-9999</v>
      </c>
      <c r="AG783" s="16">
        <v>0</v>
      </c>
      <c r="AH783" s="16">
        <v>-9999</v>
      </c>
      <c r="AI783" s="16">
        <v>-9999</v>
      </c>
      <c r="AJ783" s="16">
        <v>0</v>
      </c>
      <c r="AK783" s="16">
        <v>-9999</v>
      </c>
      <c r="AL783" s="16">
        <v>-9999</v>
      </c>
      <c r="AM783" s="16" t="str">
        <f>VLOOKUP(F783,fips,4,FALSE)</f>
        <v>23011</v>
      </c>
      <c r="AN783" s="16" t="str">
        <f t="shared" si="12"/>
        <v>23011</v>
      </c>
    </row>
    <row r="784" spans="1:40">
      <c r="A784" s="16">
        <v>44.53</v>
      </c>
      <c r="B784" s="16">
        <v>-69.650000000000006</v>
      </c>
      <c r="C784" s="16">
        <v>179151</v>
      </c>
      <c r="D784" s="16" t="s">
        <v>1618</v>
      </c>
      <c r="E784" s="16" t="s">
        <v>1619</v>
      </c>
      <c r="F784" s="16" t="s">
        <v>792</v>
      </c>
      <c r="G784" s="16">
        <v>73</v>
      </c>
      <c r="H784" s="16">
        <v>0</v>
      </c>
      <c r="I784" s="16">
        <v>-9999</v>
      </c>
      <c r="J784" s="16">
        <v>0</v>
      </c>
      <c r="K784" s="16">
        <v>4</v>
      </c>
      <c r="L784" s="16">
        <v>0</v>
      </c>
      <c r="M784" s="16">
        <v>0</v>
      </c>
      <c r="N784" s="16">
        <v>0</v>
      </c>
      <c r="O784" s="16">
        <v>0</v>
      </c>
      <c r="P784" s="16">
        <v>0</v>
      </c>
      <c r="Q784" s="16">
        <v>0.4</v>
      </c>
      <c r="R784" s="16">
        <v>0</v>
      </c>
      <c r="S784" s="16">
        <v>1</v>
      </c>
      <c r="T784" s="16">
        <v>2</v>
      </c>
      <c r="U784" s="16">
        <v>0</v>
      </c>
      <c r="V784" s="16">
        <v>0</v>
      </c>
      <c r="W784" s="16">
        <v>0.4</v>
      </c>
      <c r="X784" s="16">
        <v>0.1</v>
      </c>
      <c r="Y784" s="16">
        <v>0</v>
      </c>
      <c r="Z784" s="16">
        <v>0</v>
      </c>
      <c r="AA784" s="16">
        <v>0</v>
      </c>
      <c r="AB784" s="16">
        <v>0</v>
      </c>
      <c r="AC784" s="16">
        <v>0</v>
      </c>
      <c r="AD784" s="16">
        <v>-9999</v>
      </c>
      <c r="AE784" s="16">
        <v>0</v>
      </c>
      <c r="AF784" s="16">
        <v>3</v>
      </c>
      <c r="AG784" s="16">
        <v>0</v>
      </c>
      <c r="AH784" s="16">
        <v>-9999</v>
      </c>
      <c r="AI784" s="16">
        <v>-9999</v>
      </c>
      <c r="AJ784" s="16">
        <v>0</v>
      </c>
      <c r="AK784" s="16">
        <v>1.2</v>
      </c>
      <c r="AL784" s="16">
        <v>8.5</v>
      </c>
      <c r="AM784" s="16" t="str">
        <f>VLOOKUP(F784,fips,4,FALSE)</f>
        <v>23011</v>
      </c>
      <c r="AN784" s="16" t="str">
        <f t="shared" si="12"/>
        <v>23011</v>
      </c>
    </row>
    <row r="785" spans="1:40">
      <c r="A785" s="16">
        <v>44.65</v>
      </c>
      <c r="B785" s="16">
        <v>-70.790000000000006</v>
      </c>
      <c r="C785" s="16">
        <v>170217</v>
      </c>
      <c r="D785" s="16" t="s">
        <v>1593</v>
      </c>
      <c r="E785" s="16" t="s">
        <v>1620</v>
      </c>
      <c r="F785" s="16" t="s">
        <v>1621</v>
      </c>
      <c r="G785" s="16">
        <v>830</v>
      </c>
      <c r="H785" s="16">
        <v>0</v>
      </c>
      <c r="I785" s="16">
        <v>1</v>
      </c>
      <c r="J785" s="16">
        <v>0</v>
      </c>
      <c r="K785" s="16">
        <v>8</v>
      </c>
      <c r="L785" s="16">
        <v>0</v>
      </c>
      <c r="M785" s="16">
        <v>0</v>
      </c>
      <c r="N785" s="16">
        <v>-9999</v>
      </c>
      <c r="O785" s="16">
        <v>0</v>
      </c>
      <c r="P785" s="16">
        <v>0</v>
      </c>
      <c r="Q785" s="16">
        <v>1</v>
      </c>
      <c r="R785" s="16">
        <v>0</v>
      </c>
      <c r="S785" s="16">
        <v>0</v>
      </c>
      <c r="T785" s="16">
        <v>3.5</v>
      </c>
      <c r="U785" s="16">
        <v>0</v>
      </c>
      <c r="V785" s="16">
        <v>0</v>
      </c>
      <c r="W785" s="16">
        <v>0</v>
      </c>
      <c r="X785" s="16">
        <v>0</v>
      </c>
      <c r="Y785" s="16">
        <v>0</v>
      </c>
      <c r="Z785" s="16">
        <v>0</v>
      </c>
      <c r="AA785" s="16">
        <v>0</v>
      </c>
      <c r="AB785" s="16">
        <v>0</v>
      </c>
      <c r="AC785" s="16">
        <v>0</v>
      </c>
      <c r="AD785" s="16">
        <v>0</v>
      </c>
      <c r="AE785" s="16">
        <v>0</v>
      </c>
      <c r="AF785" s="16">
        <v>0</v>
      </c>
      <c r="AG785" s="16">
        <v>0</v>
      </c>
      <c r="AH785" s="16">
        <v>0</v>
      </c>
      <c r="AI785" s="16">
        <v>9</v>
      </c>
      <c r="AJ785" s="16">
        <v>0</v>
      </c>
      <c r="AK785" s="16">
        <v>2</v>
      </c>
      <c r="AL785" s="16">
        <v>4.5</v>
      </c>
      <c r="AM785" s="16" t="str">
        <f>VLOOKUP(F785,fips,4,FALSE)</f>
        <v>23017</v>
      </c>
      <c r="AN785" s="16" t="str">
        <f t="shared" si="12"/>
        <v>23017</v>
      </c>
    </row>
    <row r="786" spans="1:40">
      <c r="A786" s="16">
        <v>44.37</v>
      </c>
      <c r="B786" s="16">
        <v>-70.319999999999993</v>
      </c>
      <c r="C786" s="16">
        <v>173570</v>
      </c>
      <c r="D786" s="16" t="s">
        <v>1622</v>
      </c>
      <c r="E786" s="16" t="s">
        <v>554</v>
      </c>
      <c r="F786" s="16" t="s">
        <v>1621</v>
      </c>
      <c r="G786" s="16">
        <v>700</v>
      </c>
      <c r="H786" s="16">
        <v>0</v>
      </c>
      <c r="I786" s="16">
        <v>0</v>
      </c>
      <c r="J786" s="16">
        <v>-9999</v>
      </c>
      <c r="K786" s="16">
        <v>4.5999999999999996</v>
      </c>
      <c r="L786" s="16">
        <v>0</v>
      </c>
      <c r="M786" s="16">
        <v>0</v>
      </c>
      <c r="N786" s="16">
        <v>0</v>
      </c>
      <c r="O786" s="16">
        <v>0</v>
      </c>
      <c r="P786" s="16">
        <v>0</v>
      </c>
      <c r="Q786" s="16">
        <v>0.7</v>
      </c>
      <c r="R786" s="16">
        <v>0</v>
      </c>
      <c r="S786" s="16">
        <v>0.5</v>
      </c>
      <c r="T786" s="16">
        <v>2.5</v>
      </c>
      <c r="U786" s="16">
        <v>0</v>
      </c>
      <c r="V786" s="16">
        <v>0</v>
      </c>
      <c r="W786" s="16">
        <v>0.8</v>
      </c>
      <c r="X786" s="16">
        <v>0.3</v>
      </c>
      <c r="Y786" s="16">
        <v>0</v>
      </c>
      <c r="Z786" s="16">
        <v>0</v>
      </c>
      <c r="AA786" s="16">
        <v>0</v>
      </c>
      <c r="AB786" s="16">
        <v>0</v>
      </c>
      <c r="AC786" s="16">
        <v>0</v>
      </c>
      <c r="AD786" s="16">
        <v>0</v>
      </c>
      <c r="AE786" s="16">
        <v>0</v>
      </c>
      <c r="AF786" s="16">
        <v>0</v>
      </c>
      <c r="AG786" s="16">
        <v>0</v>
      </c>
      <c r="AH786" s="16">
        <v>0.5</v>
      </c>
      <c r="AI786" s="16">
        <v>18.3</v>
      </c>
      <c r="AJ786" s="16">
        <v>0</v>
      </c>
      <c r="AK786" s="16">
        <v>2</v>
      </c>
      <c r="AL786" s="16">
        <v>6.1</v>
      </c>
      <c r="AM786" s="16" t="str">
        <f>VLOOKUP(F786,fips,4,FALSE)</f>
        <v>23017</v>
      </c>
      <c r="AN786" s="16" t="str">
        <f t="shared" si="12"/>
        <v>23017</v>
      </c>
    </row>
    <row r="787" spans="1:40">
      <c r="A787" s="16">
        <v>44.49</v>
      </c>
      <c r="B787" s="16">
        <v>-70.66</v>
      </c>
      <c r="C787" s="16">
        <v>177336</v>
      </c>
      <c r="D787" s="16" t="s">
        <v>1593</v>
      </c>
      <c r="E787" s="16" t="s">
        <v>1623</v>
      </c>
      <c r="F787" s="16" t="s">
        <v>1621</v>
      </c>
      <c r="G787" s="16">
        <v>625</v>
      </c>
      <c r="H787" s="16">
        <v>0</v>
      </c>
      <c r="I787" s="16">
        <v>-9999</v>
      </c>
      <c r="J787" s="16">
        <v>0</v>
      </c>
      <c r="K787" s="16">
        <v>6</v>
      </c>
      <c r="L787" s="16">
        <v>0</v>
      </c>
      <c r="M787" s="16">
        <v>0</v>
      </c>
      <c r="N787" s="16">
        <v>0</v>
      </c>
      <c r="O787" s="16">
        <v>0</v>
      </c>
      <c r="P787" s="16">
        <v>0</v>
      </c>
      <c r="Q787" s="16">
        <v>0.5</v>
      </c>
      <c r="R787" s="16">
        <v>0</v>
      </c>
      <c r="S787" s="16">
        <v>0.7</v>
      </c>
      <c r="T787" s="16">
        <v>0.5</v>
      </c>
      <c r="U787" s="16">
        <v>0</v>
      </c>
      <c r="V787" s="16">
        <v>0</v>
      </c>
      <c r="W787" s="16">
        <v>0</v>
      </c>
      <c r="X787" s="16">
        <v>0</v>
      </c>
      <c r="Y787" s="16">
        <v>0</v>
      </c>
      <c r="Z787" s="16">
        <v>0</v>
      </c>
      <c r="AA787" s="16">
        <v>0</v>
      </c>
      <c r="AB787" s="16">
        <v>0</v>
      </c>
      <c r="AC787" s="16">
        <v>0</v>
      </c>
      <c r="AD787" s="16">
        <v>0</v>
      </c>
      <c r="AE787" s="16">
        <v>0</v>
      </c>
      <c r="AF787" s="16">
        <v>0</v>
      </c>
      <c r="AG787" s="16">
        <v>0</v>
      </c>
      <c r="AH787" s="16">
        <v>-9999</v>
      </c>
      <c r="AI787" s="16">
        <v>15</v>
      </c>
      <c r="AJ787" s="16">
        <v>0</v>
      </c>
      <c r="AK787" s="16">
        <v>1.9</v>
      </c>
      <c r="AL787" s="16">
        <v>9</v>
      </c>
      <c r="AM787" s="16" t="str">
        <f>VLOOKUP(F787,fips,4,FALSE)</f>
        <v>23017</v>
      </c>
      <c r="AN787" s="16" t="str">
        <f t="shared" si="12"/>
        <v>23017</v>
      </c>
    </row>
    <row r="788" spans="1:40">
      <c r="A788" s="16">
        <v>44.8</v>
      </c>
      <c r="B788" s="16">
        <v>-68.819999999999993</v>
      </c>
      <c r="C788" s="16">
        <v>170355</v>
      </c>
      <c r="D788" s="16" t="s">
        <v>1593</v>
      </c>
      <c r="E788" s="16" t="s">
        <v>1624</v>
      </c>
      <c r="F788" s="16" t="s">
        <v>1625</v>
      </c>
      <c r="G788" s="16">
        <v>148</v>
      </c>
      <c r="H788" s="16">
        <v>0</v>
      </c>
      <c r="I788" s="16">
        <v>0</v>
      </c>
      <c r="J788" s="16">
        <v>1.9</v>
      </c>
      <c r="K788" s="16">
        <v>4.0199999999999996</v>
      </c>
      <c r="L788" s="16">
        <v>0</v>
      </c>
      <c r="M788" s="16">
        <v>0</v>
      </c>
      <c r="N788" s="16">
        <v>0</v>
      </c>
      <c r="O788" s="16">
        <v>0</v>
      </c>
      <c r="P788" s="16">
        <v>0</v>
      </c>
      <c r="Q788" s="16">
        <v>0</v>
      </c>
      <c r="R788" s="16">
        <v>0</v>
      </c>
      <c r="S788" s="16">
        <v>2.4</v>
      </c>
      <c r="T788" s="16">
        <v>0</v>
      </c>
      <c r="U788" s="16">
        <v>0</v>
      </c>
      <c r="V788" s="16">
        <v>0</v>
      </c>
      <c r="W788" s="16">
        <v>1.18</v>
      </c>
      <c r="X788" s="16">
        <v>0</v>
      </c>
      <c r="Y788" s="16">
        <v>0</v>
      </c>
      <c r="Z788" s="16">
        <v>0</v>
      </c>
      <c r="AA788" s="16">
        <v>0</v>
      </c>
      <c r="AB788" s="16">
        <v>0</v>
      </c>
      <c r="AC788" s="16">
        <v>0</v>
      </c>
      <c r="AD788" s="16">
        <v>0</v>
      </c>
      <c r="AE788" s="16">
        <v>3.5</v>
      </c>
      <c r="AF788" s="16">
        <v>0</v>
      </c>
      <c r="AG788" s="16">
        <v>0</v>
      </c>
      <c r="AH788" s="16">
        <v>13.31</v>
      </c>
      <c r="AI788" s="16">
        <v>2.4</v>
      </c>
      <c r="AJ788" s="16">
        <v>0</v>
      </c>
      <c r="AK788" s="16">
        <v>5.4</v>
      </c>
      <c r="AL788" s="16">
        <v>5.2</v>
      </c>
      <c r="AM788" s="16" t="str">
        <f>VLOOKUP(F788,fips,4,FALSE)</f>
        <v>23019</v>
      </c>
      <c r="AN788" s="16" t="str">
        <f t="shared" si="12"/>
        <v>23019</v>
      </c>
    </row>
    <row r="789" spans="1:40">
      <c r="A789" s="16">
        <v>44.8</v>
      </c>
      <c r="B789" s="16">
        <v>-68.81</v>
      </c>
      <c r="C789" s="16">
        <v>170352</v>
      </c>
      <c r="D789" s="16" t="s">
        <v>1593</v>
      </c>
      <c r="E789" s="16" t="s">
        <v>1626</v>
      </c>
      <c r="F789" s="16" t="s">
        <v>1625</v>
      </c>
      <c r="G789" s="16">
        <v>192</v>
      </c>
      <c r="H789" s="16">
        <v>0</v>
      </c>
      <c r="I789" s="16">
        <v>0</v>
      </c>
      <c r="J789" s="16">
        <v>0</v>
      </c>
      <c r="K789" s="16">
        <v>6</v>
      </c>
      <c r="L789" s="16">
        <v>0</v>
      </c>
      <c r="M789" s="16">
        <v>0</v>
      </c>
      <c r="N789" s="16">
        <v>0</v>
      </c>
      <c r="O789" s="16">
        <v>0</v>
      </c>
      <c r="P789" s="16">
        <v>0</v>
      </c>
      <c r="Q789" s="16">
        <v>0</v>
      </c>
      <c r="R789" s="16">
        <v>0</v>
      </c>
      <c r="S789" s="16">
        <v>0</v>
      </c>
      <c r="T789" s="16">
        <v>3.2</v>
      </c>
      <c r="U789" s="16">
        <v>0</v>
      </c>
      <c r="V789" s="16">
        <v>0</v>
      </c>
      <c r="W789" s="16">
        <v>0.2</v>
      </c>
      <c r="X789" s="16">
        <v>1</v>
      </c>
      <c r="Y789" s="16">
        <v>0</v>
      </c>
      <c r="Z789" s="16">
        <v>0</v>
      </c>
      <c r="AA789" s="16">
        <v>0</v>
      </c>
      <c r="AB789" s="16">
        <v>0</v>
      </c>
      <c r="AC789" s="16">
        <v>0</v>
      </c>
      <c r="AD789" s="16">
        <v>0</v>
      </c>
      <c r="AE789" s="16">
        <v>0</v>
      </c>
      <c r="AF789" s="16">
        <v>0</v>
      </c>
      <c r="AG789" s="16">
        <v>0</v>
      </c>
      <c r="AH789" s="16">
        <v>0.5</v>
      </c>
      <c r="AI789" s="16">
        <v>16.8</v>
      </c>
      <c r="AJ789" s="16">
        <v>0</v>
      </c>
      <c r="AK789" s="16">
        <v>-9999</v>
      </c>
      <c r="AL789" s="16">
        <v>7.5</v>
      </c>
      <c r="AM789" s="16" t="str">
        <f>VLOOKUP(F789,fips,4,FALSE)</f>
        <v>23019</v>
      </c>
      <c r="AN789" s="16" t="str">
        <f t="shared" si="12"/>
        <v>23019</v>
      </c>
    </row>
    <row r="790" spans="1:40">
      <c r="A790" s="16">
        <v>44.92</v>
      </c>
      <c r="B790" s="16">
        <v>-69.239999999999995</v>
      </c>
      <c r="C790" s="16">
        <v>171628</v>
      </c>
      <c r="D790" s="16" t="s">
        <v>1627</v>
      </c>
      <c r="E790" s="16" t="s">
        <v>1628</v>
      </c>
      <c r="F790" s="16" t="s">
        <v>1625</v>
      </c>
      <c r="G790" s="16">
        <v>297</v>
      </c>
      <c r="H790" s="16">
        <v>0</v>
      </c>
      <c r="I790" s="16">
        <v>0</v>
      </c>
      <c r="J790" s="16">
        <v>0</v>
      </c>
      <c r="K790" s="16">
        <v>5.5</v>
      </c>
      <c r="L790" s="16">
        <v>0</v>
      </c>
      <c r="M790" s="16">
        <v>0</v>
      </c>
      <c r="N790" s="16">
        <v>0</v>
      </c>
      <c r="O790" s="16">
        <v>0.1</v>
      </c>
      <c r="P790" s="16">
        <v>0.1</v>
      </c>
      <c r="Q790" s="16">
        <v>0.2</v>
      </c>
      <c r="R790" s="16">
        <v>0</v>
      </c>
      <c r="S790" s="16">
        <v>0.8</v>
      </c>
      <c r="T790" s="16">
        <v>2.5</v>
      </c>
      <c r="U790" s="16">
        <v>0</v>
      </c>
      <c r="V790" s="16">
        <v>0</v>
      </c>
      <c r="W790" s="16">
        <v>0.5</v>
      </c>
      <c r="X790" s="16">
        <v>0</v>
      </c>
      <c r="Y790" s="16">
        <v>0</v>
      </c>
      <c r="Z790" s="16">
        <v>0</v>
      </c>
      <c r="AA790" s="16">
        <v>0</v>
      </c>
      <c r="AB790" s="16">
        <v>0</v>
      </c>
      <c r="AC790" s="16">
        <v>0</v>
      </c>
      <c r="AD790" s="16">
        <v>0</v>
      </c>
      <c r="AE790" s="16">
        <v>0</v>
      </c>
      <c r="AF790" s="16">
        <v>2</v>
      </c>
      <c r="AG790" s="16">
        <v>0</v>
      </c>
      <c r="AH790" s="16">
        <v>8.5</v>
      </c>
      <c r="AI790" s="16">
        <v>3.5</v>
      </c>
      <c r="AJ790" s="16">
        <v>0</v>
      </c>
      <c r="AK790" s="16">
        <v>0.5</v>
      </c>
      <c r="AL790" s="16">
        <v>5.9</v>
      </c>
      <c r="AM790" s="16" t="str">
        <f>VLOOKUP(F790,fips,4,FALSE)</f>
        <v>23019</v>
      </c>
      <c r="AN790" s="16" t="str">
        <f t="shared" si="12"/>
        <v>23019</v>
      </c>
    </row>
    <row r="791" spans="1:40">
      <c r="A791" s="16">
        <v>44.92</v>
      </c>
      <c r="B791" s="16">
        <v>-69.05</v>
      </c>
      <c r="C791" s="16">
        <v>174550</v>
      </c>
      <c r="D791" s="16" t="s">
        <v>1593</v>
      </c>
      <c r="E791" s="16" t="s">
        <v>1629</v>
      </c>
      <c r="F791" s="16" t="s">
        <v>1625</v>
      </c>
      <c r="G791" s="16">
        <v>410</v>
      </c>
      <c r="H791" s="16">
        <v>0</v>
      </c>
      <c r="I791" s="16">
        <v>0</v>
      </c>
      <c r="J791" s="16">
        <v>0</v>
      </c>
      <c r="K791" s="16">
        <v>5</v>
      </c>
      <c r="L791" s="16">
        <v>0</v>
      </c>
      <c r="M791" s="16">
        <v>0</v>
      </c>
      <c r="N791" s="16">
        <v>0</v>
      </c>
      <c r="O791" s="16">
        <v>1</v>
      </c>
      <c r="P791" s="16">
        <v>0</v>
      </c>
      <c r="Q791" s="16">
        <v>0.8</v>
      </c>
      <c r="R791" s="16">
        <v>0</v>
      </c>
      <c r="S791" s="16">
        <v>0.5</v>
      </c>
      <c r="T791" s="16">
        <v>4</v>
      </c>
      <c r="U791" s="16">
        <v>0</v>
      </c>
      <c r="V791" s="16">
        <v>0</v>
      </c>
      <c r="W791" s="16">
        <v>0.3</v>
      </c>
      <c r="X791" s="16">
        <v>0</v>
      </c>
      <c r="Y791" s="16">
        <v>0</v>
      </c>
      <c r="Z791" s="16">
        <v>0</v>
      </c>
      <c r="AA791" s="16">
        <v>0</v>
      </c>
      <c r="AB791" s="16">
        <v>0</v>
      </c>
      <c r="AC791" s="16">
        <v>0</v>
      </c>
      <c r="AD791" s="16">
        <v>0</v>
      </c>
      <c r="AE791" s="16">
        <v>0</v>
      </c>
      <c r="AF791" s="16">
        <v>5</v>
      </c>
      <c r="AG791" s="16">
        <v>0</v>
      </c>
      <c r="AH791" s="16">
        <v>2</v>
      </c>
      <c r="AI791" s="16">
        <v>12</v>
      </c>
      <c r="AJ791" s="16">
        <v>0</v>
      </c>
      <c r="AK791" s="16">
        <v>0</v>
      </c>
      <c r="AL791" s="16">
        <v>8</v>
      </c>
      <c r="AM791" s="16" t="str">
        <f>VLOOKUP(F791,fips,4,FALSE)</f>
        <v>23019</v>
      </c>
      <c r="AN791" s="16" t="str">
        <f t="shared" si="12"/>
        <v>23019</v>
      </c>
    </row>
    <row r="792" spans="1:40">
      <c r="A792" s="16">
        <v>45.64</v>
      </c>
      <c r="B792" s="16">
        <v>-68.67</v>
      </c>
      <c r="C792" s="16">
        <v>175305</v>
      </c>
      <c r="D792" s="16" t="s">
        <v>1593</v>
      </c>
      <c r="E792" s="16" t="s">
        <v>1630</v>
      </c>
      <c r="F792" s="16" t="s">
        <v>1625</v>
      </c>
      <c r="G792" s="16">
        <v>360</v>
      </c>
      <c r="H792" s="16">
        <v>0</v>
      </c>
      <c r="I792" s="16">
        <v>0</v>
      </c>
      <c r="J792" s="16">
        <v>0</v>
      </c>
      <c r="K792" s="16">
        <v>5</v>
      </c>
      <c r="L792" s="16">
        <v>0</v>
      </c>
      <c r="M792" s="16">
        <v>0</v>
      </c>
      <c r="N792" s="16">
        <v>0</v>
      </c>
      <c r="O792" s="16">
        <v>1</v>
      </c>
      <c r="P792" s="16">
        <v>0</v>
      </c>
      <c r="Q792" s="16">
        <v>1</v>
      </c>
      <c r="R792" s="16">
        <v>0</v>
      </c>
      <c r="S792" s="16">
        <v>1</v>
      </c>
      <c r="T792" s="16">
        <v>2</v>
      </c>
      <c r="U792" s="16">
        <v>0</v>
      </c>
      <c r="V792" s="16">
        <v>0</v>
      </c>
      <c r="W792" s="16">
        <v>0.5</v>
      </c>
      <c r="X792" s="16">
        <v>-9999</v>
      </c>
      <c r="Y792" s="16">
        <v>0</v>
      </c>
      <c r="Z792" s="16">
        <v>0</v>
      </c>
      <c r="AA792" s="16">
        <v>0</v>
      </c>
      <c r="AB792" s="16">
        <v>0</v>
      </c>
      <c r="AC792" s="16">
        <v>0</v>
      </c>
      <c r="AD792" s="16">
        <v>0</v>
      </c>
      <c r="AE792" s="16">
        <v>0</v>
      </c>
      <c r="AF792" s="16">
        <v>0</v>
      </c>
      <c r="AG792" s="16">
        <v>0</v>
      </c>
      <c r="AH792" s="16">
        <v>0</v>
      </c>
      <c r="AI792" s="16">
        <v>9</v>
      </c>
      <c r="AJ792" s="16">
        <v>0.5</v>
      </c>
      <c r="AK792" s="16">
        <v>0</v>
      </c>
      <c r="AL792" s="16">
        <v>7</v>
      </c>
      <c r="AM792" s="16" t="str">
        <f>VLOOKUP(F792,fips,4,FALSE)</f>
        <v>23019</v>
      </c>
      <c r="AN792" s="16" t="str">
        <f t="shared" si="12"/>
        <v>23019</v>
      </c>
    </row>
    <row r="793" spans="1:40">
      <c r="A793" s="16">
        <v>45.19</v>
      </c>
      <c r="B793" s="16">
        <v>-69.180000000000007</v>
      </c>
      <c r="C793" s="16">
        <v>171975</v>
      </c>
      <c r="D793" s="16" t="s">
        <v>1632</v>
      </c>
      <c r="E793" s="16" t="s">
        <v>1633</v>
      </c>
      <c r="F793" s="16" t="s">
        <v>1631</v>
      </c>
      <c r="G793" s="16">
        <v>370</v>
      </c>
      <c r="H793" s="16">
        <v>0</v>
      </c>
      <c r="I793" s="16">
        <v>0</v>
      </c>
      <c r="J793" s="16">
        <v>0</v>
      </c>
      <c r="K793" s="16">
        <v>4.5</v>
      </c>
      <c r="L793" s="16">
        <v>0</v>
      </c>
      <c r="M793" s="16">
        <v>0</v>
      </c>
      <c r="N793" s="16">
        <v>0</v>
      </c>
      <c r="O793" s="16">
        <v>0.5</v>
      </c>
      <c r="P793" s="16">
        <v>0</v>
      </c>
      <c r="Q793" s="16">
        <v>1</v>
      </c>
      <c r="R793" s="16">
        <v>0</v>
      </c>
      <c r="S793" s="16">
        <v>0.5</v>
      </c>
      <c r="T793" s="16">
        <v>2</v>
      </c>
      <c r="U793" s="16">
        <v>0</v>
      </c>
      <c r="V793" s="16">
        <v>0</v>
      </c>
      <c r="W793" s="16">
        <v>0.5</v>
      </c>
      <c r="X793" s="16">
        <v>0</v>
      </c>
      <c r="Y793" s="16">
        <v>0</v>
      </c>
      <c r="Z793" s="16">
        <v>0</v>
      </c>
      <c r="AA793" s="16">
        <v>0</v>
      </c>
      <c r="AB793" s="16">
        <v>0</v>
      </c>
      <c r="AC793" s="16">
        <v>0</v>
      </c>
      <c r="AD793" s="16">
        <v>0</v>
      </c>
      <c r="AE793" s="16">
        <v>0</v>
      </c>
      <c r="AF793" s="16">
        <v>0</v>
      </c>
      <c r="AG793" s="16">
        <v>0</v>
      </c>
      <c r="AH793" s="16">
        <v>0</v>
      </c>
      <c r="AI793" s="16">
        <v>-9999</v>
      </c>
      <c r="AJ793" s="16">
        <v>0</v>
      </c>
      <c r="AK793" s="16">
        <v>0</v>
      </c>
      <c r="AL793" s="16">
        <v>8</v>
      </c>
      <c r="AM793" s="16" t="str">
        <f>VLOOKUP(F793,fips,4,FALSE)</f>
        <v>23021</v>
      </c>
      <c r="AN793" s="16" t="str">
        <f t="shared" si="12"/>
        <v>23021</v>
      </c>
    </row>
    <row r="794" spans="1:40">
      <c r="A794" s="16">
        <v>45.14</v>
      </c>
      <c r="B794" s="16">
        <v>-69.28</v>
      </c>
      <c r="C794" s="16">
        <v>172440</v>
      </c>
      <c r="D794" s="16" t="s">
        <v>1593</v>
      </c>
      <c r="E794" s="16" t="s">
        <v>1634</v>
      </c>
      <c r="F794" s="16" t="s">
        <v>1631</v>
      </c>
      <c r="G794" s="16">
        <v>635</v>
      </c>
      <c r="H794" s="16">
        <v>0</v>
      </c>
      <c r="I794" s="16">
        <v>0</v>
      </c>
      <c r="J794" s="16">
        <v>0</v>
      </c>
      <c r="K794" s="16">
        <v>4.0999999999999996</v>
      </c>
      <c r="L794" s="16">
        <v>0</v>
      </c>
      <c r="M794" s="16">
        <v>0</v>
      </c>
      <c r="N794" s="16">
        <v>-9999</v>
      </c>
      <c r="O794" s="16">
        <v>0</v>
      </c>
      <c r="P794" s="16">
        <v>0.4</v>
      </c>
      <c r="Q794" s="16">
        <v>1</v>
      </c>
      <c r="R794" s="16">
        <v>0</v>
      </c>
      <c r="S794" s="16">
        <v>0</v>
      </c>
      <c r="T794" s="16">
        <v>1.7</v>
      </c>
      <c r="U794" s="16">
        <v>0</v>
      </c>
      <c r="V794" s="16">
        <v>0</v>
      </c>
      <c r="W794" s="16">
        <v>0.5</v>
      </c>
      <c r="X794" s="16">
        <v>-9999</v>
      </c>
      <c r="Y794" s="16">
        <v>0</v>
      </c>
      <c r="Z794" s="16">
        <v>0</v>
      </c>
      <c r="AA794" s="16">
        <v>0</v>
      </c>
      <c r="AB794" s="16">
        <v>0</v>
      </c>
      <c r="AC794" s="16">
        <v>0</v>
      </c>
      <c r="AD794" s="16">
        <v>0</v>
      </c>
      <c r="AE794" s="16">
        <v>0</v>
      </c>
      <c r="AF794" s="16">
        <v>0</v>
      </c>
      <c r="AG794" s="16">
        <v>0</v>
      </c>
      <c r="AH794" s="16">
        <v>-9999</v>
      </c>
      <c r="AI794" s="16">
        <v>13</v>
      </c>
      <c r="AJ794" s="16">
        <v>0</v>
      </c>
      <c r="AK794" s="16">
        <v>-9999</v>
      </c>
      <c r="AL794" s="16">
        <v>8.6</v>
      </c>
      <c r="AM794" s="16" t="str">
        <f>VLOOKUP(F794,fips,4,FALSE)</f>
        <v>23021</v>
      </c>
      <c r="AN794" s="16" t="str">
        <f t="shared" si="12"/>
        <v>23021</v>
      </c>
    </row>
    <row r="795" spans="1:40">
      <c r="A795" s="16">
        <v>43.93</v>
      </c>
      <c r="B795" s="16">
        <v>-69.86</v>
      </c>
      <c r="C795" s="16">
        <v>170409</v>
      </c>
      <c r="D795" s="16" t="s">
        <v>1635</v>
      </c>
      <c r="E795" s="16" t="s">
        <v>1636</v>
      </c>
      <c r="F795" s="16" t="s">
        <v>1637</v>
      </c>
      <c r="G795" s="16">
        <v>25</v>
      </c>
      <c r="H795" s="16">
        <v>0</v>
      </c>
      <c r="I795" s="16">
        <v>0</v>
      </c>
      <c r="J795" s="16">
        <v>0</v>
      </c>
      <c r="K795" s="16">
        <v>5</v>
      </c>
      <c r="L795" s="16">
        <v>0</v>
      </c>
      <c r="M795" s="16">
        <v>0</v>
      </c>
      <c r="N795" s="16">
        <v>0</v>
      </c>
      <c r="O795" s="16">
        <v>0</v>
      </c>
      <c r="P795" s="16">
        <v>0</v>
      </c>
      <c r="Q795" s="16">
        <v>0.98</v>
      </c>
      <c r="R795" s="16">
        <v>0</v>
      </c>
      <c r="S795" s="16">
        <v>0</v>
      </c>
      <c r="T795" s="16">
        <v>3</v>
      </c>
      <c r="U795" s="16">
        <v>0</v>
      </c>
      <c r="V795" s="16">
        <v>0.6</v>
      </c>
      <c r="W795" s="16">
        <v>0.4</v>
      </c>
      <c r="X795" s="16">
        <v>0</v>
      </c>
      <c r="Y795" s="16">
        <v>0</v>
      </c>
      <c r="Z795" s="16">
        <v>0</v>
      </c>
      <c r="AA795" s="16">
        <v>0</v>
      </c>
      <c r="AB795" s="16">
        <v>0</v>
      </c>
      <c r="AC795" s="16">
        <v>0</v>
      </c>
      <c r="AD795" s="16">
        <v>0</v>
      </c>
      <c r="AE795" s="16">
        <v>0</v>
      </c>
      <c r="AF795" s="16">
        <v>4.5</v>
      </c>
      <c r="AG795" s="16">
        <v>0</v>
      </c>
      <c r="AH795" s="16">
        <v>5</v>
      </c>
      <c r="AI795" s="16">
        <v>17</v>
      </c>
      <c r="AJ795" s="16">
        <v>0</v>
      </c>
      <c r="AK795" s="16">
        <v>1</v>
      </c>
      <c r="AL795" s="16">
        <v>8</v>
      </c>
      <c r="AM795" s="16" t="str">
        <f>VLOOKUP(F795,fips,4,FALSE)</f>
        <v>23023</v>
      </c>
      <c r="AN795" s="16" t="str">
        <f t="shared" si="12"/>
        <v>23023</v>
      </c>
    </row>
    <row r="796" spans="1:40">
      <c r="A796" s="16">
        <v>45.66</v>
      </c>
      <c r="B796" s="16">
        <v>-69.81</v>
      </c>
      <c r="C796" s="16">
        <v>170814</v>
      </c>
      <c r="D796" s="16" t="s">
        <v>1638</v>
      </c>
      <c r="E796" s="16" t="s">
        <v>1639</v>
      </c>
      <c r="F796" s="16" t="s">
        <v>1640</v>
      </c>
      <c r="G796" s="16">
        <v>1069</v>
      </c>
      <c r="H796" s="16">
        <v>0</v>
      </c>
      <c r="I796" s="16">
        <v>0</v>
      </c>
      <c r="J796" s="16">
        <v>0</v>
      </c>
      <c r="K796" s="16">
        <v>4.2</v>
      </c>
      <c r="L796" s="16">
        <v>0</v>
      </c>
      <c r="M796" s="16">
        <v>0</v>
      </c>
      <c r="N796" s="16">
        <v>0</v>
      </c>
      <c r="O796" s="16">
        <v>0.3</v>
      </c>
      <c r="P796" s="16">
        <v>0</v>
      </c>
      <c r="Q796" s="16">
        <v>0</v>
      </c>
      <c r="R796" s="16">
        <v>0</v>
      </c>
      <c r="S796" s="16">
        <v>0</v>
      </c>
      <c r="T796" s="16">
        <v>1</v>
      </c>
      <c r="U796" s="16">
        <v>0</v>
      </c>
      <c r="V796" s="16">
        <v>0</v>
      </c>
      <c r="W796" s="16">
        <v>0</v>
      </c>
      <c r="X796" s="16">
        <v>0.2</v>
      </c>
      <c r="Y796" s="16">
        <v>0</v>
      </c>
      <c r="Z796" s="16">
        <v>0</v>
      </c>
      <c r="AA796" s="16">
        <v>0</v>
      </c>
      <c r="AB796" s="16">
        <v>0</v>
      </c>
      <c r="AC796" s="16">
        <v>0</v>
      </c>
      <c r="AD796" s="16">
        <v>0</v>
      </c>
      <c r="AE796" s="16">
        <v>0</v>
      </c>
      <c r="AF796" s="16">
        <v>0</v>
      </c>
      <c r="AG796" s="16">
        <v>0</v>
      </c>
      <c r="AH796" s="16">
        <v>0</v>
      </c>
      <c r="AI796" s="16">
        <v>8.5</v>
      </c>
      <c r="AJ796" s="16">
        <v>0</v>
      </c>
      <c r="AK796" s="16">
        <v>0.8</v>
      </c>
      <c r="AL796" s="16">
        <v>6</v>
      </c>
      <c r="AM796" s="16" t="str">
        <f>VLOOKUP(F796,fips,4,FALSE)</f>
        <v>23025</v>
      </c>
      <c r="AN796" s="16" t="str">
        <f t="shared" si="12"/>
        <v>23025</v>
      </c>
    </row>
    <row r="797" spans="1:40">
      <c r="A797" s="16">
        <v>44.95</v>
      </c>
      <c r="B797" s="16">
        <v>-69.55</v>
      </c>
      <c r="C797" s="16">
        <v>173567</v>
      </c>
      <c r="D797" s="16" t="s">
        <v>1641</v>
      </c>
      <c r="E797" s="16" t="s">
        <v>1642</v>
      </c>
      <c r="F797" s="16" t="s">
        <v>1640</v>
      </c>
      <c r="G797" s="16">
        <v>320</v>
      </c>
      <c r="H797" s="16">
        <v>0</v>
      </c>
      <c r="I797" s="16">
        <v>0</v>
      </c>
      <c r="J797" s="16">
        <v>-9999</v>
      </c>
      <c r="K797" s="16">
        <v>4.5</v>
      </c>
      <c r="L797" s="16">
        <v>2</v>
      </c>
      <c r="M797" s="16">
        <v>0</v>
      </c>
      <c r="N797" s="16">
        <v>0.1</v>
      </c>
      <c r="O797" s="16">
        <v>0</v>
      </c>
      <c r="P797" s="16">
        <v>0</v>
      </c>
      <c r="Q797" s="16">
        <v>0.5</v>
      </c>
      <c r="R797" s="16">
        <v>0</v>
      </c>
      <c r="S797" s="16">
        <v>0.3</v>
      </c>
      <c r="T797" s="16">
        <v>1.8</v>
      </c>
      <c r="U797" s="16">
        <v>0</v>
      </c>
      <c r="V797" s="16">
        <v>0</v>
      </c>
      <c r="W797" s="16">
        <v>0.3</v>
      </c>
      <c r="X797" s="16">
        <v>0</v>
      </c>
      <c r="Y797" s="16">
        <v>0</v>
      </c>
      <c r="Z797" s="16">
        <v>0</v>
      </c>
      <c r="AA797" s="16">
        <v>0</v>
      </c>
      <c r="AB797" s="16">
        <v>0</v>
      </c>
      <c r="AC797" s="16">
        <v>0</v>
      </c>
      <c r="AD797" s="16">
        <v>0</v>
      </c>
      <c r="AE797" s="16">
        <v>0</v>
      </c>
      <c r="AF797" s="16">
        <v>0</v>
      </c>
      <c r="AG797" s="16">
        <v>0</v>
      </c>
      <c r="AH797" s="16">
        <v>0</v>
      </c>
      <c r="AI797" s="16">
        <v>15</v>
      </c>
      <c r="AJ797" s="16">
        <v>0</v>
      </c>
      <c r="AK797" s="16">
        <v>0.5</v>
      </c>
      <c r="AL797" s="16">
        <v>8</v>
      </c>
      <c r="AM797" s="16" t="str">
        <f>VLOOKUP(F797,fips,4,FALSE)</f>
        <v>23025</v>
      </c>
      <c r="AN797" s="16" t="str">
        <f t="shared" si="12"/>
        <v>23025</v>
      </c>
    </row>
    <row r="798" spans="1:40">
      <c r="A798" s="16">
        <v>45.63</v>
      </c>
      <c r="B798" s="16">
        <v>-70.260000000000005</v>
      </c>
      <c r="C798" s="16">
        <v>174086</v>
      </c>
      <c r="D798" s="16" t="s">
        <v>1643</v>
      </c>
      <c r="E798" s="16" t="s">
        <v>1644</v>
      </c>
      <c r="F798" s="16" t="s">
        <v>1640</v>
      </c>
      <c r="G798" s="16">
        <v>1206</v>
      </c>
      <c r="H798" s="16">
        <v>0</v>
      </c>
      <c r="I798" s="16">
        <v>0</v>
      </c>
      <c r="J798" s="16">
        <v>0</v>
      </c>
      <c r="K798" s="16">
        <v>4</v>
      </c>
      <c r="L798" s="16">
        <v>0.4</v>
      </c>
      <c r="M798" s="16">
        <v>0</v>
      </c>
      <c r="N798" s="16">
        <v>0</v>
      </c>
      <c r="O798" s="16">
        <v>0</v>
      </c>
      <c r="P798" s="16">
        <v>0</v>
      </c>
      <c r="Q798" s="16">
        <v>0.7</v>
      </c>
      <c r="R798" s="16">
        <v>0</v>
      </c>
      <c r="S798" s="16">
        <v>0</v>
      </c>
      <c r="T798" s="16">
        <v>2.2000000000000002</v>
      </c>
      <c r="U798" s="16">
        <v>0</v>
      </c>
      <c r="V798" s="16">
        <v>0</v>
      </c>
      <c r="W798" s="16">
        <v>0</v>
      </c>
      <c r="X798" s="16">
        <v>0</v>
      </c>
      <c r="Y798" s="16">
        <v>0</v>
      </c>
      <c r="Z798" s="16">
        <v>0</v>
      </c>
      <c r="AA798" s="16">
        <v>0</v>
      </c>
      <c r="AB798" s="16">
        <v>0</v>
      </c>
      <c r="AC798" s="16">
        <v>0</v>
      </c>
      <c r="AD798" s="16">
        <v>0</v>
      </c>
      <c r="AE798" s="16">
        <v>0</v>
      </c>
      <c r="AF798" s="16">
        <v>0</v>
      </c>
      <c r="AG798" s="16">
        <v>0</v>
      </c>
      <c r="AH798" s="16">
        <v>0</v>
      </c>
      <c r="AI798" s="16">
        <v>6</v>
      </c>
      <c r="AJ798" s="16">
        <v>0</v>
      </c>
      <c r="AK798" s="16">
        <v>0.5</v>
      </c>
      <c r="AL798" s="16">
        <v>3.8</v>
      </c>
      <c r="AM798" s="16" t="str">
        <f>VLOOKUP(F798,fips,4,FALSE)</f>
        <v>23025</v>
      </c>
      <c r="AN798" s="16" t="str">
        <f t="shared" si="12"/>
        <v>23025</v>
      </c>
    </row>
    <row r="799" spans="1:40">
      <c r="A799" s="16">
        <v>45.59</v>
      </c>
      <c r="B799" s="16">
        <v>-69.72</v>
      </c>
      <c r="C799" s="16">
        <v>175460</v>
      </c>
      <c r="D799" s="16" t="s">
        <v>1645</v>
      </c>
      <c r="E799" s="16" t="s">
        <v>1646</v>
      </c>
      <c r="F799" s="16" t="s">
        <v>1640</v>
      </c>
      <c r="G799" s="16">
        <v>1037</v>
      </c>
      <c r="H799" s="16">
        <v>0</v>
      </c>
      <c r="I799" s="16">
        <v>0</v>
      </c>
      <c r="J799" s="16">
        <v>0</v>
      </c>
      <c r="K799" s="16">
        <v>4</v>
      </c>
      <c r="L799" s="16">
        <v>0</v>
      </c>
      <c r="M799" s="16">
        <v>0</v>
      </c>
      <c r="N799" s="16">
        <v>0</v>
      </c>
      <c r="O799" s="16">
        <v>0.4</v>
      </c>
      <c r="P799" s="16">
        <v>0</v>
      </c>
      <c r="Q799" s="16">
        <v>0</v>
      </c>
      <c r="R799" s="16">
        <v>0</v>
      </c>
      <c r="S799" s="16">
        <v>0</v>
      </c>
      <c r="T799" s="16">
        <v>1</v>
      </c>
      <c r="U799" s="16">
        <v>0</v>
      </c>
      <c r="V799" s="16">
        <v>0</v>
      </c>
      <c r="W799" s="16">
        <v>0</v>
      </c>
      <c r="X799" s="16">
        <v>0.1</v>
      </c>
      <c r="Y799" s="16">
        <v>0</v>
      </c>
      <c r="Z799" s="16">
        <v>0</v>
      </c>
      <c r="AA799" s="16">
        <v>0</v>
      </c>
      <c r="AB799" s="16">
        <v>0</v>
      </c>
      <c r="AC799" s="16">
        <v>0</v>
      </c>
      <c r="AD799" s="16">
        <v>0</v>
      </c>
      <c r="AE799" s="16">
        <v>0</v>
      </c>
      <c r="AF799" s="16">
        <v>0</v>
      </c>
      <c r="AG799" s="16">
        <v>0</v>
      </c>
      <c r="AH799" s="16">
        <v>0</v>
      </c>
      <c r="AI799" s="16">
        <v>9</v>
      </c>
      <c r="AJ799" s="16">
        <v>0</v>
      </c>
      <c r="AK799" s="16">
        <v>0.4</v>
      </c>
      <c r="AL799" s="16">
        <v>7.4</v>
      </c>
      <c r="AM799" s="16" t="str">
        <f>VLOOKUP(F799,fips,4,FALSE)</f>
        <v>23025</v>
      </c>
      <c r="AN799" s="16" t="str">
        <f t="shared" si="12"/>
        <v>23025</v>
      </c>
    </row>
    <row r="800" spans="1:40">
      <c r="A800" s="16">
        <v>45.89</v>
      </c>
      <c r="B800" s="16">
        <v>-69.959999999999994</v>
      </c>
      <c r="C800" s="16">
        <v>176721</v>
      </c>
      <c r="D800" s="16" t="s">
        <v>1593</v>
      </c>
      <c r="E800" s="16" t="s">
        <v>1647</v>
      </c>
      <c r="F800" s="16" t="s">
        <v>1640</v>
      </c>
      <c r="G800" s="16">
        <v>1100</v>
      </c>
      <c r="H800" s="16">
        <v>0</v>
      </c>
      <c r="I800" s="16">
        <v>0</v>
      </c>
      <c r="J800" s="16">
        <v>0</v>
      </c>
      <c r="K800" s="16">
        <v>4</v>
      </c>
      <c r="L800" s="16">
        <v>1</v>
      </c>
      <c r="M800" s="16">
        <v>0</v>
      </c>
      <c r="N800" s="16">
        <v>0</v>
      </c>
      <c r="O800" s="16">
        <v>-9999</v>
      </c>
      <c r="P800" s="16">
        <v>0.5</v>
      </c>
      <c r="Q800" s="16">
        <v>0</v>
      </c>
      <c r="R800" s="16">
        <v>0</v>
      </c>
      <c r="S800" s="16">
        <v>0</v>
      </c>
      <c r="T800" s="16">
        <v>1</v>
      </c>
      <c r="U800" s="16">
        <v>0</v>
      </c>
      <c r="V800" s="16">
        <v>0</v>
      </c>
      <c r="W800" s="16">
        <v>-9999</v>
      </c>
      <c r="X800" s="16">
        <v>0</v>
      </c>
      <c r="Y800" s="16">
        <v>0</v>
      </c>
      <c r="Z800" s="16">
        <v>0</v>
      </c>
      <c r="AA800" s="16">
        <v>0</v>
      </c>
      <c r="AB800" s="16">
        <v>0</v>
      </c>
      <c r="AC800" s="16">
        <v>0</v>
      </c>
      <c r="AD800" s="16">
        <v>0</v>
      </c>
      <c r="AE800" s="16">
        <v>0</v>
      </c>
      <c r="AF800" s="16">
        <v>0</v>
      </c>
      <c r="AG800" s="16">
        <v>0</v>
      </c>
      <c r="AH800" s="16">
        <v>0</v>
      </c>
      <c r="AI800" s="16">
        <v>4</v>
      </c>
      <c r="AJ800" s="16">
        <v>-9999</v>
      </c>
      <c r="AK800" s="16">
        <v>1</v>
      </c>
      <c r="AL800" s="16">
        <v>4</v>
      </c>
      <c r="AM800" s="16" t="str">
        <f>VLOOKUP(F800,fips,4,FALSE)</f>
        <v>23025</v>
      </c>
      <c r="AN800" s="16" t="str">
        <f t="shared" si="12"/>
        <v>23025</v>
      </c>
    </row>
    <row r="801" spans="1:40">
      <c r="A801" s="16">
        <v>44.72</v>
      </c>
      <c r="B801" s="16">
        <v>-67.45</v>
      </c>
      <c r="C801" s="16">
        <v>174878</v>
      </c>
      <c r="D801" s="16" t="s">
        <v>1593</v>
      </c>
      <c r="E801" s="16" t="s">
        <v>1648</v>
      </c>
      <c r="F801" s="16" t="s">
        <v>149</v>
      </c>
      <c r="G801" s="16">
        <v>20</v>
      </c>
      <c r="H801" s="16">
        <v>0</v>
      </c>
      <c r="I801" s="16">
        <v>0</v>
      </c>
      <c r="J801" s="16">
        <v>-9999</v>
      </c>
      <c r="K801" s="16">
        <v>4.5</v>
      </c>
      <c r="L801" s="16">
        <v>0</v>
      </c>
      <c r="M801" s="16">
        <v>0</v>
      </c>
      <c r="N801" s="16">
        <v>0</v>
      </c>
      <c r="O801" s="16">
        <v>0.6</v>
      </c>
      <c r="P801" s="16">
        <v>2.5</v>
      </c>
      <c r="Q801" s="16">
        <v>3.2</v>
      </c>
      <c r="R801" s="16">
        <v>0</v>
      </c>
      <c r="S801" s="16">
        <v>0</v>
      </c>
      <c r="T801" s="16">
        <v>2.2999999999999998</v>
      </c>
      <c r="U801" s="16">
        <v>0</v>
      </c>
      <c r="V801" s="16">
        <v>0</v>
      </c>
      <c r="W801" s="16">
        <v>1</v>
      </c>
      <c r="X801" s="16">
        <v>0</v>
      </c>
      <c r="Y801" s="16">
        <v>0</v>
      </c>
      <c r="Z801" s="16">
        <v>0</v>
      </c>
      <c r="AA801" s="16">
        <v>0</v>
      </c>
      <c r="AB801" s="16">
        <v>0</v>
      </c>
      <c r="AC801" s="16">
        <v>0</v>
      </c>
      <c r="AD801" s="16">
        <v>0</v>
      </c>
      <c r="AE801" s="16">
        <v>0</v>
      </c>
      <c r="AF801" s="16">
        <v>6.5</v>
      </c>
      <c r="AG801" s="16">
        <v>0</v>
      </c>
      <c r="AH801" s="16">
        <v>4.5</v>
      </c>
      <c r="AI801" s="16">
        <v>20</v>
      </c>
      <c r="AJ801" s="16">
        <v>1.2</v>
      </c>
      <c r="AK801" s="16">
        <v>0</v>
      </c>
      <c r="AL801" s="16">
        <v>9.9</v>
      </c>
      <c r="AM801" s="16" t="str">
        <f>VLOOKUP(F801,fips,4,FALSE)</f>
        <v>01129</v>
      </c>
      <c r="AN801" s="16" t="str">
        <f t="shared" si="12"/>
        <v>1129</v>
      </c>
    </row>
    <row r="802" spans="1:40">
      <c r="A802" s="16">
        <v>45.44</v>
      </c>
      <c r="B802" s="16">
        <v>-67.72</v>
      </c>
      <c r="C802" s="16">
        <v>178792</v>
      </c>
      <c r="D802" s="16" t="s">
        <v>1649</v>
      </c>
      <c r="E802" s="16" t="s">
        <v>1650</v>
      </c>
      <c r="F802" s="16" t="s">
        <v>149</v>
      </c>
      <c r="G802" s="16">
        <v>620</v>
      </c>
      <c r="H802" s="16">
        <v>0</v>
      </c>
      <c r="I802" s="16">
        <v>0</v>
      </c>
      <c r="J802" s="16">
        <v>0</v>
      </c>
      <c r="K802" s="16">
        <v>5</v>
      </c>
      <c r="L802" s="16">
        <v>0.5</v>
      </c>
      <c r="M802" s="16">
        <v>0</v>
      </c>
      <c r="N802" s="16">
        <v>0</v>
      </c>
      <c r="O802" s="16">
        <v>0.1</v>
      </c>
      <c r="P802" s="16">
        <v>0.2</v>
      </c>
      <c r="Q802" s="16">
        <v>1</v>
      </c>
      <c r="R802" s="16">
        <v>0</v>
      </c>
      <c r="S802" s="16">
        <v>0</v>
      </c>
      <c r="T802" s="16">
        <v>3.7</v>
      </c>
      <c r="U802" s="16">
        <v>0</v>
      </c>
      <c r="V802" s="16">
        <v>0</v>
      </c>
      <c r="W802" s="16">
        <v>0.4</v>
      </c>
      <c r="X802" s="16">
        <v>1.3</v>
      </c>
      <c r="Y802" s="16">
        <v>0</v>
      </c>
      <c r="Z802" s="16">
        <v>0</v>
      </c>
      <c r="AA802" s="16">
        <v>0</v>
      </c>
      <c r="AB802" s="16">
        <v>0</v>
      </c>
      <c r="AC802" s="16">
        <v>0</v>
      </c>
      <c r="AD802" s="16">
        <v>0</v>
      </c>
      <c r="AE802" s="16">
        <v>0</v>
      </c>
      <c r="AF802" s="16">
        <v>7</v>
      </c>
      <c r="AG802" s="16">
        <v>0</v>
      </c>
      <c r="AH802" s="16">
        <v>0</v>
      </c>
      <c r="AI802" s="16">
        <v>12</v>
      </c>
      <c r="AJ802" s="16">
        <v>0.3</v>
      </c>
      <c r="AK802" s="16">
        <v>0</v>
      </c>
      <c r="AL802" s="16">
        <v>6.6</v>
      </c>
      <c r="AM802" s="16" t="str">
        <f>VLOOKUP(F802,fips,4,FALSE)</f>
        <v>01129</v>
      </c>
      <c r="AN802" s="16" t="str">
        <f t="shared" si="12"/>
        <v>1129</v>
      </c>
    </row>
    <row r="803" spans="1:40">
      <c r="A803" s="16">
        <v>43.24</v>
      </c>
      <c r="B803" s="16">
        <v>-70.63</v>
      </c>
      <c r="C803" s="16">
        <v>171131</v>
      </c>
      <c r="D803" s="16" t="s">
        <v>1651</v>
      </c>
      <c r="E803" s="16" t="s">
        <v>1652</v>
      </c>
      <c r="F803" s="16" t="s">
        <v>1653</v>
      </c>
      <c r="G803" s="16">
        <v>130</v>
      </c>
      <c r="H803" s="16">
        <v>0</v>
      </c>
      <c r="I803" s="16">
        <v>0</v>
      </c>
      <c r="J803" s="16">
        <v>0</v>
      </c>
      <c r="K803" s="16">
        <v>3.5</v>
      </c>
      <c r="L803" s="16">
        <v>0</v>
      </c>
      <c r="M803" s="16">
        <v>0</v>
      </c>
      <c r="N803" s="16">
        <v>0</v>
      </c>
      <c r="O803" s="16">
        <v>0</v>
      </c>
      <c r="P803" s="16">
        <v>0</v>
      </c>
      <c r="Q803" s="16">
        <v>1.18</v>
      </c>
      <c r="R803" s="16">
        <v>0</v>
      </c>
      <c r="S803" s="16">
        <v>0</v>
      </c>
      <c r="T803" s="16">
        <v>0.5</v>
      </c>
      <c r="U803" s="16">
        <v>0</v>
      </c>
      <c r="V803" s="16">
        <v>0</v>
      </c>
      <c r="W803" s="16">
        <v>1</v>
      </c>
      <c r="X803" s="16">
        <v>0</v>
      </c>
      <c r="Y803" s="16">
        <v>0</v>
      </c>
      <c r="Z803" s="16">
        <v>0</v>
      </c>
      <c r="AA803" s="16">
        <v>-9999</v>
      </c>
      <c r="AB803" s="16">
        <v>-9999</v>
      </c>
      <c r="AC803" s="16">
        <v>0</v>
      </c>
      <c r="AD803" s="16">
        <v>0</v>
      </c>
      <c r="AE803" s="16">
        <v>0</v>
      </c>
      <c r="AF803" s="16">
        <v>5.4</v>
      </c>
      <c r="AG803" s="16">
        <v>0</v>
      </c>
      <c r="AH803" s="16">
        <v>8.1999999999999993</v>
      </c>
      <c r="AI803" s="16">
        <v>11.3</v>
      </c>
      <c r="AJ803" s="16">
        <v>0</v>
      </c>
      <c r="AK803" s="16">
        <v>0.9</v>
      </c>
      <c r="AL803" s="16">
        <v>2.8</v>
      </c>
      <c r="AM803" s="16" t="str">
        <f>VLOOKUP(F803,fips,4,FALSE)</f>
        <v>23031</v>
      </c>
      <c r="AN803" s="16" t="str">
        <f t="shared" si="12"/>
        <v>23031</v>
      </c>
    </row>
    <row r="804" spans="1:40">
      <c r="A804" s="16">
        <v>43.65</v>
      </c>
      <c r="B804" s="16">
        <v>-70.67</v>
      </c>
      <c r="C804" s="16">
        <v>173862</v>
      </c>
      <c r="D804" s="16" t="s">
        <v>1654</v>
      </c>
      <c r="E804" s="16" t="s">
        <v>1655</v>
      </c>
      <c r="F804" s="16" t="s">
        <v>1653</v>
      </c>
      <c r="G804" s="16">
        <v>315</v>
      </c>
      <c r="H804" s="16">
        <v>0</v>
      </c>
      <c r="I804" s="16">
        <v>0</v>
      </c>
      <c r="J804" s="16">
        <v>0</v>
      </c>
      <c r="K804" s="16">
        <v>5.31</v>
      </c>
      <c r="L804" s="16">
        <v>0</v>
      </c>
      <c r="M804" s="16">
        <v>0</v>
      </c>
      <c r="N804" s="16">
        <v>0</v>
      </c>
      <c r="O804" s="16">
        <v>0</v>
      </c>
      <c r="P804" s="16">
        <v>0</v>
      </c>
      <c r="Q804" s="16">
        <v>0.79</v>
      </c>
      <c r="R804" s="16">
        <v>0</v>
      </c>
      <c r="S804" s="16">
        <v>0</v>
      </c>
      <c r="T804" s="16">
        <v>1.8</v>
      </c>
      <c r="U804" s="16">
        <v>0</v>
      </c>
      <c r="V804" s="16">
        <v>0</v>
      </c>
      <c r="W804" s="16">
        <v>1</v>
      </c>
      <c r="X804" s="16">
        <v>0</v>
      </c>
      <c r="Y804" s="16">
        <v>0</v>
      </c>
      <c r="Z804" s="16">
        <v>0</v>
      </c>
      <c r="AA804" s="16">
        <v>0</v>
      </c>
      <c r="AB804" s="16">
        <v>0</v>
      </c>
      <c r="AC804" s="16">
        <v>0</v>
      </c>
      <c r="AD804" s="16">
        <v>0</v>
      </c>
      <c r="AE804" s="16">
        <v>0</v>
      </c>
      <c r="AF804" s="16">
        <v>2.9</v>
      </c>
      <c r="AG804" s="16">
        <v>0</v>
      </c>
      <c r="AH804" s="16">
        <v>2.4</v>
      </c>
      <c r="AI804" s="16">
        <v>16.5</v>
      </c>
      <c r="AJ804" s="16">
        <v>0</v>
      </c>
      <c r="AK804" s="16">
        <v>1.1000000000000001</v>
      </c>
      <c r="AL804" s="16">
        <v>4</v>
      </c>
      <c r="AM804" s="16" t="str">
        <f>VLOOKUP(F804,fips,4,FALSE)</f>
        <v>23031</v>
      </c>
      <c r="AN804" s="16" t="str">
        <f t="shared" si="12"/>
        <v>23031</v>
      </c>
    </row>
    <row r="805" spans="1:40">
      <c r="A805" s="16">
        <v>44.54</v>
      </c>
      <c r="B805" s="16">
        <v>-83.7</v>
      </c>
      <c r="C805" s="16">
        <v>203188</v>
      </c>
      <c r="D805" s="16" t="s">
        <v>1656</v>
      </c>
      <c r="E805" s="16" t="s">
        <v>1657</v>
      </c>
      <c r="F805" s="16" t="s">
        <v>1658</v>
      </c>
      <c r="G805" s="16">
        <v>894</v>
      </c>
      <c r="H805" s="16">
        <v>0</v>
      </c>
      <c r="I805" s="16">
        <v>0</v>
      </c>
      <c r="J805" s="16">
        <v>0</v>
      </c>
      <c r="K805" s="16">
        <v>4.8</v>
      </c>
      <c r="L805" s="16">
        <v>0</v>
      </c>
      <c r="M805" s="16">
        <v>0</v>
      </c>
      <c r="N805" s="16">
        <v>0</v>
      </c>
      <c r="O805" s="16">
        <v>0</v>
      </c>
      <c r="P805" s="16">
        <v>0</v>
      </c>
      <c r="Q805" s="16">
        <v>0</v>
      </c>
      <c r="R805" s="16">
        <v>0</v>
      </c>
      <c r="S805" s="16">
        <v>0</v>
      </c>
      <c r="T805" s="16">
        <v>0</v>
      </c>
      <c r="U805" s="16">
        <v>0</v>
      </c>
      <c r="V805" s="16">
        <v>0</v>
      </c>
      <c r="W805" s="16">
        <v>0</v>
      </c>
      <c r="X805" s="16">
        <v>0</v>
      </c>
      <c r="Y805" s="16">
        <v>0</v>
      </c>
      <c r="Z805" s="16">
        <v>0</v>
      </c>
      <c r="AA805" s="16">
        <v>0</v>
      </c>
      <c r="AB805" s="16">
        <v>0</v>
      </c>
      <c r="AC805" s="16">
        <v>0</v>
      </c>
      <c r="AD805" s="16">
        <v>0</v>
      </c>
      <c r="AE805" s="16">
        <v>0</v>
      </c>
      <c r="AF805" s="16">
        <v>0</v>
      </c>
      <c r="AG805" s="16">
        <v>0</v>
      </c>
      <c r="AH805" s="16">
        <v>0</v>
      </c>
      <c r="AI805" s="16">
        <v>0</v>
      </c>
      <c r="AJ805" s="16">
        <v>1.4</v>
      </c>
      <c r="AK805" s="16">
        <v>0</v>
      </c>
      <c r="AL805" s="16">
        <v>-9999</v>
      </c>
      <c r="AM805" s="16" t="str">
        <f>VLOOKUP(F805,fips,4,FALSE)</f>
        <v>26001</v>
      </c>
      <c r="AN805" s="16" t="str">
        <f t="shared" si="12"/>
        <v>26001</v>
      </c>
    </row>
    <row r="806" spans="1:40">
      <c r="A806" s="16">
        <v>44.68</v>
      </c>
      <c r="B806" s="16">
        <v>-83.28</v>
      </c>
      <c r="C806" s="16">
        <v>203628</v>
      </c>
      <c r="D806" s="16" t="s">
        <v>1656</v>
      </c>
      <c r="E806" s="16" t="s">
        <v>1659</v>
      </c>
      <c r="F806" s="16" t="s">
        <v>1658</v>
      </c>
      <c r="G806" s="16">
        <v>585</v>
      </c>
      <c r="H806" s="16">
        <v>0</v>
      </c>
      <c r="I806" s="16">
        <v>0.3</v>
      </c>
      <c r="J806" s="16">
        <v>0</v>
      </c>
      <c r="K806" s="16">
        <v>4.2</v>
      </c>
      <c r="L806" s="16">
        <v>2.9</v>
      </c>
      <c r="M806" s="16">
        <v>0</v>
      </c>
      <c r="N806" s="16">
        <v>0.3</v>
      </c>
      <c r="O806" s="16">
        <v>0</v>
      </c>
      <c r="P806" s="16">
        <v>2.1</v>
      </c>
      <c r="Q806" s="16">
        <v>0.3</v>
      </c>
      <c r="R806" s="16">
        <v>0</v>
      </c>
      <c r="S806" s="16">
        <v>0</v>
      </c>
      <c r="T806" s="16">
        <v>0</v>
      </c>
      <c r="U806" s="16">
        <v>0</v>
      </c>
      <c r="V806" s="16">
        <v>0</v>
      </c>
      <c r="W806" s="16">
        <v>0.3</v>
      </c>
      <c r="X806" s="16">
        <v>0</v>
      </c>
      <c r="Y806" s="16">
        <v>0</v>
      </c>
      <c r="Z806" s="16">
        <v>0</v>
      </c>
      <c r="AA806" s="16">
        <v>0</v>
      </c>
      <c r="AB806" s="16">
        <v>0</v>
      </c>
      <c r="AC806" s="16">
        <v>0</v>
      </c>
      <c r="AD806" s="16">
        <v>0</v>
      </c>
      <c r="AE806" s="16">
        <v>0</v>
      </c>
      <c r="AF806" s="16">
        <v>0</v>
      </c>
      <c r="AG806" s="16">
        <v>0</v>
      </c>
      <c r="AH806" s="16">
        <v>0</v>
      </c>
      <c r="AI806" s="16">
        <v>0</v>
      </c>
      <c r="AJ806" s="16">
        <v>2.2999999999999998</v>
      </c>
      <c r="AK806" s="16">
        <v>3.1</v>
      </c>
      <c r="AL806" s="16">
        <v>0</v>
      </c>
      <c r="AM806" s="16" t="str">
        <f>VLOOKUP(F806,fips,4,FALSE)</f>
        <v>26001</v>
      </c>
      <c r="AN806" s="16" t="str">
        <f t="shared" si="12"/>
        <v>26001</v>
      </c>
    </row>
    <row r="807" spans="1:40">
      <c r="A807" s="16">
        <v>45.16</v>
      </c>
      <c r="B807" s="16">
        <v>-83.59</v>
      </c>
      <c r="C807" s="16">
        <v>200166</v>
      </c>
      <c r="D807" s="16" t="s">
        <v>1660</v>
      </c>
      <c r="E807" s="16" t="s">
        <v>1661</v>
      </c>
      <c r="F807" s="16" t="s">
        <v>1662</v>
      </c>
      <c r="G807" s="16">
        <v>740</v>
      </c>
      <c r="H807" s="16">
        <v>0</v>
      </c>
      <c r="I807" s="16">
        <v>0</v>
      </c>
      <c r="J807" s="16">
        <v>3</v>
      </c>
      <c r="K807" s="16">
        <v>-9999</v>
      </c>
      <c r="L807" s="16">
        <v>2</v>
      </c>
      <c r="M807" s="16">
        <v>0</v>
      </c>
      <c r="N807" s="16">
        <v>1</v>
      </c>
      <c r="O807" s="16">
        <v>0</v>
      </c>
      <c r="P807" s="16">
        <v>-9999</v>
      </c>
      <c r="Q807" s="16">
        <v>0</v>
      </c>
      <c r="R807" s="16">
        <v>-9999</v>
      </c>
      <c r="S807" s="16">
        <v>1</v>
      </c>
      <c r="T807" s="16">
        <v>0.5</v>
      </c>
      <c r="U807" s="16">
        <v>0</v>
      </c>
      <c r="V807" s="16">
        <v>-9999</v>
      </c>
      <c r="W807" s="16">
        <v>0.6</v>
      </c>
      <c r="X807" s="16">
        <v>0</v>
      </c>
      <c r="Y807" s="16">
        <v>-9999</v>
      </c>
      <c r="Z807" s="16">
        <v>-9999</v>
      </c>
      <c r="AA807" s="16">
        <v>0</v>
      </c>
      <c r="AB807" s="16">
        <v>0</v>
      </c>
      <c r="AC807" s="16">
        <v>0</v>
      </c>
      <c r="AD807" s="16">
        <v>-9999</v>
      </c>
      <c r="AE807" s="16">
        <v>0</v>
      </c>
      <c r="AF807" s="16">
        <v>-9999</v>
      </c>
      <c r="AG807" s="16">
        <v>0.4</v>
      </c>
      <c r="AH807" s="16">
        <v>0.3</v>
      </c>
      <c r="AI807" s="16">
        <v>0</v>
      </c>
      <c r="AJ807" s="16">
        <v>2</v>
      </c>
      <c r="AK807" s="16">
        <v>3</v>
      </c>
      <c r="AL807" s="16">
        <v>0</v>
      </c>
      <c r="AM807" s="16" t="str">
        <f>VLOOKUP(F807,fips,4,FALSE)</f>
        <v>26007</v>
      </c>
      <c r="AN807" s="16" t="str">
        <f t="shared" si="12"/>
        <v>26007</v>
      </c>
    </row>
    <row r="808" spans="1:40">
      <c r="A808" s="16">
        <v>45.07</v>
      </c>
      <c r="B808" s="16">
        <v>-83.56</v>
      </c>
      <c r="C808" s="16">
        <v>200164</v>
      </c>
      <c r="D808" s="16" t="s">
        <v>1663</v>
      </c>
      <c r="E808" s="16" t="s">
        <v>1664</v>
      </c>
      <c r="F808" s="16" t="s">
        <v>1662</v>
      </c>
      <c r="G808" s="16">
        <v>684</v>
      </c>
      <c r="H808" s="16">
        <v>0</v>
      </c>
      <c r="I808" s="16">
        <v>0</v>
      </c>
      <c r="J808" s="16">
        <v>3</v>
      </c>
      <c r="K808" s="16">
        <v>2.0099999999999998</v>
      </c>
      <c r="L808" s="16">
        <v>0</v>
      </c>
      <c r="M808" s="16">
        <v>0</v>
      </c>
      <c r="N808" s="16">
        <v>1</v>
      </c>
      <c r="O808" s="16">
        <v>1</v>
      </c>
      <c r="P808" s="16">
        <v>0</v>
      </c>
      <c r="Q808" s="16">
        <v>0</v>
      </c>
      <c r="R808" s="16">
        <v>0</v>
      </c>
      <c r="S808" s="16">
        <v>1.5</v>
      </c>
      <c r="T808" s="16">
        <v>0</v>
      </c>
      <c r="U808" s="16">
        <v>0</v>
      </c>
      <c r="V808" s="16">
        <v>0.2</v>
      </c>
      <c r="W808" s="16">
        <v>0.59</v>
      </c>
      <c r="X808" s="16">
        <v>0</v>
      </c>
      <c r="Y808" s="16">
        <v>0.2</v>
      </c>
      <c r="Z808" s="16">
        <v>0</v>
      </c>
      <c r="AA808" s="16">
        <v>0</v>
      </c>
      <c r="AB808" s="16">
        <v>0</v>
      </c>
      <c r="AC808" s="16">
        <v>-9999</v>
      </c>
      <c r="AD808" s="16">
        <v>0</v>
      </c>
      <c r="AE808" s="16">
        <v>0</v>
      </c>
      <c r="AF808" s="16">
        <v>0</v>
      </c>
      <c r="AG808" s="16">
        <v>0.4</v>
      </c>
      <c r="AH808" s="16">
        <v>-9999</v>
      </c>
      <c r="AI808" s="16">
        <v>0</v>
      </c>
      <c r="AJ808" s="16">
        <v>5</v>
      </c>
      <c r="AK808" s="16">
        <v>0</v>
      </c>
      <c r="AL808" s="16">
        <v>0</v>
      </c>
      <c r="AM808" s="16" t="str">
        <f>VLOOKUP(F808,fips,4,FALSE)</f>
        <v>26007</v>
      </c>
      <c r="AN808" s="16" t="str">
        <f t="shared" si="12"/>
        <v>26007</v>
      </c>
    </row>
    <row r="809" spans="1:40">
      <c r="A809" s="16">
        <v>46.55</v>
      </c>
      <c r="B809" s="16">
        <v>-88.18</v>
      </c>
      <c r="C809" s="16">
        <v>205406</v>
      </c>
      <c r="D809" s="16" t="s">
        <v>1656</v>
      </c>
      <c r="E809" s="16" t="s">
        <v>1666</v>
      </c>
      <c r="F809" s="16" t="s">
        <v>1665</v>
      </c>
      <c r="G809" s="16">
        <v>1710</v>
      </c>
      <c r="H809" s="16">
        <v>0.6</v>
      </c>
      <c r="I809" s="16">
        <v>1.3</v>
      </c>
      <c r="J809" s="16">
        <v>-9999</v>
      </c>
      <c r="K809" s="16">
        <v>1.3</v>
      </c>
      <c r="L809" s="16">
        <v>0.4</v>
      </c>
      <c r="M809" s="16">
        <v>0</v>
      </c>
      <c r="N809" s="16">
        <v>1.3</v>
      </c>
      <c r="O809" s="16">
        <v>0</v>
      </c>
      <c r="P809" s="16">
        <v>2</v>
      </c>
      <c r="Q809" s="16">
        <v>-9999</v>
      </c>
      <c r="R809" s="16">
        <v>0</v>
      </c>
      <c r="S809" s="16">
        <v>-9999</v>
      </c>
      <c r="T809" s="16">
        <v>0</v>
      </c>
      <c r="U809" s="16">
        <v>-9999</v>
      </c>
      <c r="V809" s="16">
        <v>-9999</v>
      </c>
      <c r="W809" s="16">
        <v>-9999</v>
      </c>
      <c r="X809" s="16">
        <v>0</v>
      </c>
      <c r="Y809" s="16">
        <v>0.1</v>
      </c>
      <c r="Z809" s="16">
        <v>1.1000000000000001</v>
      </c>
      <c r="AA809" s="16">
        <v>-9999</v>
      </c>
      <c r="AB809" s="16">
        <v>0</v>
      </c>
      <c r="AC809" s="16">
        <v>0</v>
      </c>
      <c r="AD809" s="16">
        <v>0</v>
      </c>
      <c r="AE809" s="16">
        <v>0.6</v>
      </c>
      <c r="AF809" s="16">
        <v>-9999</v>
      </c>
      <c r="AG809" s="16">
        <v>0.6</v>
      </c>
      <c r="AH809" s="16">
        <v>2</v>
      </c>
      <c r="AI809" s="16">
        <v>0</v>
      </c>
      <c r="AJ809" s="16">
        <v>0.3</v>
      </c>
      <c r="AK809" s="16">
        <v>1.3</v>
      </c>
      <c r="AL809" s="16">
        <v>0.7</v>
      </c>
      <c r="AM809" s="16" t="str">
        <f>VLOOKUP(F809,fips,4,FALSE)</f>
        <v>26013</v>
      </c>
      <c r="AN809" s="16" t="str">
        <f t="shared" si="12"/>
        <v>26013</v>
      </c>
    </row>
    <row r="810" spans="1:40">
      <c r="A810" s="16">
        <v>46.51</v>
      </c>
      <c r="B810" s="16">
        <v>-88.67</v>
      </c>
      <c r="C810" s="16">
        <v>208706</v>
      </c>
      <c r="D810" s="16" t="s">
        <v>1656</v>
      </c>
      <c r="E810" s="16" t="s">
        <v>1667</v>
      </c>
      <c r="F810" s="16" t="s">
        <v>1665</v>
      </c>
      <c r="G810" s="16">
        <v>1427</v>
      </c>
      <c r="H810" s="16">
        <v>0.6</v>
      </c>
      <c r="I810" s="16">
        <v>0.4</v>
      </c>
      <c r="J810" s="16">
        <v>0</v>
      </c>
      <c r="K810" s="16">
        <v>3</v>
      </c>
      <c r="L810" s="16">
        <v>1</v>
      </c>
      <c r="M810" s="16">
        <v>0</v>
      </c>
      <c r="N810" s="16">
        <v>2</v>
      </c>
      <c r="O810" s="16">
        <v>0</v>
      </c>
      <c r="P810" s="16">
        <v>3</v>
      </c>
      <c r="Q810" s="16">
        <v>0.3</v>
      </c>
      <c r="R810" s="16">
        <v>0</v>
      </c>
      <c r="S810" s="16">
        <v>0.2</v>
      </c>
      <c r="T810" s="16">
        <v>0</v>
      </c>
      <c r="U810" s="16">
        <v>0</v>
      </c>
      <c r="V810" s="16">
        <v>-9999</v>
      </c>
      <c r="W810" s="16">
        <v>0</v>
      </c>
      <c r="X810" s="16">
        <v>0.4</v>
      </c>
      <c r="Y810" s="16">
        <v>-9999</v>
      </c>
      <c r="Z810" s="16">
        <v>1</v>
      </c>
      <c r="AA810" s="16">
        <v>0.3</v>
      </c>
      <c r="AB810" s="16">
        <v>0</v>
      </c>
      <c r="AC810" s="16">
        <v>0</v>
      </c>
      <c r="AD810" s="16">
        <v>0</v>
      </c>
      <c r="AE810" s="16">
        <v>0</v>
      </c>
      <c r="AF810" s="16">
        <v>1</v>
      </c>
      <c r="AG810" s="16">
        <v>0</v>
      </c>
      <c r="AH810" s="16">
        <v>1</v>
      </c>
      <c r="AI810" s="16">
        <v>0</v>
      </c>
      <c r="AJ810" s="16">
        <v>0.2</v>
      </c>
      <c r="AK810" s="16">
        <v>0.8</v>
      </c>
      <c r="AL810" s="16">
        <v>0</v>
      </c>
      <c r="AM810" s="16" t="str">
        <f>VLOOKUP(F810,fips,4,FALSE)</f>
        <v>26013</v>
      </c>
      <c r="AN810" s="16" t="str">
        <f t="shared" si="12"/>
        <v>26013</v>
      </c>
    </row>
    <row r="811" spans="1:40">
      <c r="A811" s="16">
        <v>42.64</v>
      </c>
      <c r="B811" s="16">
        <v>-85.29</v>
      </c>
      <c r="C811" s="16">
        <v>203661</v>
      </c>
      <c r="D811" s="16" t="s">
        <v>1668</v>
      </c>
      <c r="E811" s="16" t="s">
        <v>1669</v>
      </c>
      <c r="F811" s="16" t="s">
        <v>1670</v>
      </c>
      <c r="G811" s="16">
        <v>820</v>
      </c>
      <c r="H811" s="16">
        <v>1</v>
      </c>
      <c r="I811" s="16">
        <v>0</v>
      </c>
      <c r="J811" s="16">
        <v>0.5</v>
      </c>
      <c r="K811" s="16">
        <v>0.5</v>
      </c>
      <c r="L811" s="16">
        <v>2</v>
      </c>
      <c r="M811" s="16">
        <v>1.3</v>
      </c>
      <c r="N811" s="16">
        <v>3</v>
      </c>
      <c r="O811" s="16">
        <v>-9999</v>
      </c>
      <c r="P811" s="16">
        <v>6</v>
      </c>
      <c r="Q811" s="16">
        <v>1</v>
      </c>
      <c r="R811" s="16">
        <v>-9999</v>
      </c>
      <c r="S811" s="16">
        <v>2</v>
      </c>
      <c r="T811" s="16">
        <v>0</v>
      </c>
      <c r="U811" s="16">
        <v>0</v>
      </c>
      <c r="V811" s="16">
        <v>0</v>
      </c>
      <c r="W811" s="16">
        <v>0</v>
      </c>
      <c r="X811" s="16">
        <v>0</v>
      </c>
      <c r="Y811" s="16">
        <v>0</v>
      </c>
      <c r="Z811" s="16">
        <v>0</v>
      </c>
      <c r="AA811" s="16">
        <v>0.6</v>
      </c>
      <c r="AB811" s="16">
        <v>1.5</v>
      </c>
      <c r="AC811" s="16">
        <v>0.4</v>
      </c>
      <c r="AD811" s="16">
        <v>0</v>
      </c>
      <c r="AE811" s="16">
        <v>0</v>
      </c>
      <c r="AF811" s="16">
        <v>0</v>
      </c>
      <c r="AG811" s="16">
        <v>0</v>
      </c>
      <c r="AH811" s="16">
        <v>0</v>
      </c>
      <c r="AI811" s="16">
        <v>0</v>
      </c>
      <c r="AJ811" s="16">
        <v>0</v>
      </c>
      <c r="AK811" s="16">
        <v>0.6</v>
      </c>
      <c r="AL811" s="16">
        <v>0</v>
      </c>
      <c r="AM811" s="16" t="str">
        <f>VLOOKUP(F811,fips,4,FALSE)</f>
        <v>26015</v>
      </c>
      <c r="AN811" s="16" t="str">
        <f t="shared" si="12"/>
        <v>26015</v>
      </c>
    </row>
    <row r="812" spans="1:40">
      <c r="A812" s="16">
        <v>44.53</v>
      </c>
      <c r="B812" s="16">
        <v>-86.13</v>
      </c>
      <c r="C812" s="16">
        <v>200758</v>
      </c>
      <c r="D812" s="16" t="s">
        <v>1671</v>
      </c>
      <c r="E812" s="16" t="s">
        <v>1672</v>
      </c>
      <c r="F812" s="16" t="s">
        <v>1673</v>
      </c>
      <c r="G812" s="16">
        <v>773</v>
      </c>
      <c r="H812" s="16">
        <v>0</v>
      </c>
      <c r="I812" s="16">
        <v>0.6</v>
      </c>
      <c r="J812" s="16">
        <v>1.1000000000000001</v>
      </c>
      <c r="K812" s="16">
        <v>0.1</v>
      </c>
      <c r="L812" s="16">
        <v>1.8</v>
      </c>
      <c r="M812" s="16">
        <v>0.7</v>
      </c>
      <c r="N812" s="16">
        <v>0</v>
      </c>
      <c r="O812" s="16">
        <v>0.6</v>
      </c>
      <c r="P812" s="16">
        <v>3.2</v>
      </c>
      <c r="Q812" s="16">
        <v>0.3</v>
      </c>
      <c r="R812" s="16">
        <v>-9999</v>
      </c>
      <c r="S812" s="16">
        <v>-9999</v>
      </c>
      <c r="T812" s="16">
        <v>0.5</v>
      </c>
      <c r="U812" s="16">
        <v>-9999</v>
      </c>
      <c r="V812" s="16">
        <v>-9999</v>
      </c>
      <c r="W812" s="16">
        <v>-9999</v>
      </c>
      <c r="X812" s="16">
        <v>-9999</v>
      </c>
      <c r="Y812" s="16">
        <v>0</v>
      </c>
      <c r="Z812" s="16">
        <v>0.2</v>
      </c>
      <c r="AA812" s="16">
        <v>-9999</v>
      </c>
      <c r="AB812" s="16">
        <v>-9999</v>
      </c>
      <c r="AC812" s="16">
        <v>-9999</v>
      </c>
      <c r="AD812" s="16">
        <v>-9999</v>
      </c>
      <c r="AE812" s="16">
        <v>0.3</v>
      </c>
      <c r="AF812" s="16">
        <v>0</v>
      </c>
      <c r="AG812" s="16">
        <v>-9999</v>
      </c>
      <c r="AH812" s="16">
        <v>-9999</v>
      </c>
      <c r="AI812" s="16">
        <v>-9999</v>
      </c>
      <c r="AJ812" s="16">
        <v>2.5</v>
      </c>
      <c r="AK812" s="16">
        <v>0.7</v>
      </c>
      <c r="AL812" s="16">
        <v>0</v>
      </c>
      <c r="AM812" s="16" t="str">
        <f>VLOOKUP(F812,fips,4,FALSE)</f>
        <v>26019</v>
      </c>
      <c r="AN812" s="16" t="str">
        <f t="shared" si="12"/>
        <v>26019</v>
      </c>
    </row>
    <row r="813" spans="1:40">
      <c r="A813" s="16">
        <v>42</v>
      </c>
      <c r="B813" s="16">
        <v>-86.52</v>
      </c>
      <c r="C813" s="16">
        <v>207891</v>
      </c>
      <c r="D813" s="16" t="s">
        <v>1656</v>
      </c>
      <c r="E813" s="16" t="s">
        <v>1675</v>
      </c>
      <c r="F813" s="16" t="s">
        <v>1674</v>
      </c>
      <c r="G813" s="16">
        <v>590</v>
      </c>
      <c r="H813" s="16">
        <v>0</v>
      </c>
      <c r="I813" s="16">
        <v>0</v>
      </c>
      <c r="J813" s="16">
        <v>0.4</v>
      </c>
      <c r="K813" s="16">
        <v>0</v>
      </c>
      <c r="L813" s="16">
        <v>1.5</v>
      </c>
      <c r="M813" s="16">
        <v>3.3</v>
      </c>
      <c r="N813" s="16">
        <v>2.1</v>
      </c>
      <c r="O813" s="16">
        <v>-9999</v>
      </c>
      <c r="P813" s="16">
        <v>-9999</v>
      </c>
      <c r="Q813" s="16">
        <v>-9999</v>
      </c>
      <c r="R813" s="16">
        <v>-9999</v>
      </c>
      <c r="S813" s="16">
        <v>3.6</v>
      </c>
      <c r="T813" s="16">
        <v>0</v>
      </c>
      <c r="U813" s="16">
        <v>0</v>
      </c>
      <c r="V813" s="16">
        <v>-9999</v>
      </c>
      <c r="W813" s="16">
        <v>-9999</v>
      </c>
      <c r="X813" s="16">
        <v>-9999</v>
      </c>
      <c r="Y813" s="16">
        <v>-9999</v>
      </c>
      <c r="Z813" s="16">
        <v>-9999</v>
      </c>
      <c r="AA813" s="16">
        <v>-9999</v>
      </c>
      <c r="AB813" s="16">
        <v>-9999</v>
      </c>
      <c r="AC813" s="16">
        <v>-9999</v>
      </c>
      <c r="AD813" s="16">
        <v>-9999</v>
      </c>
      <c r="AE813" s="16">
        <v>-9999</v>
      </c>
      <c r="AF813" s="16">
        <v>-9999</v>
      </c>
      <c r="AG813" s="16">
        <v>0.2</v>
      </c>
      <c r="AH813" s="16">
        <v>0</v>
      </c>
      <c r="AI813" s="16">
        <v>0</v>
      </c>
      <c r="AJ813" s="16">
        <v>-9999</v>
      </c>
      <c r="AK813" s="16">
        <v>-9999</v>
      </c>
      <c r="AL813" s="16">
        <v>-9999</v>
      </c>
      <c r="AM813" s="16" t="str">
        <f>VLOOKUP(F813,fips,4,FALSE)</f>
        <v>13019</v>
      </c>
      <c r="AN813" s="16" t="str">
        <f t="shared" si="12"/>
        <v>13019</v>
      </c>
    </row>
    <row r="814" spans="1:40">
      <c r="A814" s="16">
        <v>41.96</v>
      </c>
      <c r="B814" s="16">
        <v>-84.99</v>
      </c>
      <c r="C814" s="16">
        <v>201675</v>
      </c>
      <c r="D814" s="16" t="s">
        <v>1656</v>
      </c>
      <c r="E814" s="16" t="s">
        <v>1676</v>
      </c>
      <c r="F814" s="16" t="s">
        <v>1677</v>
      </c>
      <c r="G814" s="16">
        <v>984</v>
      </c>
      <c r="H814" s="16">
        <v>0</v>
      </c>
      <c r="I814" s="16">
        <v>0</v>
      </c>
      <c r="J814" s="16">
        <v>0</v>
      </c>
      <c r="K814" s="16">
        <v>1</v>
      </c>
      <c r="L814" s="16">
        <v>0</v>
      </c>
      <c r="M814" s="16">
        <v>1</v>
      </c>
      <c r="N814" s="16">
        <v>-9999</v>
      </c>
      <c r="O814" s="16">
        <v>3</v>
      </c>
      <c r="P814" s="16">
        <v>1</v>
      </c>
      <c r="Q814" s="16">
        <v>0</v>
      </c>
      <c r="R814" s="16">
        <v>1</v>
      </c>
      <c r="S814" s="16">
        <v>1</v>
      </c>
      <c r="T814" s="16">
        <v>0</v>
      </c>
      <c r="U814" s="16">
        <v>0</v>
      </c>
      <c r="V814" s="16">
        <v>0</v>
      </c>
      <c r="W814" s="16">
        <v>0</v>
      </c>
      <c r="X814" s="16">
        <v>0</v>
      </c>
      <c r="Y814" s="16">
        <v>0</v>
      </c>
      <c r="Z814" s="16">
        <v>0</v>
      </c>
      <c r="AA814" s="16">
        <v>1</v>
      </c>
      <c r="AB814" s="16">
        <v>1</v>
      </c>
      <c r="AC814" s="16">
        <v>0</v>
      </c>
      <c r="AD814" s="16">
        <v>0</v>
      </c>
      <c r="AE814" s="16">
        <v>0</v>
      </c>
      <c r="AF814" s="16">
        <v>0</v>
      </c>
      <c r="AG814" s="16">
        <v>0</v>
      </c>
      <c r="AH814" s="16">
        <v>0</v>
      </c>
      <c r="AI814" s="16">
        <v>0</v>
      </c>
      <c r="AJ814" s="16">
        <v>0</v>
      </c>
      <c r="AK814" s="16">
        <v>0</v>
      </c>
      <c r="AL814" s="16">
        <v>0</v>
      </c>
      <c r="AM814" s="16" t="str">
        <f>VLOOKUP(F814,fips,4,FALSE)</f>
        <v>26023</v>
      </c>
      <c r="AN814" s="16" t="str">
        <f t="shared" si="12"/>
        <v>26023</v>
      </c>
    </row>
    <row r="815" spans="1:40">
      <c r="A815" s="16">
        <v>42.37</v>
      </c>
      <c r="B815" s="16">
        <v>-85.27</v>
      </c>
      <c r="C815" s="16">
        <v>200552</v>
      </c>
      <c r="D815" s="16" t="s">
        <v>1656</v>
      </c>
      <c r="E815" s="16" t="s">
        <v>1678</v>
      </c>
      <c r="F815" s="16" t="s">
        <v>9</v>
      </c>
      <c r="G815" s="16">
        <v>930</v>
      </c>
      <c r="H815" s="16">
        <v>0</v>
      </c>
      <c r="I815" s="16">
        <v>0</v>
      </c>
      <c r="J815" s="16">
        <v>0.7</v>
      </c>
      <c r="K815" s="16">
        <v>1.5</v>
      </c>
      <c r="L815" s="16">
        <v>0.3</v>
      </c>
      <c r="M815" s="16">
        <v>2.5</v>
      </c>
      <c r="N815" s="16">
        <v>1.5</v>
      </c>
      <c r="O815" s="16">
        <v>2.4</v>
      </c>
      <c r="P815" s="16">
        <v>2</v>
      </c>
      <c r="Q815" s="16">
        <v>0.3</v>
      </c>
      <c r="R815" s="16">
        <v>0.5</v>
      </c>
      <c r="S815" s="16">
        <v>2.5</v>
      </c>
      <c r="T815" s="16">
        <v>0</v>
      </c>
      <c r="U815" s="16">
        <v>0</v>
      </c>
      <c r="V815" s="16">
        <v>0</v>
      </c>
      <c r="W815" s="16">
        <v>0</v>
      </c>
      <c r="X815" s="16">
        <v>0</v>
      </c>
      <c r="Y815" s="16">
        <v>0.1</v>
      </c>
      <c r="Z815" s="16">
        <v>0</v>
      </c>
      <c r="AA815" s="16">
        <v>3.3</v>
      </c>
      <c r="AB815" s="16">
        <v>1.3</v>
      </c>
      <c r="AC815" s="16">
        <v>0</v>
      </c>
      <c r="AD815" s="16">
        <v>0</v>
      </c>
      <c r="AE815" s="16">
        <v>0</v>
      </c>
      <c r="AF815" s="16">
        <v>-9999</v>
      </c>
      <c r="AG815" s="16">
        <v>0</v>
      </c>
      <c r="AH815" s="16">
        <v>0</v>
      </c>
      <c r="AI815" s="16">
        <v>0</v>
      </c>
      <c r="AJ815" s="16">
        <v>0.8</v>
      </c>
      <c r="AK815" s="16">
        <v>0</v>
      </c>
      <c r="AL815" s="16">
        <v>0</v>
      </c>
      <c r="AM815" s="16" t="str">
        <f>VLOOKUP(F815,fips,4,FALSE)</f>
        <v>01015</v>
      </c>
      <c r="AN815" s="16" t="str">
        <f t="shared" si="12"/>
        <v>1015</v>
      </c>
    </row>
    <row r="816" spans="1:40">
      <c r="A816" s="16">
        <v>41.99</v>
      </c>
      <c r="B816" s="16">
        <v>-86.13</v>
      </c>
      <c r="C816" s="16">
        <v>202250</v>
      </c>
      <c r="D816" s="16" t="s">
        <v>1656</v>
      </c>
      <c r="E816" s="16" t="s">
        <v>1679</v>
      </c>
      <c r="F816" s="16" t="s">
        <v>688</v>
      </c>
      <c r="G816" s="16">
        <v>740</v>
      </c>
      <c r="H816" s="16">
        <v>0</v>
      </c>
      <c r="I816" s="16">
        <v>0</v>
      </c>
      <c r="J816" s="16">
        <v>0.5</v>
      </c>
      <c r="K816" s="16">
        <v>0</v>
      </c>
      <c r="L816" s="16">
        <v>2.5</v>
      </c>
      <c r="M816" s="16">
        <v>1.6</v>
      </c>
      <c r="N816" s="16">
        <v>2.1</v>
      </c>
      <c r="O816" s="16">
        <v>3</v>
      </c>
      <c r="P816" s="16">
        <v>8</v>
      </c>
      <c r="Q816" s="16">
        <v>3.4</v>
      </c>
      <c r="R816" s="16">
        <v>-9999</v>
      </c>
      <c r="S816" s="16">
        <v>3</v>
      </c>
      <c r="T816" s="16">
        <v>0</v>
      </c>
      <c r="U816" s="16">
        <v>0</v>
      </c>
      <c r="V816" s="16">
        <v>0</v>
      </c>
      <c r="W816" s="16">
        <v>-9999</v>
      </c>
      <c r="X816" s="16">
        <v>-9999</v>
      </c>
      <c r="Y816" s="16">
        <v>0</v>
      </c>
      <c r="Z816" s="16">
        <v>0</v>
      </c>
      <c r="AA816" s="16">
        <v>0</v>
      </c>
      <c r="AB816" s="16">
        <v>0</v>
      </c>
      <c r="AC816" s="16">
        <v>0</v>
      </c>
      <c r="AD816" s="16">
        <v>0</v>
      </c>
      <c r="AE816" s="16">
        <v>0</v>
      </c>
      <c r="AF816" s="16">
        <v>0</v>
      </c>
      <c r="AG816" s="16">
        <v>0.1</v>
      </c>
      <c r="AH816" s="16">
        <v>0</v>
      </c>
      <c r="AI816" s="16">
        <v>0</v>
      </c>
      <c r="AJ816" s="16">
        <v>-9999</v>
      </c>
      <c r="AK816" s="16">
        <v>1</v>
      </c>
      <c r="AL816" s="16">
        <v>0</v>
      </c>
      <c r="AM816" s="16" t="str">
        <f>VLOOKUP(F816,fips,4,FALSE)</f>
        <v>17017</v>
      </c>
      <c r="AN816" s="16" t="str">
        <f t="shared" si="12"/>
        <v>17017</v>
      </c>
    </row>
    <row r="817" spans="1:40">
      <c r="A817" s="16">
        <v>45.17</v>
      </c>
      <c r="B817" s="16">
        <v>-84.91</v>
      </c>
      <c r="C817" s="16">
        <v>200925</v>
      </c>
      <c r="D817" s="16" t="s">
        <v>1656</v>
      </c>
      <c r="E817" s="16" t="s">
        <v>1680</v>
      </c>
      <c r="F817" s="16" t="s">
        <v>1681</v>
      </c>
      <c r="G817" s="16">
        <v>728</v>
      </c>
      <c r="H817" s="16">
        <v>4</v>
      </c>
      <c r="I817" s="16">
        <v>0</v>
      </c>
      <c r="J817" s="16">
        <v>0.5</v>
      </c>
      <c r="K817" s="16">
        <v>4</v>
      </c>
      <c r="L817" s="16">
        <v>3</v>
      </c>
      <c r="M817" s="16">
        <v>2</v>
      </c>
      <c r="N817" s="16">
        <v>2</v>
      </c>
      <c r="O817" s="16">
        <v>1</v>
      </c>
      <c r="P817" s="16">
        <v>6</v>
      </c>
      <c r="Q817" s="16">
        <v>2.5</v>
      </c>
      <c r="R817" s="16">
        <v>0</v>
      </c>
      <c r="S817" s="16">
        <v>0</v>
      </c>
      <c r="T817" s="16">
        <v>0</v>
      </c>
      <c r="U817" s="16">
        <v>0</v>
      </c>
      <c r="V817" s="16">
        <v>0</v>
      </c>
      <c r="W817" s="16">
        <v>0.5</v>
      </c>
      <c r="X817" s="16">
        <v>0</v>
      </c>
      <c r="Y817" s="16">
        <v>0</v>
      </c>
      <c r="Z817" s="16">
        <v>0</v>
      </c>
      <c r="AA817" s="16">
        <v>0</v>
      </c>
      <c r="AB817" s="16">
        <v>0</v>
      </c>
      <c r="AC817" s="16">
        <v>0</v>
      </c>
      <c r="AD817" s="16">
        <v>0</v>
      </c>
      <c r="AE817" s="16">
        <v>0.5</v>
      </c>
      <c r="AF817" s="16">
        <v>0</v>
      </c>
      <c r="AG817" s="16">
        <v>0</v>
      </c>
      <c r="AH817" s="16">
        <v>0</v>
      </c>
      <c r="AI817" s="16">
        <v>0</v>
      </c>
      <c r="AJ817" s="16">
        <v>1</v>
      </c>
      <c r="AK817" s="16">
        <v>0</v>
      </c>
      <c r="AL817" s="16">
        <v>0</v>
      </c>
      <c r="AM817" s="16" t="str">
        <f>VLOOKUP(F817,fips,4,FALSE)</f>
        <v>26029</v>
      </c>
      <c r="AN817" s="16" t="str">
        <f t="shared" si="12"/>
        <v>26029</v>
      </c>
    </row>
    <row r="818" spans="1:40">
      <c r="A818" s="16">
        <v>45.32</v>
      </c>
      <c r="B818" s="16">
        <v>-85.27</v>
      </c>
      <c r="C818" s="16">
        <v>201468</v>
      </c>
      <c r="D818" s="16" t="s">
        <v>1682</v>
      </c>
      <c r="E818" s="16" t="s">
        <v>1681</v>
      </c>
      <c r="F818" s="16" t="s">
        <v>1681</v>
      </c>
      <c r="G818" s="16">
        <v>593</v>
      </c>
      <c r="H818" s="16">
        <v>0</v>
      </c>
      <c r="I818" s="16">
        <v>1</v>
      </c>
      <c r="J818" s="16">
        <v>0.4</v>
      </c>
      <c r="K818" s="16">
        <v>0.5</v>
      </c>
      <c r="L818" s="16">
        <v>3.5</v>
      </c>
      <c r="M818" s="16">
        <v>0.5</v>
      </c>
      <c r="N818" s="16">
        <v>2.2000000000000002</v>
      </c>
      <c r="O818" s="16">
        <v>0.5</v>
      </c>
      <c r="P818" s="16">
        <v>4</v>
      </c>
      <c r="Q818" s="16">
        <v>0.5</v>
      </c>
      <c r="R818" s="16">
        <v>0.1</v>
      </c>
      <c r="S818" s="16">
        <v>0.5</v>
      </c>
      <c r="T818" s="16">
        <v>0</v>
      </c>
      <c r="U818" s="16">
        <v>0</v>
      </c>
      <c r="V818" s="16">
        <v>0</v>
      </c>
      <c r="W818" s="16">
        <v>0</v>
      </c>
      <c r="X818" s="16">
        <v>0</v>
      </c>
      <c r="Y818" s="16">
        <v>0</v>
      </c>
      <c r="Z818" s="16">
        <v>0</v>
      </c>
      <c r="AA818" s="16">
        <v>0</v>
      </c>
      <c r="AB818" s="16">
        <v>0</v>
      </c>
      <c r="AC818" s="16">
        <v>0</v>
      </c>
      <c r="AD818" s="16">
        <v>0</v>
      </c>
      <c r="AE818" s="16">
        <v>1.3</v>
      </c>
      <c r="AF818" s="16">
        <v>0</v>
      </c>
      <c r="AG818" s="16">
        <v>0</v>
      </c>
      <c r="AH818" s="16">
        <v>0</v>
      </c>
      <c r="AI818" s="16">
        <v>0</v>
      </c>
      <c r="AJ818" s="16">
        <v>0.5</v>
      </c>
      <c r="AK818" s="16">
        <v>0.5</v>
      </c>
      <c r="AL818" s="16">
        <v>0.5</v>
      </c>
      <c r="AM818" s="16" t="str">
        <f>VLOOKUP(F818,fips,4,FALSE)</f>
        <v>26029</v>
      </c>
      <c r="AN818" s="16" t="str">
        <f t="shared" si="12"/>
        <v>26029</v>
      </c>
    </row>
    <row r="819" spans="1:40">
      <c r="A819" s="16">
        <v>45.65</v>
      </c>
      <c r="B819" s="16">
        <v>-84.47</v>
      </c>
      <c r="C819" s="16">
        <v>201492</v>
      </c>
      <c r="D819" s="16" t="s">
        <v>1656</v>
      </c>
      <c r="E819" s="16" t="s">
        <v>1683</v>
      </c>
      <c r="F819" s="16" t="s">
        <v>1683</v>
      </c>
      <c r="G819" s="16">
        <v>588</v>
      </c>
      <c r="H819" s="16">
        <v>1.5</v>
      </c>
      <c r="I819" s="16">
        <v>1.5</v>
      </c>
      <c r="J819" s="16">
        <v>1.5</v>
      </c>
      <c r="K819" s="16">
        <v>2</v>
      </c>
      <c r="L819" s="16">
        <v>2</v>
      </c>
      <c r="M819" s="16">
        <v>1</v>
      </c>
      <c r="N819" s="16">
        <v>1</v>
      </c>
      <c r="O819" s="16">
        <v>1</v>
      </c>
      <c r="P819" s="16">
        <v>4</v>
      </c>
      <c r="Q819" s="16">
        <v>0</v>
      </c>
      <c r="R819" s="16">
        <v>4</v>
      </c>
      <c r="S819" s="16">
        <v>1.5</v>
      </c>
      <c r="T819" s="16">
        <v>0</v>
      </c>
      <c r="U819" s="16">
        <v>0</v>
      </c>
      <c r="V819" s="16">
        <v>-9999</v>
      </c>
      <c r="W819" s="16">
        <v>-9999</v>
      </c>
      <c r="X819" s="16">
        <v>-9999</v>
      </c>
      <c r="Y819" s="16">
        <v>0</v>
      </c>
      <c r="Z819" s="16">
        <v>0</v>
      </c>
      <c r="AA819" s="16">
        <v>0</v>
      </c>
      <c r="AB819" s="16">
        <v>-9999</v>
      </c>
      <c r="AC819" s="16">
        <v>-9999</v>
      </c>
      <c r="AD819" s="16">
        <v>0</v>
      </c>
      <c r="AE819" s="16">
        <v>0</v>
      </c>
      <c r="AF819" s="16">
        <v>0</v>
      </c>
      <c r="AG819" s="16">
        <v>0</v>
      </c>
      <c r="AH819" s="16">
        <v>1</v>
      </c>
      <c r="AI819" s="16">
        <v>0</v>
      </c>
      <c r="AJ819" s="16">
        <v>1</v>
      </c>
      <c r="AK819" s="16">
        <v>0</v>
      </c>
      <c r="AL819" s="16">
        <v>0</v>
      </c>
      <c r="AM819" s="16" t="str">
        <f>VLOOKUP(F819,fips,4,FALSE)</f>
        <v>26031</v>
      </c>
      <c r="AN819" s="16" t="str">
        <f t="shared" si="12"/>
        <v>26031</v>
      </c>
    </row>
    <row r="820" spans="1:40">
      <c r="A820" s="16">
        <v>46</v>
      </c>
      <c r="B820" s="16">
        <v>-83.9</v>
      </c>
      <c r="C820" s="16">
        <v>202094</v>
      </c>
      <c r="D820" s="16" t="s">
        <v>1656</v>
      </c>
      <c r="E820" s="16" t="s">
        <v>1684</v>
      </c>
      <c r="F820" s="16" t="s">
        <v>1685</v>
      </c>
      <c r="G820" s="16">
        <v>595</v>
      </c>
      <c r="H820" s="16">
        <v>2</v>
      </c>
      <c r="I820" s="16">
        <v>0</v>
      </c>
      <c r="J820" s="16">
        <v>0</v>
      </c>
      <c r="K820" s="16">
        <v>0</v>
      </c>
      <c r="L820" s="16">
        <v>1</v>
      </c>
      <c r="M820" s="16">
        <v>0</v>
      </c>
      <c r="N820" s="16">
        <v>0</v>
      </c>
      <c r="O820" s="16">
        <v>0.1</v>
      </c>
      <c r="P820" s="16">
        <v>1</v>
      </c>
      <c r="Q820" s="16">
        <v>0</v>
      </c>
      <c r="R820" s="16">
        <v>0</v>
      </c>
      <c r="S820" s="16">
        <v>1.5</v>
      </c>
      <c r="T820" s="16">
        <v>0</v>
      </c>
      <c r="U820" s="16">
        <v>0</v>
      </c>
      <c r="V820" s="16">
        <v>0</v>
      </c>
      <c r="W820" s="16">
        <v>0.3</v>
      </c>
      <c r="X820" s="16">
        <v>0</v>
      </c>
      <c r="Y820" s="16">
        <v>0</v>
      </c>
      <c r="Z820" s="16">
        <v>0</v>
      </c>
      <c r="AA820" s="16">
        <v>-9999</v>
      </c>
      <c r="AB820" s="16">
        <v>0</v>
      </c>
      <c r="AC820" s="16">
        <v>0</v>
      </c>
      <c r="AD820" s="16">
        <v>0</v>
      </c>
      <c r="AE820" s="16">
        <v>3</v>
      </c>
      <c r="AF820" s="16">
        <v>0</v>
      </c>
      <c r="AG820" s="16">
        <v>0</v>
      </c>
      <c r="AH820" s="16">
        <v>-9999</v>
      </c>
      <c r="AI820" s="16">
        <v>0</v>
      </c>
      <c r="AJ820" s="16">
        <v>0.1</v>
      </c>
      <c r="AK820" s="16">
        <v>0.5</v>
      </c>
      <c r="AL820" s="16">
        <v>0</v>
      </c>
      <c r="AM820" s="16" t="str">
        <f>VLOOKUP(F820,fips,4,FALSE)</f>
        <v>26033</v>
      </c>
      <c r="AN820" s="16" t="str">
        <f t="shared" si="12"/>
        <v>26033</v>
      </c>
    </row>
    <row r="821" spans="1:40">
      <c r="A821" s="16">
        <v>46.19</v>
      </c>
      <c r="B821" s="16">
        <v>-84.32</v>
      </c>
      <c r="C821" s="16">
        <v>206583</v>
      </c>
      <c r="D821" s="16" t="s">
        <v>1656</v>
      </c>
      <c r="E821" s="16" t="s">
        <v>1686</v>
      </c>
      <c r="F821" s="16" t="s">
        <v>1685</v>
      </c>
      <c r="G821" s="16">
        <v>629</v>
      </c>
      <c r="H821" s="16">
        <v>0</v>
      </c>
      <c r="I821" s="16">
        <v>1.5</v>
      </c>
      <c r="J821" s="16">
        <v>0.5</v>
      </c>
      <c r="K821" s="16">
        <v>3</v>
      </c>
      <c r="L821" s="16">
        <v>1.5</v>
      </c>
      <c r="M821" s="16">
        <v>0.5</v>
      </c>
      <c r="N821" s="16">
        <v>1</v>
      </c>
      <c r="O821" s="16">
        <v>0.5</v>
      </c>
      <c r="P821" s="16">
        <v>1.5</v>
      </c>
      <c r="Q821" s="16">
        <v>0</v>
      </c>
      <c r="R821" s="16">
        <v>0</v>
      </c>
      <c r="S821" s="16">
        <v>-9999</v>
      </c>
      <c r="T821" s="16">
        <v>-9999</v>
      </c>
      <c r="U821" s="16">
        <v>-9999</v>
      </c>
      <c r="V821" s="16">
        <v>-9999</v>
      </c>
      <c r="W821" s="16">
        <v>-9999</v>
      </c>
      <c r="X821" s="16">
        <v>-9999</v>
      </c>
      <c r="Y821" s="16">
        <v>-9999</v>
      </c>
      <c r="Z821" s="16">
        <v>-9999</v>
      </c>
      <c r="AA821" s="16">
        <v>-9999</v>
      </c>
      <c r="AB821" s="16">
        <v>-9999</v>
      </c>
      <c r="AC821" s="16">
        <v>-9999</v>
      </c>
      <c r="AD821" s="16">
        <v>-9999</v>
      </c>
      <c r="AE821" s="16">
        <v>-9999</v>
      </c>
      <c r="AF821" s="16">
        <v>-9999</v>
      </c>
      <c r="AG821" s="16">
        <v>0</v>
      </c>
      <c r="AH821" s="16">
        <v>0</v>
      </c>
      <c r="AI821" s="16">
        <v>0</v>
      </c>
      <c r="AJ821" s="16">
        <v>1</v>
      </c>
      <c r="AK821" s="16">
        <v>0</v>
      </c>
      <c r="AL821" s="16">
        <v>0</v>
      </c>
      <c r="AM821" s="16" t="str">
        <f>VLOOKUP(F821,fips,4,FALSE)</f>
        <v>26033</v>
      </c>
      <c r="AN821" s="16" t="str">
        <f t="shared" si="12"/>
        <v>26033</v>
      </c>
    </row>
    <row r="822" spans="1:40">
      <c r="A822" s="16">
        <v>46.49</v>
      </c>
      <c r="B822" s="16">
        <v>-84.41</v>
      </c>
      <c r="C822" s="16">
        <v>207364</v>
      </c>
      <c r="D822" s="16" t="s">
        <v>1687</v>
      </c>
      <c r="E822" s="16" t="s">
        <v>1688</v>
      </c>
      <c r="F822" s="16" t="s">
        <v>1685</v>
      </c>
      <c r="G822" s="16">
        <v>630</v>
      </c>
      <c r="H822" s="16">
        <v>0.1</v>
      </c>
      <c r="I822" s="16">
        <v>2.4</v>
      </c>
      <c r="J822" s="16">
        <v>0</v>
      </c>
      <c r="K822" s="16">
        <v>1.2</v>
      </c>
      <c r="L822" s="16">
        <v>2.7</v>
      </c>
      <c r="M822" s="16">
        <v>0.6</v>
      </c>
      <c r="N822" s="16">
        <v>1.1000000000000001</v>
      </c>
      <c r="O822" s="16">
        <v>2.2000000000000002</v>
      </c>
      <c r="P822" s="16">
        <v>1.6</v>
      </c>
      <c r="Q822" s="16">
        <v>4.3</v>
      </c>
      <c r="R822" s="16">
        <v>-9999</v>
      </c>
      <c r="S822" s="16">
        <v>1.3</v>
      </c>
      <c r="T822" s="16">
        <v>0</v>
      </c>
      <c r="U822" s="16">
        <v>0</v>
      </c>
      <c r="V822" s="16">
        <v>0</v>
      </c>
      <c r="W822" s="16">
        <v>1.5</v>
      </c>
      <c r="X822" s="16">
        <v>-9999</v>
      </c>
      <c r="Y822" s="16">
        <v>0.5</v>
      </c>
      <c r="Z822" s="16">
        <v>0.3</v>
      </c>
      <c r="AA822" s="16">
        <v>-9999</v>
      </c>
      <c r="AB822" s="16">
        <v>-9999</v>
      </c>
      <c r="AC822" s="16">
        <v>0.6</v>
      </c>
      <c r="AD822" s="16">
        <v>1</v>
      </c>
      <c r="AE822" s="16">
        <v>3.7</v>
      </c>
      <c r="AF822" s="16">
        <v>0.2</v>
      </c>
      <c r="AG822" s="16">
        <v>-9999</v>
      </c>
      <c r="AH822" s="16">
        <v>-9999</v>
      </c>
      <c r="AI822" s="16">
        <v>-9999</v>
      </c>
      <c r="AJ822" s="16">
        <v>1.1000000000000001</v>
      </c>
      <c r="AK822" s="16">
        <v>0.9</v>
      </c>
      <c r="AL822" s="16">
        <v>1</v>
      </c>
      <c r="AM822" s="16" t="str">
        <f>VLOOKUP(F822,fips,4,FALSE)</f>
        <v>26033</v>
      </c>
      <c r="AN822" s="16" t="str">
        <f t="shared" si="12"/>
        <v>26033</v>
      </c>
    </row>
    <row r="823" spans="1:40">
      <c r="A823" s="16">
        <v>46.48</v>
      </c>
      <c r="B823" s="16">
        <v>-84.36</v>
      </c>
      <c r="C823" s="16">
        <v>207366</v>
      </c>
      <c r="D823" s="16" t="s">
        <v>1689</v>
      </c>
      <c r="E823" s="16" t="s">
        <v>1690</v>
      </c>
      <c r="F823" s="16" t="s">
        <v>1685</v>
      </c>
      <c r="G823" s="16">
        <v>722</v>
      </c>
      <c r="H823" s="16">
        <v>1.1000000000000001</v>
      </c>
      <c r="I823" s="16">
        <v>0.2</v>
      </c>
      <c r="J823" s="16">
        <v>0.8</v>
      </c>
      <c r="K823" s="16">
        <v>2.2000000000000002</v>
      </c>
      <c r="L823" s="16">
        <v>1.5</v>
      </c>
      <c r="M823" s="16">
        <v>1.2</v>
      </c>
      <c r="N823" s="16">
        <v>1.8</v>
      </c>
      <c r="O823" s="16">
        <v>1.5</v>
      </c>
      <c r="P823" s="16">
        <v>3.7</v>
      </c>
      <c r="Q823" s="16">
        <v>0.71</v>
      </c>
      <c r="R823" s="16">
        <v>0.31</v>
      </c>
      <c r="S823" s="16">
        <v>0.98</v>
      </c>
      <c r="T823" s="16">
        <v>0</v>
      </c>
      <c r="U823" s="16">
        <v>0</v>
      </c>
      <c r="V823" s="16">
        <v>1.5</v>
      </c>
      <c r="W823" s="16">
        <v>0</v>
      </c>
      <c r="X823" s="16">
        <v>0.39</v>
      </c>
      <c r="Y823" s="16">
        <v>0.31</v>
      </c>
      <c r="Z823" s="16">
        <v>0</v>
      </c>
      <c r="AA823" s="16">
        <v>0</v>
      </c>
      <c r="AB823" s="16">
        <v>0</v>
      </c>
      <c r="AC823" s="16">
        <v>0.91</v>
      </c>
      <c r="AD823" s="16">
        <v>3.9</v>
      </c>
      <c r="AE823" s="16">
        <v>0.31</v>
      </c>
      <c r="AF823" s="16">
        <v>0</v>
      </c>
      <c r="AG823" s="16">
        <v>-9999</v>
      </c>
      <c r="AH823" s="16">
        <v>0</v>
      </c>
      <c r="AI823" s="16">
        <v>0</v>
      </c>
      <c r="AJ823" s="16">
        <v>2</v>
      </c>
      <c r="AK823" s="16">
        <v>0</v>
      </c>
      <c r="AL823" s="16">
        <v>1.4</v>
      </c>
      <c r="AM823" s="16" t="str">
        <f>VLOOKUP(F823,fips,4,FALSE)</f>
        <v>26033</v>
      </c>
      <c r="AN823" s="16" t="str">
        <f t="shared" si="12"/>
        <v>26033</v>
      </c>
    </row>
    <row r="824" spans="1:40">
      <c r="A824" s="16">
        <v>42.78</v>
      </c>
      <c r="B824" s="16">
        <v>-84.58</v>
      </c>
      <c r="C824" s="16">
        <v>204641</v>
      </c>
      <c r="D824" s="16" t="s">
        <v>1691</v>
      </c>
      <c r="E824" s="16" t="s">
        <v>1692</v>
      </c>
      <c r="F824" s="16" t="s">
        <v>146</v>
      </c>
      <c r="G824" s="16">
        <v>841</v>
      </c>
      <c r="H824" s="16">
        <v>0</v>
      </c>
      <c r="I824" s="16">
        <v>0</v>
      </c>
      <c r="J824" s="16">
        <v>0.6</v>
      </c>
      <c r="K824" s="16">
        <v>0.9</v>
      </c>
      <c r="L824" s="16">
        <v>1.2</v>
      </c>
      <c r="M824" s="16">
        <v>0.9</v>
      </c>
      <c r="N824" s="16">
        <v>0</v>
      </c>
      <c r="O824" s="16">
        <v>1.1000000000000001</v>
      </c>
      <c r="P824" s="16">
        <v>1.3</v>
      </c>
      <c r="Q824" s="16">
        <v>0</v>
      </c>
      <c r="R824" s="16">
        <v>1.5</v>
      </c>
      <c r="S824" s="16">
        <v>0.2</v>
      </c>
      <c r="T824" s="16">
        <v>0</v>
      </c>
      <c r="U824" s="16">
        <v>0</v>
      </c>
      <c r="V824" s="16">
        <v>0</v>
      </c>
      <c r="W824" s="16">
        <v>0</v>
      </c>
      <c r="X824" s="16">
        <v>0</v>
      </c>
      <c r="Y824" s="16">
        <v>0</v>
      </c>
      <c r="Z824" s="16">
        <v>0</v>
      </c>
      <c r="AA824" s="16">
        <v>0.8</v>
      </c>
      <c r="AB824" s="16">
        <v>2.2000000000000002</v>
      </c>
      <c r="AC824" s="16">
        <v>0</v>
      </c>
      <c r="AD824" s="16">
        <v>0</v>
      </c>
      <c r="AE824" s="16">
        <v>0</v>
      </c>
      <c r="AF824" s="16">
        <v>0</v>
      </c>
      <c r="AG824" s="16">
        <v>0</v>
      </c>
      <c r="AH824" s="16">
        <v>0</v>
      </c>
      <c r="AI824" s="16">
        <v>0</v>
      </c>
      <c r="AJ824" s="16">
        <v>0.5</v>
      </c>
      <c r="AK824" s="16">
        <v>0</v>
      </c>
      <c r="AL824" s="16">
        <v>0</v>
      </c>
      <c r="AM824" s="16" t="str">
        <f>VLOOKUP(F824,fips,4,FALSE)</f>
        <v>17027</v>
      </c>
      <c r="AN824" s="16" t="str">
        <f t="shared" si="12"/>
        <v>17027</v>
      </c>
    </row>
    <row r="825" spans="1:40">
      <c r="A825" s="16">
        <v>45.55</v>
      </c>
      <c r="B825" s="16">
        <v>-87.26</v>
      </c>
      <c r="C825" s="16">
        <v>200520</v>
      </c>
      <c r="D825" s="16" t="s">
        <v>1656</v>
      </c>
      <c r="E825" s="16" t="s">
        <v>1693</v>
      </c>
      <c r="F825" s="16" t="s">
        <v>370</v>
      </c>
      <c r="G825" s="16">
        <v>587</v>
      </c>
      <c r="H825" s="16">
        <v>0.1</v>
      </c>
      <c r="I825" s="16">
        <v>0</v>
      </c>
      <c r="J825" s="16">
        <v>1.5</v>
      </c>
      <c r="K825" s="16">
        <v>0.6</v>
      </c>
      <c r="L825" s="16">
        <v>0</v>
      </c>
      <c r="M825" s="16">
        <v>0</v>
      </c>
      <c r="N825" s="16">
        <v>0</v>
      </c>
      <c r="O825" s="16">
        <v>0</v>
      </c>
      <c r="P825" s="16">
        <v>2.9</v>
      </c>
      <c r="Q825" s="16">
        <v>0</v>
      </c>
      <c r="R825" s="16">
        <v>-9999</v>
      </c>
      <c r="S825" s="16">
        <v>-9999</v>
      </c>
      <c r="T825" s="16">
        <v>-9999</v>
      </c>
      <c r="U825" s="16">
        <v>-9999</v>
      </c>
      <c r="V825" s="16">
        <v>-9999</v>
      </c>
      <c r="W825" s="16">
        <v>-9999</v>
      </c>
      <c r="X825" s="16">
        <v>-9999</v>
      </c>
      <c r="Y825" s="16">
        <v>-9999</v>
      </c>
      <c r="Z825" s="16">
        <v>-9999</v>
      </c>
      <c r="AA825" s="16">
        <v>-9999</v>
      </c>
      <c r="AB825" s="16">
        <v>-9999</v>
      </c>
      <c r="AC825" s="16">
        <v>-9999</v>
      </c>
      <c r="AD825" s="16">
        <v>-9999</v>
      </c>
      <c r="AE825" s="16">
        <v>-9999</v>
      </c>
      <c r="AF825" s="16">
        <v>-9999</v>
      </c>
      <c r="AG825" s="16">
        <v>-9999</v>
      </c>
      <c r="AH825" s="16">
        <v>-9999</v>
      </c>
      <c r="AI825" s="16">
        <v>-9999</v>
      </c>
      <c r="AJ825" s="16">
        <v>-9999</v>
      </c>
      <c r="AK825" s="16">
        <v>-9999</v>
      </c>
      <c r="AL825" s="16">
        <v>-9999</v>
      </c>
      <c r="AM825" s="16" t="str">
        <f>VLOOKUP(F825,fips,4,FALSE)</f>
        <v>08029</v>
      </c>
      <c r="AN825" s="16" t="str">
        <f t="shared" si="12"/>
        <v>8029</v>
      </c>
    </row>
    <row r="826" spans="1:40">
      <c r="A826" s="16">
        <v>45.9</v>
      </c>
      <c r="B826" s="16">
        <v>-86.55</v>
      </c>
      <c r="C826" s="16">
        <v>203078</v>
      </c>
      <c r="D826" s="16" t="s">
        <v>1656</v>
      </c>
      <c r="E826" s="16" t="s">
        <v>1694</v>
      </c>
      <c r="F826" s="16" t="s">
        <v>370</v>
      </c>
      <c r="G826" s="16">
        <v>653</v>
      </c>
      <c r="H826" s="16">
        <v>0</v>
      </c>
      <c r="I826" s="16">
        <v>0.8</v>
      </c>
      <c r="J826" s="16">
        <v>1</v>
      </c>
      <c r="K826" s="16">
        <v>0.98</v>
      </c>
      <c r="L826" s="16">
        <v>0.31</v>
      </c>
      <c r="M826" s="16">
        <v>0</v>
      </c>
      <c r="N826" s="16">
        <v>2.2799999999999998</v>
      </c>
      <c r="O826" s="16">
        <v>0.2</v>
      </c>
      <c r="P826" s="16">
        <v>2.99</v>
      </c>
      <c r="Q826" s="16">
        <v>0</v>
      </c>
      <c r="R826" s="16">
        <v>0</v>
      </c>
      <c r="S826" s="16">
        <v>0.12</v>
      </c>
      <c r="T826" s="16">
        <v>0</v>
      </c>
      <c r="U826" s="16">
        <v>0</v>
      </c>
      <c r="V826" s="16">
        <v>0.1</v>
      </c>
      <c r="W826" s="16">
        <v>0.1</v>
      </c>
      <c r="X826" s="16">
        <v>0</v>
      </c>
      <c r="Y826" s="16">
        <v>0</v>
      </c>
      <c r="Z826" s="16">
        <v>1</v>
      </c>
      <c r="AA826" s="16">
        <v>0</v>
      </c>
      <c r="AB826" s="16">
        <v>0</v>
      </c>
      <c r="AC826" s="16">
        <v>0</v>
      </c>
      <c r="AD826" s="16">
        <v>0</v>
      </c>
      <c r="AE826" s="16">
        <v>2.9</v>
      </c>
      <c r="AF826" s="16">
        <v>0</v>
      </c>
      <c r="AG826" s="16">
        <v>0</v>
      </c>
      <c r="AH826" s="16">
        <v>1.3</v>
      </c>
      <c r="AI826" s="16">
        <v>0</v>
      </c>
      <c r="AJ826" s="16">
        <v>0.8</v>
      </c>
      <c r="AK826" s="16">
        <v>5.4</v>
      </c>
      <c r="AL826" s="16">
        <v>1</v>
      </c>
      <c r="AM826" s="16" t="str">
        <f>VLOOKUP(F826,fips,4,FALSE)</f>
        <v>08029</v>
      </c>
      <c r="AN826" s="16" t="str">
        <f t="shared" si="12"/>
        <v>8029</v>
      </c>
    </row>
    <row r="827" spans="1:40">
      <c r="A827" s="16">
        <v>45.88</v>
      </c>
      <c r="B827" s="16">
        <v>-87.09</v>
      </c>
      <c r="C827" s="16">
        <v>203268</v>
      </c>
      <c r="D827" s="16" t="s">
        <v>1656</v>
      </c>
      <c r="E827" s="16" t="s">
        <v>1695</v>
      </c>
      <c r="F827" s="16" t="s">
        <v>370</v>
      </c>
      <c r="G827" s="16">
        <v>741</v>
      </c>
      <c r="H827" s="16">
        <v>0.1</v>
      </c>
      <c r="I827" s="16">
        <v>0.2</v>
      </c>
      <c r="J827" s="16">
        <v>1</v>
      </c>
      <c r="K827" s="16">
        <v>1.5</v>
      </c>
      <c r="L827" s="16">
        <v>0.2</v>
      </c>
      <c r="M827" s="16">
        <v>0</v>
      </c>
      <c r="N827" s="16">
        <v>0.2</v>
      </c>
      <c r="O827" s="16">
        <v>0</v>
      </c>
      <c r="P827" s="16">
        <v>2.2000000000000002</v>
      </c>
      <c r="Q827" s="16">
        <v>-9999</v>
      </c>
      <c r="R827" s="16">
        <v>-9999</v>
      </c>
      <c r="S827" s="16">
        <v>0.2</v>
      </c>
      <c r="T827" s="16">
        <v>0.2</v>
      </c>
      <c r="U827" s="16">
        <v>0.2</v>
      </c>
      <c r="V827" s="16">
        <v>0</v>
      </c>
      <c r="W827" s="16">
        <v>-9999</v>
      </c>
      <c r="X827" s="16">
        <v>0</v>
      </c>
      <c r="Y827" s="16">
        <v>-9999</v>
      </c>
      <c r="Z827" s="16">
        <v>1.5</v>
      </c>
      <c r="AA827" s="16">
        <v>-9999</v>
      </c>
      <c r="AB827" s="16">
        <v>0</v>
      </c>
      <c r="AC827" s="16">
        <v>0</v>
      </c>
      <c r="AD827" s="16">
        <v>-9999</v>
      </c>
      <c r="AE827" s="16">
        <v>0.6</v>
      </c>
      <c r="AF827" s="16">
        <v>-9999</v>
      </c>
      <c r="AG827" s="16">
        <v>-9999</v>
      </c>
      <c r="AH827" s="16">
        <v>1.1000000000000001</v>
      </c>
      <c r="AI827" s="16">
        <v>0</v>
      </c>
      <c r="AJ827" s="16">
        <v>0.5</v>
      </c>
      <c r="AK827" s="16">
        <v>0.7</v>
      </c>
      <c r="AL827" s="16">
        <v>0.4</v>
      </c>
      <c r="AM827" s="16" t="str">
        <f>VLOOKUP(F827,fips,4,FALSE)</f>
        <v>08029</v>
      </c>
      <c r="AN827" s="16" t="str">
        <f t="shared" si="12"/>
        <v>8029</v>
      </c>
    </row>
    <row r="828" spans="1:40">
      <c r="A828" s="16">
        <v>45.84</v>
      </c>
      <c r="B828" s="16">
        <v>-87.04</v>
      </c>
      <c r="C828" s="16">
        <v>203270</v>
      </c>
      <c r="D828" s="16" t="s">
        <v>1656</v>
      </c>
      <c r="E828" s="16" t="s">
        <v>1696</v>
      </c>
      <c r="F828" s="16" t="s">
        <v>370</v>
      </c>
      <c r="G828" s="16">
        <v>704</v>
      </c>
      <c r="H828" s="16">
        <v>0</v>
      </c>
      <c r="I828" s="16">
        <v>0</v>
      </c>
      <c r="J828" s="16">
        <v>1</v>
      </c>
      <c r="K828" s="16">
        <v>1.4</v>
      </c>
      <c r="L828" s="16">
        <v>-9999</v>
      </c>
      <c r="M828" s="16">
        <v>0</v>
      </c>
      <c r="N828" s="16">
        <v>0</v>
      </c>
      <c r="O828" s="16">
        <v>0</v>
      </c>
      <c r="P828" s="16">
        <v>2</v>
      </c>
      <c r="Q828" s="16">
        <v>0</v>
      </c>
      <c r="R828" s="16">
        <v>0</v>
      </c>
      <c r="S828" s="16">
        <v>0</v>
      </c>
      <c r="T828" s="16">
        <v>-9999</v>
      </c>
      <c r="U828" s="16">
        <v>0</v>
      </c>
      <c r="V828" s="16">
        <v>0</v>
      </c>
      <c r="W828" s="16">
        <v>0</v>
      </c>
      <c r="X828" s="16">
        <v>0</v>
      </c>
      <c r="Y828" s="16">
        <v>0</v>
      </c>
      <c r="Z828" s="16">
        <v>0.7</v>
      </c>
      <c r="AA828" s="16">
        <v>0</v>
      </c>
      <c r="AB828" s="16">
        <v>0</v>
      </c>
      <c r="AC828" s="16">
        <v>0</v>
      </c>
      <c r="AD828" s="16">
        <v>0</v>
      </c>
      <c r="AE828" s="16">
        <v>0.3</v>
      </c>
      <c r="AF828" s="16">
        <v>0</v>
      </c>
      <c r="AG828" s="16">
        <v>0</v>
      </c>
      <c r="AH828" s="16">
        <v>0.9</v>
      </c>
      <c r="AI828" s="16">
        <v>0</v>
      </c>
      <c r="AJ828" s="16">
        <v>0.6</v>
      </c>
      <c r="AK828" s="16">
        <v>0</v>
      </c>
      <c r="AL828" s="16">
        <v>0.4</v>
      </c>
      <c r="AM828" s="16" t="str">
        <f>VLOOKUP(F828,fips,4,FALSE)</f>
        <v>08029</v>
      </c>
      <c r="AN828" s="16" t="str">
        <f t="shared" si="12"/>
        <v>8029</v>
      </c>
    </row>
    <row r="829" spans="1:40">
      <c r="A829" s="16">
        <v>42.76</v>
      </c>
      <c r="B829" s="16">
        <v>-84.76</v>
      </c>
      <c r="C829" s="16">
        <v>203306</v>
      </c>
      <c r="D829" s="16" t="s">
        <v>1698</v>
      </c>
      <c r="E829" s="16" t="s">
        <v>1699</v>
      </c>
      <c r="F829" s="16" t="s">
        <v>1697</v>
      </c>
      <c r="G829" s="16">
        <v>800</v>
      </c>
      <c r="H829" s="16">
        <v>0</v>
      </c>
      <c r="I829" s="16">
        <v>-9999</v>
      </c>
      <c r="J829" s="16">
        <v>-9999</v>
      </c>
      <c r="K829" s="16">
        <v>0.5</v>
      </c>
      <c r="L829" s="16">
        <v>1.5</v>
      </c>
      <c r="M829" s="16">
        <v>1</v>
      </c>
      <c r="N829" s="16">
        <v>0</v>
      </c>
      <c r="O829" s="16">
        <v>0</v>
      </c>
      <c r="P829" s="16">
        <v>3</v>
      </c>
      <c r="Q829" s="16">
        <v>1</v>
      </c>
      <c r="R829" s="16">
        <v>0</v>
      </c>
      <c r="S829" s="16">
        <v>2</v>
      </c>
      <c r="T829" s="16">
        <v>0</v>
      </c>
      <c r="U829" s="16">
        <v>0</v>
      </c>
      <c r="V829" s="16">
        <v>0</v>
      </c>
      <c r="W829" s="16">
        <v>0</v>
      </c>
      <c r="X829" s="16">
        <v>0</v>
      </c>
      <c r="Y829" s="16">
        <v>0</v>
      </c>
      <c r="Z829" s="16">
        <v>0</v>
      </c>
      <c r="AA829" s="16">
        <v>-9999</v>
      </c>
      <c r="AB829" s="16">
        <v>-9999</v>
      </c>
      <c r="AC829" s="16">
        <v>2</v>
      </c>
      <c r="AD829" s="16">
        <v>0</v>
      </c>
      <c r="AE829" s="16">
        <v>0</v>
      </c>
      <c r="AF829" s="16">
        <v>0</v>
      </c>
      <c r="AG829" s="16">
        <v>0</v>
      </c>
      <c r="AH829" s="16">
        <v>0</v>
      </c>
      <c r="AI829" s="16">
        <v>0</v>
      </c>
      <c r="AJ829" s="16">
        <v>0</v>
      </c>
      <c r="AK829" s="16">
        <v>0.5</v>
      </c>
      <c r="AL829" s="16">
        <v>0</v>
      </c>
      <c r="AM829" s="16" t="str">
        <f>VLOOKUP(F829,fips,4,FALSE)</f>
        <v>26045</v>
      </c>
      <c r="AN829" s="16" t="str">
        <f t="shared" si="12"/>
        <v>26045</v>
      </c>
    </row>
    <row r="830" spans="1:40">
      <c r="A830" s="16">
        <v>45.37</v>
      </c>
      <c r="B830" s="16">
        <v>-84.98</v>
      </c>
      <c r="C830" s="16">
        <v>206507</v>
      </c>
      <c r="D830" s="16" t="s">
        <v>1656</v>
      </c>
      <c r="E830" s="16" t="s">
        <v>1700</v>
      </c>
      <c r="F830" s="16" t="s">
        <v>726</v>
      </c>
      <c r="G830" s="16">
        <v>599</v>
      </c>
      <c r="H830" s="16">
        <v>3</v>
      </c>
      <c r="I830" s="16">
        <v>5</v>
      </c>
      <c r="J830" s="16">
        <v>1</v>
      </c>
      <c r="K830" s="16">
        <v>1</v>
      </c>
      <c r="L830" s="16">
        <v>4</v>
      </c>
      <c r="M830" s="16">
        <v>3</v>
      </c>
      <c r="N830" s="16">
        <v>2</v>
      </c>
      <c r="O830" s="16">
        <v>3</v>
      </c>
      <c r="P830" s="16">
        <v>10</v>
      </c>
      <c r="Q830" s="16">
        <v>2</v>
      </c>
      <c r="R830" s="16">
        <v>3</v>
      </c>
      <c r="S830" s="16">
        <v>1</v>
      </c>
      <c r="T830" s="16">
        <v>0</v>
      </c>
      <c r="U830" s="16">
        <v>0</v>
      </c>
      <c r="V830" s="16">
        <v>0</v>
      </c>
      <c r="W830" s="16">
        <v>1</v>
      </c>
      <c r="X830" s="16">
        <v>0</v>
      </c>
      <c r="Y830" s="16">
        <v>0</v>
      </c>
      <c r="Z830" s="16">
        <v>0</v>
      </c>
      <c r="AA830" s="16">
        <v>0</v>
      </c>
      <c r="AB830" s="16">
        <v>0</v>
      </c>
      <c r="AC830" s="16">
        <v>0</v>
      </c>
      <c r="AD830" s="16">
        <v>0</v>
      </c>
      <c r="AE830" s="16">
        <v>1</v>
      </c>
      <c r="AF830" s="16">
        <v>-9999</v>
      </c>
      <c r="AG830" s="16">
        <v>0</v>
      </c>
      <c r="AH830" s="16">
        <v>0</v>
      </c>
      <c r="AI830" s="16">
        <v>0</v>
      </c>
      <c r="AJ830" s="16">
        <v>1</v>
      </c>
      <c r="AK830" s="16">
        <v>1</v>
      </c>
      <c r="AL830" s="16">
        <v>0</v>
      </c>
      <c r="AM830" s="16" t="str">
        <f>VLOOKUP(F830,fips,4,FALSE)</f>
        <v>19063</v>
      </c>
      <c r="AN830" s="16" t="str">
        <f t="shared" si="12"/>
        <v>19063</v>
      </c>
    </row>
    <row r="831" spans="1:40">
      <c r="A831" s="16">
        <v>45.36</v>
      </c>
      <c r="B831" s="16">
        <v>-84.95</v>
      </c>
      <c r="C831" s="16">
        <v>206510</v>
      </c>
      <c r="D831" s="16" t="s">
        <v>1656</v>
      </c>
      <c r="E831" s="16" t="s">
        <v>1701</v>
      </c>
      <c r="F831" s="16" t="s">
        <v>726</v>
      </c>
      <c r="G831" s="16">
        <v>748</v>
      </c>
      <c r="H831" s="16">
        <v>1.9</v>
      </c>
      <c r="I831" s="16">
        <v>0</v>
      </c>
      <c r="J831" s="16">
        <v>0.3</v>
      </c>
      <c r="K831" s="16">
        <v>0.7</v>
      </c>
      <c r="L831" s="16">
        <v>4.2</v>
      </c>
      <c r="M831" s="16">
        <v>3.2</v>
      </c>
      <c r="N831" s="16">
        <v>3.2</v>
      </c>
      <c r="O831" s="16">
        <v>2.1</v>
      </c>
      <c r="P831" s="16">
        <v>7.7</v>
      </c>
      <c r="Q831" s="16">
        <v>1.6</v>
      </c>
      <c r="R831" s="16">
        <v>1.6</v>
      </c>
      <c r="S831" s="16">
        <v>0.8</v>
      </c>
      <c r="T831" s="16">
        <v>0</v>
      </c>
      <c r="U831" s="16">
        <v>0</v>
      </c>
      <c r="V831" s="16">
        <v>0</v>
      </c>
      <c r="W831" s="16">
        <v>0.7</v>
      </c>
      <c r="X831" s="16">
        <v>0</v>
      </c>
      <c r="Y831" s="16">
        <v>0</v>
      </c>
      <c r="Z831" s="16">
        <v>0.7</v>
      </c>
      <c r="AA831" s="16">
        <v>0</v>
      </c>
      <c r="AB831" s="16">
        <v>0</v>
      </c>
      <c r="AC831" s="16">
        <v>0.5</v>
      </c>
      <c r="AD831" s="16">
        <v>0</v>
      </c>
      <c r="AE831" s="16">
        <v>1.2</v>
      </c>
      <c r="AF831" s="16">
        <v>0</v>
      </c>
      <c r="AG831" s="16">
        <v>0</v>
      </c>
      <c r="AH831" s="16">
        <v>0.2</v>
      </c>
      <c r="AI831" s="16">
        <v>0</v>
      </c>
      <c r="AJ831" s="16">
        <v>1.2</v>
      </c>
      <c r="AK831" s="16">
        <v>1</v>
      </c>
      <c r="AL831" s="16">
        <v>0.3</v>
      </c>
      <c r="AM831" s="16" t="str">
        <f>VLOOKUP(F831,fips,4,FALSE)</f>
        <v>19063</v>
      </c>
      <c r="AN831" s="16" t="str">
        <f t="shared" si="12"/>
        <v>19063</v>
      </c>
    </row>
    <row r="832" spans="1:40">
      <c r="A832" s="16">
        <v>43.07</v>
      </c>
      <c r="B832" s="16">
        <v>-83.59</v>
      </c>
      <c r="C832" s="16">
        <v>201150</v>
      </c>
      <c r="D832" s="16" t="s">
        <v>1656</v>
      </c>
      <c r="E832" s="16" t="s">
        <v>1702</v>
      </c>
      <c r="F832" s="16" t="s">
        <v>1703</v>
      </c>
      <c r="G832" s="16">
        <v>757</v>
      </c>
      <c r="H832" s="16">
        <v>0</v>
      </c>
      <c r="I832" s="16">
        <v>-9999</v>
      </c>
      <c r="J832" s="16">
        <v>-9999</v>
      </c>
      <c r="K832" s="16">
        <v>0.5</v>
      </c>
      <c r="L832" s="16">
        <v>0.4</v>
      </c>
      <c r="M832" s="16">
        <v>-9999</v>
      </c>
      <c r="N832" s="16">
        <v>1.2</v>
      </c>
      <c r="O832" s="16">
        <v>0</v>
      </c>
      <c r="P832" s="16">
        <v>1.6</v>
      </c>
      <c r="Q832" s="16">
        <v>-9999</v>
      </c>
      <c r="R832" s="16">
        <v>-9999</v>
      </c>
      <c r="S832" s="16">
        <v>1.8</v>
      </c>
      <c r="T832" s="16">
        <v>-9999</v>
      </c>
      <c r="U832" s="16">
        <v>-9999</v>
      </c>
      <c r="V832" s="16">
        <v>-9999</v>
      </c>
      <c r="W832" s="16">
        <v>-9999</v>
      </c>
      <c r="X832" s="16">
        <v>-9999</v>
      </c>
      <c r="Y832" s="16">
        <v>-9999</v>
      </c>
      <c r="Z832" s="16">
        <v>0</v>
      </c>
      <c r="AA832" s="16">
        <v>0</v>
      </c>
      <c r="AB832" s="16">
        <v>1.2</v>
      </c>
      <c r="AC832" s="16">
        <v>2</v>
      </c>
      <c r="AD832" s="16">
        <v>-9999</v>
      </c>
      <c r="AE832" s="16">
        <v>-9999</v>
      </c>
      <c r="AF832" s="16">
        <v>-9999</v>
      </c>
      <c r="AG832" s="16">
        <v>-9999</v>
      </c>
      <c r="AH832" s="16">
        <v>-9999</v>
      </c>
      <c r="AI832" s="16">
        <v>-9999</v>
      </c>
      <c r="AJ832" s="16">
        <v>0</v>
      </c>
      <c r="AK832" s="16">
        <v>1.2</v>
      </c>
      <c r="AL832" s="16">
        <v>-9999</v>
      </c>
      <c r="AM832" s="16" t="str">
        <f>VLOOKUP(F832,fips,4,FALSE)</f>
        <v>26049</v>
      </c>
      <c r="AN832" s="16" t="str">
        <f t="shared" si="12"/>
        <v>26049</v>
      </c>
    </row>
    <row r="833" spans="1:40">
      <c r="A833" s="16">
        <v>43.04</v>
      </c>
      <c r="B833" s="16">
        <v>-83.77</v>
      </c>
      <c r="C833" s="16">
        <v>202851</v>
      </c>
      <c r="D833" s="16" t="s">
        <v>1656</v>
      </c>
      <c r="E833" s="16" t="s">
        <v>1704</v>
      </c>
      <c r="F833" s="16" t="s">
        <v>1703</v>
      </c>
      <c r="G833" s="16">
        <v>679</v>
      </c>
      <c r="H833" s="16">
        <v>0</v>
      </c>
      <c r="I833" s="16">
        <v>-9999</v>
      </c>
      <c r="J833" s="16">
        <v>-9999</v>
      </c>
      <c r="K833" s="16">
        <v>0.9</v>
      </c>
      <c r="L833" s="16">
        <v>1.5</v>
      </c>
      <c r="M833" s="16">
        <v>0.5</v>
      </c>
      <c r="N833" s="16">
        <v>0.5</v>
      </c>
      <c r="O833" s="16">
        <v>0.3</v>
      </c>
      <c r="P833" s="16">
        <v>-9999</v>
      </c>
      <c r="Q833" s="16">
        <v>0</v>
      </c>
      <c r="R833" s="16">
        <v>0</v>
      </c>
      <c r="S833" s="16">
        <v>2.1</v>
      </c>
      <c r="T833" s="16">
        <v>0</v>
      </c>
      <c r="U833" s="16">
        <v>-9999</v>
      </c>
      <c r="V833" s="16">
        <v>0</v>
      </c>
      <c r="W833" s="16">
        <v>-9999</v>
      </c>
      <c r="X833" s="16">
        <v>-9999</v>
      </c>
      <c r="Y833" s="16">
        <v>-9999</v>
      </c>
      <c r="Z833" s="16">
        <v>0</v>
      </c>
      <c r="AA833" s="16">
        <v>-9999</v>
      </c>
      <c r="AB833" s="16">
        <v>-9999</v>
      </c>
      <c r="AC833" s="16">
        <v>1.8</v>
      </c>
      <c r="AD833" s="16">
        <v>-9999</v>
      </c>
      <c r="AE833" s="16">
        <v>-9999</v>
      </c>
      <c r="AF833" s="16">
        <v>-9999</v>
      </c>
      <c r="AG833" s="16">
        <v>-9999</v>
      </c>
      <c r="AH833" s="16">
        <v>-9999</v>
      </c>
      <c r="AI833" s="16">
        <v>-9999</v>
      </c>
      <c r="AJ833" s="16">
        <v>0.2</v>
      </c>
      <c r="AK833" s="16">
        <v>1</v>
      </c>
      <c r="AL833" s="16">
        <v>0</v>
      </c>
      <c r="AM833" s="16" t="str">
        <f>VLOOKUP(F833,fips,4,FALSE)</f>
        <v>26049</v>
      </c>
      <c r="AN833" s="16" t="str">
        <f t="shared" si="12"/>
        <v>26049</v>
      </c>
    </row>
    <row r="834" spans="1:40">
      <c r="A834" s="16">
        <v>42.97</v>
      </c>
      <c r="B834" s="16">
        <v>-83.75</v>
      </c>
      <c r="C834" s="16">
        <v>202846</v>
      </c>
      <c r="D834" s="16" t="s">
        <v>1705</v>
      </c>
      <c r="E834" s="16" t="s">
        <v>1706</v>
      </c>
      <c r="F834" s="16" t="s">
        <v>1703</v>
      </c>
      <c r="G834" s="16">
        <v>770</v>
      </c>
      <c r="H834" s="16">
        <v>0</v>
      </c>
      <c r="I834" s="16">
        <v>0</v>
      </c>
      <c r="J834" s="16">
        <v>1</v>
      </c>
      <c r="K834" s="16">
        <v>1.5</v>
      </c>
      <c r="L834" s="16">
        <v>0</v>
      </c>
      <c r="M834" s="16">
        <v>1</v>
      </c>
      <c r="N834" s="16">
        <v>0.7</v>
      </c>
      <c r="O834" s="16">
        <v>1.8</v>
      </c>
      <c r="P834" s="16">
        <v>0.2</v>
      </c>
      <c r="Q834" s="16">
        <v>0</v>
      </c>
      <c r="R834" s="16">
        <v>1.3</v>
      </c>
      <c r="S834" s="16">
        <v>0.8</v>
      </c>
      <c r="T834" s="16">
        <v>0</v>
      </c>
      <c r="U834" s="16">
        <v>-9999</v>
      </c>
      <c r="V834" s="16">
        <v>0</v>
      </c>
      <c r="W834" s="16">
        <v>0</v>
      </c>
      <c r="X834" s="16">
        <v>0</v>
      </c>
      <c r="Y834" s="16">
        <v>0</v>
      </c>
      <c r="Z834" s="16">
        <v>0</v>
      </c>
      <c r="AA834" s="16">
        <v>2.2000000000000002</v>
      </c>
      <c r="AB834" s="16">
        <v>1.8</v>
      </c>
      <c r="AC834" s="16">
        <v>-9999</v>
      </c>
      <c r="AD834" s="16">
        <v>0</v>
      </c>
      <c r="AE834" s="16">
        <v>0</v>
      </c>
      <c r="AF834" s="16">
        <v>0</v>
      </c>
      <c r="AG834" s="16">
        <v>0</v>
      </c>
      <c r="AH834" s="16">
        <v>0</v>
      </c>
      <c r="AI834" s="16">
        <v>0</v>
      </c>
      <c r="AJ834" s="16">
        <v>1</v>
      </c>
      <c r="AK834" s="16">
        <v>0</v>
      </c>
      <c r="AL834" s="16">
        <v>0</v>
      </c>
      <c r="AM834" s="16" t="str">
        <f>VLOOKUP(F834,fips,4,FALSE)</f>
        <v>26049</v>
      </c>
      <c r="AN834" s="16" t="str">
        <f t="shared" si="12"/>
        <v>26049</v>
      </c>
    </row>
    <row r="835" spans="1:40">
      <c r="A835" s="16">
        <v>43.98</v>
      </c>
      <c r="B835" s="16">
        <v>-84.49</v>
      </c>
      <c r="C835" s="16">
        <v>203170</v>
      </c>
      <c r="D835" s="16" t="s">
        <v>1707</v>
      </c>
      <c r="E835" s="16" t="s">
        <v>1708</v>
      </c>
      <c r="F835" s="16" t="s">
        <v>1708</v>
      </c>
      <c r="G835" s="16">
        <v>775</v>
      </c>
      <c r="H835" s="16">
        <v>0</v>
      </c>
      <c r="I835" s="16">
        <v>0</v>
      </c>
      <c r="J835" s="16">
        <v>1</v>
      </c>
      <c r="K835" s="16">
        <v>5</v>
      </c>
      <c r="L835" s="16">
        <v>0</v>
      </c>
      <c r="M835" s="16">
        <v>0</v>
      </c>
      <c r="N835" s="16">
        <v>1</v>
      </c>
      <c r="O835" s="16">
        <v>0</v>
      </c>
      <c r="P835" s="16">
        <v>1</v>
      </c>
      <c r="Q835" s="16">
        <v>0</v>
      </c>
      <c r="R835" s="16">
        <v>0</v>
      </c>
      <c r="S835" s="16">
        <v>0</v>
      </c>
      <c r="T835" s="16">
        <v>0</v>
      </c>
      <c r="U835" s="16">
        <v>0</v>
      </c>
      <c r="V835" s="16">
        <v>0</v>
      </c>
      <c r="W835" s="16">
        <v>0</v>
      </c>
      <c r="X835" s="16">
        <v>0</v>
      </c>
      <c r="Y835" s="16">
        <v>0</v>
      </c>
      <c r="Z835" s="16">
        <v>0</v>
      </c>
      <c r="AA835" s="16">
        <v>0</v>
      </c>
      <c r="AB835" s="16">
        <v>0</v>
      </c>
      <c r="AC835" s="16">
        <v>0.5</v>
      </c>
      <c r="AD835" s="16">
        <v>0</v>
      </c>
      <c r="AE835" s="16">
        <v>0</v>
      </c>
      <c r="AF835" s="16">
        <v>0</v>
      </c>
      <c r="AG835" s="16">
        <v>0</v>
      </c>
      <c r="AH835" s="16">
        <v>0</v>
      </c>
      <c r="AI835" s="16">
        <v>0</v>
      </c>
      <c r="AJ835" s="16">
        <v>0.5</v>
      </c>
      <c r="AK835" s="16">
        <v>0.5</v>
      </c>
      <c r="AL835" s="16">
        <v>0</v>
      </c>
      <c r="AM835" s="16" t="str">
        <f>VLOOKUP(F835,fips,4,FALSE)</f>
        <v>26051</v>
      </c>
      <c r="AN835" s="16" t="str">
        <f t="shared" ref="AN835:AN898" si="13">IF(LEFT(AM835) = "0",
    RIGHT(AM835, LEN(AM835)-1),
    AM835)</f>
        <v>26051</v>
      </c>
    </row>
    <row r="836" spans="1:40">
      <c r="A836" s="16">
        <v>46.47</v>
      </c>
      <c r="B836" s="16">
        <v>-90.19</v>
      </c>
      <c r="C836" s="16">
        <v>204104</v>
      </c>
      <c r="D836" s="16" t="s">
        <v>1709</v>
      </c>
      <c r="E836" s="16" t="s">
        <v>1710</v>
      </c>
      <c r="F836" s="16" t="s">
        <v>1711</v>
      </c>
      <c r="G836" s="16">
        <v>1430</v>
      </c>
      <c r="H836" s="16">
        <v>0.9</v>
      </c>
      <c r="I836" s="16">
        <v>0</v>
      </c>
      <c r="J836" s="16">
        <v>0</v>
      </c>
      <c r="K836" s="16">
        <v>2.8</v>
      </c>
      <c r="L836" s="16">
        <v>0.8</v>
      </c>
      <c r="M836" s="16">
        <v>0</v>
      </c>
      <c r="N836" s="16">
        <v>3.2</v>
      </c>
      <c r="O836" s="16">
        <v>0.4</v>
      </c>
      <c r="P836" s="16">
        <v>4.2</v>
      </c>
      <c r="Q836" s="16">
        <v>0</v>
      </c>
      <c r="R836" s="16">
        <v>-9999</v>
      </c>
      <c r="S836" s="16">
        <v>0.4</v>
      </c>
      <c r="T836" s="16">
        <v>0.8</v>
      </c>
      <c r="U836" s="16">
        <v>0.4</v>
      </c>
      <c r="V836" s="16">
        <v>0.3</v>
      </c>
      <c r="W836" s="16">
        <v>0.6</v>
      </c>
      <c r="X836" s="16">
        <v>0</v>
      </c>
      <c r="Y836" s="16">
        <v>0.4</v>
      </c>
      <c r="Z836" s="16">
        <v>3.2</v>
      </c>
      <c r="AA836" s="16">
        <v>0</v>
      </c>
      <c r="AB836" s="16">
        <v>0</v>
      </c>
      <c r="AC836" s="16">
        <v>0</v>
      </c>
      <c r="AD836" s="16">
        <v>0</v>
      </c>
      <c r="AE836" s="16">
        <v>0</v>
      </c>
      <c r="AF836" s="16">
        <v>0</v>
      </c>
      <c r="AG836" s="16">
        <v>0</v>
      </c>
      <c r="AH836" s="16">
        <v>3.2</v>
      </c>
      <c r="AI836" s="16">
        <v>0</v>
      </c>
      <c r="AJ836" s="16">
        <v>0</v>
      </c>
      <c r="AK836" s="16">
        <v>0</v>
      </c>
      <c r="AL836" s="16">
        <v>0</v>
      </c>
      <c r="AM836" s="16" t="str">
        <f>VLOOKUP(F836,fips,4,FALSE)</f>
        <v>26053</v>
      </c>
      <c r="AN836" s="16" t="str">
        <f t="shared" si="13"/>
        <v>26053</v>
      </c>
    </row>
    <row r="837" spans="1:40">
      <c r="A837" s="16">
        <v>46.22</v>
      </c>
      <c r="B837" s="16">
        <v>-89.41</v>
      </c>
      <c r="C837" s="16">
        <v>208682</v>
      </c>
      <c r="D837" s="16" t="s">
        <v>1656</v>
      </c>
      <c r="E837" s="16" t="s">
        <v>1712</v>
      </c>
      <c r="F837" s="16" t="s">
        <v>1711</v>
      </c>
      <c r="G837" s="16">
        <v>1690</v>
      </c>
      <c r="H837" s="16">
        <v>0</v>
      </c>
      <c r="I837" s="16">
        <v>0</v>
      </c>
      <c r="J837" s="16">
        <v>0</v>
      </c>
      <c r="K837" s="16">
        <v>3.5</v>
      </c>
      <c r="L837" s="16">
        <v>0</v>
      </c>
      <c r="M837" s="16">
        <v>-9999</v>
      </c>
      <c r="N837" s="16">
        <v>2</v>
      </c>
      <c r="O837" s="16">
        <v>0</v>
      </c>
      <c r="P837" s="16">
        <v>3.8</v>
      </c>
      <c r="Q837" s="16">
        <v>0</v>
      </c>
      <c r="R837" s="16">
        <v>-9999</v>
      </c>
      <c r="S837" s="16">
        <v>0</v>
      </c>
      <c r="T837" s="16">
        <v>0</v>
      </c>
      <c r="U837" s="16">
        <v>0</v>
      </c>
      <c r="V837" s="16">
        <v>0</v>
      </c>
      <c r="W837" s="16">
        <v>0</v>
      </c>
      <c r="X837" s="16">
        <v>-9999</v>
      </c>
      <c r="Y837" s="16">
        <v>0</v>
      </c>
      <c r="Z837" s="16">
        <v>1.2</v>
      </c>
      <c r="AA837" s="16">
        <v>0</v>
      </c>
      <c r="AB837" s="16">
        <v>-9999</v>
      </c>
      <c r="AC837" s="16">
        <v>-9999</v>
      </c>
      <c r="AD837" s="16">
        <v>0</v>
      </c>
      <c r="AE837" s="16">
        <v>0</v>
      </c>
      <c r="AF837" s="16">
        <v>0</v>
      </c>
      <c r="AG837" s="16">
        <v>0</v>
      </c>
      <c r="AH837" s="16">
        <v>4</v>
      </c>
      <c r="AI837" s="16">
        <v>0</v>
      </c>
      <c r="AJ837" s="16">
        <v>0</v>
      </c>
      <c r="AK837" s="16">
        <v>1.8</v>
      </c>
      <c r="AL837" s="16">
        <v>0</v>
      </c>
      <c r="AM837" s="16" t="str">
        <f>VLOOKUP(F837,fips,4,FALSE)</f>
        <v>26053</v>
      </c>
      <c r="AN837" s="16" t="str">
        <f t="shared" si="13"/>
        <v>26053</v>
      </c>
    </row>
    <row r="838" spans="1:40">
      <c r="A838" s="16">
        <v>44.76</v>
      </c>
      <c r="B838" s="16">
        <v>-85.64</v>
      </c>
      <c r="C838" s="16">
        <v>208249</v>
      </c>
      <c r="D838" s="16" t="s">
        <v>1656</v>
      </c>
      <c r="E838" s="16" t="s">
        <v>1714</v>
      </c>
      <c r="F838" s="16" t="s">
        <v>1713</v>
      </c>
      <c r="G838" s="16">
        <v>635</v>
      </c>
      <c r="H838" s="16">
        <v>0.1</v>
      </c>
      <c r="I838" s="16">
        <v>3.6</v>
      </c>
      <c r="J838" s="16">
        <v>0.7</v>
      </c>
      <c r="K838" s="16">
        <v>0.4</v>
      </c>
      <c r="L838" s="16">
        <v>5.8</v>
      </c>
      <c r="M838" s="16">
        <v>1</v>
      </c>
      <c r="N838" s="16">
        <v>0.7</v>
      </c>
      <c r="O838" s="16">
        <v>2</v>
      </c>
      <c r="P838" s="16">
        <v>7.1</v>
      </c>
      <c r="Q838" s="16">
        <v>2.8</v>
      </c>
      <c r="R838" s="16">
        <v>1</v>
      </c>
      <c r="S838" s="16">
        <v>0.8</v>
      </c>
      <c r="T838" s="16">
        <v>0.8</v>
      </c>
      <c r="U838" s="16">
        <v>0</v>
      </c>
      <c r="V838" s="16">
        <v>0</v>
      </c>
      <c r="W838" s="16">
        <v>0</v>
      </c>
      <c r="X838" s="16">
        <v>0.4</v>
      </c>
      <c r="Y838" s="16">
        <v>0.1</v>
      </c>
      <c r="Z838" s="16">
        <v>0.2</v>
      </c>
      <c r="AA838" s="16">
        <v>0</v>
      </c>
      <c r="AB838" s="16">
        <v>0</v>
      </c>
      <c r="AC838" s="16">
        <v>0</v>
      </c>
      <c r="AD838" s="16">
        <v>0</v>
      </c>
      <c r="AE838" s="16">
        <v>0.4</v>
      </c>
      <c r="AF838" s="16">
        <v>0.2</v>
      </c>
      <c r="AG838" s="16">
        <v>0</v>
      </c>
      <c r="AH838" s="16">
        <v>0</v>
      </c>
      <c r="AI838" s="16">
        <v>0</v>
      </c>
      <c r="AJ838" s="16">
        <v>2.4</v>
      </c>
      <c r="AK838" s="16">
        <v>1.5</v>
      </c>
      <c r="AL838" s="16">
        <v>0</v>
      </c>
      <c r="AM838" s="16" t="str">
        <f>VLOOKUP(F838,fips,4,FALSE)</f>
        <v>26055</v>
      </c>
      <c r="AN838" s="16" t="str">
        <f t="shared" si="13"/>
        <v>26055</v>
      </c>
    </row>
    <row r="839" spans="1:40">
      <c r="A839" s="16">
        <v>41.94</v>
      </c>
      <c r="B839" s="16">
        <v>-84.64</v>
      </c>
      <c r="C839" s="16">
        <v>203823</v>
      </c>
      <c r="D839" s="16" t="s">
        <v>1656</v>
      </c>
      <c r="E839" s="16" t="s">
        <v>1715</v>
      </c>
      <c r="F839" s="16" t="s">
        <v>1715</v>
      </c>
      <c r="G839" s="16">
        <v>1080</v>
      </c>
      <c r="H839" s="16">
        <v>0</v>
      </c>
      <c r="I839" s="16">
        <v>0</v>
      </c>
      <c r="J839" s="16">
        <v>0</v>
      </c>
      <c r="K839" s="16">
        <v>0</v>
      </c>
      <c r="L839" s="16">
        <v>1</v>
      </c>
      <c r="M839" s="16">
        <v>1</v>
      </c>
      <c r="N839" s="16">
        <v>1</v>
      </c>
      <c r="O839" s="16">
        <v>0</v>
      </c>
      <c r="P839" s="16">
        <v>1</v>
      </c>
      <c r="Q839" s="16">
        <v>0</v>
      </c>
      <c r="R839" s="16">
        <v>0</v>
      </c>
      <c r="S839" s="16">
        <v>1.8</v>
      </c>
      <c r="T839" s="16">
        <v>0</v>
      </c>
      <c r="U839" s="16">
        <v>0</v>
      </c>
      <c r="V839" s="16">
        <v>0</v>
      </c>
      <c r="W839" s="16">
        <v>0</v>
      </c>
      <c r="X839" s="16">
        <v>0</v>
      </c>
      <c r="Y839" s="16">
        <v>0</v>
      </c>
      <c r="Z839" s="16">
        <v>0</v>
      </c>
      <c r="AA839" s="16">
        <v>0</v>
      </c>
      <c r="AB839" s="16">
        <v>0</v>
      </c>
      <c r="AC839" s="16">
        <v>-9999</v>
      </c>
      <c r="AD839" s="16">
        <v>0</v>
      </c>
      <c r="AE839" s="16">
        <v>0</v>
      </c>
      <c r="AF839" s="16">
        <v>0</v>
      </c>
      <c r="AG839" s="16">
        <v>1</v>
      </c>
      <c r="AH839" s="16">
        <v>0</v>
      </c>
      <c r="AI839" s="16">
        <v>0</v>
      </c>
      <c r="AJ839" s="16">
        <v>0</v>
      </c>
      <c r="AK839" s="16">
        <v>1</v>
      </c>
      <c r="AL839" s="16">
        <v>0</v>
      </c>
      <c r="AM839" s="16" t="str">
        <f>VLOOKUP(F839,fips,4,FALSE)</f>
        <v>26059</v>
      </c>
      <c r="AN839" s="16" t="str">
        <f t="shared" si="13"/>
        <v>26059</v>
      </c>
    </row>
    <row r="840" spans="1:40">
      <c r="A840" s="16">
        <v>47.01</v>
      </c>
      <c r="B840" s="16">
        <v>-88.43</v>
      </c>
      <c r="C840" s="16">
        <v>204161</v>
      </c>
      <c r="D840" s="16" t="s">
        <v>1656</v>
      </c>
      <c r="E840" s="16" t="s">
        <v>1716</v>
      </c>
      <c r="F840" s="16" t="s">
        <v>1717</v>
      </c>
      <c r="G840" s="16">
        <v>650</v>
      </c>
      <c r="H840" s="16">
        <v>1.5</v>
      </c>
      <c r="I840" s="16">
        <v>1.4</v>
      </c>
      <c r="J840" s="16">
        <v>0</v>
      </c>
      <c r="K840" s="16">
        <v>0.3</v>
      </c>
      <c r="L840" s="16">
        <v>1.4</v>
      </c>
      <c r="M840" s="16">
        <v>0.6</v>
      </c>
      <c r="N840" s="16">
        <v>4.2</v>
      </c>
      <c r="O840" s="16">
        <v>1.1000000000000001</v>
      </c>
      <c r="P840" s="16">
        <v>1.6</v>
      </c>
      <c r="Q840" s="16">
        <v>2.2000000000000002</v>
      </c>
      <c r="R840" s="16">
        <v>0</v>
      </c>
      <c r="S840" s="16">
        <v>0.6</v>
      </c>
      <c r="T840" s="16">
        <v>0</v>
      </c>
      <c r="U840" s="16">
        <v>-9999</v>
      </c>
      <c r="V840" s="16">
        <v>0.4</v>
      </c>
      <c r="W840" s="16">
        <v>0.5</v>
      </c>
      <c r="X840" s="16">
        <v>0</v>
      </c>
      <c r="Y840" s="16">
        <v>-9999</v>
      </c>
      <c r="Z840" s="16">
        <v>0.6</v>
      </c>
      <c r="AA840" s="16">
        <v>-9999</v>
      </c>
      <c r="AB840" s="16">
        <v>-9999</v>
      </c>
      <c r="AC840" s="16">
        <v>0</v>
      </c>
      <c r="AD840" s="16">
        <v>0</v>
      </c>
      <c r="AE840" s="16">
        <v>0</v>
      </c>
      <c r="AF840" s="16">
        <v>-9999</v>
      </c>
      <c r="AG840" s="16">
        <v>-9999</v>
      </c>
      <c r="AH840" s="16">
        <v>1.2</v>
      </c>
      <c r="AI840" s="16">
        <v>0</v>
      </c>
      <c r="AJ840" s="16">
        <v>0.2</v>
      </c>
      <c r="AK840" s="16">
        <v>0.6</v>
      </c>
      <c r="AL840" s="16">
        <v>0.4</v>
      </c>
      <c r="AM840" s="16" t="str">
        <f>VLOOKUP(F840,fips,4,FALSE)</f>
        <v>26061</v>
      </c>
      <c r="AN840" s="16" t="str">
        <f t="shared" si="13"/>
        <v>26061</v>
      </c>
    </row>
    <row r="841" spans="1:40">
      <c r="A841" s="16">
        <v>43.81</v>
      </c>
      <c r="B841" s="16">
        <v>-82.99</v>
      </c>
      <c r="C841" s="16">
        <v>200417</v>
      </c>
      <c r="D841" s="16" t="s">
        <v>1718</v>
      </c>
      <c r="E841" s="16" t="s">
        <v>1719</v>
      </c>
      <c r="F841" s="16" t="s">
        <v>1720</v>
      </c>
      <c r="G841" s="16">
        <v>715</v>
      </c>
      <c r="H841" s="16">
        <v>0</v>
      </c>
      <c r="I841" s="16">
        <v>0</v>
      </c>
      <c r="J841" s="16">
        <v>0</v>
      </c>
      <c r="K841" s="16">
        <v>0.6</v>
      </c>
      <c r="L841" s="16">
        <v>2.1</v>
      </c>
      <c r="M841" s="16">
        <v>0.2</v>
      </c>
      <c r="N841" s="16">
        <v>0.2</v>
      </c>
      <c r="O841" s="16">
        <v>0</v>
      </c>
      <c r="P841" s="16">
        <v>2.2999999999999998</v>
      </c>
      <c r="Q841" s="16">
        <v>0</v>
      </c>
      <c r="R841" s="16">
        <v>0</v>
      </c>
      <c r="S841" s="16">
        <v>-9999</v>
      </c>
      <c r="T841" s="16">
        <v>0.3</v>
      </c>
      <c r="U841" s="16">
        <v>0.1</v>
      </c>
      <c r="V841" s="16">
        <v>-9999</v>
      </c>
      <c r="W841" s="16">
        <v>0</v>
      </c>
      <c r="X841" s="16">
        <v>-9999</v>
      </c>
      <c r="Y841" s="16">
        <v>0</v>
      </c>
      <c r="Z841" s="16">
        <v>0.5</v>
      </c>
      <c r="AA841" s="16">
        <v>0</v>
      </c>
      <c r="AB841" s="16">
        <v>0</v>
      </c>
      <c r="AC841" s="16">
        <v>0</v>
      </c>
      <c r="AD841" s="16">
        <v>0</v>
      </c>
      <c r="AE841" s="16">
        <v>0.1</v>
      </c>
      <c r="AF841" s="16">
        <v>0</v>
      </c>
      <c r="AG841" s="16">
        <v>-9999</v>
      </c>
      <c r="AH841" s="16">
        <v>-9999</v>
      </c>
      <c r="AI841" s="16">
        <v>0</v>
      </c>
      <c r="AJ841" s="16">
        <v>0.7</v>
      </c>
      <c r="AK841" s="16">
        <v>1.5</v>
      </c>
      <c r="AL841" s="16">
        <v>0</v>
      </c>
      <c r="AM841" s="16" t="str">
        <f>VLOOKUP(F841,fips,4,FALSE)</f>
        <v>26063</v>
      </c>
      <c r="AN841" s="16" t="str">
        <f t="shared" si="13"/>
        <v>26063</v>
      </c>
    </row>
    <row r="842" spans="1:40">
      <c r="A842" s="16">
        <v>44.28</v>
      </c>
      <c r="B842" s="16">
        <v>-83.5</v>
      </c>
      <c r="C842" s="16">
        <v>202423</v>
      </c>
      <c r="D842" s="16" t="s">
        <v>1721</v>
      </c>
      <c r="E842" s="16" t="s">
        <v>1722</v>
      </c>
      <c r="F842" s="16" t="s">
        <v>1723</v>
      </c>
      <c r="G842" s="16">
        <v>586</v>
      </c>
      <c r="H842" s="16">
        <v>0</v>
      </c>
      <c r="I842" s="16">
        <v>0</v>
      </c>
      <c r="J842" s="16">
        <v>0</v>
      </c>
      <c r="K842" s="16">
        <v>5.8</v>
      </c>
      <c r="L842" s="16">
        <v>0.8</v>
      </c>
      <c r="M842" s="16">
        <v>0</v>
      </c>
      <c r="N842" s="16">
        <v>0</v>
      </c>
      <c r="O842" s="16">
        <v>0</v>
      </c>
      <c r="P842" s="16">
        <v>2</v>
      </c>
      <c r="Q842" s="16">
        <v>0</v>
      </c>
      <c r="R842" s="16">
        <v>0</v>
      </c>
      <c r="S842" s="16">
        <v>0</v>
      </c>
      <c r="T842" s="16">
        <v>0</v>
      </c>
      <c r="U842" s="16">
        <v>0</v>
      </c>
      <c r="V842" s="16">
        <v>0</v>
      </c>
      <c r="W842" s="16">
        <v>0</v>
      </c>
      <c r="X842" s="16">
        <v>0</v>
      </c>
      <c r="Y842" s="16">
        <v>0</v>
      </c>
      <c r="Z842" s="16">
        <v>0</v>
      </c>
      <c r="AA842" s="16">
        <v>0</v>
      </c>
      <c r="AB842" s="16">
        <v>0</v>
      </c>
      <c r="AC842" s="16">
        <v>0</v>
      </c>
      <c r="AD842" s="16">
        <v>0</v>
      </c>
      <c r="AE842" s="16">
        <v>0</v>
      </c>
      <c r="AF842" s="16">
        <v>0</v>
      </c>
      <c r="AG842" s="16">
        <v>0</v>
      </c>
      <c r="AH842" s="16">
        <v>0</v>
      </c>
      <c r="AI842" s="16">
        <v>0</v>
      </c>
      <c r="AJ842" s="16">
        <v>0.8</v>
      </c>
      <c r="AK842" s="16">
        <v>2.1</v>
      </c>
      <c r="AL842" s="16">
        <v>0</v>
      </c>
      <c r="AM842" s="16" t="str">
        <f>VLOOKUP(F842,fips,4,FALSE)</f>
        <v>26069</v>
      </c>
      <c r="AN842" s="16" t="str">
        <f t="shared" si="13"/>
        <v>26069</v>
      </c>
    </row>
    <row r="843" spans="1:40">
      <c r="A843" s="16">
        <v>44.46</v>
      </c>
      <c r="B843" s="16">
        <v>-83.72</v>
      </c>
      <c r="C843" s="16">
        <v>203529</v>
      </c>
      <c r="D843" s="16" t="s">
        <v>1656</v>
      </c>
      <c r="E843" s="16" t="s">
        <v>1724</v>
      </c>
      <c r="F843" s="16" t="s">
        <v>1723</v>
      </c>
      <c r="G843" s="16">
        <v>728</v>
      </c>
      <c r="H843" s="16">
        <v>0</v>
      </c>
      <c r="I843" s="16">
        <v>0</v>
      </c>
      <c r="J843" s="16">
        <v>1</v>
      </c>
      <c r="K843" s="16">
        <v>-9999</v>
      </c>
      <c r="L843" s="16">
        <v>0</v>
      </c>
      <c r="M843" s="16">
        <v>0</v>
      </c>
      <c r="N843" s="16">
        <v>0</v>
      </c>
      <c r="O843" s="16">
        <v>0</v>
      </c>
      <c r="P843" s="16">
        <v>1</v>
      </c>
      <c r="Q843" s="16">
        <v>0</v>
      </c>
      <c r="R843" s="16">
        <v>0</v>
      </c>
      <c r="S843" s="16">
        <v>0</v>
      </c>
      <c r="T843" s="16">
        <v>0</v>
      </c>
      <c r="U843" s="16">
        <v>0</v>
      </c>
      <c r="V843" s="16">
        <v>0</v>
      </c>
      <c r="W843" s="16">
        <v>0</v>
      </c>
      <c r="X843" s="16">
        <v>0</v>
      </c>
      <c r="Y843" s="16">
        <v>0</v>
      </c>
      <c r="Z843" s="16">
        <v>0</v>
      </c>
      <c r="AA843" s="16">
        <v>0</v>
      </c>
      <c r="AB843" s="16">
        <v>0</v>
      </c>
      <c r="AC843" s="16">
        <v>0</v>
      </c>
      <c r="AD843" s="16">
        <v>0</v>
      </c>
      <c r="AE843" s="16">
        <v>0</v>
      </c>
      <c r="AF843" s="16">
        <v>0</v>
      </c>
      <c r="AG843" s="16">
        <v>-9999</v>
      </c>
      <c r="AH843" s="16">
        <v>0</v>
      </c>
      <c r="AI843" s="16">
        <v>0</v>
      </c>
      <c r="AJ843" s="16">
        <v>-9999</v>
      </c>
      <c r="AK843" s="16">
        <v>0</v>
      </c>
      <c r="AL843" s="16">
        <v>0</v>
      </c>
      <c r="AM843" s="16" t="str">
        <f>VLOOKUP(F843,fips,4,FALSE)</f>
        <v>26069</v>
      </c>
      <c r="AN843" s="16" t="str">
        <f t="shared" si="13"/>
        <v>26069</v>
      </c>
    </row>
    <row r="844" spans="1:40">
      <c r="A844" s="16">
        <v>46.06</v>
      </c>
      <c r="B844" s="16">
        <v>-88.63</v>
      </c>
      <c r="C844" s="16">
        <v>207812</v>
      </c>
      <c r="D844" s="16" t="s">
        <v>1726</v>
      </c>
      <c r="E844" s="16" t="s">
        <v>1727</v>
      </c>
      <c r="F844" s="16" t="s">
        <v>1725</v>
      </c>
      <c r="G844" s="16">
        <v>1450</v>
      </c>
      <c r="H844" s="16">
        <v>0</v>
      </c>
      <c r="I844" s="16">
        <v>0.5</v>
      </c>
      <c r="J844" s="16">
        <v>0</v>
      </c>
      <c r="K844" s="16">
        <v>1.5</v>
      </c>
      <c r="L844" s="16">
        <v>0</v>
      </c>
      <c r="M844" s="16">
        <v>0</v>
      </c>
      <c r="N844" s="16">
        <v>1</v>
      </c>
      <c r="O844" s="16">
        <v>0</v>
      </c>
      <c r="P844" s="16">
        <v>2.5</v>
      </c>
      <c r="Q844" s="16">
        <v>-9999</v>
      </c>
      <c r="R844" s="16">
        <v>-9999</v>
      </c>
      <c r="S844" s="16">
        <v>0.2</v>
      </c>
      <c r="T844" s="16">
        <v>-9999</v>
      </c>
      <c r="U844" s="16">
        <v>0.3</v>
      </c>
      <c r="V844" s="16">
        <v>-9999</v>
      </c>
      <c r="W844" s="16">
        <v>0</v>
      </c>
      <c r="X844" s="16">
        <v>-9999</v>
      </c>
      <c r="Y844" s="16">
        <v>0</v>
      </c>
      <c r="Z844" s="16">
        <v>0.5</v>
      </c>
      <c r="AA844" s="16">
        <v>0</v>
      </c>
      <c r="AB844" s="16">
        <v>-9999</v>
      </c>
      <c r="AC844" s="16">
        <v>0</v>
      </c>
      <c r="AD844" s="16">
        <v>0</v>
      </c>
      <c r="AE844" s="16">
        <v>0</v>
      </c>
      <c r="AF844" s="16">
        <v>0</v>
      </c>
      <c r="AG844" s="16">
        <v>0</v>
      </c>
      <c r="AH844" s="16">
        <v>0</v>
      </c>
      <c r="AI844" s="16">
        <v>0</v>
      </c>
      <c r="AJ844" s="16">
        <v>0</v>
      </c>
      <c r="AK844" s="16">
        <v>1</v>
      </c>
      <c r="AL844" s="16">
        <v>0</v>
      </c>
      <c r="AM844" s="16" t="str">
        <f>VLOOKUP(F844,fips,4,FALSE)</f>
        <v>26071</v>
      </c>
      <c r="AN844" s="16" t="str">
        <f t="shared" si="13"/>
        <v>26071</v>
      </c>
    </row>
    <row r="845" spans="1:40">
      <c r="A845" s="16">
        <v>44.73</v>
      </c>
      <c r="B845" s="16">
        <v>-85.17</v>
      </c>
      <c r="C845" s="16">
        <v>204257</v>
      </c>
      <c r="D845" s="16" t="s">
        <v>1728</v>
      </c>
      <c r="E845" s="16" t="s">
        <v>1729</v>
      </c>
      <c r="F845" s="16" t="s">
        <v>1729</v>
      </c>
      <c r="G845" s="16">
        <v>1035</v>
      </c>
      <c r="H845" s="16">
        <v>0</v>
      </c>
      <c r="I845" s="16">
        <v>2</v>
      </c>
      <c r="J845" s="16">
        <v>0</v>
      </c>
      <c r="K845" s="16">
        <v>2.5</v>
      </c>
      <c r="L845" s="16">
        <v>5.3</v>
      </c>
      <c r="M845" s="16">
        <v>0</v>
      </c>
      <c r="N845" s="16">
        <v>5.3</v>
      </c>
      <c r="O845" s="16">
        <v>2</v>
      </c>
      <c r="P845" s="16">
        <v>5.3</v>
      </c>
      <c r="Q845" s="16">
        <v>2</v>
      </c>
      <c r="R845" s="16">
        <v>0</v>
      </c>
      <c r="S845" s="16">
        <v>1</v>
      </c>
      <c r="T845" s="16">
        <v>0</v>
      </c>
      <c r="U845" s="16">
        <v>0</v>
      </c>
      <c r="V845" s="16">
        <v>0</v>
      </c>
      <c r="W845" s="16">
        <v>0</v>
      </c>
      <c r="X845" s="16">
        <v>0</v>
      </c>
      <c r="Y845" s="16">
        <v>0.4</v>
      </c>
      <c r="Z845" s="16">
        <v>1.3</v>
      </c>
      <c r="AA845" s="16">
        <v>0</v>
      </c>
      <c r="AB845" s="16">
        <v>0</v>
      </c>
      <c r="AC845" s="16">
        <v>0</v>
      </c>
      <c r="AD845" s="16">
        <v>0</v>
      </c>
      <c r="AE845" s="16">
        <v>0</v>
      </c>
      <c r="AF845" s="16">
        <v>0</v>
      </c>
      <c r="AG845" s="16">
        <v>0</v>
      </c>
      <c r="AH845" s="16">
        <v>0</v>
      </c>
      <c r="AI845" s="16">
        <v>0</v>
      </c>
      <c r="AJ845" s="16">
        <v>6.6</v>
      </c>
      <c r="AK845" s="16">
        <v>1</v>
      </c>
      <c r="AL845" s="16">
        <v>0</v>
      </c>
      <c r="AM845" s="16" t="str">
        <f>VLOOKUP(F845,fips,4,FALSE)</f>
        <v>26079</v>
      </c>
      <c r="AN845" s="16" t="str">
        <f t="shared" si="13"/>
        <v>26079</v>
      </c>
    </row>
    <row r="846" spans="1:40">
      <c r="A846" s="16">
        <v>44.59</v>
      </c>
      <c r="B846" s="16">
        <v>-85.05</v>
      </c>
      <c r="C846" s="16">
        <v>204258</v>
      </c>
      <c r="D846" s="16" t="s">
        <v>1656</v>
      </c>
      <c r="E846" s="16" t="s">
        <v>1730</v>
      </c>
      <c r="F846" s="16" t="s">
        <v>1729</v>
      </c>
      <c r="G846" s="16">
        <v>1083</v>
      </c>
      <c r="H846" s="16">
        <v>0.1</v>
      </c>
      <c r="I846" s="16">
        <v>1</v>
      </c>
      <c r="J846" s="16">
        <v>1.1000000000000001</v>
      </c>
      <c r="K846" s="16">
        <v>2.5</v>
      </c>
      <c r="L846" s="16">
        <v>1.7</v>
      </c>
      <c r="M846" s="16">
        <v>0</v>
      </c>
      <c r="N846" s="16">
        <v>3.8</v>
      </c>
      <c r="O846" s="16">
        <v>1.5</v>
      </c>
      <c r="P846" s="16">
        <v>3.5</v>
      </c>
      <c r="Q846" s="16">
        <v>0.3</v>
      </c>
      <c r="R846" s="16">
        <v>0</v>
      </c>
      <c r="S846" s="16">
        <v>0.2</v>
      </c>
      <c r="T846" s="16">
        <v>0</v>
      </c>
      <c r="U846" s="16">
        <v>0</v>
      </c>
      <c r="V846" s="16">
        <v>0</v>
      </c>
      <c r="W846" s="16">
        <v>0.1</v>
      </c>
      <c r="X846" s="16">
        <v>0</v>
      </c>
      <c r="Y846" s="16">
        <v>0.8</v>
      </c>
      <c r="Z846" s="16">
        <v>0.7</v>
      </c>
      <c r="AA846" s="16">
        <v>0</v>
      </c>
      <c r="AB846" s="16">
        <v>0</v>
      </c>
      <c r="AC846" s="16">
        <v>0</v>
      </c>
      <c r="AD846" s="16">
        <v>0</v>
      </c>
      <c r="AE846" s="16">
        <v>0</v>
      </c>
      <c r="AF846" s="16">
        <v>0</v>
      </c>
      <c r="AG846" s="16">
        <v>0</v>
      </c>
      <c r="AH846" s="16">
        <v>0</v>
      </c>
      <c r="AI846" s="16">
        <v>0</v>
      </c>
      <c r="AJ846" s="16">
        <v>2.5</v>
      </c>
      <c r="AK846" s="16">
        <v>0.7</v>
      </c>
      <c r="AL846" s="16">
        <v>0</v>
      </c>
      <c r="AM846" s="16" t="str">
        <f>VLOOKUP(F846,fips,4,FALSE)</f>
        <v>26079</v>
      </c>
      <c r="AN846" s="16" t="str">
        <f t="shared" si="13"/>
        <v>26079</v>
      </c>
    </row>
    <row r="847" spans="1:40">
      <c r="A847" s="16">
        <v>44.64</v>
      </c>
      <c r="B847" s="16">
        <v>-85.32</v>
      </c>
      <c r="C847" s="16">
        <v>207684</v>
      </c>
      <c r="D847" s="16" t="s">
        <v>1656</v>
      </c>
      <c r="E847" s="16" t="s">
        <v>1731</v>
      </c>
      <c r="F847" s="16" t="s">
        <v>1729</v>
      </c>
      <c r="G847" s="16">
        <v>1046</v>
      </c>
      <c r="H847" s="16">
        <v>2.4</v>
      </c>
      <c r="I847" s="16">
        <v>0</v>
      </c>
      <c r="J847" s="16">
        <v>1.9</v>
      </c>
      <c r="K847" s="16">
        <v>4.4000000000000004</v>
      </c>
      <c r="L847" s="16">
        <v>2.4</v>
      </c>
      <c r="M847" s="16">
        <v>0</v>
      </c>
      <c r="N847" s="16">
        <v>5.4</v>
      </c>
      <c r="O847" s="16">
        <v>1.4</v>
      </c>
      <c r="P847" s="16">
        <v>4.0999999999999996</v>
      </c>
      <c r="Q847" s="16">
        <v>1.5</v>
      </c>
      <c r="R847" s="16">
        <v>0</v>
      </c>
      <c r="S847" s="16">
        <v>3.7</v>
      </c>
      <c r="T847" s="16">
        <v>-9999</v>
      </c>
      <c r="U847" s="16">
        <v>0</v>
      </c>
      <c r="V847" s="16">
        <v>0</v>
      </c>
      <c r="W847" s="16">
        <v>4.5999999999999996</v>
      </c>
      <c r="X847" s="16">
        <v>-9999</v>
      </c>
      <c r="Y847" s="16">
        <v>0</v>
      </c>
      <c r="Z847" s="16">
        <v>0</v>
      </c>
      <c r="AA847" s="16">
        <v>-9999</v>
      </c>
      <c r="AB847" s="16">
        <v>-9999</v>
      </c>
      <c r="AC847" s="16">
        <v>0</v>
      </c>
      <c r="AD847" s="16">
        <v>-9999</v>
      </c>
      <c r="AE847" s="16">
        <v>0.4</v>
      </c>
      <c r="AF847" s="16">
        <v>0</v>
      </c>
      <c r="AG847" s="16">
        <v>-9999</v>
      </c>
      <c r="AH847" s="16">
        <v>-9999</v>
      </c>
      <c r="AI847" s="16">
        <v>-9999</v>
      </c>
      <c r="AJ847" s="16">
        <v>3.8</v>
      </c>
      <c r="AK847" s="16">
        <v>0</v>
      </c>
      <c r="AL847" s="16">
        <v>-9999</v>
      </c>
      <c r="AM847" s="16" t="str">
        <f>VLOOKUP(F847,fips,4,FALSE)</f>
        <v>26079</v>
      </c>
      <c r="AN847" s="16" t="str">
        <f t="shared" si="13"/>
        <v>26079</v>
      </c>
    </row>
    <row r="848" spans="1:40">
      <c r="A848" s="16">
        <v>42.88</v>
      </c>
      <c r="B848" s="16">
        <v>-85.52</v>
      </c>
      <c r="C848" s="16">
        <v>203333</v>
      </c>
      <c r="D848" s="16" t="s">
        <v>1732</v>
      </c>
      <c r="E848" s="16" t="s">
        <v>1733</v>
      </c>
      <c r="F848" s="16" t="s">
        <v>569</v>
      </c>
      <c r="G848" s="16">
        <v>803</v>
      </c>
      <c r="H848" s="16">
        <v>1.8</v>
      </c>
      <c r="I848" s="16">
        <v>0</v>
      </c>
      <c r="J848" s="16">
        <v>0.3</v>
      </c>
      <c r="K848" s="16">
        <v>2.2000000000000002</v>
      </c>
      <c r="L848" s="16">
        <v>1.3</v>
      </c>
      <c r="M848" s="16">
        <v>3.2</v>
      </c>
      <c r="N848" s="16">
        <v>0.5</v>
      </c>
      <c r="O848" s="16">
        <v>5.2</v>
      </c>
      <c r="P848" s="16">
        <v>4.0999999999999996</v>
      </c>
      <c r="Q848" s="16">
        <v>1.1000000000000001</v>
      </c>
      <c r="R848" s="16">
        <v>0.5</v>
      </c>
      <c r="S848" s="16">
        <v>0</v>
      </c>
      <c r="T848" s="16">
        <v>0</v>
      </c>
      <c r="U848" s="16">
        <v>-9999</v>
      </c>
      <c r="V848" s="16">
        <v>0</v>
      </c>
      <c r="W848" s="16">
        <v>0</v>
      </c>
      <c r="X848" s="16">
        <v>0</v>
      </c>
      <c r="Y848" s="16">
        <v>0</v>
      </c>
      <c r="Z848" s="16">
        <v>0</v>
      </c>
      <c r="AA848" s="16">
        <v>0.9</v>
      </c>
      <c r="AB848" s="16">
        <v>1.4</v>
      </c>
      <c r="AC848" s="16">
        <v>-9999</v>
      </c>
      <c r="AD848" s="16">
        <v>0</v>
      </c>
      <c r="AE848" s="16">
        <v>0</v>
      </c>
      <c r="AF848" s="16">
        <v>0</v>
      </c>
      <c r="AG848" s="16">
        <v>0</v>
      </c>
      <c r="AH848" s="16">
        <v>0</v>
      </c>
      <c r="AI848" s="16">
        <v>0</v>
      </c>
      <c r="AJ848" s="16">
        <v>0.5</v>
      </c>
      <c r="AK848" s="16">
        <v>0</v>
      </c>
      <c r="AL848" s="16">
        <v>0</v>
      </c>
      <c r="AM848" s="16" t="str">
        <f>VLOOKUP(F848,fips,4,FALSE)</f>
        <v>10001</v>
      </c>
      <c r="AN848" s="16" t="str">
        <f t="shared" si="13"/>
        <v>10001</v>
      </c>
    </row>
    <row r="849" spans="1:40">
      <c r="A849" s="16">
        <v>47.29</v>
      </c>
      <c r="B849" s="16">
        <v>-88.42</v>
      </c>
      <c r="C849" s="16">
        <v>200050</v>
      </c>
      <c r="D849" s="16" t="s">
        <v>1656</v>
      </c>
      <c r="E849" s="16" t="s">
        <v>1734</v>
      </c>
      <c r="F849" s="16" t="s">
        <v>1735</v>
      </c>
      <c r="G849" s="16">
        <v>1088</v>
      </c>
      <c r="H849" s="16">
        <v>2.2000000000000002</v>
      </c>
      <c r="I849" s="16">
        <v>0</v>
      </c>
      <c r="J849" s="16">
        <v>0.4</v>
      </c>
      <c r="K849" s="16">
        <v>1.3</v>
      </c>
      <c r="L849" s="16">
        <v>1</v>
      </c>
      <c r="M849" s="16">
        <v>5.4</v>
      </c>
      <c r="N849" s="16">
        <v>0.9</v>
      </c>
      <c r="O849" s="16">
        <v>0.2</v>
      </c>
      <c r="P849" s="16">
        <v>3.4</v>
      </c>
      <c r="Q849" s="16">
        <v>-9999</v>
      </c>
      <c r="R849" s="16">
        <v>2</v>
      </c>
      <c r="S849" s="16">
        <v>6.9</v>
      </c>
      <c r="T849" s="16">
        <v>1</v>
      </c>
      <c r="U849" s="16">
        <v>0</v>
      </c>
      <c r="V849" s="16">
        <v>0.2</v>
      </c>
      <c r="W849" s="16">
        <v>0.9</v>
      </c>
      <c r="X849" s="16">
        <v>0</v>
      </c>
      <c r="Y849" s="16">
        <v>-9999</v>
      </c>
      <c r="Z849" s="16">
        <v>-9999</v>
      </c>
      <c r="AA849" s="16">
        <v>-9999</v>
      </c>
      <c r="AB849" s="16">
        <v>-9999</v>
      </c>
      <c r="AC849" s="16">
        <v>-9999</v>
      </c>
      <c r="AD849" s="16">
        <v>-9999</v>
      </c>
      <c r="AE849" s="16">
        <v>-9999</v>
      </c>
      <c r="AF849" s="16">
        <v>-9999</v>
      </c>
      <c r="AG849" s="16">
        <v>-9999</v>
      </c>
      <c r="AH849" s="16">
        <v>1.5</v>
      </c>
      <c r="AI849" s="16">
        <v>0</v>
      </c>
      <c r="AJ849" s="16">
        <v>0</v>
      </c>
      <c r="AK849" s="16">
        <v>0.1</v>
      </c>
      <c r="AL849" s="16">
        <v>1.1000000000000001</v>
      </c>
      <c r="AM849" s="16" t="str">
        <f>VLOOKUP(F849,fips,4,FALSE)</f>
        <v>26083</v>
      </c>
      <c r="AN849" s="16" t="str">
        <f t="shared" si="13"/>
        <v>26083</v>
      </c>
    </row>
    <row r="850" spans="1:40">
      <c r="A850" s="16">
        <v>43.06</v>
      </c>
      <c r="B850" s="16">
        <v>-83.36</v>
      </c>
      <c r="C850" s="16">
        <v>204659</v>
      </c>
      <c r="D850" s="16" t="s">
        <v>1736</v>
      </c>
      <c r="E850" s="16" t="s">
        <v>1737</v>
      </c>
      <c r="F850" s="16" t="s">
        <v>1738</v>
      </c>
      <c r="G850" s="16">
        <v>837</v>
      </c>
      <c r="H850" s="16">
        <v>0</v>
      </c>
      <c r="I850" s="16">
        <v>0.2</v>
      </c>
      <c r="J850" s="16">
        <v>0.8</v>
      </c>
      <c r="K850" s="16">
        <v>2.2000000000000002</v>
      </c>
      <c r="L850" s="16">
        <v>1</v>
      </c>
      <c r="M850" s="16">
        <v>0.5</v>
      </c>
      <c r="N850" s="16">
        <v>0.3</v>
      </c>
      <c r="O850" s="16">
        <v>0</v>
      </c>
      <c r="P850" s="16">
        <v>2.6</v>
      </c>
      <c r="Q850" s="16">
        <v>0</v>
      </c>
      <c r="R850" s="16">
        <v>0</v>
      </c>
      <c r="S850" s="16">
        <v>1.8</v>
      </c>
      <c r="T850" s="16">
        <v>0</v>
      </c>
      <c r="U850" s="16">
        <v>0.2</v>
      </c>
      <c r="V850" s="16">
        <v>0</v>
      </c>
      <c r="W850" s="16">
        <v>0</v>
      </c>
      <c r="X850" s="16">
        <v>0</v>
      </c>
      <c r="Y850" s="16">
        <v>0</v>
      </c>
      <c r="Z850" s="16">
        <v>0</v>
      </c>
      <c r="AA850" s="16">
        <v>0.5</v>
      </c>
      <c r="AB850" s="16">
        <v>1.1000000000000001</v>
      </c>
      <c r="AC850" s="16">
        <v>2.8</v>
      </c>
      <c r="AD850" s="16">
        <v>0</v>
      </c>
      <c r="AE850" s="16">
        <v>0</v>
      </c>
      <c r="AF850" s="16">
        <v>0</v>
      </c>
      <c r="AG850" s="16">
        <v>0</v>
      </c>
      <c r="AH850" s="16">
        <v>0</v>
      </c>
      <c r="AI850" s="16">
        <v>0</v>
      </c>
      <c r="AJ850" s="16">
        <v>0.4</v>
      </c>
      <c r="AK850" s="16">
        <v>1.3</v>
      </c>
      <c r="AL850" s="16">
        <v>0</v>
      </c>
      <c r="AM850" s="16" t="str">
        <f>VLOOKUP(F850,fips,4,FALSE)</f>
        <v>26087</v>
      </c>
      <c r="AN850" s="16" t="str">
        <f t="shared" si="13"/>
        <v>26087</v>
      </c>
    </row>
    <row r="851" spans="1:40">
      <c r="A851" s="16">
        <v>44.85</v>
      </c>
      <c r="B851" s="16">
        <v>-85.84</v>
      </c>
      <c r="C851" s="16">
        <v>205097</v>
      </c>
      <c r="D851" s="16" t="s">
        <v>1656</v>
      </c>
      <c r="E851" s="16" t="s">
        <v>1739</v>
      </c>
      <c r="F851" s="16" t="s">
        <v>1740</v>
      </c>
      <c r="G851" s="16">
        <v>799</v>
      </c>
      <c r="H851" s="16">
        <v>3.7</v>
      </c>
      <c r="I851" s="16">
        <v>0</v>
      </c>
      <c r="J851" s="16">
        <v>1.5</v>
      </c>
      <c r="K851" s="16">
        <v>4.2</v>
      </c>
      <c r="L851" s="16">
        <v>-9999</v>
      </c>
      <c r="M851" s="16">
        <v>-9999</v>
      </c>
      <c r="N851" s="16">
        <v>2</v>
      </c>
      <c r="O851" s="16">
        <v>8.4</v>
      </c>
      <c r="P851" s="16">
        <v>1.7</v>
      </c>
      <c r="Q851" s="16">
        <v>0.5</v>
      </c>
      <c r="R851" s="16">
        <v>0</v>
      </c>
      <c r="S851" s="16">
        <v>2.2000000000000002</v>
      </c>
      <c r="T851" s="16">
        <v>0</v>
      </c>
      <c r="U851" s="16">
        <v>0</v>
      </c>
      <c r="V851" s="16">
        <v>0.2</v>
      </c>
      <c r="W851" s="16">
        <v>1.3</v>
      </c>
      <c r="X851" s="16">
        <v>0</v>
      </c>
      <c r="Y851" s="16">
        <v>0.1</v>
      </c>
      <c r="Z851" s="16">
        <v>0.5</v>
      </c>
      <c r="AA851" s="16">
        <v>0</v>
      </c>
      <c r="AB851" s="16">
        <v>0</v>
      </c>
      <c r="AC851" s="16">
        <v>0</v>
      </c>
      <c r="AD851" s="16">
        <v>2.8</v>
      </c>
      <c r="AE851" s="16">
        <v>0.5</v>
      </c>
      <c r="AF851" s="16">
        <v>0</v>
      </c>
      <c r="AG851" s="16">
        <v>0</v>
      </c>
      <c r="AH851" s="16">
        <v>0</v>
      </c>
      <c r="AI851" s="16">
        <v>0</v>
      </c>
      <c r="AJ851" s="16">
        <v>5.6</v>
      </c>
      <c r="AK851" s="16">
        <v>4.2</v>
      </c>
      <c r="AL851" s="16">
        <v>0</v>
      </c>
      <c r="AM851" s="16" t="str">
        <f>VLOOKUP(F851,fips,4,FALSE)</f>
        <v>26089</v>
      </c>
      <c r="AN851" s="16" t="str">
        <f t="shared" si="13"/>
        <v>26089</v>
      </c>
    </row>
    <row r="852" spans="1:40">
      <c r="A852" s="16">
        <v>41.72</v>
      </c>
      <c r="B852" s="16">
        <v>-84.21</v>
      </c>
      <c r="C852" s="16">
        <v>205603</v>
      </c>
      <c r="D852" s="16" t="s">
        <v>1742</v>
      </c>
      <c r="E852" s="16" t="s">
        <v>1743</v>
      </c>
      <c r="F852" s="16" t="s">
        <v>1741</v>
      </c>
      <c r="G852" s="16">
        <v>770</v>
      </c>
      <c r="H852" s="16">
        <v>0</v>
      </c>
      <c r="I852" s="16">
        <v>0</v>
      </c>
      <c r="J852" s="16">
        <v>0</v>
      </c>
      <c r="K852" s="16">
        <v>0</v>
      </c>
      <c r="L852" s="16">
        <v>0.6</v>
      </c>
      <c r="M852" s="16">
        <v>1</v>
      </c>
      <c r="N852" s="16">
        <v>0.2</v>
      </c>
      <c r="O852" s="16">
        <v>0</v>
      </c>
      <c r="P852" s="16">
        <v>1.8</v>
      </c>
      <c r="Q852" s="16">
        <v>0</v>
      </c>
      <c r="R852" s="16">
        <v>0</v>
      </c>
      <c r="S852" s="16">
        <v>1.7</v>
      </c>
      <c r="T852" s="16">
        <v>0.2</v>
      </c>
      <c r="U852" s="16">
        <v>0</v>
      </c>
      <c r="V852" s="16">
        <v>0</v>
      </c>
      <c r="W852" s="16">
        <v>0</v>
      </c>
      <c r="X852" s="16">
        <v>0</v>
      </c>
      <c r="Y852" s="16">
        <v>0</v>
      </c>
      <c r="Z852" s="16">
        <v>0</v>
      </c>
      <c r="AA852" s="16">
        <v>0</v>
      </c>
      <c r="AB852" s="16">
        <v>0.6</v>
      </c>
      <c r="AC852" s="16">
        <v>0.3</v>
      </c>
      <c r="AD852" s="16">
        <v>0</v>
      </c>
      <c r="AE852" s="16">
        <v>0</v>
      </c>
      <c r="AF852" s="16">
        <v>0</v>
      </c>
      <c r="AG852" s="16">
        <v>1.2</v>
      </c>
      <c r="AH852" s="16">
        <v>0</v>
      </c>
      <c r="AI852" s="16">
        <v>0</v>
      </c>
      <c r="AJ852" s="16">
        <v>0</v>
      </c>
      <c r="AK852" s="16">
        <v>0.2</v>
      </c>
      <c r="AL852" s="16">
        <v>0</v>
      </c>
      <c r="AM852" s="16" t="str">
        <f>VLOOKUP(F852,fips,4,FALSE)</f>
        <v>26091</v>
      </c>
      <c r="AN852" s="16" t="str">
        <f t="shared" si="13"/>
        <v>26091</v>
      </c>
    </row>
    <row r="853" spans="1:40">
      <c r="A853" s="16">
        <v>42.58</v>
      </c>
      <c r="B853" s="16">
        <v>-83.68</v>
      </c>
      <c r="C853" s="16">
        <v>205452</v>
      </c>
      <c r="D853" s="16" t="s">
        <v>1744</v>
      </c>
      <c r="E853" s="16" t="s">
        <v>1745</v>
      </c>
      <c r="F853" s="16" t="s">
        <v>1066</v>
      </c>
      <c r="G853" s="16">
        <v>990</v>
      </c>
      <c r="H853" s="16">
        <v>0</v>
      </c>
      <c r="I853" s="16">
        <v>0</v>
      </c>
      <c r="J853" s="16">
        <v>-9999</v>
      </c>
      <c r="K853" s="16">
        <v>0</v>
      </c>
      <c r="L853" s="16">
        <v>0</v>
      </c>
      <c r="M853" s="16">
        <v>0</v>
      </c>
      <c r="N853" s="16">
        <v>0.5</v>
      </c>
      <c r="O853" s="16">
        <v>0</v>
      </c>
      <c r="P853" s="16">
        <v>1.5</v>
      </c>
      <c r="Q853" s="16">
        <v>2.5</v>
      </c>
      <c r="R853" s="16">
        <v>1</v>
      </c>
      <c r="S853" s="16">
        <v>1</v>
      </c>
      <c r="T853" s="16">
        <v>1</v>
      </c>
      <c r="U853" s="16">
        <v>0</v>
      </c>
      <c r="V853" s="16">
        <v>0</v>
      </c>
      <c r="W853" s="16">
        <v>0</v>
      </c>
      <c r="X853" s="16">
        <v>0</v>
      </c>
      <c r="Y853" s="16">
        <v>0</v>
      </c>
      <c r="Z853" s="16">
        <v>0</v>
      </c>
      <c r="AA853" s="16">
        <v>0</v>
      </c>
      <c r="AB853" s="16">
        <v>0</v>
      </c>
      <c r="AC853" s="16">
        <v>1</v>
      </c>
      <c r="AD853" s="16">
        <v>0</v>
      </c>
      <c r="AE853" s="16">
        <v>0</v>
      </c>
      <c r="AF853" s="16">
        <v>0</v>
      </c>
      <c r="AG853" s="16">
        <v>0</v>
      </c>
      <c r="AH853" s="16">
        <v>0</v>
      </c>
      <c r="AI853" s="16">
        <v>0</v>
      </c>
      <c r="AJ853" s="16">
        <v>0</v>
      </c>
      <c r="AK853" s="16">
        <v>0</v>
      </c>
      <c r="AL853" s="16">
        <v>0</v>
      </c>
      <c r="AM853" s="16" t="str">
        <f>VLOOKUP(F853,fips,4,FALSE)</f>
        <v>17105</v>
      </c>
      <c r="AN853" s="16" t="str">
        <f t="shared" si="13"/>
        <v>17105</v>
      </c>
    </row>
    <row r="854" spans="1:40">
      <c r="A854" s="16">
        <v>46.33</v>
      </c>
      <c r="B854" s="16">
        <v>-85.5</v>
      </c>
      <c r="C854" s="16">
        <v>205816</v>
      </c>
      <c r="D854" s="16" t="s">
        <v>1746</v>
      </c>
      <c r="E854" s="16" t="s">
        <v>1747</v>
      </c>
      <c r="F854" s="16" t="s">
        <v>1748</v>
      </c>
      <c r="G854" s="16">
        <v>886</v>
      </c>
      <c r="H854" s="16">
        <v>0</v>
      </c>
      <c r="I854" s="16">
        <v>2</v>
      </c>
      <c r="J854" s="16">
        <v>-9999</v>
      </c>
      <c r="K854" s="16">
        <v>3</v>
      </c>
      <c r="L854" s="16">
        <v>3.3</v>
      </c>
      <c r="M854" s="16">
        <v>0</v>
      </c>
      <c r="N854" s="16">
        <v>5</v>
      </c>
      <c r="O854" s="16">
        <v>2.2999999999999998</v>
      </c>
      <c r="P854" s="16">
        <v>4</v>
      </c>
      <c r="Q854" s="16">
        <v>1.5</v>
      </c>
      <c r="R854" s="16">
        <v>0</v>
      </c>
      <c r="S854" s="16">
        <v>0.4</v>
      </c>
      <c r="T854" s="16">
        <v>1</v>
      </c>
      <c r="U854" s="16">
        <v>-9999</v>
      </c>
      <c r="V854" s="16">
        <v>0</v>
      </c>
      <c r="W854" s="16">
        <v>2.7</v>
      </c>
      <c r="X854" s="16">
        <v>0</v>
      </c>
      <c r="Y854" s="16">
        <v>0</v>
      </c>
      <c r="Z854" s="16">
        <v>1.5</v>
      </c>
      <c r="AA854" s="16">
        <v>-9999</v>
      </c>
      <c r="AB854" s="16">
        <v>0</v>
      </c>
      <c r="AC854" s="16">
        <v>-9999</v>
      </c>
      <c r="AD854" s="16">
        <v>0.5</v>
      </c>
      <c r="AE854" s="16">
        <v>1.5</v>
      </c>
      <c r="AF854" s="16">
        <v>0</v>
      </c>
      <c r="AG854" s="16">
        <v>0</v>
      </c>
      <c r="AH854" s="16">
        <v>0</v>
      </c>
      <c r="AI854" s="16">
        <v>0</v>
      </c>
      <c r="AJ854" s="16">
        <v>1.2</v>
      </c>
      <c r="AK854" s="16">
        <v>-9999</v>
      </c>
      <c r="AL854" s="16">
        <v>2</v>
      </c>
      <c r="AM854" s="16" t="str">
        <f>VLOOKUP(F854,fips,4,FALSE)</f>
        <v>26095</v>
      </c>
      <c r="AN854" s="16" t="str">
        <f t="shared" si="13"/>
        <v>26095</v>
      </c>
    </row>
    <row r="855" spans="1:40">
      <c r="A855" s="16">
        <v>45.99</v>
      </c>
      <c r="B855" s="16">
        <v>-84.84</v>
      </c>
      <c r="C855" s="16">
        <v>205591</v>
      </c>
      <c r="D855" s="16" t="s">
        <v>1656</v>
      </c>
      <c r="E855" s="16" t="s">
        <v>1750</v>
      </c>
      <c r="F855" s="16" t="s">
        <v>1749</v>
      </c>
      <c r="G855" s="16">
        <v>695</v>
      </c>
      <c r="H855" s="16">
        <v>0.4</v>
      </c>
      <c r="I855" s="16">
        <v>1.1000000000000001</v>
      </c>
      <c r="J855" s="16">
        <v>0.5</v>
      </c>
      <c r="K855" s="16">
        <v>2.4</v>
      </c>
      <c r="L855" s="16">
        <v>0.5</v>
      </c>
      <c r="M855" s="16">
        <v>0</v>
      </c>
      <c r="N855" s="16">
        <v>1.6</v>
      </c>
      <c r="O855" s="16">
        <v>2</v>
      </c>
      <c r="P855" s="16">
        <v>4.8</v>
      </c>
      <c r="Q855" s="16">
        <v>0</v>
      </c>
      <c r="R855" s="16">
        <v>1.2</v>
      </c>
      <c r="S855" s="16">
        <v>-9999</v>
      </c>
      <c r="T855" s="16">
        <v>0.2</v>
      </c>
      <c r="U855" s="16">
        <v>0</v>
      </c>
      <c r="V855" s="16">
        <v>0</v>
      </c>
      <c r="W855" s="16">
        <v>1.4</v>
      </c>
      <c r="X855" s="16">
        <v>-9999</v>
      </c>
      <c r="Y855" s="16">
        <v>0</v>
      </c>
      <c r="Z855" s="16">
        <v>0.3</v>
      </c>
      <c r="AA855" s="16">
        <v>0</v>
      </c>
      <c r="AB855" s="16">
        <v>0</v>
      </c>
      <c r="AC855" s="16">
        <v>0</v>
      </c>
      <c r="AD855" s="16">
        <v>0.2</v>
      </c>
      <c r="AE855" s="16">
        <v>5</v>
      </c>
      <c r="AF855" s="16">
        <v>0</v>
      </c>
      <c r="AG855" s="16">
        <v>0</v>
      </c>
      <c r="AH855" s="16">
        <v>2.2000000000000002</v>
      </c>
      <c r="AI855" s="16">
        <v>0</v>
      </c>
      <c r="AJ855" s="16">
        <v>0.4</v>
      </c>
      <c r="AK855" s="16">
        <v>0.4</v>
      </c>
      <c r="AL855" s="16">
        <v>1.8</v>
      </c>
      <c r="AM855" s="16" t="str">
        <f>VLOOKUP(F855,fips,4,FALSE)</f>
        <v>26097</v>
      </c>
      <c r="AN855" s="16" t="str">
        <f t="shared" si="13"/>
        <v>26097</v>
      </c>
    </row>
    <row r="856" spans="1:40">
      <c r="A856" s="16">
        <v>45.85</v>
      </c>
      <c r="B856" s="16">
        <v>-84.7</v>
      </c>
      <c r="C856" s="16">
        <v>207275</v>
      </c>
      <c r="D856" s="16" t="s">
        <v>1656</v>
      </c>
      <c r="E856" s="16" t="s">
        <v>1751</v>
      </c>
      <c r="F856" s="16" t="s">
        <v>1749</v>
      </c>
      <c r="G856" s="16">
        <v>607</v>
      </c>
      <c r="H856" s="16">
        <v>1</v>
      </c>
      <c r="I856" s="16">
        <v>2</v>
      </c>
      <c r="J856" s="16">
        <v>1</v>
      </c>
      <c r="K856" s="16">
        <v>1.5</v>
      </c>
      <c r="L856" s="16">
        <v>2.5</v>
      </c>
      <c r="M856" s="16">
        <v>1</v>
      </c>
      <c r="N856" s="16">
        <v>2.5</v>
      </c>
      <c r="O856" s="16">
        <v>1</v>
      </c>
      <c r="P856" s="16">
        <v>5.5</v>
      </c>
      <c r="Q856" s="16">
        <v>0.5</v>
      </c>
      <c r="R856" s="16">
        <v>2.5</v>
      </c>
      <c r="S856" s="16">
        <v>0.5</v>
      </c>
      <c r="T856" s="16">
        <v>0</v>
      </c>
      <c r="U856" s="16">
        <v>0</v>
      </c>
      <c r="V856" s="16">
        <v>0</v>
      </c>
      <c r="W856" s="16">
        <v>1.5</v>
      </c>
      <c r="X856" s="16">
        <v>0</v>
      </c>
      <c r="Y856" s="16">
        <v>0</v>
      </c>
      <c r="Z856" s="16">
        <v>0</v>
      </c>
      <c r="AA856" s="16">
        <v>0.5</v>
      </c>
      <c r="AB856" s="16">
        <v>0</v>
      </c>
      <c r="AC856" s="16">
        <v>0</v>
      </c>
      <c r="AD856" s="16">
        <v>0</v>
      </c>
      <c r="AE856" s="16">
        <v>6</v>
      </c>
      <c r="AF856" s="16">
        <v>0</v>
      </c>
      <c r="AG856" s="16">
        <v>0</v>
      </c>
      <c r="AH856" s="16">
        <v>0.5</v>
      </c>
      <c r="AI856" s="16">
        <v>0</v>
      </c>
      <c r="AJ856" s="16">
        <v>0</v>
      </c>
      <c r="AK856" s="16">
        <v>1.5</v>
      </c>
      <c r="AL856" s="16">
        <v>1</v>
      </c>
      <c r="AM856" s="16" t="str">
        <f>VLOOKUP(F856,fips,4,FALSE)</f>
        <v>26097</v>
      </c>
      <c r="AN856" s="16" t="str">
        <f t="shared" si="13"/>
        <v>26097</v>
      </c>
    </row>
    <row r="857" spans="1:40">
      <c r="A857" s="16">
        <v>42.88</v>
      </c>
      <c r="B857" s="16">
        <v>-82.8</v>
      </c>
      <c r="C857" s="16">
        <v>206982</v>
      </c>
      <c r="D857" s="16" t="s">
        <v>1656</v>
      </c>
      <c r="E857" s="16" t="s">
        <v>1752</v>
      </c>
      <c r="F857" s="16" t="s">
        <v>1090</v>
      </c>
      <c r="G857" s="16">
        <v>765</v>
      </c>
      <c r="H857" s="16">
        <v>0</v>
      </c>
      <c r="I857" s="16">
        <v>0</v>
      </c>
      <c r="J857" s="16">
        <v>0</v>
      </c>
      <c r="K857" s="16">
        <v>0.3</v>
      </c>
      <c r="L857" s="16">
        <v>0.3</v>
      </c>
      <c r="M857" s="16">
        <v>0.3</v>
      </c>
      <c r="N857" s="16">
        <v>0.8</v>
      </c>
      <c r="O857" s="16">
        <v>0</v>
      </c>
      <c r="P857" s="16">
        <v>2.7</v>
      </c>
      <c r="Q857" s="16">
        <v>0</v>
      </c>
      <c r="R857" s="16">
        <v>0</v>
      </c>
      <c r="S857" s="16">
        <v>3.1</v>
      </c>
      <c r="T857" s="16">
        <v>0.3</v>
      </c>
      <c r="U857" s="16">
        <v>0</v>
      </c>
      <c r="V857" s="16">
        <v>0</v>
      </c>
      <c r="W857" s="16">
        <v>0</v>
      </c>
      <c r="X857" s="16">
        <v>0</v>
      </c>
      <c r="Y857" s="16">
        <v>0</v>
      </c>
      <c r="Z857" s="16">
        <v>0</v>
      </c>
      <c r="AA857" s="16">
        <v>0</v>
      </c>
      <c r="AB857" s="16">
        <v>1.6</v>
      </c>
      <c r="AC857" s="16">
        <v>1.7</v>
      </c>
      <c r="AD857" s="16">
        <v>0</v>
      </c>
      <c r="AE857" s="16">
        <v>0</v>
      </c>
      <c r="AF857" s="16">
        <v>0</v>
      </c>
      <c r="AG857" s="16">
        <v>0</v>
      </c>
      <c r="AH857" s="16">
        <v>0</v>
      </c>
      <c r="AI857" s="16">
        <v>0</v>
      </c>
      <c r="AJ857" s="16">
        <v>0</v>
      </c>
      <c r="AK857" s="16">
        <v>0.8</v>
      </c>
      <c r="AL857" s="16">
        <v>0</v>
      </c>
      <c r="AM857" s="16" t="str">
        <f>VLOOKUP(F857,fips,4,FALSE)</f>
        <v>26099</v>
      </c>
      <c r="AN857" s="16" t="str">
        <f t="shared" si="13"/>
        <v>26099</v>
      </c>
    </row>
    <row r="858" spans="1:40">
      <c r="A858" s="16">
        <v>44.23</v>
      </c>
      <c r="B858" s="16">
        <v>-85.96</v>
      </c>
      <c r="C858" s="16">
        <v>208774</v>
      </c>
      <c r="D858" s="16" t="s">
        <v>1753</v>
      </c>
      <c r="E858" s="16" t="s">
        <v>1754</v>
      </c>
      <c r="F858" s="16" t="s">
        <v>1755</v>
      </c>
      <c r="G858" s="16">
        <v>773</v>
      </c>
      <c r="H858" s="16">
        <v>0.5</v>
      </c>
      <c r="I858" s="16">
        <v>3.8</v>
      </c>
      <c r="J858" s="16">
        <v>1.2</v>
      </c>
      <c r="K858" s="16">
        <v>2.7</v>
      </c>
      <c r="L858" s="16">
        <v>5</v>
      </c>
      <c r="M858" s="16">
        <v>1.2</v>
      </c>
      <c r="N858" s="16">
        <v>2.1</v>
      </c>
      <c r="O858" s="16">
        <v>1.5</v>
      </c>
      <c r="P858" s="16">
        <v>14.2</v>
      </c>
      <c r="Q858" s="16">
        <v>3.9</v>
      </c>
      <c r="R858" s="16">
        <v>0.6</v>
      </c>
      <c r="S858" s="16">
        <v>0</v>
      </c>
      <c r="T858" s="16">
        <v>0.5</v>
      </c>
      <c r="U858" s="16">
        <v>0</v>
      </c>
      <c r="V858" s="16">
        <v>0</v>
      </c>
      <c r="W858" s="16">
        <v>0</v>
      </c>
      <c r="X858" s="16">
        <v>0</v>
      </c>
      <c r="Y858" s="16">
        <v>0.2</v>
      </c>
      <c r="Z858" s="16">
        <v>1.8</v>
      </c>
      <c r="AA858" s="16">
        <v>1.2</v>
      </c>
      <c r="AB858" s="16">
        <v>0</v>
      </c>
      <c r="AC858" s="16">
        <v>0.3</v>
      </c>
      <c r="AD858" s="16">
        <v>0</v>
      </c>
      <c r="AE858" s="16">
        <v>0.3</v>
      </c>
      <c r="AF858" s="16">
        <v>0</v>
      </c>
      <c r="AG858" s="16">
        <v>0</v>
      </c>
      <c r="AH858" s="16">
        <v>0</v>
      </c>
      <c r="AI858" s="16">
        <v>0</v>
      </c>
      <c r="AJ858" s="16">
        <v>1.1000000000000001</v>
      </c>
      <c r="AK858" s="16">
        <v>0</v>
      </c>
      <c r="AL858" s="16">
        <v>0</v>
      </c>
      <c r="AM858" s="16" t="str">
        <f>VLOOKUP(F858,fips,4,FALSE)</f>
        <v>26101</v>
      </c>
      <c r="AN858" s="16" t="str">
        <f t="shared" si="13"/>
        <v>26101</v>
      </c>
    </row>
    <row r="859" spans="1:40">
      <c r="A859" s="16">
        <v>44.26</v>
      </c>
      <c r="B859" s="16">
        <v>-85.94</v>
      </c>
      <c r="C859" s="16">
        <v>208772</v>
      </c>
      <c r="D859" s="16" t="s">
        <v>1656</v>
      </c>
      <c r="E859" s="16" t="s">
        <v>1756</v>
      </c>
      <c r="F859" s="16" t="s">
        <v>1755</v>
      </c>
      <c r="G859" s="16">
        <v>650</v>
      </c>
      <c r="H859" s="16">
        <v>0</v>
      </c>
      <c r="I859" s="16">
        <v>5</v>
      </c>
      <c r="J859" s="16">
        <v>3</v>
      </c>
      <c r="K859" s="16">
        <v>3</v>
      </c>
      <c r="L859" s="16">
        <v>4</v>
      </c>
      <c r="M859" s="16">
        <v>0.5</v>
      </c>
      <c r="N859" s="16">
        <v>2</v>
      </c>
      <c r="O859" s="16">
        <v>1</v>
      </c>
      <c r="P859" s="16">
        <v>12</v>
      </c>
      <c r="Q859" s="16">
        <v>2</v>
      </c>
      <c r="R859" s="16">
        <v>0</v>
      </c>
      <c r="S859" s="16">
        <v>0</v>
      </c>
      <c r="T859" s="16">
        <v>0</v>
      </c>
      <c r="U859" s="16">
        <v>0</v>
      </c>
      <c r="V859" s="16">
        <v>0</v>
      </c>
      <c r="W859" s="16">
        <v>0</v>
      </c>
      <c r="X859" s="16">
        <v>0</v>
      </c>
      <c r="Y859" s="16">
        <v>0</v>
      </c>
      <c r="Z859" s="16">
        <v>0</v>
      </c>
      <c r="AA859" s="16">
        <v>1</v>
      </c>
      <c r="AB859" s="16">
        <v>0</v>
      </c>
      <c r="AC859" s="16">
        <v>0</v>
      </c>
      <c r="AD859" s="16">
        <v>0</v>
      </c>
      <c r="AE859" s="16">
        <v>0</v>
      </c>
      <c r="AF859" s="16">
        <v>0</v>
      </c>
      <c r="AG859" s="16">
        <v>0</v>
      </c>
      <c r="AH859" s="16">
        <v>0</v>
      </c>
      <c r="AI859" s="16">
        <v>0</v>
      </c>
      <c r="AJ859" s="16">
        <v>1</v>
      </c>
      <c r="AK859" s="16">
        <v>1</v>
      </c>
      <c r="AL859" s="16">
        <v>0</v>
      </c>
      <c r="AM859" s="16" t="str">
        <f>VLOOKUP(F859,fips,4,FALSE)</f>
        <v>26101</v>
      </c>
      <c r="AN859" s="16" t="str">
        <f t="shared" si="13"/>
        <v>26101</v>
      </c>
    </row>
    <row r="860" spans="1:40">
      <c r="A860" s="16">
        <v>46.08</v>
      </c>
      <c r="B860" s="16">
        <v>-87.49</v>
      </c>
      <c r="C860" s="16">
        <v>200234</v>
      </c>
      <c r="D860" s="16" t="s">
        <v>1656</v>
      </c>
      <c r="E860" s="16" t="s">
        <v>1757</v>
      </c>
      <c r="F860" s="16" t="s">
        <v>1758</v>
      </c>
      <c r="G860" s="16">
        <v>1110</v>
      </c>
      <c r="H860" s="16">
        <v>0</v>
      </c>
      <c r="I860" s="16">
        <v>0</v>
      </c>
      <c r="J860" s="16">
        <v>0.5</v>
      </c>
      <c r="K860" s="16">
        <v>2</v>
      </c>
      <c r="L860" s="16">
        <v>0</v>
      </c>
      <c r="M860" s="16">
        <v>-9999</v>
      </c>
      <c r="N860" s="16">
        <v>0</v>
      </c>
      <c r="O860" s="16">
        <v>0</v>
      </c>
      <c r="P860" s="16">
        <v>1</v>
      </c>
      <c r="Q860" s="16">
        <v>0</v>
      </c>
      <c r="R860" s="16">
        <v>0</v>
      </c>
      <c r="S860" s="16">
        <v>0</v>
      </c>
      <c r="T860" s="16">
        <v>0</v>
      </c>
      <c r="U860" s="16">
        <v>0.5</v>
      </c>
      <c r="V860" s="16">
        <v>0</v>
      </c>
      <c r="W860" s="16">
        <v>-9999</v>
      </c>
      <c r="X860" s="16">
        <v>-9999</v>
      </c>
      <c r="Y860" s="16">
        <v>-9999</v>
      </c>
      <c r="Z860" s="16">
        <v>0.5</v>
      </c>
      <c r="AA860" s="16">
        <v>0</v>
      </c>
      <c r="AB860" s="16">
        <v>0</v>
      </c>
      <c r="AC860" s="16">
        <v>0</v>
      </c>
      <c r="AD860" s="16">
        <v>0</v>
      </c>
      <c r="AE860" s="16">
        <v>0</v>
      </c>
      <c r="AF860" s="16">
        <v>0</v>
      </c>
      <c r="AG860" s="16">
        <v>0</v>
      </c>
      <c r="AH860" s="16">
        <v>1</v>
      </c>
      <c r="AI860" s="16">
        <v>0</v>
      </c>
      <c r="AJ860" s="16">
        <v>-9999</v>
      </c>
      <c r="AK860" s="16">
        <v>1</v>
      </c>
      <c r="AL860" s="16">
        <v>0</v>
      </c>
      <c r="AM860" s="16" t="str">
        <f>VLOOKUP(F860,fips,4,FALSE)</f>
        <v>26103</v>
      </c>
      <c r="AN860" s="16" t="str">
        <f t="shared" si="13"/>
        <v>26103</v>
      </c>
    </row>
    <row r="861" spans="1:40">
      <c r="A861" s="16">
        <v>46.83</v>
      </c>
      <c r="B861" s="16">
        <v>-87.75</v>
      </c>
      <c r="C861" s="16">
        <v>200770</v>
      </c>
      <c r="D861" s="16" t="s">
        <v>1656</v>
      </c>
      <c r="E861" s="16" t="s">
        <v>1759</v>
      </c>
      <c r="F861" s="16" t="s">
        <v>1758</v>
      </c>
      <c r="G861" s="16">
        <v>765</v>
      </c>
      <c r="H861" s="16">
        <v>0</v>
      </c>
      <c r="I861" s="16">
        <v>0.9</v>
      </c>
      <c r="J861" s="16">
        <v>0</v>
      </c>
      <c r="K861" s="16">
        <v>5.3</v>
      </c>
      <c r="L861" s="16">
        <v>1.5</v>
      </c>
      <c r="M861" s="16">
        <v>-9999</v>
      </c>
      <c r="N861" s="16">
        <v>1.2</v>
      </c>
      <c r="O861" s="16">
        <v>0</v>
      </c>
      <c r="P861" s="16">
        <v>1.9</v>
      </c>
      <c r="Q861" s="16">
        <v>1.2</v>
      </c>
      <c r="R861" s="16">
        <v>0</v>
      </c>
      <c r="S861" s="16">
        <v>-9999</v>
      </c>
      <c r="T861" s="16">
        <v>-9999</v>
      </c>
      <c r="U861" s="16">
        <v>0</v>
      </c>
      <c r="V861" s="16">
        <v>0</v>
      </c>
      <c r="W861" s="16">
        <v>0.3</v>
      </c>
      <c r="X861" s="16">
        <v>0</v>
      </c>
      <c r="Y861" s="16">
        <v>0</v>
      </c>
      <c r="Z861" s="16">
        <v>2.1</v>
      </c>
      <c r="AA861" s="16">
        <v>2</v>
      </c>
      <c r="AB861" s="16">
        <v>-9999</v>
      </c>
      <c r="AC861" s="16">
        <v>-9999</v>
      </c>
      <c r="AD861" s="16">
        <v>-9999</v>
      </c>
      <c r="AE861" s="16">
        <v>-9999</v>
      </c>
      <c r="AF861" s="16">
        <v>-9999</v>
      </c>
      <c r="AG861" s="16">
        <v>-9999</v>
      </c>
      <c r="AH861" s="16">
        <v>-9999</v>
      </c>
      <c r="AI861" s="16">
        <v>-9999</v>
      </c>
      <c r="AJ861" s="16">
        <v>-9999</v>
      </c>
      <c r="AK861" s="16">
        <v>0.3</v>
      </c>
      <c r="AL861" s="16">
        <v>0.1</v>
      </c>
      <c r="AM861" s="16" t="str">
        <f>VLOOKUP(F861,fips,4,FALSE)</f>
        <v>26103</v>
      </c>
      <c r="AN861" s="16" t="str">
        <f t="shared" si="13"/>
        <v>26103</v>
      </c>
    </row>
    <row r="862" spans="1:40">
      <c r="A862" s="16">
        <v>46.5</v>
      </c>
      <c r="B862" s="16">
        <v>-87.85</v>
      </c>
      <c r="C862" s="16">
        <v>201435</v>
      </c>
      <c r="D862" s="16" t="s">
        <v>1656</v>
      </c>
      <c r="E862" s="16" t="s">
        <v>1760</v>
      </c>
      <c r="F862" s="16" t="s">
        <v>1758</v>
      </c>
      <c r="G862" s="16">
        <v>1520</v>
      </c>
      <c r="H862" s="16">
        <v>0.6</v>
      </c>
      <c r="I862" s="16">
        <v>0.8</v>
      </c>
      <c r="J862" s="16">
        <v>0</v>
      </c>
      <c r="K862" s="16">
        <v>1.5</v>
      </c>
      <c r="L862" s="16">
        <v>1</v>
      </c>
      <c r="M862" s="16">
        <v>0</v>
      </c>
      <c r="N862" s="16">
        <v>1.5</v>
      </c>
      <c r="O862" s="16">
        <v>0</v>
      </c>
      <c r="P862" s="16">
        <v>2</v>
      </c>
      <c r="Q862" s="16">
        <v>0.4</v>
      </c>
      <c r="R862" s="16">
        <v>0</v>
      </c>
      <c r="S862" s="16">
        <v>0</v>
      </c>
      <c r="T862" s="16">
        <v>-9999</v>
      </c>
      <c r="U862" s="16">
        <v>-9999</v>
      </c>
      <c r="V862" s="16">
        <v>-9999</v>
      </c>
      <c r="W862" s="16">
        <v>0.6</v>
      </c>
      <c r="X862" s="16">
        <v>0</v>
      </c>
      <c r="Y862" s="16">
        <v>0</v>
      </c>
      <c r="Z862" s="16">
        <v>2</v>
      </c>
      <c r="AA862" s="16">
        <v>0.5</v>
      </c>
      <c r="AB862" s="16">
        <v>0</v>
      </c>
      <c r="AC862" s="16">
        <v>0</v>
      </c>
      <c r="AD862" s="16">
        <v>0</v>
      </c>
      <c r="AE862" s="16">
        <v>0</v>
      </c>
      <c r="AF862" s="16">
        <v>1</v>
      </c>
      <c r="AG862" s="16">
        <v>-9999</v>
      </c>
      <c r="AH862" s="16">
        <v>1.5</v>
      </c>
      <c r="AI862" s="16">
        <v>0</v>
      </c>
      <c r="AJ862" s="16">
        <v>1</v>
      </c>
      <c r="AK862" s="16">
        <v>2.2000000000000002</v>
      </c>
      <c r="AL862" s="16">
        <v>1</v>
      </c>
      <c r="AM862" s="16" t="str">
        <f>VLOOKUP(F862,fips,4,FALSE)</f>
        <v>26103</v>
      </c>
      <c r="AN862" s="16" t="str">
        <f t="shared" si="13"/>
        <v>26103</v>
      </c>
    </row>
    <row r="863" spans="1:40">
      <c r="A863" s="16">
        <v>46.45</v>
      </c>
      <c r="B863" s="16">
        <v>-87.3</v>
      </c>
      <c r="C863" s="16">
        <v>203413</v>
      </c>
      <c r="D863" s="16" t="s">
        <v>1656</v>
      </c>
      <c r="E863" s="16" t="s">
        <v>1761</v>
      </c>
      <c r="F863" s="16" t="s">
        <v>1758</v>
      </c>
      <c r="G863" s="16">
        <v>675</v>
      </c>
      <c r="H863" s="16">
        <v>0</v>
      </c>
      <c r="I863" s="16">
        <v>0.9</v>
      </c>
      <c r="J863" s="16">
        <v>0.5</v>
      </c>
      <c r="K863" s="16">
        <v>2.6</v>
      </c>
      <c r="L863" s="16">
        <v>1.6</v>
      </c>
      <c r="M863" s="16">
        <v>0</v>
      </c>
      <c r="N863" s="16">
        <v>2.2000000000000002</v>
      </c>
      <c r="O863" s="16">
        <v>0</v>
      </c>
      <c r="P863" s="16">
        <v>2</v>
      </c>
      <c r="Q863" s="16">
        <v>0</v>
      </c>
      <c r="R863" s="16">
        <v>0</v>
      </c>
      <c r="S863" s="16">
        <v>0.1</v>
      </c>
      <c r="T863" s="16">
        <v>0.6</v>
      </c>
      <c r="U863" s="16">
        <v>0</v>
      </c>
      <c r="V863" s="16">
        <v>0</v>
      </c>
      <c r="W863" s="16">
        <v>1.2</v>
      </c>
      <c r="X863" s="16">
        <v>1.2</v>
      </c>
      <c r="Y863" s="16">
        <v>0</v>
      </c>
      <c r="Z863" s="16">
        <v>1.4</v>
      </c>
      <c r="AA863" s="16">
        <v>1.2</v>
      </c>
      <c r="AB863" s="16">
        <v>0</v>
      </c>
      <c r="AC863" s="16">
        <v>0</v>
      </c>
      <c r="AD863" s="16">
        <v>0</v>
      </c>
      <c r="AE863" s="16">
        <v>0</v>
      </c>
      <c r="AF863" s="16">
        <v>0.3</v>
      </c>
      <c r="AG863" s="16">
        <v>0.9</v>
      </c>
      <c r="AH863" s="16">
        <v>1.5</v>
      </c>
      <c r="AI863" s="16">
        <v>0</v>
      </c>
      <c r="AJ863" s="16">
        <v>0.7</v>
      </c>
      <c r="AK863" s="16">
        <v>1.5</v>
      </c>
      <c r="AL863" s="16">
        <v>0.8</v>
      </c>
      <c r="AM863" s="16" t="str">
        <f>VLOOKUP(F863,fips,4,FALSE)</f>
        <v>26103</v>
      </c>
      <c r="AN863" s="16" t="str">
        <f t="shared" si="13"/>
        <v>26103</v>
      </c>
    </row>
    <row r="864" spans="1:40">
      <c r="A864" s="16">
        <v>46.55</v>
      </c>
      <c r="B864" s="16">
        <v>-87.38</v>
      </c>
      <c r="C864" s="16">
        <v>205178</v>
      </c>
      <c r="D864" s="16" t="s">
        <v>1762</v>
      </c>
      <c r="E864" s="16" t="s">
        <v>1758</v>
      </c>
      <c r="F864" s="16" t="s">
        <v>1758</v>
      </c>
      <c r="G864" s="16">
        <v>665</v>
      </c>
      <c r="H864" s="16">
        <v>0.2</v>
      </c>
      <c r="I864" s="16">
        <v>0.6</v>
      </c>
      <c r="J864" s="16">
        <v>0</v>
      </c>
      <c r="K864" s="16">
        <v>3</v>
      </c>
      <c r="L864" s="16">
        <v>0.6</v>
      </c>
      <c r="M864" s="16">
        <v>0</v>
      </c>
      <c r="N864" s="16">
        <v>1.5</v>
      </c>
      <c r="O864" s="16">
        <v>0.2</v>
      </c>
      <c r="P864" s="16">
        <v>2</v>
      </c>
      <c r="Q864" s="16">
        <v>0.2</v>
      </c>
      <c r="R864" s="16">
        <v>0</v>
      </c>
      <c r="S864" s="16">
        <v>-9999</v>
      </c>
      <c r="T864" s="16">
        <v>0</v>
      </c>
      <c r="U864" s="16">
        <v>0</v>
      </c>
      <c r="V864" s="16">
        <v>0</v>
      </c>
      <c r="W864" s="16">
        <v>1.1000000000000001</v>
      </c>
      <c r="X864" s="16">
        <v>0.1</v>
      </c>
      <c r="Y864" s="16">
        <v>0</v>
      </c>
      <c r="Z864" s="16">
        <v>1</v>
      </c>
      <c r="AA864" s="16">
        <v>1.9</v>
      </c>
      <c r="AB864" s="16">
        <v>0</v>
      </c>
      <c r="AC864" s="16">
        <v>0</v>
      </c>
      <c r="AD864" s="16">
        <v>0</v>
      </c>
      <c r="AE864" s="16">
        <v>0</v>
      </c>
      <c r="AF864" s="16">
        <v>0</v>
      </c>
      <c r="AG864" s="16">
        <v>0</v>
      </c>
      <c r="AH864" s="16">
        <v>0.9</v>
      </c>
      <c r="AI864" s="16">
        <v>0</v>
      </c>
      <c r="AJ864" s="16">
        <v>0.6</v>
      </c>
      <c r="AK864" s="16">
        <v>1</v>
      </c>
      <c r="AL864" s="16">
        <v>0.3</v>
      </c>
      <c r="AM864" s="16" t="str">
        <f>VLOOKUP(F864,fips,4,FALSE)</f>
        <v>26103</v>
      </c>
      <c r="AN864" s="16" t="str">
        <f t="shared" si="13"/>
        <v>26103</v>
      </c>
    </row>
    <row r="865" spans="1:40">
      <c r="A865" s="16">
        <v>46.53</v>
      </c>
      <c r="B865" s="16">
        <v>-87.55</v>
      </c>
      <c r="C865" s="16">
        <v>205184</v>
      </c>
      <c r="D865" s="16" t="s">
        <v>1763</v>
      </c>
      <c r="E865" s="16" t="s">
        <v>1764</v>
      </c>
      <c r="F865" s="16" t="s">
        <v>1758</v>
      </c>
      <c r="G865" s="16">
        <v>1415</v>
      </c>
      <c r="H865" s="16">
        <v>1.6</v>
      </c>
      <c r="I865" s="16">
        <v>-9999</v>
      </c>
      <c r="J865" s="16">
        <v>0.4</v>
      </c>
      <c r="K865" s="16">
        <v>3.9</v>
      </c>
      <c r="L865" s="16">
        <v>0</v>
      </c>
      <c r="M865" s="16">
        <v>2.2000000000000002</v>
      </c>
      <c r="N865" s="16">
        <v>1.4</v>
      </c>
      <c r="O865" s="16">
        <v>1.6</v>
      </c>
      <c r="P865" s="16">
        <v>1.8</v>
      </c>
      <c r="Q865" s="16">
        <v>0</v>
      </c>
      <c r="R865" s="16">
        <v>-9999</v>
      </c>
      <c r="S865" s="16">
        <v>1.5</v>
      </c>
      <c r="T865" s="16">
        <v>0</v>
      </c>
      <c r="U865" s="16">
        <v>0.2</v>
      </c>
      <c r="V865" s="16">
        <v>0</v>
      </c>
      <c r="W865" s="16">
        <v>0.9</v>
      </c>
      <c r="X865" s="16">
        <v>-9999</v>
      </c>
      <c r="Y865" s="16">
        <v>1.1000000000000001</v>
      </c>
      <c r="Z865" s="16">
        <v>3.3</v>
      </c>
      <c r="AA865" s="16">
        <v>-9999</v>
      </c>
      <c r="AB865" s="16">
        <v>0</v>
      </c>
      <c r="AC865" s="16">
        <v>0</v>
      </c>
      <c r="AD865" s="16">
        <v>0</v>
      </c>
      <c r="AE865" s="16">
        <v>0.7</v>
      </c>
      <c r="AF865" s="16">
        <v>1.1000000000000001</v>
      </c>
      <c r="AG865" s="16">
        <v>1.4</v>
      </c>
      <c r="AH865" s="16">
        <v>-9999</v>
      </c>
      <c r="AI865" s="16">
        <v>0</v>
      </c>
      <c r="AJ865" s="16">
        <v>1.9</v>
      </c>
      <c r="AK865" s="16">
        <v>0.5</v>
      </c>
      <c r="AL865" s="16">
        <v>3.9</v>
      </c>
      <c r="AM865" s="16" t="str">
        <f>VLOOKUP(F865,fips,4,FALSE)</f>
        <v>26103</v>
      </c>
      <c r="AN865" s="16" t="str">
        <f t="shared" si="13"/>
        <v>26103</v>
      </c>
    </row>
    <row r="866" spans="1:40">
      <c r="A866" s="16">
        <v>43.93</v>
      </c>
      <c r="B866" s="16">
        <v>-86.25</v>
      </c>
      <c r="C866" s="16">
        <v>207407</v>
      </c>
      <c r="D866" s="16" t="s">
        <v>1656</v>
      </c>
      <c r="E866" s="16" t="s">
        <v>1765</v>
      </c>
      <c r="F866" s="16" t="s">
        <v>1086</v>
      </c>
      <c r="G866" s="16">
        <v>666</v>
      </c>
      <c r="H866" s="16">
        <v>0.2</v>
      </c>
      <c r="I866" s="16">
        <v>1.5</v>
      </c>
      <c r="J866" s="16">
        <v>0.2</v>
      </c>
      <c r="K866" s="16">
        <v>1.4</v>
      </c>
      <c r="L866" s="16">
        <v>3.5</v>
      </c>
      <c r="M866" s="16">
        <v>2.2999999999999998</v>
      </c>
      <c r="N866" s="16">
        <v>0.3</v>
      </c>
      <c r="O866" s="16">
        <v>2.1</v>
      </c>
      <c r="P866" s="16">
        <v>11.8</v>
      </c>
      <c r="Q866" s="16">
        <v>2.2000000000000002</v>
      </c>
      <c r="R866" s="16">
        <v>0.1</v>
      </c>
      <c r="S866" s="16">
        <v>0</v>
      </c>
      <c r="T866" s="16">
        <v>0</v>
      </c>
      <c r="U866" s="16">
        <v>0</v>
      </c>
      <c r="V866" s="16">
        <v>0</v>
      </c>
      <c r="W866" s="16">
        <v>0</v>
      </c>
      <c r="X866" s="16">
        <v>0</v>
      </c>
      <c r="Y866" s="16">
        <v>0</v>
      </c>
      <c r="Z866" s="16">
        <v>0.2</v>
      </c>
      <c r="AA866" s="16">
        <v>0.6</v>
      </c>
      <c r="AB866" s="16">
        <v>0.3</v>
      </c>
      <c r="AC866" s="16">
        <v>0.4</v>
      </c>
      <c r="AD866" s="16">
        <v>0</v>
      </c>
      <c r="AE866" s="16">
        <v>0.8</v>
      </c>
      <c r="AF866" s="16">
        <v>0</v>
      </c>
      <c r="AG866" s="16">
        <v>0</v>
      </c>
      <c r="AH866" s="16">
        <v>0</v>
      </c>
      <c r="AI866" s="16">
        <v>0</v>
      </c>
      <c r="AJ866" s="16">
        <v>0.6</v>
      </c>
      <c r="AK866" s="16">
        <v>0.3</v>
      </c>
      <c r="AL866" s="16">
        <v>0</v>
      </c>
      <c r="AM866" s="16" t="str">
        <f>VLOOKUP(F866,fips,4,FALSE)</f>
        <v>17125</v>
      </c>
      <c r="AN866" s="16" t="str">
        <f t="shared" si="13"/>
        <v>17125</v>
      </c>
    </row>
    <row r="867" spans="1:40">
      <c r="A867" s="16">
        <v>43.71</v>
      </c>
      <c r="B867" s="16">
        <v>-85.48</v>
      </c>
      <c r="C867" s="16">
        <v>200779</v>
      </c>
      <c r="D867" s="16" t="s">
        <v>1766</v>
      </c>
      <c r="E867" s="16" t="s">
        <v>1767</v>
      </c>
      <c r="F867" s="16" t="s">
        <v>1768</v>
      </c>
      <c r="G867" s="16">
        <v>930</v>
      </c>
      <c r="H867" s="16">
        <v>0</v>
      </c>
      <c r="I867" s="16">
        <v>0.4</v>
      </c>
      <c r="J867" s="16">
        <v>0</v>
      </c>
      <c r="K867" s="16">
        <v>5.2</v>
      </c>
      <c r="L867" s="16">
        <v>2</v>
      </c>
      <c r="M867" s="16">
        <v>0.5</v>
      </c>
      <c r="N867" s="16">
        <v>0.5</v>
      </c>
      <c r="O867" s="16">
        <v>0.3</v>
      </c>
      <c r="P867" s="16">
        <v>4.2</v>
      </c>
      <c r="Q867" s="16">
        <v>0.8</v>
      </c>
      <c r="R867" s="16">
        <v>0.5</v>
      </c>
      <c r="S867" s="16">
        <v>0</v>
      </c>
      <c r="T867" s="16">
        <v>0</v>
      </c>
      <c r="U867" s="16">
        <v>0</v>
      </c>
      <c r="V867" s="16">
        <v>0</v>
      </c>
      <c r="W867" s="16">
        <v>0</v>
      </c>
      <c r="X867" s="16">
        <v>0</v>
      </c>
      <c r="Y867" s="16">
        <v>0</v>
      </c>
      <c r="Z867" s="16">
        <v>0</v>
      </c>
      <c r="AA867" s="16">
        <v>0.2</v>
      </c>
      <c r="AB867" s="16">
        <v>0.1</v>
      </c>
      <c r="AC867" s="16">
        <v>1.5</v>
      </c>
      <c r="AD867" s="16">
        <v>0</v>
      </c>
      <c r="AE867" s="16">
        <v>0</v>
      </c>
      <c r="AF867" s="16">
        <v>0</v>
      </c>
      <c r="AG867" s="16">
        <v>0</v>
      </c>
      <c r="AH867" s="16">
        <v>0</v>
      </c>
      <c r="AI867" s="16">
        <v>0</v>
      </c>
      <c r="AJ867" s="16">
        <v>0.8</v>
      </c>
      <c r="AK867" s="16">
        <v>1.4</v>
      </c>
      <c r="AL867" s="16">
        <v>0</v>
      </c>
      <c r="AM867" s="16" t="str">
        <f>VLOOKUP(F867,fips,4,FALSE)</f>
        <v>26107</v>
      </c>
      <c r="AN867" s="16" t="str">
        <f t="shared" si="13"/>
        <v>26107</v>
      </c>
    </row>
    <row r="868" spans="1:40">
      <c r="A868" s="16">
        <v>45.11</v>
      </c>
      <c r="B868" s="16">
        <v>-87.61</v>
      </c>
      <c r="C868" s="16">
        <v>205382</v>
      </c>
      <c r="D868" s="16" t="s">
        <v>1656</v>
      </c>
      <c r="E868" s="16" t="s">
        <v>1770</v>
      </c>
      <c r="F868" s="16" t="s">
        <v>1769</v>
      </c>
      <c r="G868" s="16">
        <v>591</v>
      </c>
      <c r="H868" s="16">
        <v>0.1</v>
      </c>
      <c r="I868" s="16">
        <v>0</v>
      </c>
      <c r="J868" s="16">
        <v>1.8</v>
      </c>
      <c r="K868" s="16">
        <v>1</v>
      </c>
      <c r="L868" s="16">
        <v>-9999</v>
      </c>
      <c r="M868" s="16">
        <v>-9999</v>
      </c>
      <c r="N868" s="16">
        <v>-9999</v>
      </c>
      <c r="O868" s="16">
        <v>-9999</v>
      </c>
      <c r="P868" s="16">
        <v>-9999</v>
      </c>
      <c r="Q868" s="16">
        <v>0</v>
      </c>
      <c r="R868" s="16">
        <v>0</v>
      </c>
      <c r="S868" s="16">
        <v>-9999</v>
      </c>
      <c r="T868" s="16">
        <v>-9999</v>
      </c>
      <c r="U868" s="16">
        <v>0</v>
      </c>
      <c r="V868" s="16">
        <v>0</v>
      </c>
      <c r="W868" s="16">
        <v>-9999</v>
      </c>
      <c r="X868" s="16">
        <v>-9999</v>
      </c>
      <c r="Y868" s="16">
        <v>-9999</v>
      </c>
      <c r="Z868" s="16">
        <v>-9999</v>
      </c>
      <c r="AA868" s="16">
        <v>-9999</v>
      </c>
      <c r="AB868" s="16">
        <v>-9999</v>
      </c>
      <c r="AC868" s="16">
        <v>-9999</v>
      </c>
      <c r="AD868" s="16">
        <v>-9999</v>
      </c>
      <c r="AE868" s="16">
        <v>-9999</v>
      </c>
      <c r="AF868" s="16">
        <v>-9999</v>
      </c>
      <c r="AG868" s="16">
        <v>-9999</v>
      </c>
      <c r="AH868" s="16">
        <v>0.9</v>
      </c>
      <c r="AI868" s="16">
        <v>-9999</v>
      </c>
      <c r="AJ868" s="16">
        <v>-9999</v>
      </c>
      <c r="AK868" s="16">
        <v>-9999</v>
      </c>
      <c r="AL868" s="16">
        <v>-9999</v>
      </c>
      <c r="AM868" s="16" t="str">
        <f>VLOOKUP(F868,fips,4,FALSE)</f>
        <v>26109</v>
      </c>
      <c r="AN868" s="16" t="str">
        <f t="shared" si="13"/>
        <v>26109</v>
      </c>
    </row>
    <row r="869" spans="1:40">
      <c r="A869" s="16">
        <v>41.95</v>
      </c>
      <c r="B869" s="16">
        <v>-83.28</v>
      </c>
      <c r="C869" s="16">
        <v>205822</v>
      </c>
      <c r="D869" s="16" t="s">
        <v>1656</v>
      </c>
      <c r="E869" s="16" t="s">
        <v>1771</v>
      </c>
      <c r="F869" s="16" t="s">
        <v>102</v>
      </c>
      <c r="G869" s="16">
        <v>578</v>
      </c>
      <c r="H869" s="16">
        <v>0</v>
      </c>
      <c r="I869" s="16">
        <v>0</v>
      </c>
      <c r="J869" s="16">
        <v>0</v>
      </c>
      <c r="K869" s="16">
        <v>0</v>
      </c>
      <c r="L869" s="16">
        <v>0.31</v>
      </c>
      <c r="M869" s="16">
        <v>1.3</v>
      </c>
      <c r="N869" s="16">
        <v>-9999</v>
      </c>
      <c r="O869" s="16">
        <v>0</v>
      </c>
      <c r="P869" s="16">
        <v>1.81</v>
      </c>
      <c r="Q869" s="16">
        <v>0</v>
      </c>
      <c r="R869" s="16">
        <v>0</v>
      </c>
      <c r="S869" s="16">
        <v>1.69</v>
      </c>
      <c r="T869" s="16">
        <v>0.1</v>
      </c>
      <c r="U869" s="16">
        <v>0</v>
      </c>
      <c r="V869" s="16">
        <v>0</v>
      </c>
      <c r="W869" s="16">
        <v>0</v>
      </c>
      <c r="X869" s="16">
        <v>0</v>
      </c>
      <c r="Y869" s="16">
        <v>0</v>
      </c>
      <c r="Z869" s="16">
        <v>0</v>
      </c>
      <c r="AA869" s="16">
        <v>0</v>
      </c>
      <c r="AB869" s="16">
        <v>0.9</v>
      </c>
      <c r="AC869" s="16">
        <v>1.1000000000000001</v>
      </c>
      <c r="AD869" s="16">
        <v>0</v>
      </c>
      <c r="AE869" s="16">
        <v>0</v>
      </c>
      <c r="AF869" s="16">
        <v>0</v>
      </c>
      <c r="AG869" s="16">
        <v>0</v>
      </c>
      <c r="AH869" s="16">
        <v>0</v>
      </c>
      <c r="AI869" s="16">
        <v>0</v>
      </c>
      <c r="AJ869" s="16">
        <v>0</v>
      </c>
      <c r="AK869" s="16">
        <v>0.4</v>
      </c>
      <c r="AL869" s="16">
        <v>0</v>
      </c>
      <c r="AM869" s="16" t="str">
        <f>VLOOKUP(F869,fips,4,FALSE)</f>
        <v>01099</v>
      </c>
      <c r="AN869" s="16" t="str">
        <f t="shared" si="13"/>
        <v>1099</v>
      </c>
    </row>
    <row r="870" spans="1:40">
      <c r="A870" s="16">
        <v>44.99</v>
      </c>
      <c r="B870" s="16">
        <v>-84.16</v>
      </c>
      <c r="C870" s="16">
        <v>200342</v>
      </c>
      <c r="D870" s="16" t="s">
        <v>1656</v>
      </c>
      <c r="E870" s="16" t="s">
        <v>1772</v>
      </c>
      <c r="F870" s="16" t="s">
        <v>1773</v>
      </c>
      <c r="G870" s="16">
        <v>895</v>
      </c>
      <c r="H870" s="16">
        <v>0</v>
      </c>
      <c r="I870" s="16">
        <v>-9999</v>
      </c>
      <c r="J870" s="16">
        <v>0</v>
      </c>
      <c r="K870" s="16">
        <v>2</v>
      </c>
      <c r="L870" s="16">
        <v>2.6</v>
      </c>
      <c r="M870" s="16">
        <v>0</v>
      </c>
      <c r="N870" s="16">
        <v>0.8</v>
      </c>
      <c r="O870" s="16">
        <v>-9999</v>
      </c>
      <c r="P870" s="16">
        <v>0.4</v>
      </c>
      <c r="Q870" s="16">
        <v>1</v>
      </c>
      <c r="R870" s="16">
        <v>0</v>
      </c>
      <c r="S870" s="16">
        <v>-9999</v>
      </c>
      <c r="T870" s="16">
        <v>-9999</v>
      </c>
      <c r="U870" s="16">
        <v>0</v>
      </c>
      <c r="V870" s="16">
        <v>0</v>
      </c>
      <c r="W870" s="16">
        <v>0.9</v>
      </c>
      <c r="X870" s="16">
        <v>0</v>
      </c>
      <c r="Y870" s="16">
        <v>0</v>
      </c>
      <c r="Z870" s="16">
        <v>-9999</v>
      </c>
      <c r="AA870" s="16">
        <v>0</v>
      </c>
      <c r="AB870" s="16">
        <v>0</v>
      </c>
      <c r="AC870" s="16">
        <v>0</v>
      </c>
      <c r="AD870" s="16">
        <v>0</v>
      </c>
      <c r="AE870" s="16">
        <v>-9999</v>
      </c>
      <c r="AF870" s="16">
        <v>0</v>
      </c>
      <c r="AG870" s="16">
        <v>0</v>
      </c>
      <c r="AH870" s="16">
        <v>0</v>
      </c>
      <c r="AI870" s="16">
        <v>0</v>
      </c>
      <c r="AJ870" s="16">
        <v>2</v>
      </c>
      <c r="AK870" s="16">
        <v>4.5</v>
      </c>
      <c r="AL870" s="16">
        <v>-9999</v>
      </c>
      <c r="AM870" s="16" t="str">
        <f>VLOOKUP(F870,fips,4,FALSE)</f>
        <v>26119</v>
      </c>
      <c r="AN870" s="16" t="str">
        <f t="shared" si="13"/>
        <v>26119</v>
      </c>
    </row>
    <row r="871" spans="1:40">
      <c r="A871" s="16">
        <v>43.17</v>
      </c>
      <c r="B871" s="16">
        <v>-86.24</v>
      </c>
      <c r="C871" s="16">
        <v>205712</v>
      </c>
      <c r="D871" s="16" t="s">
        <v>1774</v>
      </c>
      <c r="E871" s="16" t="s">
        <v>1775</v>
      </c>
      <c r="F871" s="16" t="s">
        <v>1776</v>
      </c>
      <c r="G871" s="16">
        <v>625</v>
      </c>
      <c r="H871" s="16">
        <v>1.4</v>
      </c>
      <c r="I871" s="16">
        <v>0</v>
      </c>
      <c r="J871" s="16">
        <v>2</v>
      </c>
      <c r="K871" s="16">
        <v>2.7</v>
      </c>
      <c r="L871" s="16">
        <v>4</v>
      </c>
      <c r="M871" s="16">
        <v>7.5</v>
      </c>
      <c r="N871" s="16">
        <v>2.1</v>
      </c>
      <c r="O871" s="16">
        <v>8</v>
      </c>
      <c r="P871" s="16">
        <v>1.7</v>
      </c>
      <c r="Q871" s="16">
        <v>-9999</v>
      </c>
      <c r="R871" s="16">
        <v>0</v>
      </c>
      <c r="S871" s="16">
        <v>0</v>
      </c>
      <c r="T871" s="16">
        <v>0</v>
      </c>
      <c r="U871" s="16">
        <v>0</v>
      </c>
      <c r="V871" s="16">
        <v>0</v>
      </c>
      <c r="W871" s="16">
        <v>0</v>
      </c>
      <c r="X871" s="16">
        <v>0</v>
      </c>
      <c r="Y871" s="16">
        <v>0</v>
      </c>
      <c r="Z871" s="16">
        <v>0</v>
      </c>
      <c r="AA871" s="16">
        <v>1.5</v>
      </c>
      <c r="AB871" s="16">
        <v>1.1000000000000001</v>
      </c>
      <c r="AC871" s="16">
        <v>0</v>
      </c>
      <c r="AD871" s="16">
        <v>0</v>
      </c>
      <c r="AE871" s="16">
        <v>0</v>
      </c>
      <c r="AF871" s="16">
        <v>0</v>
      </c>
      <c r="AG871" s="16">
        <v>0</v>
      </c>
      <c r="AH871" s="16">
        <v>0</v>
      </c>
      <c r="AI871" s="16">
        <v>0</v>
      </c>
      <c r="AJ871" s="16">
        <v>0.2</v>
      </c>
      <c r="AK871" s="16">
        <v>-9999</v>
      </c>
      <c r="AL871" s="16">
        <v>0</v>
      </c>
      <c r="AM871" s="16" t="str">
        <f>VLOOKUP(F871,fips,4,FALSE)</f>
        <v>26121</v>
      </c>
      <c r="AN871" s="16" t="str">
        <f t="shared" si="13"/>
        <v>26121</v>
      </c>
    </row>
    <row r="872" spans="1:40">
      <c r="A872" s="16">
        <v>43.45</v>
      </c>
      <c r="B872" s="16">
        <v>-86.03</v>
      </c>
      <c r="C872" s="16">
        <v>203025</v>
      </c>
      <c r="D872" s="16" t="s">
        <v>1777</v>
      </c>
      <c r="E872" s="16" t="s">
        <v>1778</v>
      </c>
      <c r="F872" s="16" t="s">
        <v>1779</v>
      </c>
      <c r="G872" s="16">
        <v>800</v>
      </c>
      <c r="H872" s="16">
        <v>0</v>
      </c>
      <c r="I872" s="16">
        <v>1</v>
      </c>
      <c r="J872" s="16">
        <v>-9999</v>
      </c>
      <c r="K872" s="16">
        <v>5</v>
      </c>
      <c r="L872" s="16">
        <v>3</v>
      </c>
      <c r="M872" s="16">
        <v>1</v>
      </c>
      <c r="N872" s="16">
        <v>1.5</v>
      </c>
      <c r="O872" s="16">
        <v>0.5</v>
      </c>
      <c r="P872" s="16">
        <v>8.5</v>
      </c>
      <c r="Q872" s="16">
        <v>2.5</v>
      </c>
      <c r="R872" s="16">
        <v>-9999</v>
      </c>
      <c r="S872" s="16">
        <v>-9999</v>
      </c>
      <c r="T872" s="16">
        <v>-9999</v>
      </c>
      <c r="U872" s="16">
        <v>-9999</v>
      </c>
      <c r="V872" s="16">
        <v>-9999</v>
      </c>
      <c r="W872" s="16">
        <v>-9999</v>
      </c>
      <c r="X872" s="16">
        <v>-9999</v>
      </c>
      <c r="Y872" s="16">
        <v>-9999</v>
      </c>
      <c r="Z872" s="16">
        <v>0</v>
      </c>
      <c r="AA872" s="16">
        <v>1</v>
      </c>
      <c r="AB872" s="16">
        <v>0.5</v>
      </c>
      <c r="AC872" s="16">
        <v>1.5</v>
      </c>
      <c r="AD872" s="16">
        <v>-9999</v>
      </c>
      <c r="AE872" s="16">
        <v>-9999</v>
      </c>
      <c r="AF872" s="16">
        <v>0</v>
      </c>
      <c r="AG872" s="16">
        <v>-9999</v>
      </c>
      <c r="AH872" s="16">
        <v>-9999</v>
      </c>
      <c r="AI872" s="16">
        <v>-9999</v>
      </c>
      <c r="AJ872" s="16">
        <v>-9999</v>
      </c>
      <c r="AK872" s="16">
        <v>0.5</v>
      </c>
      <c r="AL872" s="16">
        <v>-9999</v>
      </c>
      <c r="AM872" s="16" t="str">
        <f>VLOOKUP(F872,fips,4,FALSE)</f>
        <v>26123</v>
      </c>
      <c r="AN872" s="16" t="str">
        <f t="shared" si="13"/>
        <v>26123</v>
      </c>
    </row>
    <row r="873" spans="1:40">
      <c r="A873" s="16">
        <v>42.64</v>
      </c>
      <c r="B873" s="16">
        <v>-83.26</v>
      </c>
      <c r="C873" s="16">
        <v>206658</v>
      </c>
      <c r="D873" s="16" t="s">
        <v>1656</v>
      </c>
      <c r="E873" s="16" t="s">
        <v>1780</v>
      </c>
      <c r="F873" s="16" t="s">
        <v>814</v>
      </c>
      <c r="G873" s="16">
        <v>890</v>
      </c>
      <c r="H873" s="16">
        <v>0</v>
      </c>
      <c r="I873" s="16">
        <v>-9999</v>
      </c>
      <c r="J873" s="16">
        <v>0.1</v>
      </c>
      <c r="K873" s="16">
        <v>-9999</v>
      </c>
      <c r="L873" s="16">
        <v>0</v>
      </c>
      <c r="M873" s="16">
        <v>-9999</v>
      </c>
      <c r="N873" s="16">
        <v>0.5</v>
      </c>
      <c r="O873" s="16">
        <v>0</v>
      </c>
      <c r="P873" s="16">
        <v>2</v>
      </c>
      <c r="Q873" s="16">
        <v>0</v>
      </c>
      <c r="R873" s="16">
        <v>0</v>
      </c>
      <c r="S873" s="16">
        <v>-9999</v>
      </c>
      <c r="T873" s="16">
        <v>-9999</v>
      </c>
      <c r="U873" s="16">
        <v>-9999</v>
      </c>
      <c r="V873" s="16">
        <v>-9999</v>
      </c>
      <c r="W873" s="16">
        <v>-9999</v>
      </c>
      <c r="X873" s="16">
        <v>-9999</v>
      </c>
      <c r="Y873" s="16">
        <v>-9999</v>
      </c>
      <c r="Z873" s="16">
        <v>-9999</v>
      </c>
      <c r="AA873" s="16">
        <v>0.3</v>
      </c>
      <c r="AB873" s="16">
        <v>-9999</v>
      </c>
      <c r="AC873" s="16">
        <v>0.9</v>
      </c>
      <c r="AD873" s="16">
        <v>-9999</v>
      </c>
      <c r="AE873" s="16">
        <v>-9999</v>
      </c>
      <c r="AF873" s="16">
        <v>-9999</v>
      </c>
      <c r="AG873" s="16">
        <v>-9999</v>
      </c>
      <c r="AH873" s="16">
        <v>-9999</v>
      </c>
      <c r="AI873" s="16">
        <v>-9999</v>
      </c>
      <c r="AJ873" s="16">
        <v>0</v>
      </c>
      <c r="AK873" s="16">
        <v>0.5</v>
      </c>
      <c r="AL873" s="16">
        <v>-9999</v>
      </c>
      <c r="AM873" s="16" t="str">
        <f>VLOOKUP(F873,fips,4,FALSE)</f>
        <v>26125</v>
      </c>
      <c r="AN873" s="16" t="str">
        <f t="shared" si="13"/>
        <v>26125</v>
      </c>
    </row>
    <row r="874" spans="1:40">
      <c r="A874" s="16">
        <v>43.67</v>
      </c>
      <c r="B874" s="16">
        <v>-86.42</v>
      </c>
      <c r="C874" s="16">
        <v>203632</v>
      </c>
      <c r="D874" s="16" t="s">
        <v>1656</v>
      </c>
      <c r="E874" s="16" t="s">
        <v>1781</v>
      </c>
      <c r="F874" s="16" t="s">
        <v>1782</v>
      </c>
      <c r="G874" s="16">
        <v>770</v>
      </c>
      <c r="H874" s="16">
        <v>0</v>
      </c>
      <c r="I874" s="16">
        <v>0.7</v>
      </c>
      <c r="J874" s="16">
        <v>0</v>
      </c>
      <c r="K874" s="16">
        <v>2.99</v>
      </c>
      <c r="L874" s="16">
        <v>3.39</v>
      </c>
      <c r="M874" s="16">
        <v>4.29</v>
      </c>
      <c r="N874" s="16">
        <v>1.18</v>
      </c>
      <c r="O874" s="16">
        <v>1.5</v>
      </c>
      <c r="P874" s="16">
        <v>6</v>
      </c>
      <c r="Q874" s="16">
        <v>0.98</v>
      </c>
      <c r="R874" s="16">
        <v>0</v>
      </c>
      <c r="S874" s="16">
        <v>0</v>
      </c>
      <c r="T874" s="16">
        <v>0.3</v>
      </c>
      <c r="U874" s="16">
        <v>0</v>
      </c>
      <c r="V874" s="16">
        <v>0</v>
      </c>
      <c r="W874" s="16">
        <v>0</v>
      </c>
      <c r="X874" s="16">
        <v>0</v>
      </c>
      <c r="Y874" s="16">
        <v>0</v>
      </c>
      <c r="Z874" s="16">
        <v>0</v>
      </c>
      <c r="AA874" s="16">
        <v>2.2000000000000002</v>
      </c>
      <c r="AB874" s="16">
        <v>0</v>
      </c>
      <c r="AC874" s="16">
        <v>1</v>
      </c>
      <c r="AD874" s="16">
        <v>0</v>
      </c>
      <c r="AE874" s="16">
        <v>0.5</v>
      </c>
      <c r="AF874" s="16">
        <v>0</v>
      </c>
      <c r="AG874" s="16">
        <v>0</v>
      </c>
      <c r="AH874" s="16">
        <v>0</v>
      </c>
      <c r="AI874" s="16">
        <v>0</v>
      </c>
      <c r="AJ874" s="16">
        <v>0</v>
      </c>
      <c r="AK874" s="16">
        <v>1.5</v>
      </c>
      <c r="AL874" s="16">
        <v>0</v>
      </c>
      <c r="AM874" s="16" t="str">
        <f>VLOOKUP(F874,fips,4,FALSE)</f>
        <v>26127</v>
      </c>
      <c r="AN874" s="16" t="str">
        <f t="shared" si="13"/>
        <v>26127</v>
      </c>
    </row>
    <row r="875" spans="1:40">
      <c r="A875" s="16">
        <v>44.25</v>
      </c>
      <c r="B875" s="16">
        <v>-84.2</v>
      </c>
      <c r="C875" s="16">
        <v>208800</v>
      </c>
      <c r="D875" s="16" t="s">
        <v>1784</v>
      </c>
      <c r="E875" s="16" t="s">
        <v>1785</v>
      </c>
      <c r="F875" s="16" t="s">
        <v>1783</v>
      </c>
      <c r="G875" s="16">
        <v>885</v>
      </c>
      <c r="H875" s="16">
        <v>0</v>
      </c>
      <c r="I875" s="16">
        <v>0</v>
      </c>
      <c r="J875" s="16">
        <v>2</v>
      </c>
      <c r="K875" s="16">
        <v>4.4000000000000004</v>
      </c>
      <c r="L875" s="16">
        <v>1.8</v>
      </c>
      <c r="M875" s="16">
        <v>0</v>
      </c>
      <c r="N875" s="16">
        <v>0.6</v>
      </c>
      <c r="O875" s="16">
        <v>0</v>
      </c>
      <c r="P875" s="16">
        <v>1</v>
      </c>
      <c r="Q875" s="16">
        <v>0</v>
      </c>
      <c r="R875" s="16">
        <v>0</v>
      </c>
      <c r="S875" s="16">
        <v>0</v>
      </c>
      <c r="T875" s="16">
        <v>0</v>
      </c>
      <c r="U875" s="16">
        <v>0</v>
      </c>
      <c r="V875" s="16">
        <v>0</v>
      </c>
      <c r="W875" s="16">
        <v>0</v>
      </c>
      <c r="X875" s="16">
        <v>0</v>
      </c>
      <c r="Y875" s="16">
        <v>0</v>
      </c>
      <c r="Z875" s="16">
        <v>0</v>
      </c>
      <c r="AA875" s="16">
        <v>0</v>
      </c>
      <c r="AB875" s="16">
        <v>0</v>
      </c>
      <c r="AC875" s="16">
        <v>0</v>
      </c>
      <c r="AD875" s="16">
        <v>0</v>
      </c>
      <c r="AE875" s="16">
        <v>0</v>
      </c>
      <c r="AF875" s="16">
        <v>0</v>
      </c>
      <c r="AG875" s="16">
        <v>0</v>
      </c>
      <c r="AH875" s="16">
        <v>0</v>
      </c>
      <c r="AI875" s="16">
        <v>0</v>
      </c>
      <c r="AJ875" s="16">
        <v>1</v>
      </c>
      <c r="AK875" s="16">
        <v>0</v>
      </c>
      <c r="AL875" s="16">
        <v>0</v>
      </c>
      <c r="AM875" s="16" t="str">
        <f>VLOOKUP(F875,fips,4,FALSE)</f>
        <v>26129</v>
      </c>
      <c r="AN875" s="16" t="str">
        <f t="shared" si="13"/>
        <v>26129</v>
      </c>
    </row>
    <row r="876" spans="1:40">
      <c r="A876" s="16">
        <v>46.87</v>
      </c>
      <c r="B876" s="16">
        <v>-89.1</v>
      </c>
      <c r="C876" s="16">
        <v>203421</v>
      </c>
      <c r="D876" s="16" t="s">
        <v>1656</v>
      </c>
      <c r="E876" s="16" t="s">
        <v>1787</v>
      </c>
      <c r="F876" s="16" t="s">
        <v>1786</v>
      </c>
      <c r="G876" s="16">
        <v>791</v>
      </c>
      <c r="H876" s="16">
        <v>3.5</v>
      </c>
      <c r="I876" s="16">
        <v>-9999</v>
      </c>
      <c r="J876" s="16">
        <v>0</v>
      </c>
      <c r="K876" s="16">
        <v>3.5</v>
      </c>
      <c r="L876" s="16">
        <v>3.5</v>
      </c>
      <c r="M876" s="16">
        <v>1.2</v>
      </c>
      <c r="N876" s="16">
        <v>4.5</v>
      </c>
      <c r="O876" s="16">
        <v>2.5</v>
      </c>
      <c r="P876" s="16">
        <v>4.5</v>
      </c>
      <c r="Q876" s="16">
        <v>3.4</v>
      </c>
      <c r="R876" s="16">
        <v>-9999</v>
      </c>
      <c r="S876" s="16">
        <v>2.4</v>
      </c>
      <c r="T876" s="16">
        <v>0.5</v>
      </c>
      <c r="U876" s="16">
        <v>0.6</v>
      </c>
      <c r="V876" s="16">
        <v>0.8</v>
      </c>
      <c r="W876" s="16">
        <v>0.9</v>
      </c>
      <c r="X876" s="16">
        <v>-9999</v>
      </c>
      <c r="Y876" s="16">
        <v>1.2</v>
      </c>
      <c r="Z876" s="16">
        <v>2.2999999999999998</v>
      </c>
      <c r="AA876" s="16">
        <v>0</v>
      </c>
      <c r="AB876" s="16">
        <v>0</v>
      </c>
      <c r="AC876" s="16">
        <v>0.2</v>
      </c>
      <c r="AD876" s="16">
        <v>0.1</v>
      </c>
      <c r="AE876" s="16">
        <v>0</v>
      </c>
      <c r="AF876" s="16">
        <v>-9999</v>
      </c>
      <c r="AG876" s="16">
        <v>-9999</v>
      </c>
      <c r="AH876" s="16">
        <v>1.4</v>
      </c>
      <c r="AI876" s="16">
        <v>-9999</v>
      </c>
      <c r="AJ876" s="16">
        <v>0</v>
      </c>
      <c r="AK876" s="16">
        <v>-9999</v>
      </c>
      <c r="AL876" s="16">
        <v>0</v>
      </c>
      <c r="AM876" s="16" t="str">
        <f>VLOOKUP(F876,fips,4,FALSE)</f>
        <v>26131</v>
      </c>
      <c r="AN876" s="16" t="str">
        <f t="shared" si="13"/>
        <v>26131</v>
      </c>
    </row>
    <row r="877" spans="1:40">
      <c r="A877" s="16">
        <v>44.65</v>
      </c>
      <c r="B877" s="16">
        <v>-84.12</v>
      </c>
      <c r="C877" s="16">
        <v>205533</v>
      </c>
      <c r="D877" s="16" t="s">
        <v>1656</v>
      </c>
      <c r="E877" s="16" t="s">
        <v>1788</v>
      </c>
      <c r="F877" s="16" t="s">
        <v>1789</v>
      </c>
      <c r="G877" s="16">
        <v>1037</v>
      </c>
      <c r="H877" s="16">
        <v>0</v>
      </c>
      <c r="I877" s="16">
        <v>0.3</v>
      </c>
      <c r="J877" s="16">
        <v>0.6</v>
      </c>
      <c r="K877" s="16">
        <v>5</v>
      </c>
      <c r="L877" s="16">
        <v>0.5</v>
      </c>
      <c r="M877" s="16">
        <v>0</v>
      </c>
      <c r="N877" s="16">
        <v>0.7</v>
      </c>
      <c r="O877" s="16">
        <v>0</v>
      </c>
      <c r="P877" s="16">
        <v>0</v>
      </c>
      <c r="Q877" s="16">
        <v>0</v>
      </c>
      <c r="R877" s="16">
        <v>0</v>
      </c>
      <c r="S877" s="16">
        <v>0</v>
      </c>
      <c r="T877" s="16">
        <v>0</v>
      </c>
      <c r="U877" s="16">
        <v>0</v>
      </c>
      <c r="V877" s="16">
        <v>0</v>
      </c>
      <c r="W877" s="16">
        <v>0</v>
      </c>
      <c r="X877" s="16">
        <v>0</v>
      </c>
      <c r="Y877" s="16">
        <v>0</v>
      </c>
      <c r="Z877" s="16">
        <v>0.3</v>
      </c>
      <c r="AA877" s="16">
        <v>0</v>
      </c>
      <c r="AB877" s="16">
        <v>0</v>
      </c>
      <c r="AC877" s="16">
        <v>0</v>
      </c>
      <c r="AD877" s="16">
        <v>0</v>
      </c>
      <c r="AE877" s="16">
        <v>0</v>
      </c>
      <c r="AF877" s="16">
        <v>0</v>
      </c>
      <c r="AG877" s="16">
        <v>0</v>
      </c>
      <c r="AH877" s="16">
        <v>0</v>
      </c>
      <c r="AI877" s="16">
        <v>0</v>
      </c>
      <c r="AJ877" s="16">
        <v>1.7</v>
      </c>
      <c r="AK877" s="16">
        <v>0</v>
      </c>
      <c r="AL877" s="16">
        <v>0</v>
      </c>
      <c r="AM877" s="16" t="str">
        <f>VLOOKUP(F877,fips,4,FALSE)</f>
        <v>26135</v>
      </c>
      <c r="AN877" s="16" t="str">
        <f t="shared" si="13"/>
        <v>26135</v>
      </c>
    </row>
    <row r="878" spans="1:40">
      <c r="A878" s="16">
        <v>45.03</v>
      </c>
      <c r="B878" s="16">
        <v>-84.68</v>
      </c>
      <c r="C878" s="16">
        <v>203096</v>
      </c>
      <c r="D878" s="16" t="s">
        <v>1656</v>
      </c>
      <c r="E878" s="16" t="s">
        <v>1790</v>
      </c>
      <c r="F878" s="16" t="s">
        <v>1791</v>
      </c>
      <c r="G878" s="16">
        <v>1353</v>
      </c>
      <c r="H878" s="16">
        <v>2</v>
      </c>
      <c r="I878" s="16">
        <v>3.9</v>
      </c>
      <c r="J878" s="16">
        <v>0</v>
      </c>
      <c r="K878" s="16">
        <v>1</v>
      </c>
      <c r="L878" s="16">
        <v>4.0999999999999996</v>
      </c>
      <c r="M878" s="16">
        <v>1.2</v>
      </c>
      <c r="N878" s="16">
        <v>2.5</v>
      </c>
      <c r="O878" s="16">
        <v>0.9</v>
      </c>
      <c r="P878" s="16">
        <v>3.2</v>
      </c>
      <c r="Q878" s="16">
        <v>3.6</v>
      </c>
      <c r="R878" s="16">
        <v>0.6</v>
      </c>
      <c r="S878" s="16">
        <v>0.3</v>
      </c>
      <c r="T878" s="16">
        <v>-9999</v>
      </c>
      <c r="U878" s="16">
        <v>0</v>
      </c>
      <c r="V878" s="16">
        <v>0</v>
      </c>
      <c r="W878" s="16">
        <v>1.4</v>
      </c>
      <c r="X878" s="16">
        <v>0</v>
      </c>
      <c r="Y878" s="16">
        <v>0.3</v>
      </c>
      <c r="Z878" s="16">
        <v>0.5</v>
      </c>
      <c r="AA878" s="16">
        <v>-9999</v>
      </c>
      <c r="AB878" s="16">
        <v>0</v>
      </c>
      <c r="AC878" s="16">
        <v>0</v>
      </c>
      <c r="AD878" s="16">
        <v>0</v>
      </c>
      <c r="AE878" s="16">
        <v>0.4</v>
      </c>
      <c r="AF878" s="16">
        <v>0.3</v>
      </c>
      <c r="AG878" s="16">
        <v>0</v>
      </c>
      <c r="AH878" s="16">
        <v>0</v>
      </c>
      <c r="AI878" s="16">
        <v>0</v>
      </c>
      <c r="AJ878" s="16">
        <v>1</v>
      </c>
      <c r="AK878" s="16">
        <v>5.2</v>
      </c>
      <c r="AL878" s="16">
        <v>-9999</v>
      </c>
      <c r="AM878" s="16" t="str">
        <f>VLOOKUP(F878,fips,4,FALSE)</f>
        <v>26137</v>
      </c>
      <c r="AN878" s="16" t="str">
        <f t="shared" si="13"/>
        <v>26137</v>
      </c>
    </row>
    <row r="879" spans="1:40">
      <c r="A879" s="16">
        <v>44.91</v>
      </c>
      <c r="B879" s="16">
        <v>-84.72</v>
      </c>
      <c r="C879" s="16">
        <v>203099</v>
      </c>
      <c r="D879" s="16" t="s">
        <v>1792</v>
      </c>
      <c r="E879" s="16" t="s">
        <v>1793</v>
      </c>
      <c r="F879" s="16" t="s">
        <v>1791</v>
      </c>
      <c r="G879" s="16">
        <v>1468</v>
      </c>
      <c r="H879" s="16">
        <v>4</v>
      </c>
      <c r="I879" s="16">
        <v>0</v>
      </c>
      <c r="J879" s="16">
        <v>1.6</v>
      </c>
      <c r="K879" s="16">
        <v>2.5</v>
      </c>
      <c r="L879" s="16">
        <v>3.1</v>
      </c>
      <c r="M879" s="16">
        <v>1.6</v>
      </c>
      <c r="N879" s="16">
        <v>2</v>
      </c>
      <c r="O879" s="16">
        <v>1.8</v>
      </c>
      <c r="P879" s="16">
        <v>6.1</v>
      </c>
      <c r="Q879" s="16">
        <v>0.6</v>
      </c>
      <c r="R879" s="16">
        <v>0</v>
      </c>
      <c r="S879" s="16">
        <v>0.2</v>
      </c>
      <c r="T879" s="16">
        <v>0</v>
      </c>
      <c r="U879" s="16">
        <v>-9999</v>
      </c>
      <c r="V879" s="16">
        <v>0.5</v>
      </c>
      <c r="W879" s="16">
        <v>0.2</v>
      </c>
      <c r="X879" s="16">
        <v>0</v>
      </c>
      <c r="Y879" s="16">
        <v>0.6</v>
      </c>
      <c r="Z879" s="16">
        <v>0</v>
      </c>
      <c r="AA879" s="16">
        <v>0</v>
      </c>
      <c r="AB879" s="16">
        <v>0</v>
      </c>
      <c r="AC879" s="16">
        <v>0</v>
      </c>
      <c r="AD879" s="16">
        <v>0.1</v>
      </c>
      <c r="AE879" s="16">
        <v>0.4</v>
      </c>
      <c r="AF879" s="16">
        <v>0</v>
      </c>
      <c r="AG879" s="16">
        <v>0</v>
      </c>
      <c r="AH879" s="16">
        <v>0</v>
      </c>
      <c r="AI879" s="16">
        <v>0</v>
      </c>
      <c r="AJ879" s="16">
        <v>6.2</v>
      </c>
      <c r="AK879" s="16">
        <v>0</v>
      </c>
      <c r="AL879" s="16">
        <v>0.4</v>
      </c>
      <c r="AM879" s="16" t="str">
        <f>VLOOKUP(F879,fips,4,FALSE)</f>
        <v>26137</v>
      </c>
      <c r="AN879" s="16" t="str">
        <f t="shared" si="13"/>
        <v>26137</v>
      </c>
    </row>
    <row r="880" spans="1:40">
      <c r="A880" s="16">
        <v>43.06</v>
      </c>
      <c r="B880" s="16">
        <v>-86.2</v>
      </c>
      <c r="C880" s="16">
        <v>203295</v>
      </c>
      <c r="D880" s="16" t="s">
        <v>1656</v>
      </c>
      <c r="E880" s="16" t="s">
        <v>1794</v>
      </c>
      <c r="F880" s="16" t="s">
        <v>1338</v>
      </c>
      <c r="G880" s="16">
        <v>605</v>
      </c>
      <c r="H880" s="16">
        <v>0</v>
      </c>
      <c r="I880" s="16">
        <v>0</v>
      </c>
      <c r="J880" s="16">
        <v>0.6</v>
      </c>
      <c r="K880" s="16">
        <v>1.5</v>
      </c>
      <c r="L880" s="16">
        <v>1.9</v>
      </c>
      <c r="M880" s="16">
        <v>6.2</v>
      </c>
      <c r="N880" s="16">
        <v>7.2</v>
      </c>
      <c r="O880" s="16">
        <v>5.4</v>
      </c>
      <c r="P880" s="16">
        <v>-9999</v>
      </c>
      <c r="Q880" s="16">
        <v>-9999</v>
      </c>
      <c r="R880" s="16">
        <v>-9999</v>
      </c>
      <c r="S880" s="16">
        <v>-9999</v>
      </c>
      <c r="T880" s="16">
        <v>-9999</v>
      </c>
      <c r="U880" s="16">
        <v>-9999</v>
      </c>
      <c r="V880" s="16">
        <v>-9999</v>
      </c>
      <c r="W880" s="16">
        <v>0</v>
      </c>
      <c r="X880" s="16">
        <v>0</v>
      </c>
      <c r="Y880" s="16">
        <v>0</v>
      </c>
      <c r="Z880" s="16">
        <v>0</v>
      </c>
      <c r="AA880" s="16">
        <v>1.5</v>
      </c>
      <c r="AB880" s="16">
        <v>1.2</v>
      </c>
      <c r="AC880" s="16">
        <v>0.8</v>
      </c>
      <c r="AD880" s="16">
        <v>0</v>
      </c>
      <c r="AE880" s="16">
        <v>0</v>
      </c>
      <c r="AF880" s="16">
        <v>0</v>
      </c>
      <c r="AG880" s="16">
        <v>0</v>
      </c>
      <c r="AH880" s="16">
        <v>0</v>
      </c>
      <c r="AI880" s="16">
        <v>0</v>
      </c>
      <c r="AJ880" s="16">
        <v>0</v>
      </c>
      <c r="AK880" s="16">
        <v>0</v>
      </c>
      <c r="AL880" s="16">
        <v>0</v>
      </c>
      <c r="AM880" s="16" t="str">
        <f>VLOOKUP(F880,fips,4,FALSE)</f>
        <v>20143</v>
      </c>
      <c r="AN880" s="16" t="str">
        <f t="shared" si="13"/>
        <v>20143</v>
      </c>
    </row>
    <row r="881" spans="1:40">
      <c r="A881" s="16">
        <v>42.8</v>
      </c>
      <c r="B881" s="16">
        <v>-86.2</v>
      </c>
      <c r="C881" s="16">
        <v>203858</v>
      </c>
      <c r="D881" s="16" t="s">
        <v>1656</v>
      </c>
      <c r="E881" s="16" t="s">
        <v>1795</v>
      </c>
      <c r="F881" s="16" t="s">
        <v>1338</v>
      </c>
      <c r="G881" s="16">
        <v>617</v>
      </c>
      <c r="H881" s="16">
        <v>0</v>
      </c>
      <c r="I881" s="16">
        <v>0</v>
      </c>
      <c r="J881" s="16">
        <v>0</v>
      </c>
      <c r="K881" s="16">
        <v>-9999</v>
      </c>
      <c r="L881" s="16">
        <v>-9999</v>
      </c>
      <c r="M881" s="16">
        <v>10</v>
      </c>
      <c r="N881" s="16">
        <v>0.5</v>
      </c>
      <c r="O881" s="16">
        <v>6.5</v>
      </c>
      <c r="P881" s="16">
        <v>4</v>
      </c>
      <c r="Q881" s="16">
        <v>1.5</v>
      </c>
      <c r="R881" s="16">
        <v>0</v>
      </c>
      <c r="S881" s="16">
        <v>0</v>
      </c>
      <c r="T881" s="16">
        <v>0</v>
      </c>
      <c r="U881" s="16">
        <v>0</v>
      </c>
      <c r="V881" s="16">
        <v>-9999</v>
      </c>
      <c r="W881" s="16">
        <v>-9999</v>
      </c>
      <c r="X881" s="16">
        <v>0</v>
      </c>
      <c r="Y881" s="16">
        <v>0</v>
      </c>
      <c r="Z881" s="16">
        <v>-9999</v>
      </c>
      <c r="AA881" s="16">
        <v>-9999</v>
      </c>
      <c r="AB881" s="16">
        <v>-9999</v>
      </c>
      <c r="AC881" s="16">
        <v>0</v>
      </c>
      <c r="AD881" s="16">
        <v>0</v>
      </c>
      <c r="AE881" s="16">
        <v>-9999</v>
      </c>
      <c r="AF881" s="16">
        <v>-9999</v>
      </c>
      <c r="AG881" s="16">
        <v>-9999</v>
      </c>
      <c r="AH881" s="16">
        <v>0</v>
      </c>
      <c r="AI881" s="16">
        <v>-9999</v>
      </c>
      <c r="AJ881" s="16">
        <v>0</v>
      </c>
      <c r="AK881" s="16">
        <v>0</v>
      </c>
      <c r="AL881" s="16">
        <v>0</v>
      </c>
      <c r="AM881" s="16" t="str">
        <f>VLOOKUP(F881,fips,4,FALSE)</f>
        <v>20143</v>
      </c>
      <c r="AN881" s="16" t="str">
        <f t="shared" si="13"/>
        <v>20143</v>
      </c>
    </row>
    <row r="882" spans="1:40">
      <c r="A882" s="16">
        <v>45.41</v>
      </c>
      <c r="B882" s="16">
        <v>-84.22</v>
      </c>
      <c r="C882" s="16">
        <v>206184</v>
      </c>
      <c r="D882" s="16" t="s">
        <v>1656</v>
      </c>
      <c r="E882" s="16" t="s">
        <v>1796</v>
      </c>
      <c r="F882" s="16" t="s">
        <v>1606</v>
      </c>
      <c r="G882" s="16">
        <v>745</v>
      </c>
      <c r="H882" s="16">
        <v>3</v>
      </c>
      <c r="I882" s="16">
        <v>0</v>
      </c>
      <c r="J882" s="16">
        <v>0.9</v>
      </c>
      <c r="K882" s="16">
        <v>2.1</v>
      </c>
      <c r="L882" s="16">
        <v>1</v>
      </c>
      <c r="M882" s="16">
        <v>1.2</v>
      </c>
      <c r="N882" s="16">
        <v>0.8</v>
      </c>
      <c r="O882" s="16">
        <v>0.2</v>
      </c>
      <c r="P882" s="16">
        <v>1.2</v>
      </c>
      <c r="Q882" s="16">
        <v>1.9</v>
      </c>
      <c r="R882" s="16">
        <v>0</v>
      </c>
      <c r="S882" s="16">
        <v>0.5</v>
      </c>
      <c r="T882" s="16">
        <v>0</v>
      </c>
      <c r="U882" s="16">
        <v>0</v>
      </c>
      <c r="V882" s="16">
        <v>0.1</v>
      </c>
      <c r="W882" s="16">
        <v>0</v>
      </c>
      <c r="X882" s="16">
        <v>0</v>
      </c>
      <c r="Y882" s="16">
        <v>0.1</v>
      </c>
      <c r="Z882" s="16">
        <v>0</v>
      </c>
      <c r="AA882" s="16">
        <v>0</v>
      </c>
      <c r="AB882" s="16">
        <v>0</v>
      </c>
      <c r="AC882" s="16">
        <v>0</v>
      </c>
      <c r="AD882" s="16">
        <v>0</v>
      </c>
      <c r="AE882" s="16">
        <v>0</v>
      </c>
      <c r="AF882" s="16">
        <v>0</v>
      </c>
      <c r="AG882" s="16">
        <v>0</v>
      </c>
      <c r="AH882" s="16">
        <v>-9999</v>
      </c>
      <c r="AI882" s="16">
        <v>0</v>
      </c>
      <c r="AJ882" s="16">
        <v>1.1000000000000001</v>
      </c>
      <c r="AK882" s="16">
        <v>0</v>
      </c>
      <c r="AL882" s="16">
        <v>-9999</v>
      </c>
      <c r="AM882" s="16" t="str">
        <f>VLOOKUP(F882,fips,4,FALSE)</f>
        <v>26141</v>
      </c>
      <c r="AN882" s="16" t="str">
        <f t="shared" si="13"/>
        <v>26141</v>
      </c>
    </row>
    <row r="883" spans="1:40">
      <c r="A883" s="16">
        <v>45.41</v>
      </c>
      <c r="B883" s="16">
        <v>-83.81</v>
      </c>
      <c r="C883" s="16">
        <v>207096</v>
      </c>
      <c r="D883" s="16" t="s">
        <v>1656</v>
      </c>
      <c r="E883" s="16" t="s">
        <v>1797</v>
      </c>
      <c r="F883" s="16" t="s">
        <v>1606</v>
      </c>
      <c r="G883" s="16">
        <v>635</v>
      </c>
      <c r="H883" s="16">
        <v>0</v>
      </c>
      <c r="I883" s="16">
        <v>0.1</v>
      </c>
      <c r="J883" s="16">
        <v>0</v>
      </c>
      <c r="K883" s="16">
        <v>1.2</v>
      </c>
      <c r="L883" s="16">
        <v>1.8</v>
      </c>
      <c r="M883" s="16">
        <v>0</v>
      </c>
      <c r="N883" s="16">
        <v>0.7</v>
      </c>
      <c r="O883" s="16">
        <v>0</v>
      </c>
      <c r="P883" s="16">
        <v>0.5</v>
      </c>
      <c r="Q883" s="16">
        <v>0.1</v>
      </c>
      <c r="R883" s="16">
        <v>0</v>
      </c>
      <c r="S883" s="16">
        <v>1.2</v>
      </c>
      <c r="T883" s="16">
        <v>0</v>
      </c>
      <c r="U883" s="16">
        <v>0</v>
      </c>
      <c r="V883" s="16">
        <v>0</v>
      </c>
      <c r="W883" s="16">
        <v>1.1000000000000001</v>
      </c>
      <c r="X883" s="16">
        <v>0</v>
      </c>
      <c r="Y883" s="16">
        <v>0</v>
      </c>
      <c r="Z883" s="16">
        <v>0</v>
      </c>
      <c r="AA883" s="16">
        <v>1.3</v>
      </c>
      <c r="AB883" s="16">
        <v>0</v>
      </c>
      <c r="AC883" s="16">
        <v>0</v>
      </c>
      <c r="AD883" s="16">
        <v>0</v>
      </c>
      <c r="AE883" s="16">
        <v>0</v>
      </c>
      <c r="AF883" s="16">
        <v>0</v>
      </c>
      <c r="AG883" s="16">
        <v>0</v>
      </c>
      <c r="AH883" s="16">
        <v>1.7</v>
      </c>
      <c r="AI883" s="16">
        <v>-9999</v>
      </c>
      <c r="AJ883" s="16">
        <v>0.3</v>
      </c>
      <c r="AK883" s="16">
        <v>1</v>
      </c>
      <c r="AL883" s="16">
        <v>0.3</v>
      </c>
      <c r="AM883" s="16" t="str">
        <f>VLOOKUP(F883,fips,4,FALSE)</f>
        <v>26141</v>
      </c>
      <c r="AN883" s="16" t="str">
        <f t="shared" si="13"/>
        <v>26141</v>
      </c>
    </row>
    <row r="884" spans="1:40">
      <c r="A884" s="16">
        <v>44.37</v>
      </c>
      <c r="B884" s="16">
        <v>-84.69</v>
      </c>
      <c r="C884" s="16">
        <v>202376</v>
      </c>
      <c r="D884" s="16" t="s">
        <v>1798</v>
      </c>
      <c r="E884" s="16" t="s">
        <v>1799</v>
      </c>
      <c r="F884" s="16" t="s">
        <v>1800</v>
      </c>
      <c r="G884" s="16">
        <v>1147</v>
      </c>
      <c r="H884" s="16">
        <v>0</v>
      </c>
      <c r="I884" s="16">
        <v>0.4</v>
      </c>
      <c r="J884" s="16">
        <v>0.3</v>
      </c>
      <c r="K884" s="16">
        <v>3.7</v>
      </c>
      <c r="L884" s="16">
        <v>2.4</v>
      </c>
      <c r="M884" s="16">
        <v>0</v>
      </c>
      <c r="N884" s="16">
        <v>1.4</v>
      </c>
      <c r="O884" s="16">
        <v>0</v>
      </c>
      <c r="P884" s="16">
        <v>0.3</v>
      </c>
      <c r="Q884" s="16">
        <v>0</v>
      </c>
      <c r="R884" s="16">
        <v>0</v>
      </c>
      <c r="S884" s="16">
        <v>0</v>
      </c>
      <c r="T884" s="16">
        <v>-9999</v>
      </c>
      <c r="U884" s="16">
        <v>0</v>
      </c>
      <c r="V884" s="16">
        <v>0</v>
      </c>
      <c r="W884" s="16">
        <v>0</v>
      </c>
      <c r="X884" s="16">
        <v>0</v>
      </c>
      <c r="Y884" s="16">
        <v>0</v>
      </c>
      <c r="Z884" s="16">
        <v>0.5</v>
      </c>
      <c r="AA884" s="16">
        <v>0.3</v>
      </c>
      <c r="AB884" s="16">
        <v>0</v>
      </c>
      <c r="AC884" s="16">
        <v>0</v>
      </c>
      <c r="AD884" s="16">
        <v>0</v>
      </c>
      <c r="AE884" s="16">
        <v>0</v>
      </c>
      <c r="AF884" s="16">
        <v>0</v>
      </c>
      <c r="AG884" s="16">
        <v>0</v>
      </c>
      <c r="AH884" s="16">
        <v>0</v>
      </c>
      <c r="AI884" s="16">
        <v>0</v>
      </c>
      <c r="AJ884" s="16">
        <v>1.3</v>
      </c>
      <c r="AK884" s="16">
        <v>1.3</v>
      </c>
      <c r="AL884" s="16">
        <v>0</v>
      </c>
      <c r="AM884" s="16" t="str">
        <f>VLOOKUP(F884,fips,4,FALSE)</f>
        <v>26143</v>
      </c>
      <c r="AN884" s="16" t="str">
        <f t="shared" si="13"/>
        <v>26143</v>
      </c>
    </row>
    <row r="885" spans="1:40">
      <c r="A885" s="16">
        <v>44.36</v>
      </c>
      <c r="B885" s="16">
        <v>-84.67</v>
      </c>
      <c r="C885" s="16">
        <v>203936</v>
      </c>
      <c r="D885" s="16" t="s">
        <v>1801</v>
      </c>
      <c r="E885" s="16" t="s">
        <v>1802</v>
      </c>
      <c r="F885" s="16" t="s">
        <v>1800</v>
      </c>
      <c r="G885" s="16">
        <v>1151</v>
      </c>
      <c r="H885" s="16">
        <v>0.4</v>
      </c>
      <c r="I885" s="16">
        <v>0</v>
      </c>
      <c r="J885" s="16">
        <v>3.7</v>
      </c>
      <c r="K885" s="16">
        <v>2.72</v>
      </c>
      <c r="L885" s="16">
        <v>0</v>
      </c>
      <c r="M885" s="16">
        <v>0</v>
      </c>
      <c r="N885" s="16">
        <v>1.4</v>
      </c>
      <c r="O885" s="16">
        <v>0.31</v>
      </c>
      <c r="P885" s="16">
        <v>0</v>
      </c>
      <c r="Q885" s="16">
        <v>0</v>
      </c>
      <c r="R885" s="16">
        <v>0</v>
      </c>
      <c r="S885" s="16">
        <v>-9999</v>
      </c>
      <c r="T885" s="16">
        <v>0</v>
      </c>
      <c r="U885" s="16">
        <v>0</v>
      </c>
      <c r="V885" s="16">
        <v>0</v>
      </c>
      <c r="W885" s="16">
        <v>0</v>
      </c>
      <c r="X885" s="16">
        <v>0</v>
      </c>
      <c r="Y885" s="16">
        <v>0.51</v>
      </c>
      <c r="Z885" s="16">
        <v>0</v>
      </c>
      <c r="AA885" s="16">
        <v>0</v>
      </c>
      <c r="AB885" s="16">
        <v>0</v>
      </c>
      <c r="AC885" s="16">
        <v>0</v>
      </c>
      <c r="AD885" s="16">
        <v>0</v>
      </c>
      <c r="AE885" s="16">
        <v>0</v>
      </c>
      <c r="AF885" s="16">
        <v>0</v>
      </c>
      <c r="AG885" s="16">
        <v>0</v>
      </c>
      <c r="AH885" s="16">
        <v>0</v>
      </c>
      <c r="AI885" s="16">
        <v>0</v>
      </c>
      <c r="AJ885" s="16">
        <v>2.6</v>
      </c>
      <c r="AK885" s="16">
        <v>0</v>
      </c>
      <c r="AL885" s="16">
        <v>0</v>
      </c>
      <c r="AM885" s="16" t="str">
        <f>VLOOKUP(F885,fips,4,FALSE)</f>
        <v>26143</v>
      </c>
      <c r="AN885" s="16" t="str">
        <f t="shared" si="13"/>
        <v>26143</v>
      </c>
    </row>
    <row r="886" spans="1:40">
      <c r="A886" s="16">
        <v>43.42</v>
      </c>
      <c r="B886" s="16">
        <v>-83.29</v>
      </c>
      <c r="C886" s="16">
        <v>205390</v>
      </c>
      <c r="D886" s="16" t="s">
        <v>1656</v>
      </c>
      <c r="E886" s="16" t="s">
        <v>1804</v>
      </c>
      <c r="F886" s="16" t="s">
        <v>1803</v>
      </c>
      <c r="G886" s="16">
        <v>668</v>
      </c>
      <c r="H886" s="16">
        <v>0</v>
      </c>
      <c r="I886" s="16">
        <v>0</v>
      </c>
      <c r="J886" s="16">
        <v>0.5</v>
      </c>
      <c r="K886" s="16">
        <v>1.5</v>
      </c>
      <c r="L886" s="16">
        <v>1.5</v>
      </c>
      <c r="M886" s="16">
        <v>-9999</v>
      </c>
      <c r="N886" s="16">
        <v>-9999</v>
      </c>
      <c r="O886" s="16">
        <v>0</v>
      </c>
      <c r="P886" s="16">
        <v>0.6</v>
      </c>
      <c r="Q886" s="16">
        <v>-9999</v>
      </c>
      <c r="R886" s="16">
        <v>-9999</v>
      </c>
      <c r="S886" s="16">
        <v>-9999</v>
      </c>
      <c r="T886" s="16">
        <v>-9999</v>
      </c>
      <c r="U886" s="16">
        <v>-9999</v>
      </c>
      <c r="V886" s="16">
        <v>0</v>
      </c>
      <c r="W886" s="16">
        <v>0</v>
      </c>
      <c r="X886" s="16">
        <v>-9999</v>
      </c>
      <c r="Y886" s="16">
        <v>0</v>
      </c>
      <c r="Z886" s="16">
        <v>0</v>
      </c>
      <c r="AA886" s="16">
        <v>-9999</v>
      </c>
      <c r="AB886" s="16">
        <v>0.7</v>
      </c>
      <c r="AC886" s="16">
        <v>1.7</v>
      </c>
      <c r="AD886" s="16">
        <v>-9999</v>
      </c>
      <c r="AE886" s="16">
        <v>-9999</v>
      </c>
      <c r="AF886" s="16">
        <v>-9999</v>
      </c>
      <c r="AG886" s="16">
        <v>0</v>
      </c>
      <c r="AH886" s="16">
        <v>-9999</v>
      </c>
      <c r="AI886" s="16">
        <v>-9999</v>
      </c>
      <c r="AJ886" s="16">
        <v>0.3</v>
      </c>
      <c r="AK886" s="16">
        <v>0.4</v>
      </c>
      <c r="AL886" s="16">
        <v>-9999</v>
      </c>
      <c r="AM886" s="16" t="str">
        <f>VLOOKUP(F886,fips,4,FALSE)</f>
        <v>26145</v>
      </c>
      <c r="AN886" s="16" t="str">
        <f t="shared" si="13"/>
        <v>26145</v>
      </c>
    </row>
    <row r="887" spans="1:40">
      <c r="A887" s="16">
        <v>43.42</v>
      </c>
      <c r="B887" s="16">
        <v>-84.06</v>
      </c>
      <c r="C887" s="16">
        <v>207225</v>
      </c>
      <c r="D887" s="16" t="s">
        <v>1656</v>
      </c>
      <c r="E887" s="16" t="s">
        <v>1805</v>
      </c>
      <c r="F887" s="16" t="s">
        <v>1803</v>
      </c>
      <c r="G887" s="16">
        <v>590</v>
      </c>
      <c r="H887" s="16">
        <v>0</v>
      </c>
      <c r="I887" s="16">
        <v>0</v>
      </c>
      <c r="J887" s="16">
        <v>0</v>
      </c>
      <c r="K887" s="16">
        <v>1.8</v>
      </c>
      <c r="L887" s="16">
        <v>1.8</v>
      </c>
      <c r="M887" s="16">
        <v>0.2</v>
      </c>
      <c r="N887" s="16">
        <v>0.6</v>
      </c>
      <c r="O887" s="16">
        <v>0.2</v>
      </c>
      <c r="P887" s="16">
        <v>1.8</v>
      </c>
      <c r="Q887" s="16">
        <v>0.5</v>
      </c>
      <c r="R887" s="16">
        <v>0</v>
      </c>
      <c r="S887" s="16">
        <v>0</v>
      </c>
      <c r="T887" s="16">
        <v>0</v>
      </c>
      <c r="U887" s="16">
        <v>-9999</v>
      </c>
      <c r="V887" s="16">
        <v>-9999</v>
      </c>
      <c r="W887" s="16">
        <v>0</v>
      </c>
      <c r="X887" s="16">
        <v>0</v>
      </c>
      <c r="Y887" s="16">
        <v>-9999</v>
      </c>
      <c r="Z887" s="16">
        <v>0</v>
      </c>
      <c r="AA887" s="16">
        <v>0</v>
      </c>
      <c r="AB887" s="16">
        <v>1.1000000000000001</v>
      </c>
      <c r="AC887" s="16">
        <v>2.5</v>
      </c>
      <c r="AD887" s="16">
        <v>0.1</v>
      </c>
      <c r="AE887" s="16">
        <v>-9999</v>
      </c>
      <c r="AF887" s="16">
        <v>0</v>
      </c>
      <c r="AG887" s="16">
        <v>0</v>
      </c>
      <c r="AH887" s="16">
        <v>0</v>
      </c>
      <c r="AI887" s="16">
        <v>0</v>
      </c>
      <c r="AJ887" s="16">
        <v>-9999</v>
      </c>
      <c r="AK887" s="16">
        <v>1.4</v>
      </c>
      <c r="AL887" s="16">
        <v>-9999</v>
      </c>
      <c r="AM887" s="16" t="str">
        <f>VLOOKUP(F887,fips,4,FALSE)</f>
        <v>26145</v>
      </c>
      <c r="AN887" s="16" t="str">
        <f t="shared" si="13"/>
        <v>26145</v>
      </c>
    </row>
    <row r="888" spans="1:40">
      <c r="A888" s="16">
        <v>43.53</v>
      </c>
      <c r="B888" s="16">
        <v>-84.08</v>
      </c>
      <c r="C888" s="16">
        <v>207227</v>
      </c>
      <c r="D888" s="16" t="s">
        <v>1806</v>
      </c>
      <c r="E888" s="16" t="s">
        <v>1807</v>
      </c>
      <c r="F888" s="16" t="s">
        <v>1803</v>
      </c>
      <c r="G888" s="16">
        <v>660</v>
      </c>
      <c r="H888" s="16">
        <v>0</v>
      </c>
      <c r="I888" s="16">
        <v>0</v>
      </c>
      <c r="J888" s="16">
        <v>1.8</v>
      </c>
      <c r="K888" s="16">
        <v>1.8</v>
      </c>
      <c r="L888" s="16">
        <v>0.2</v>
      </c>
      <c r="M888" s="16">
        <v>0.6</v>
      </c>
      <c r="N888" s="16">
        <v>-9999</v>
      </c>
      <c r="O888" s="16">
        <v>-9999</v>
      </c>
      <c r="P888" s="16">
        <v>-9999</v>
      </c>
      <c r="Q888" s="16">
        <v>0</v>
      </c>
      <c r="R888" s="16">
        <v>0</v>
      </c>
      <c r="S888" s="16">
        <v>0</v>
      </c>
      <c r="T888" s="16">
        <v>0</v>
      </c>
      <c r="U888" s="16">
        <v>0</v>
      </c>
      <c r="V888" s="16">
        <v>0</v>
      </c>
      <c r="W888" s="16">
        <v>0</v>
      </c>
      <c r="X888" s="16">
        <v>0</v>
      </c>
      <c r="Y888" s="16">
        <v>0</v>
      </c>
      <c r="Z888" s="16">
        <v>0</v>
      </c>
      <c r="AA888" s="16">
        <v>1.1000000000000001</v>
      </c>
      <c r="AB888" s="16">
        <v>2.5</v>
      </c>
      <c r="AC888" s="16">
        <v>0</v>
      </c>
      <c r="AD888" s="16">
        <v>0</v>
      </c>
      <c r="AE888" s="16">
        <v>0</v>
      </c>
      <c r="AF888" s="16">
        <v>0</v>
      </c>
      <c r="AG888" s="16">
        <v>0</v>
      </c>
      <c r="AH888" s="16">
        <v>0</v>
      </c>
      <c r="AI888" s="16">
        <v>0</v>
      </c>
      <c r="AJ888" s="16">
        <v>1.4</v>
      </c>
      <c r="AK888" s="16">
        <v>0</v>
      </c>
      <c r="AL888" s="16">
        <v>0</v>
      </c>
      <c r="AM888" s="16" t="str">
        <f>VLOOKUP(F888,fips,4,FALSE)</f>
        <v>26145</v>
      </c>
      <c r="AN888" s="16" t="str">
        <f t="shared" si="13"/>
        <v>26145</v>
      </c>
    </row>
    <row r="889" spans="1:40">
      <c r="A889" s="16">
        <v>45.92</v>
      </c>
      <c r="B889" s="16">
        <v>-86.44</v>
      </c>
      <c r="C889" s="16">
        <v>201768</v>
      </c>
      <c r="D889" s="16" t="s">
        <v>1656</v>
      </c>
      <c r="E889" s="16" t="s">
        <v>1808</v>
      </c>
      <c r="F889" s="16" t="s">
        <v>1809</v>
      </c>
      <c r="G889" s="16">
        <v>740</v>
      </c>
      <c r="H889" s="16">
        <v>0</v>
      </c>
      <c r="I889" s="16">
        <v>0.5</v>
      </c>
      <c r="J889" s="16">
        <v>1.4</v>
      </c>
      <c r="K889" s="16">
        <v>1.6</v>
      </c>
      <c r="L889" s="16">
        <v>0.7</v>
      </c>
      <c r="M889" s="16">
        <v>-9999</v>
      </c>
      <c r="N889" s="16">
        <v>2.4</v>
      </c>
      <c r="O889" s="16">
        <v>0.4</v>
      </c>
      <c r="P889" s="16">
        <v>0.9</v>
      </c>
      <c r="Q889" s="16">
        <v>-9999</v>
      </c>
      <c r="R889" s="16">
        <v>-9999</v>
      </c>
      <c r="S889" s="16">
        <v>0.5</v>
      </c>
      <c r="T889" s="16">
        <v>-9999</v>
      </c>
      <c r="U889" s="16">
        <v>0</v>
      </c>
      <c r="V889" s="16">
        <v>0</v>
      </c>
      <c r="W889" s="16">
        <v>2.1</v>
      </c>
      <c r="X889" s="16">
        <v>0.5</v>
      </c>
      <c r="Y889" s="16">
        <v>0.2</v>
      </c>
      <c r="Z889" s="16">
        <v>1.3</v>
      </c>
      <c r="AA889" s="16">
        <v>-9999</v>
      </c>
      <c r="AB889" s="16">
        <v>-9999</v>
      </c>
      <c r="AC889" s="16">
        <v>-9999</v>
      </c>
      <c r="AD889" s="16">
        <v>0.1</v>
      </c>
      <c r="AE889" s="16">
        <v>3</v>
      </c>
      <c r="AF889" s="16">
        <v>0.2</v>
      </c>
      <c r="AG889" s="16">
        <v>0</v>
      </c>
      <c r="AH889" s="16">
        <v>1.5</v>
      </c>
      <c r="AI889" s="16">
        <v>-9999</v>
      </c>
      <c r="AJ889" s="16">
        <v>0.9</v>
      </c>
      <c r="AK889" s="16">
        <v>3</v>
      </c>
      <c r="AL889" s="16">
        <v>0.8</v>
      </c>
      <c r="AM889" s="16" t="str">
        <f>VLOOKUP(F889,fips,4,FALSE)</f>
        <v>26153</v>
      </c>
      <c r="AN889" s="16" t="str">
        <f t="shared" si="13"/>
        <v>26153</v>
      </c>
    </row>
    <row r="890" spans="1:40">
      <c r="A890" s="16">
        <v>45.95</v>
      </c>
      <c r="B890" s="16">
        <v>-86.25</v>
      </c>
      <c r="C890" s="16">
        <v>205073</v>
      </c>
      <c r="D890" s="16" t="s">
        <v>1656</v>
      </c>
      <c r="E890" s="16" t="s">
        <v>1810</v>
      </c>
      <c r="F890" s="16" t="s">
        <v>1809</v>
      </c>
      <c r="G890" s="16">
        <v>600</v>
      </c>
      <c r="H890" s="16">
        <v>0</v>
      </c>
      <c r="I890" s="16">
        <v>1</v>
      </c>
      <c r="J890" s="16">
        <v>-9999</v>
      </c>
      <c r="K890" s="16">
        <v>2</v>
      </c>
      <c r="L890" s="16">
        <v>0</v>
      </c>
      <c r="M890" s="16">
        <v>0</v>
      </c>
      <c r="N890" s="16">
        <v>2</v>
      </c>
      <c r="O890" s="16">
        <v>-9999</v>
      </c>
      <c r="P890" s="16">
        <v>1.1000000000000001</v>
      </c>
      <c r="Q890" s="16">
        <v>0</v>
      </c>
      <c r="R890" s="16">
        <v>0</v>
      </c>
      <c r="S890" s="16">
        <v>0.5</v>
      </c>
      <c r="T890" s="16">
        <v>-9999</v>
      </c>
      <c r="U890" s="16">
        <v>0</v>
      </c>
      <c r="V890" s="16">
        <v>0</v>
      </c>
      <c r="W890" s="16">
        <v>0.5</v>
      </c>
      <c r="X890" s="16">
        <v>0</v>
      </c>
      <c r="Y890" s="16">
        <v>0</v>
      </c>
      <c r="Z890" s="16">
        <v>-9999</v>
      </c>
      <c r="AA890" s="16">
        <v>0</v>
      </c>
      <c r="AB890" s="16">
        <v>0</v>
      </c>
      <c r="AC890" s="16">
        <v>0</v>
      </c>
      <c r="AD890" s="16">
        <v>0</v>
      </c>
      <c r="AE890" s="16">
        <v>3</v>
      </c>
      <c r="AF890" s="16">
        <v>0</v>
      </c>
      <c r="AG890" s="16">
        <v>0</v>
      </c>
      <c r="AH890" s="16">
        <v>0.5</v>
      </c>
      <c r="AI890" s="16">
        <v>0</v>
      </c>
      <c r="AJ890" s="16">
        <v>0.5</v>
      </c>
      <c r="AK890" s="16">
        <v>1</v>
      </c>
      <c r="AL890" s="16">
        <v>-9999</v>
      </c>
      <c r="AM890" s="16" t="str">
        <f>VLOOKUP(F890,fips,4,FALSE)</f>
        <v>26153</v>
      </c>
      <c r="AN890" s="16" t="str">
        <f t="shared" si="13"/>
        <v>26153</v>
      </c>
    </row>
    <row r="891" spans="1:40">
      <c r="A891" s="16">
        <v>43</v>
      </c>
      <c r="B891" s="16">
        <v>-84.07</v>
      </c>
      <c r="C891" s="16">
        <v>201818</v>
      </c>
      <c r="D891" s="16" t="s">
        <v>1656</v>
      </c>
      <c r="E891" s="16" t="s">
        <v>1811</v>
      </c>
      <c r="F891" s="16" t="s">
        <v>1812</v>
      </c>
      <c r="G891" s="16">
        <v>762</v>
      </c>
      <c r="H891" s="16">
        <v>0</v>
      </c>
      <c r="I891" s="16">
        <v>0</v>
      </c>
      <c r="J891" s="16">
        <v>0</v>
      </c>
      <c r="K891" s="16">
        <v>1</v>
      </c>
      <c r="L891" s="16">
        <v>1.3</v>
      </c>
      <c r="M891" s="16">
        <v>0.2</v>
      </c>
      <c r="N891" s="16">
        <v>0</v>
      </c>
      <c r="O891" s="16">
        <v>0.2</v>
      </c>
      <c r="P891" s="16">
        <v>1.8</v>
      </c>
      <c r="Q891" s="16">
        <v>0.2</v>
      </c>
      <c r="R891" s="16">
        <v>0</v>
      </c>
      <c r="S891" s="16">
        <v>1.5</v>
      </c>
      <c r="T891" s="16">
        <v>0</v>
      </c>
      <c r="U891" s="16">
        <v>-9999</v>
      </c>
      <c r="V891" s="16">
        <v>0</v>
      </c>
      <c r="W891" s="16">
        <v>-9999</v>
      </c>
      <c r="X891" s="16">
        <v>-9999</v>
      </c>
      <c r="Y891" s="16">
        <v>-9999</v>
      </c>
      <c r="Z891" s="16">
        <v>0</v>
      </c>
      <c r="AA891" s="16">
        <v>0</v>
      </c>
      <c r="AB891" s="16">
        <v>1.6</v>
      </c>
      <c r="AC891" s="16">
        <v>1.8</v>
      </c>
      <c r="AD891" s="16">
        <v>0</v>
      </c>
      <c r="AE891" s="16">
        <v>-9999</v>
      </c>
      <c r="AF891" s="16">
        <v>-9999</v>
      </c>
      <c r="AG891" s="16">
        <v>0</v>
      </c>
      <c r="AH891" s="16">
        <v>-9999</v>
      </c>
      <c r="AI891" s="16">
        <v>0</v>
      </c>
      <c r="AJ891" s="16">
        <v>0.3</v>
      </c>
      <c r="AK891" s="16">
        <v>0.2</v>
      </c>
      <c r="AL891" s="16">
        <v>-9999</v>
      </c>
      <c r="AM891" s="16" t="str">
        <f>VLOOKUP(F891,fips,4,FALSE)</f>
        <v>26155</v>
      </c>
      <c r="AN891" s="16" t="str">
        <f t="shared" si="13"/>
        <v>26155</v>
      </c>
    </row>
    <row r="892" spans="1:40">
      <c r="A892" s="16">
        <v>42.93</v>
      </c>
      <c r="B892" s="16">
        <v>-83.99</v>
      </c>
      <c r="C892" s="16">
        <v>202328</v>
      </c>
      <c r="D892" s="16" t="s">
        <v>1656</v>
      </c>
      <c r="E892" s="16" t="s">
        <v>1813</v>
      </c>
      <c r="F892" s="16" t="s">
        <v>1812</v>
      </c>
      <c r="G892" s="16">
        <v>770</v>
      </c>
      <c r="H892" s="16">
        <v>0</v>
      </c>
      <c r="I892" s="16">
        <v>0</v>
      </c>
      <c r="J892" s="16">
        <v>0.1</v>
      </c>
      <c r="K892" s="16">
        <v>0.4</v>
      </c>
      <c r="L892" s="16">
        <v>0.3</v>
      </c>
      <c r="M892" s="16">
        <v>0.3</v>
      </c>
      <c r="N892" s="16">
        <v>0.4</v>
      </c>
      <c r="O892" s="16">
        <v>0</v>
      </c>
      <c r="P892" s="16">
        <v>1.2</v>
      </c>
      <c r="Q892" s="16">
        <v>-9999</v>
      </c>
      <c r="R892" s="16">
        <v>0</v>
      </c>
      <c r="S892" s="16">
        <v>2.2999999999999998</v>
      </c>
      <c r="T892" s="16">
        <v>0</v>
      </c>
      <c r="U892" s="16">
        <v>0</v>
      </c>
      <c r="V892" s="16">
        <v>0</v>
      </c>
      <c r="W892" s="16">
        <v>0</v>
      </c>
      <c r="X892" s="16">
        <v>0</v>
      </c>
      <c r="Y892" s="16">
        <v>0</v>
      </c>
      <c r="Z892" s="16">
        <v>0</v>
      </c>
      <c r="AA892" s="16">
        <v>0.5</v>
      </c>
      <c r="AB892" s="16">
        <v>0.5</v>
      </c>
      <c r="AC892" s="16">
        <v>1.1000000000000001</v>
      </c>
      <c r="AD892" s="16">
        <v>0</v>
      </c>
      <c r="AE892" s="16">
        <v>0</v>
      </c>
      <c r="AF892" s="16">
        <v>0</v>
      </c>
      <c r="AG892" s="16">
        <v>0</v>
      </c>
      <c r="AH892" s="16">
        <v>0</v>
      </c>
      <c r="AI892" s="16">
        <v>0</v>
      </c>
      <c r="AJ892" s="16">
        <v>0</v>
      </c>
      <c r="AK892" s="16">
        <v>0</v>
      </c>
      <c r="AL892" s="16">
        <v>0</v>
      </c>
      <c r="AM892" s="16" t="str">
        <f>VLOOKUP(F892,fips,4,FALSE)</f>
        <v>26155</v>
      </c>
      <c r="AN892" s="16" t="str">
        <f t="shared" si="13"/>
        <v>26155</v>
      </c>
    </row>
    <row r="893" spans="1:40">
      <c r="A893" s="16">
        <v>43.02</v>
      </c>
      <c r="B893" s="16">
        <v>-84.18</v>
      </c>
      <c r="C893" s="16">
        <v>206300</v>
      </c>
      <c r="D893" s="16" t="s">
        <v>1814</v>
      </c>
      <c r="E893" s="16" t="s">
        <v>1815</v>
      </c>
      <c r="F893" s="16" t="s">
        <v>1812</v>
      </c>
      <c r="G893" s="16">
        <v>730</v>
      </c>
      <c r="H893" s="16">
        <v>0</v>
      </c>
      <c r="I893" s="16">
        <v>0</v>
      </c>
      <c r="J893" s="16">
        <v>0</v>
      </c>
      <c r="K893" s="16">
        <v>0.3</v>
      </c>
      <c r="L893" s="16">
        <v>1.2</v>
      </c>
      <c r="M893" s="16">
        <v>0.5</v>
      </c>
      <c r="N893" s="16">
        <v>0.3</v>
      </c>
      <c r="O893" s="16">
        <v>0.2</v>
      </c>
      <c r="P893" s="16">
        <v>2.8</v>
      </c>
      <c r="Q893" s="16">
        <v>0</v>
      </c>
      <c r="R893" s="16">
        <v>-9999</v>
      </c>
      <c r="S893" s="16">
        <v>1.2</v>
      </c>
      <c r="T893" s="16">
        <v>0</v>
      </c>
      <c r="U893" s="16">
        <v>-9999</v>
      </c>
      <c r="V893" s="16">
        <v>-9999</v>
      </c>
      <c r="W893" s="16">
        <v>-9999</v>
      </c>
      <c r="X893" s="16">
        <v>-9999</v>
      </c>
      <c r="Y893" s="16">
        <v>-9999</v>
      </c>
      <c r="Z893" s="16">
        <v>0</v>
      </c>
      <c r="AA893" s="16">
        <v>0.2</v>
      </c>
      <c r="AB893" s="16">
        <v>0.8</v>
      </c>
      <c r="AC893" s="16">
        <v>1.8</v>
      </c>
      <c r="AD893" s="16">
        <v>0</v>
      </c>
      <c r="AE893" s="16">
        <v>-9999</v>
      </c>
      <c r="AF893" s="16">
        <v>-9999</v>
      </c>
      <c r="AG893" s="16">
        <v>-9999</v>
      </c>
      <c r="AH893" s="16">
        <v>-9999</v>
      </c>
      <c r="AI893" s="16">
        <v>-9999</v>
      </c>
      <c r="AJ893" s="16">
        <v>0.3</v>
      </c>
      <c r="AK893" s="16">
        <v>0.5</v>
      </c>
      <c r="AL893" s="16">
        <v>-9999</v>
      </c>
      <c r="AM893" s="16" t="str">
        <f>VLOOKUP(F893,fips,4,FALSE)</f>
        <v>26155</v>
      </c>
      <c r="AN893" s="16" t="str">
        <f t="shared" si="13"/>
        <v>26155</v>
      </c>
    </row>
    <row r="894" spans="1:40">
      <c r="A894" s="16">
        <v>43.59</v>
      </c>
      <c r="B894" s="16">
        <v>-83.18</v>
      </c>
      <c r="C894" s="16">
        <v>201361</v>
      </c>
      <c r="D894" s="16" t="s">
        <v>1656</v>
      </c>
      <c r="E894" s="16" t="s">
        <v>1816</v>
      </c>
      <c r="F894" s="16" t="s">
        <v>996</v>
      </c>
      <c r="G894" s="16">
        <v>698</v>
      </c>
      <c r="H894" s="16">
        <v>0</v>
      </c>
      <c r="I894" s="16">
        <v>0</v>
      </c>
      <c r="J894" s="16">
        <v>0</v>
      </c>
      <c r="K894" s="16">
        <v>2</v>
      </c>
      <c r="L894" s="16">
        <v>2.2000000000000002</v>
      </c>
      <c r="M894" s="16">
        <v>0.1</v>
      </c>
      <c r="N894" s="16">
        <v>0</v>
      </c>
      <c r="O894" s="16">
        <v>0</v>
      </c>
      <c r="P894" s="16">
        <v>2.4</v>
      </c>
      <c r="Q894" s="16">
        <v>0</v>
      </c>
      <c r="R894" s="16">
        <v>0</v>
      </c>
      <c r="S894" s="16">
        <v>0.2</v>
      </c>
      <c r="T894" s="16">
        <v>0</v>
      </c>
      <c r="U894" s="16">
        <v>0</v>
      </c>
      <c r="V894" s="16">
        <v>0</v>
      </c>
      <c r="W894" s="16">
        <v>0</v>
      </c>
      <c r="X894" s="16">
        <v>-9999</v>
      </c>
      <c r="Y894" s="16">
        <v>0</v>
      </c>
      <c r="Z894" s="16">
        <v>0</v>
      </c>
      <c r="AA894" s="16">
        <v>0</v>
      </c>
      <c r="AB894" s="16">
        <v>0</v>
      </c>
      <c r="AC894" s="16">
        <v>0</v>
      </c>
      <c r="AD894" s="16">
        <v>0</v>
      </c>
      <c r="AE894" s="16">
        <v>0</v>
      </c>
      <c r="AF894" s="16">
        <v>0</v>
      </c>
      <c r="AG894" s="16">
        <v>0</v>
      </c>
      <c r="AH894" s="16">
        <v>0</v>
      </c>
      <c r="AI894" s="16">
        <v>0</v>
      </c>
      <c r="AJ894" s="16">
        <v>0.7</v>
      </c>
      <c r="AK894" s="16">
        <v>0.7</v>
      </c>
      <c r="AL894" s="16">
        <v>0</v>
      </c>
      <c r="AM894" s="16" t="str">
        <f>VLOOKUP(F894,fips,4,FALSE)</f>
        <v>26157</v>
      </c>
      <c r="AN894" s="16" t="str">
        <f t="shared" si="13"/>
        <v>26157</v>
      </c>
    </row>
    <row r="895" spans="1:40">
      <c r="A895" s="16">
        <v>43.37</v>
      </c>
      <c r="B895" s="16">
        <v>-83.58</v>
      </c>
      <c r="C895" s="16">
        <v>208443</v>
      </c>
      <c r="D895" s="16" t="s">
        <v>1817</v>
      </c>
      <c r="E895" s="16" t="s">
        <v>1818</v>
      </c>
      <c r="F895" s="16" t="s">
        <v>996</v>
      </c>
      <c r="G895" s="16">
        <v>630</v>
      </c>
      <c r="H895" s="16">
        <v>0</v>
      </c>
      <c r="I895" s="16">
        <v>0</v>
      </c>
      <c r="J895" s="16">
        <v>-9999</v>
      </c>
      <c r="K895" s="16">
        <v>1</v>
      </c>
      <c r="L895" s="16">
        <v>2</v>
      </c>
      <c r="M895" s="16">
        <v>0.5</v>
      </c>
      <c r="N895" s="16">
        <v>0</v>
      </c>
      <c r="O895" s="16">
        <v>-9999</v>
      </c>
      <c r="P895" s="16">
        <v>3</v>
      </c>
      <c r="Q895" s="16">
        <v>-9999</v>
      </c>
      <c r="R895" s="16">
        <v>-9999</v>
      </c>
      <c r="S895" s="16">
        <v>0.5</v>
      </c>
      <c r="T895" s="16">
        <v>-9999</v>
      </c>
      <c r="U895" s="16">
        <v>-9999</v>
      </c>
      <c r="V895" s="16">
        <v>0</v>
      </c>
      <c r="W895" s="16">
        <v>0</v>
      </c>
      <c r="X895" s="16">
        <v>-9999</v>
      </c>
      <c r="Y895" s="16">
        <v>-9999</v>
      </c>
      <c r="Z895" s="16">
        <v>0</v>
      </c>
      <c r="AA895" s="16">
        <v>0</v>
      </c>
      <c r="AB895" s="16">
        <v>-9999</v>
      </c>
      <c r="AC895" s="16">
        <v>1.5</v>
      </c>
      <c r="AD895" s="16">
        <v>-9999</v>
      </c>
      <c r="AE895" s="16">
        <v>-9999</v>
      </c>
      <c r="AF895" s="16">
        <v>0</v>
      </c>
      <c r="AG895" s="16">
        <v>-9999</v>
      </c>
      <c r="AH895" s="16">
        <v>-9999</v>
      </c>
      <c r="AI895" s="16">
        <v>-9999</v>
      </c>
      <c r="AJ895" s="16">
        <v>0.5</v>
      </c>
      <c r="AK895" s="16">
        <v>0.5</v>
      </c>
      <c r="AL895" s="16">
        <v>-9999</v>
      </c>
      <c r="AM895" s="16" t="str">
        <f>VLOOKUP(F895,fips,4,FALSE)</f>
        <v>26157</v>
      </c>
      <c r="AN895" s="16" t="str">
        <f t="shared" si="13"/>
        <v>26157</v>
      </c>
    </row>
    <row r="896" spans="1:40">
      <c r="A896" s="16">
        <v>42.38</v>
      </c>
      <c r="B896" s="16">
        <v>-85.96</v>
      </c>
      <c r="C896" s="16">
        <v>200864</v>
      </c>
      <c r="D896" s="16" t="s">
        <v>1656</v>
      </c>
      <c r="E896" s="16" t="s">
        <v>1819</v>
      </c>
      <c r="F896" s="16" t="s">
        <v>147</v>
      </c>
      <c r="G896" s="16">
        <v>725</v>
      </c>
      <c r="H896" s="16">
        <v>0</v>
      </c>
      <c r="I896" s="16">
        <v>0</v>
      </c>
      <c r="J896" s="16">
        <v>0.5</v>
      </c>
      <c r="K896" s="16">
        <v>-9999</v>
      </c>
      <c r="L896" s="16">
        <v>-9999</v>
      </c>
      <c r="M896" s="16">
        <v>3</v>
      </c>
      <c r="N896" s="16">
        <v>2.5</v>
      </c>
      <c r="O896" s="16">
        <v>5</v>
      </c>
      <c r="P896" s="16">
        <v>8</v>
      </c>
      <c r="Q896" s="16">
        <v>3</v>
      </c>
      <c r="R896" s="16">
        <v>-9999</v>
      </c>
      <c r="S896" s="16">
        <v>3</v>
      </c>
      <c r="T896" s="16">
        <v>-9999</v>
      </c>
      <c r="U896" s="16">
        <v>-9999</v>
      </c>
      <c r="V896" s="16">
        <v>-9999</v>
      </c>
      <c r="W896" s="16">
        <v>0</v>
      </c>
      <c r="X896" s="16">
        <v>0</v>
      </c>
      <c r="Y896" s="16">
        <v>0</v>
      </c>
      <c r="Z896" s="16">
        <v>-9999</v>
      </c>
      <c r="AA896" s="16">
        <v>0</v>
      </c>
      <c r="AB896" s="16">
        <v>1</v>
      </c>
      <c r="AC896" s="16">
        <v>0</v>
      </c>
      <c r="AD896" s="16">
        <v>0</v>
      </c>
      <c r="AE896" s="16">
        <v>0</v>
      </c>
      <c r="AF896" s="16">
        <v>0</v>
      </c>
      <c r="AG896" s="16">
        <v>0</v>
      </c>
      <c r="AH896" s="16">
        <v>-9999</v>
      </c>
      <c r="AI896" s="16">
        <v>-9999</v>
      </c>
      <c r="AJ896" s="16">
        <v>-9999</v>
      </c>
      <c r="AK896" s="16">
        <v>-9999</v>
      </c>
      <c r="AL896" s="16">
        <v>0</v>
      </c>
      <c r="AM896" s="16" t="str">
        <f>VLOOKUP(F896,fips,4,FALSE)</f>
        <v>05141</v>
      </c>
      <c r="AN896" s="16" t="str">
        <f t="shared" si="13"/>
        <v>5141</v>
      </c>
    </row>
    <row r="897" spans="1:40">
      <c r="A897" s="16">
        <v>42.29</v>
      </c>
      <c r="B897" s="16">
        <v>-83.71</v>
      </c>
      <c r="C897" s="16">
        <v>200230</v>
      </c>
      <c r="D897" s="16" t="s">
        <v>1656</v>
      </c>
      <c r="E897" s="16" t="s">
        <v>1821</v>
      </c>
      <c r="F897" s="16" t="s">
        <v>1820</v>
      </c>
      <c r="G897" s="16">
        <v>900</v>
      </c>
      <c r="H897" s="16">
        <v>0</v>
      </c>
      <c r="I897" s="16">
        <v>0</v>
      </c>
      <c r="J897" s="16">
        <v>0.3</v>
      </c>
      <c r="K897" s="16">
        <v>1</v>
      </c>
      <c r="L897" s="16">
        <v>0.9</v>
      </c>
      <c r="M897" s="16">
        <v>1.1000000000000001</v>
      </c>
      <c r="N897" s="16">
        <v>0.9</v>
      </c>
      <c r="O897" s="16">
        <v>0.2</v>
      </c>
      <c r="P897" s="16">
        <v>2.9</v>
      </c>
      <c r="Q897" s="16">
        <v>0.2</v>
      </c>
      <c r="R897" s="16">
        <v>0</v>
      </c>
      <c r="S897" s="16">
        <v>2.7</v>
      </c>
      <c r="T897" s="16">
        <v>0</v>
      </c>
      <c r="U897" s="16">
        <v>0.3</v>
      </c>
      <c r="V897" s="16">
        <v>0</v>
      </c>
      <c r="W897" s="16">
        <v>0</v>
      </c>
      <c r="X897" s="16">
        <v>0</v>
      </c>
      <c r="Y897" s="16">
        <v>0.3</v>
      </c>
      <c r="Z897" s="16">
        <v>0</v>
      </c>
      <c r="AA897" s="16">
        <v>1.2</v>
      </c>
      <c r="AB897" s="16">
        <v>2.2000000000000002</v>
      </c>
      <c r="AC897" s="16">
        <v>-9999</v>
      </c>
      <c r="AD897" s="16">
        <v>0</v>
      </c>
      <c r="AE897" s="16">
        <v>0</v>
      </c>
      <c r="AF897" s="16">
        <v>0.2</v>
      </c>
      <c r="AG897" s="16">
        <v>0</v>
      </c>
      <c r="AH897" s="16">
        <v>0</v>
      </c>
      <c r="AI897" s="16">
        <v>0</v>
      </c>
      <c r="AJ897" s="16">
        <v>0.8</v>
      </c>
      <c r="AK897" s="16">
        <v>0.3</v>
      </c>
      <c r="AL897" s="16">
        <v>0</v>
      </c>
      <c r="AM897" s="16" t="str">
        <f>VLOOKUP(F897,fips,4,FALSE)</f>
        <v>26161</v>
      </c>
      <c r="AN897" s="16" t="str">
        <f t="shared" si="13"/>
        <v>26161</v>
      </c>
    </row>
    <row r="898" spans="1:40">
      <c r="A898" s="16">
        <v>42.23</v>
      </c>
      <c r="B898" s="16">
        <v>-83.33</v>
      </c>
      <c r="C898" s="16">
        <v>202103</v>
      </c>
      <c r="D898" s="16" t="s">
        <v>1822</v>
      </c>
      <c r="E898" s="16" t="s">
        <v>1823</v>
      </c>
      <c r="F898" s="16" t="s">
        <v>845</v>
      </c>
      <c r="G898" s="16">
        <v>631</v>
      </c>
      <c r="H898" s="16">
        <v>0</v>
      </c>
      <c r="I898" s="16">
        <v>0</v>
      </c>
      <c r="J898" s="16">
        <v>0</v>
      </c>
      <c r="K898" s="16">
        <v>0.8</v>
      </c>
      <c r="L898" s="16">
        <v>-9999</v>
      </c>
      <c r="M898" s="16">
        <v>1</v>
      </c>
      <c r="N898" s="16">
        <v>0.7</v>
      </c>
      <c r="O898" s="16">
        <v>2.4</v>
      </c>
      <c r="P898" s="16">
        <v>-9999</v>
      </c>
      <c r="Q898" s="16">
        <v>0</v>
      </c>
      <c r="R898" s="16">
        <v>1.3</v>
      </c>
      <c r="S898" s="16">
        <v>1.6</v>
      </c>
      <c r="T898" s="16">
        <v>0</v>
      </c>
      <c r="U898" s="16">
        <v>-9999</v>
      </c>
      <c r="V898" s="16">
        <v>0</v>
      </c>
      <c r="W898" s="16">
        <v>0</v>
      </c>
      <c r="X898" s="16">
        <v>0</v>
      </c>
      <c r="Y898" s="16">
        <v>0</v>
      </c>
      <c r="Z898" s="16">
        <v>0</v>
      </c>
      <c r="AA898" s="16">
        <v>1</v>
      </c>
      <c r="AB898" s="16">
        <v>2.9</v>
      </c>
      <c r="AC898" s="16">
        <v>0</v>
      </c>
      <c r="AD898" s="16">
        <v>0</v>
      </c>
      <c r="AE898" s="16">
        <v>0</v>
      </c>
      <c r="AF898" s="16">
        <v>0</v>
      </c>
      <c r="AG898" s="16">
        <v>0</v>
      </c>
      <c r="AH898" s="16">
        <v>0</v>
      </c>
      <c r="AI898" s="16">
        <v>0</v>
      </c>
      <c r="AJ898" s="16">
        <v>0.9</v>
      </c>
      <c r="AK898" s="16">
        <v>0</v>
      </c>
      <c r="AL898" s="16">
        <v>0</v>
      </c>
      <c r="AM898" s="16" t="str">
        <f>VLOOKUP(F898,fips,4,FALSE)</f>
        <v>13305</v>
      </c>
      <c r="AN898" s="16" t="str">
        <f t="shared" si="13"/>
        <v>13305</v>
      </c>
    </row>
    <row r="899" spans="1:40">
      <c r="A899" s="16">
        <v>42.2</v>
      </c>
      <c r="B899" s="16">
        <v>-83.17</v>
      </c>
      <c r="C899" s="16">
        <v>209110</v>
      </c>
      <c r="D899" s="16" t="s">
        <v>1656</v>
      </c>
      <c r="E899" s="16" t="s">
        <v>1437</v>
      </c>
      <c r="F899" s="16" t="s">
        <v>845</v>
      </c>
      <c r="G899" s="16">
        <v>580</v>
      </c>
      <c r="H899" s="16">
        <v>0</v>
      </c>
      <c r="I899" s="16">
        <v>0</v>
      </c>
      <c r="J899" s="16">
        <v>0</v>
      </c>
      <c r="K899" s="16">
        <v>0</v>
      </c>
      <c r="L899" s="16">
        <v>1</v>
      </c>
      <c r="M899" s="16">
        <v>0.8</v>
      </c>
      <c r="N899" s="16">
        <v>0.7</v>
      </c>
      <c r="O899" s="16">
        <v>0</v>
      </c>
      <c r="P899" s="16">
        <v>2.9</v>
      </c>
      <c r="Q899" s="16">
        <v>0.5</v>
      </c>
      <c r="R899" s="16">
        <v>0</v>
      </c>
      <c r="S899" s="16">
        <v>2.4</v>
      </c>
      <c r="T899" s="16">
        <v>0.3</v>
      </c>
      <c r="U899" s="16">
        <v>-9999</v>
      </c>
      <c r="V899" s="16">
        <v>0</v>
      </c>
      <c r="W899" s="16">
        <v>0</v>
      </c>
      <c r="X899" s="16">
        <v>0</v>
      </c>
      <c r="Y899" s="16">
        <v>0</v>
      </c>
      <c r="Z899" s="16">
        <v>0.1</v>
      </c>
      <c r="AA899" s="16">
        <v>0</v>
      </c>
      <c r="AB899" s="16">
        <v>1.2</v>
      </c>
      <c r="AC899" s="16">
        <v>3.3</v>
      </c>
      <c r="AD899" s="16">
        <v>0</v>
      </c>
      <c r="AE899" s="16">
        <v>0</v>
      </c>
      <c r="AF899" s="16">
        <v>0</v>
      </c>
      <c r="AG899" s="16">
        <v>0</v>
      </c>
      <c r="AH899" s="16">
        <v>0</v>
      </c>
      <c r="AI899" s="16">
        <v>0</v>
      </c>
      <c r="AJ899" s="16">
        <v>0.1</v>
      </c>
      <c r="AK899" s="16">
        <v>0.8</v>
      </c>
      <c r="AL899" s="16">
        <v>0</v>
      </c>
      <c r="AM899" s="16" t="str">
        <f>VLOOKUP(F899,fips,4,FALSE)</f>
        <v>13305</v>
      </c>
      <c r="AN899" s="16" t="str">
        <f t="shared" ref="AN899:AN962" si="14">IF(LEFT(AM899) = "0",
    RIGHT(AM899, LEN(AM899)-1),
    AM899)</f>
        <v>13305</v>
      </c>
    </row>
    <row r="900" spans="1:40">
      <c r="A900" s="16">
        <v>46.32</v>
      </c>
      <c r="B900" s="16">
        <v>-93.5</v>
      </c>
      <c r="C900" s="16">
        <v>214103</v>
      </c>
      <c r="D900" s="16" t="s">
        <v>1824</v>
      </c>
      <c r="E900" s="16" t="s">
        <v>1825</v>
      </c>
      <c r="F900" s="16" t="s">
        <v>1826</v>
      </c>
      <c r="G900" s="16">
        <v>1285</v>
      </c>
      <c r="H900" s="16">
        <v>0.6</v>
      </c>
      <c r="I900" s="16">
        <v>0</v>
      </c>
      <c r="J900" s="16">
        <v>-9999</v>
      </c>
      <c r="K900" s="16">
        <v>-9999</v>
      </c>
      <c r="L900" s="16">
        <v>-9999</v>
      </c>
      <c r="M900" s="16">
        <v>-9999</v>
      </c>
      <c r="N900" s="16">
        <v>-9999</v>
      </c>
      <c r="O900" s="16">
        <v>-9999</v>
      </c>
      <c r="P900" s="16">
        <v>-9999</v>
      </c>
      <c r="Q900" s="16">
        <v>1.5</v>
      </c>
      <c r="R900" s="16">
        <v>0</v>
      </c>
      <c r="S900" s="16">
        <v>0.2</v>
      </c>
      <c r="T900" s="16">
        <v>0</v>
      </c>
      <c r="U900" s="16">
        <v>0</v>
      </c>
      <c r="V900" s="16">
        <v>0.3</v>
      </c>
      <c r="W900" s="16">
        <v>-9999</v>
      </c>
      <c r="X900" s="16">
        <v>0</v>
      </c>
      <c r="Y900" s="16">
        <v>0</v>
      </c>
      <c r="Z900" s="16">
        <v>-9999</v>
      </c>
      <c r="AA900" s="16">
        <v>-9999</v>
      </c>
      <c r="AB900" s="16">
        <v>0</v>
      </c>
      <c r="AC900" s="16">
        <v>0</v>
      </c>
      <c r="AD900" s="16">
        <v>0</v>
      </c>
      <c r="AE900" s="16">
        <v>0</v>
      </c>
      <c r="AF900" s="16">
        <v>0</v>
      </c>
      <c r="AG900" s="16">
        <v>-9999</v>
      </c>
      <c r="AH900" s="16">
        <v>0</v>
      </c>
      <c r="AI900" s="16">
        <v>0</v>
      </c>
      <c r="AJ900" s="16">
        <v>0</v>
      </c>
      <c r="AK900" s="16">
        <v>-9999</v>
      </c>
      <c r="AL900" s="16">
        <v>0</v>
      </c>
      <c r="AM900" s="16" t="str">
        <f>VLOOKUP(F900,fips,4,FALSE)</f>
        <v>27001</v>
      </c>
      <c r="AN900" s="16" t="str">
        <f t="shared" si="14"/>
        <v>27001</v>
      </c>
    </row>
    <row r="901" spans="1:40">
      <c r="A901" s="16">
        <v>47.54</v>
      </c>
      <c r="B901" s="16">
        <v>-94.83</v>
      </c>
      <c r="C901" s="16">
        <v>210643</v>
      </c>
      <c r="D901" s="16" t="s">
        <v>1824</v>
      </c>
      <c r="E901" s="16" t="s">
        <v>1827</v>
      </c>
      <c r="F901" s="16" t="s">
        <v>1828</v>
      </c>
      <c r="G901" s="16">
        <v>1360</v>
      </c>
      <c r="H901" s="16">
        <v>1.8</v>
      </c>
      <c r="I901" s="16">
        <v>0</v>
      </c>
      <c r="J901" s="16">
        <v>-9999</v>
      </c>
      <c r="K901" s="16">
        <v>0</v>
      </c>
      <c r="L901" s="16">
        <v>0</v>
      </c>
      <c r="M901" s="16">
        <v>0</v>
      </c>
      <c r="N901" s="16">
        <v>0</v>
      </c>
      <c r="O901" s="16">
        <v>0.5</v>
      </c>
      <c r="P901" s="16">
        <v>2</v>
      </c>
      <c r="Q901" s="16">
        <v>-9999</v>
      </c>
      <c r="R901" s="16">
        <v>-9999</v>
      </c>
      <c r="S901" s="16">
        <v>-9999</v>
      </c>
      <c r="T901" s="16">
        <v>0</v>
      </c>
      <c r="U901" s="16">
        <v>0</v>
      </c>
      <c r="V901" s="16">
        <v>0.5</v>
      </c>
      <c r="W901" s="16">
        <v>0</v>
      </c>
      <c r="X901" s="16">
        <v>0.1</v>
      </c>
      <c r="Y901" s="16">
        <v>0.8</v>
      </c>
      <c r="Z901" s="16">
        <v>0</v>
      </c>
      <c r="AA901" s="16">
        <v>0</v>
      </c>
      <c r="AB901" s="16">
        <v>0</v>
      </c>
      <c r="AC901" s="16">
        <v>0</v>
      </c>
      <c r="AD901" s="16">
        <v>0</v>
      </c>
      <c r="AE901" s="16">
        <v>0</v>
      </c>
      <c r="AF901" s="16">
        <v>0</v>
      </c>
      <c r="AG901" s="16">
        <v>0</v>
      </c>
      <c r="AH901" s="16">
        <v>0</v>
      </c>
      <c r="AI901" s="16">
        <v>0</v>
      </c>
      <c r="AJ901" s="16">
        <v>0</v>
      </c>
      <c r="AK901" s="16">
        <v>0</v>
      </c>
      <c r="AL901" s="16">
        <v>-9999</v>
      </c>
      <c r="AM901" s="16" t="str">
        <f>VLOOKUP(F901,fips,4,FALSE)</f>
        <v>27007</v>
      </c>
      <c r="AN901" s="16" t="str">
        <f t="shared" si="14"/>
        <v>27007</v>
      </c>
    </row>
    <row r="902" spans="1:40">
      <c r="A902" s="16">
        <v>45.76</v>
      </c>
      <c r="B902" s="16">
        <v>-94.21</v>
      </c>
      <c r="C902" s="16">
        <v>216920</v>
      </c>
      <c r="D902" s="16" t="s">
        <v>1824</v>
      </c>
      <c r="E902" s="16" t="s">
        <v>1400</v>
      </c>
      <c r="F902" s="16" t="s">
        <v>126</v>
      </c>
      <c r="G902" s="16">
        <v>1090</v>
      </c>
      <c r="H902" s="16">
        <v>0</v>
      </c>
      <c r="I902" s="16">
        <v>0</v>
      </c>
      <c r="J902" s="16">
        <v>0</v>
      </c>
      <c r="K902" s="16">
        <v>0.1</v>
      </c>
      <c r="L902" s="16">
        <v>0</v>
      </c>
      <c r="M902" s="16">
        <v>0.2</v>
      </c>
      <c r="N902" s="16">
        <v>0</v>
      </c>
      <c r="O902" s="16">
        <v>0</v>
      </c>
      <c r="P902" s="16">
        <v>0.9</v>
      </c>
      <c r="Q902" s="16">
        <v>0</v>
      </c>
      <c r="R902" s="16">
        <v>0</v>
      </c>
      <c r="S902" s="16">
        <v>0.4</v>
      </c>
      <c r="T902" s="16">
        <v>-9999</v>
      </c>
      <c r="U902" s="16">
        <v>0</v>
      </c>
      <c r="V902" s="16">
        <v>0</v>
      </c>
      <c r="W902" s="16">
        <v>0</v>
      </c>
      <c r="X902" s="16">
        <v>0</v>
      </c>
      <c r="Y902" s="16">
        <v>0</v>
      </c>
      <c r="Z902" s="16">
        <v>0</v>
      </c>
      <c r="AA902" s="16">
        <v>0.4</v>
      </c>
      <c r="AB902" s="16">
        <v>0</v>
      </c>
      <c r="AC902" s="16">
        <v>0</v>
      </c>
      <c r="AD902" s="16">
        <v>0</v>
      </c>
      <c r="AE902" s="16">
        <v>0</v>
      </c>
      <c r="AF902" s="16">
        <v>0</v>
      </c>
      <c r="AG902" s="16">
        <v>-9999</v>
      </c>
      <c r="AH902" s="16">
        <v>0</v>
      </c>
      <c r="AI902" s="16">
        <v>0</v>
      </c>
      <c r="AJ902" s="16">
        <v>0</v>
      </c>
      <c r="AK902" s="16">
        <v>0</v>
      </c>
      <c r="AL902" s="16">
        <v>0</v>
      </c>
      <c r="AM902" s="16" t="str">
        <f>VLOOKUP(F902,fips,4,FALSE)</f>
        <v>05007</v>
      </c>
      <c r="AN902" s="16" t="str">
        <f t="shared" si="14"/>
        <v>5007</v>
      </c>
    </row>
    <row r="903" spans="1:40">
      <c r="A903" s="16">
        <v>43.88</v>
      </c>
      <c r="B903" s="16">
        <v>-94.17</v>
      </c>
      <c r="C903" s="16">
        <v>210157</v>
      </c>
      <c r="D903" s="16" t="s">
        <v>1829</v>
      </c>
      <c r="E903" s="16" t="s">
        <v>285</v>
      </c>
      <c r="F903" s="16" t="s">
        <v>1830</v>
      </c>
      <c r="G903" s="16">
        <v>1030</v>
      </c>
      <c r="H903" s="16">
        <v>0</v>
      </c>
      <c r="I903" s="16">
        <v>0</v>
      </c>
      <c r="J903" s="16">
        <v>0</v>
      </c>
      <c r="K903" s="16">
        <v>2</v>
      </c>
      <c r="L903" s="16">
        <v>1</v>
      </c>
      <c r="M903" s="16">
        <v>1.5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0</v>
      </c>
      <c r="T903" s="16">
        <v>0</v>
      </c>
      <c r="U903" s="16">
        <v>0.2</v>
      </c>
      <c r="V903" s="16">
        <v>0</v>
      </c>
      <c r="W903" s="16">
        <v>0</v>
      </c>
      <c r="X903" s="16">
        <v>0</v>
      </c>
      <c r="Y903" s="16">
        <v>0</v>
      </c>
      <c r="Z903" s="16">
        <v>0</v>
      </c>
      <c r="AA903" s="16">
        <v>0</v>
      </c>
      <c r="AB903" s="16">
        <v>1</v>
      </c>
      <c r="AC903" s="16">
        <v>0</v>
      </c>
      <c r="AD903" s="16">
        <v>0</v>
      </c>
      <c r="AE903" s="16">
        <v>0</v>
      </c>
      <c r="AF903" s="16">
        <v>0</v>
      </c>
      <c r="AG903" s="16">
        <v>0</v>
      </c>
      <c r="AH903" s="16">
        <v>0</v>
      </c>
      <c r="AI903" s="16">
        <v>0</v>
      </c>
      <c r="AJ903" s="16">
        <v>0</v>
      </c>
      <c r="AK903" s="16">
        <v>-9999</v>
      </c>
      <c r="AL903" s="16">
        <v>0</v>
      </c>
      <c r="AM903" s="16" t="str">
        <f>VLOOKUP(F903,fips,4,FALSE)</f>
        <v>27013</v>
      </c>
      <c r="AN903" s="16" t="str">
        <f t="shared" si="14"/>
        <v>27013</v>
      </c>
    </row>
    <row r="904" spans="1:40">
      <c r="A904" s="16">
        <v>46.44</v>
      </c>
      <c r="B904" s="16">
        <v>-92.76</v>
      </c>
      <c r="C904" s="16">
        <v>215598</v>
      </c>
      <c r="D904" s="16" t="s">
        <v>1832</v>
      </c>
      <c r="E904" s="16" t="s">
        <v>1833</v>
      </c>
      <c r="F904" s="16" t="s">
        <v>1831</v>
      </c>
      <c r="G904" s="16">
        <v>1110</v>
      </c>
      <c r="H904" s="16">
        <v>0.5</v>
      </c>
      <c r="I904" s="16">
        <v>-9999</v>
      </c>
      <c r="J904" s="16">
        <v>-9999</v>
      </c>
      <c r="K904" s="16">
        <v>-9999</v>
      </c>
      <c r="L904" s="16">
        <v>-9999</v>
      </c>
      <c r="M904" s="16">
        <v>-9999</v>
      </c>
      <c r="N904" s="16">
        <v>-9999</v>
      </c>
      <c r="O904" s="16">
        <v>2</v>
      </c>
      <c r="P904" s="16">
        <v>-9999</v>
      </c>
      <c r="Q904" s="16">
        <v>-9999</v>
      </c>
      <c r="R904" s="16">
        <v>-9999</v>
      </c>
      <c r="S904" s="16">
        <v>-9999</v>
      </c>
      <c r="T904" s="16">
        <v>-9999</v>
      </c>
      <c r="U904" s="16">
        <v>-9999</v>
      </c>
      <c r="V904" s="16">
        <v>-9999</v>
      </c>
      <c r="W904" s="16">
        <v>-9999</v>
      </c>
      <c r="X904" s="16">
        <v>-9999</v>
      </c>
      <c r="Y904" s="16">
        <v>-9999</v>
      </c>
      <c r="Z904" s="16">
        <v>-9999</v>
      </c>
      <c r="AA904" s="16">
        <v>-9999</v>
      </c>
      <c r="AB904" s="16">
        <v>-9999</v>
      </c>
      <c r="AC904" s="16">
        <v>-9999</v>
      </c>
      <c r="AD904" s="16">
        <v>-9999</v>
      </c>
      <c r="AE904" s="16">
        <v>-9999</v>
      </c>
      <c r="AF904" s="16">
        <v>-9999</v>
      </c>
      <c r="AG904" s="16">
        <v>-9999</v>
      </c>
      <c r="AH904" s="16">
        <v>-9999</v>
      </c>
      <c r="AI904" s="16">
        <v>-9999</v>
      </c>
      <c r="AJ904" s="16">
        <v>-9999</v>
      </c>
      <c r="AK904" s="16">
        <v>-9999</v>
      </c>
      <c r="AL904" s="16">
        <v>-9999</v>
      </c>
      <c r="AM904" s="16" t="str">
        <f>VLOOKUP(F904,fips,4,FALSE)</f>
        <v>27017</v>
      </c>
      <c r="AN904" s="16" t="str">
        <f t="shared" si="14"/>
        <v>27017</v>
      </c>
    </row>
    <row r="905" spans="1:40">
      <c r="A905" s="16">
        <v>46.68</v>
      </c>
      <c r="B905" s="16">
        <v>-92.95</v>
      </c>
      <c r="C905" s="16">
        <v>219173</v>
      </c>
      <c r="D905" s="16" t="s">
        <v>1824</v>
      </c>
      <c r="E905" s="16" t="s">
        <v>1834</v>
      </c>
      <c r="F905" s="16" t="s">
        <v>1831</v>
      </c>
      <c r="G905" s="16">
        <v>1330</v>
      </c>
      <c r="H905" s="16">
        <v>0.5</v>
      </c>
      <c r="I905" s="16">
        <v>0.3</v>
      </c>
      <c r="J905" s="16">
        <v>0</v>
      </c>
      <c r="K905" s="16">
        <v>0.2</v>
      </c>
      <c r="L905" s="16">
        <v>0</v>
      </c>
      <c r="M905" s="16">
        <v>0</v>
      </c>
      <c r="N905" s="16">
        <v>0</v>
      </c>
      <c r="O905" s="16">
        <v>0</v>
      </c>
      <c r="P905" s="16">
        <v>1.5</v>
      </c>
      <c r="Q905" s="16">
        <v>0</v>
      </c>
      <c r="R905" s="16">
        <v>0</v>
      </c>
      <c r="S905" s="16">
        <v>0</v>
      </c>
      <c r="T905" s="16">
        <v>0</v>
      </c>
      <c r="U905" s="16">
        <v>0</v>
      </c>
      <c r="V905" s="16">
        <v>0</v>
      </c>
      <c r="W905" s="16">
        <v>0</v>
      </c>
      <c r="X905" s="16">
        <v>0</v>
      </c>
      <c r="Y905" s="16">
        <v>0</v>
      </c>
      <c r="Z905" s="16">
        <v>0</v>
      </c>
      <c r="AA905" s="16">
        <v>0</v>
      </c>
      <c r="AB905" s="16">
        <v>0</v>
      </c>
      <c r="AC905" s="16">
        <v>0</v>
      </c>
      <c r="AD905" s="16">
        <v>0</v>
      </c>
      <c r="AE905" s="16">
        <v>0</v>
      </c>
      <c r="AF905" s="16">
        <v>0</v>
      </c>
      <c r="AG905" s="16">
        <v>0.3</v>
      </c>
      <c r="AH905" s="16">
        <v>0.2</v>
      </c>
      <c r="AI905" s="16">
        <v>0</v>
      </c>
      <c r="AJ905" s="16">
        <v>0</v>
      </c>
      <c r="AK905" s="16">
        <v>0</v>
      </c>
      <c r="AL905" s="16">
        <v>0</v>
      </c>
      <c r="AM905" s="16" t="str">
        <f>VLOOKUP(F905,fips,4,FALSE)</f>
        <v>27017</v>
      </c>
      <c r="AN905" s="16" t="str">
        <f t="shared" si="14"/>
        <v>27017</v>
      </c>
    </row>
    <row r="906" spans="1:40">
      <c r="A906" s="16">
        <v>44.85</v>
      </c>
      <c r="B906" s="16">
        <v>-93.56</v>
      </c>
      <c r="C906" s="16">
        <v>211448</v>
      </c>
      <c r="D906" s="16" t="s">
        <v>1835</v>
      </c>
      <c r="E906" s="16" t="s">
        <v>1836</v>
      </c>
      <c r="F906" s="16" t="s">
        <v>1837</v>
      </c>
      <c r="G906" s="16">
        <v>946</v>
      </c>
      <c r="H906" s="16">
        <v>0</v>
      </c>
      <c r="I906" s="16">
        <v>0</v>
      </c>
      <c r="J906" s="16">
        <v>0.3</v>
      </c>
      <c r="K906" s="16">
        <v>0</v>
      </c>
      <c r="L906" s="16">
        <v>0.5</v>
      </c>
      <c r="M906" s="16">
        <v>0</v>
      </c>
      <c r="N906" s="16">
        <v>0</v>
      </c>
      <c r="O906" s="16">
        <v>1.6</v>
      </c>
      <c r="P906" s="16">
        <v>0</v>
      </c>
      <c r="Q906" s="16">
        <v>0</v>
      </c>
      <c r="R906" s="16">
        <v>0</v>
      </c>
      <c r="S906" s="16">
        <v>0</v>
      </c>
      <c r="T906" s="16">
        <v>0.3</v>
      </c>
      <c r="U906" s="16">
        <v>0.1</v>
      </c>
      <c r="V906" s="16">
        <v>0</v>
      </c>
      <c r="W906" s="16">
        <v>0</v>
      </c>
      <c r="X906" s="16">
        <v>0</v>
      </c>
      <c r="Y906" s="16">
        <v>0</v>
      </c>
      <c r="Z906" s="16">
        <v>-9999</v>
      </c>
      <c r="AA906" s="16">
        <v>1</v>
      </c>
      <c r="AB906" s="16">
        <v>0.3</v>
      </c>
      <c r="AC906" s="16">
        <v>0</v>
      </c>
      <c r="AD906" s="16">
        <v>0</v>
      </c>
      <c r="AE906" s="16">
        <v>0</v>
      </c>
      <c r="AF906" s="16">
        <v>0.2</v>
      </c>
      <c r="AG906" s="16">
        <v>-9999</v>
      </c>
      <c r="AH906" s="16">
        <v>0</v>
      </c>
      <c r="AI906" s="16">
        <v>0</v>
      </c>
      <c r="AJ906" s="16">
        <v>0</v>
      </c>
      <c r="AK906" s="16">
        <v>0</v>
      </c>
      <c r="AL906" s="16">
        <v>0</v>
      </c>
      <c r="AM906" s="16" t="str">
        <f>VLOOKUP(F906,fips,4,FALSE)</f>
        <v>27019</v>
      </c>
      <c r="AN906" s="16" t="str">
        <f t="shared" si="14"/>
        <v>27019</v>
      </c>
    </row>
    <row r="907" spans="1:40">
      <c r="A907" s="16">
        <v>44.81</v>
      </c>
      <c r="B907" s="16">
        <v>-93.63</v>
      </c>
      <c r="C907" s="16">
        <v>211468</v>
      </c>
      <c r="D907" s="16" t="s">
        <v>1824</v>
      </c>
      <c r="E907" s="16" t="s">
        <v>1838</v>
      </c>
      <c r="F907" s="16" t="s">
        <v>1837</v>
      </c>
      <c r="G907" s="16">
        <v>923</v>
      </c>
      <c r="H907" s="16">
        <v>0</v>
      </c>
      <c r="I907" s="16">
        <v>-9999</v>
      </c>
      <c r="J907" s="16">
        <v>0</v>
      </c>
      <c r="K907" s="16">
        <v>-9999</v>
      </c>
      <c r="L907" s="16">
        <v>0</v>
      </c>
      <c r="M907" s="16">
        <v>-9999</v>
      </c>
      <c r="N907" s="16">
        <v>0</v>
      </c>
      <c r="O907" s="16">
        <v>0</v>
      </c>
      <c r="P907" s="16">
        <v>1.5</v>
      </c>
      <c r="Q907" s="16">
        <v>0</v>
      </c>
      <c r="R907" s="16">
        <v>0</v>
      </c>
      <c r="S907" s="16">
        <v>-9999</v>
      </c>
      <c r="T907" s="16">
        <v>-9999</v>
      </c>
      <c r="U907" s="16">
        <v>0.4</v>
      </c>
      <c r="V907" s="16">
        <v>0</v>
      </c>
      <c r="W907" s="16">
        <v>0</v>
      </c>
      <c r="X907" s="16">
        <v>-9999</v>
      </c>
      <c r="Y907" s="16">
        <v>-9999</v>
      </c>
      <c r="Z907" s="16">
        <v>0</v>
      </c>
      <c r="AA907" s="16">
        <v>0</v>
      </c>
      <c r="AB907" s="16">
        <v>1.1000000000000001</v>
      </c>
      <c r="AC907" s="16">
        <v>0</v>
      </c>
      <c r="AD907" s="16">
        <v>-9999</v>
      </c>
      <c r="AE907" s="16">
        <v>0</v>
      </c>
      <c r="AF907" s="16">
        <v>0.1</v>
      </c>
      <c r="AG907" s="16">
        <v>-9999</v>
      </c>
      <c r="AH907" s="16">
        <v>0</v>
      </c>
      <c r="AI907" s="16">
        <v>0</v>
      </c>
      <c r="AJ907" s="16">
        <v>0</v>
      </c>
      <c r="AK907" s="16">
        <v>-9999</v>
      </c>
      <c r="AL907" s="16">
        <v>-9999</v>
      </c>
      <c r="AM907" s="16" t="str">
        <f>VLOOKUP(F907,fips,4,FALSE)</f>
        <v>27019</v>
      </c>
      <c r="AN907" s="16" t="str">
        <f t="shared" si="14"/>
        <v>27019</v>
      </c>
    </row>
    <row r="908" spans="1:40">
      <c r="A908" s="16">
        <v>47.38</v>
      </c>
      <c r="B908" s="16">
        <v>-94.61</v>
      </c>
      <c r="C908" s="16">
        <v>211374</v>
      </c>
      <c r="D908" s="16" t="s">
        <v>1824</v>
      </c>
      <c r="E908" s="16" t="s">
        <v>1839</v>
      </c>
      <c r="F908" s="16" t="s">
        <v>688</v>
      </c>
      <c r="G908" s="16">
        <v>1296</v>
      </c>
      <c r="H908" s="16">
        <v>1</v>
      </c>
      <c r="I908" s="16">
        <v>0</v>
      </c>
      <c r="J908" s="16">
        <v>2</v>
      </c>
      <c r="K908" s="16">
        <v>0.2</v>
      </c>
      <c r="L908" s="16">
        <v>0</v>
      </c>
      <c r="M908" s="16">
        <v>0</v>
      </c>
      <c r="N908" s="16">
        <v>0</v>
      </c>
      <c r="O908" s="16">
        <v>1</v>
      </c>
      <c r="P908" s="16">
        <v>1.2</v>
      </c>
      <c r="Q908" s="16">
        <v>0</v>
      </c>
      <c r="R908" s="16">
        <v>0</v>
      </c>
      <c r="S908" s="16">
        <v>0</v>
      </c>
      <c r="T908" s="16">
        <v>0</v>
      </c>
      <c r="U908" s="16">
        <v>0</v>
      </c>
      <c r="V908" s="16">
        <v>0</v>
      </c>
      <c r="W908" s="16">
        <v>0</v>
      </c>
      <c r="X908" s="16">
        <v>-9999</v>
      </c>
      <c r="Y908" s="16">
        <v>-9999</v>
      </c>
      <c r="Z908" s="16">
        <v>0</v>
      </c>
      <c r="AA908" s="16">
        <v>0</v>
      </c>
      <c r="AB908" s="16">
        <v>0</v>
      </c>
      <c r="AC908" s="16">
        <v>0</v>
      </c>
      <c r="AD908" s="16">
        <v>0</v>
      </c>
      <c r="AE908" s="16">
        <v>0</v>
      </c>
      <c r="AF908" s="16">
        <v>0</v>
      </c>
      <c r="AG908" s="16">
        <v>0.1</v>
      </c>
      <c r="AH908" s="16">
        <v>0</v>
      </c>
      <c r="AI908" s="16">
        <v>0</v>
      </c>
      <c r="AJ908" s="16">
        <v>0</v>
      </c>
      <c r="AK908" s="16">
        <v>0</v>
      </c>
      <c r="AL908" s="16">
        <v>0</v>
      </c>
      <c r="AM908" s="16" t="str">
        <f>VLOOKUP(F908,fips,4,FALSE)</f>
        <v>17017</v>
      </c>
      <c r="AN908" s="16" t="str">
        <f t="shared" si="14"/>
        <v>17017</v>
      </c>
    </row>
    <row r="909" spans="1:40">
      <c r="A909" s="16">
        <v>45.12</v>
      </c>
      <c r="B909" s="16">
        <v>-95.93</v>
      </c>
      <c r="C909" s="16">
        <v>215400</v>
      </c>
      <c r="D909" s="16" t="s">
        <v>1824</v>
      </c>
      <c r="E909" s="16" t="s">
        <v>1840</v>
      </c>
      <c r="F909" s="16" t="s">
        <v>1685</v>
      </c>
      <c r="G909" s="16">
        <v>1020</v>
      </c>
      <c r="H909" s="16">
        <v>0</v>
      </c>
      <c r="I909" s="16">
        <v>0</v>
      </c>
      <c r="J909" s="16">
        <v>0</v>
      </c>
      <c r="K909" s="16">
        <v>0</v>
      </c>
      <c r="L909" s="16">
        <v>0.9</v>
      </c>
      <c r="M909" s="16">
        <v>0</v>
      </c>
      <c r="N909" s="16">
        <v>0</v>
      </c>
      <c r="O909" s="16">
        <v>0.5</v>
      </c>
      <c r="P909" s="16">
        <v>0</v>
      </c>
      <c r="Q909" s="16">
        <v>0</v>
      </c>
      <c r="R909" s="16">
        <v>0</v>
      </c>
      <c r="S909" s="16">
        <v>0</v>
      </c>
      <c r="T909" s="16">
        <v>0</v>
      </c>
      <c r="U909" s="16">
        <v>0.9</v>
      </c>
      <c r="V909" s="16">
        <v>0</v>
      </c>
      <c r="W909" s="16">
        <v>0</v>
      </c>
      <c r="X909" s="16">
        <v>0</v>
      </c>
      <c r="Y909" s="16">
        <v>0</v>
      </c>
      <c r="Z909" s="16">
        <v>0</v>
      </c>
      <c r="AA909" s="16">
        <v>0.5</v>
      </c>
      <c r="AB909" s="16">
        <v>1</v>
      </c>
      <c r="AC909" s="16">
        <v>0</v>
      </c>
      <c r="AD909" s="16">
        <v>0</v>
      </c>
      <c r="AE909" s="16">
        <v>0</v>
      </c>
      <c r="AF909" s="16">
        <v>-9999</v>
      </c>
      <c r="AG909" s="16">
        <v>0</v>
      </c>
      <c r="AH909" s="16">
        <v>0</v>
      </c>
      <c r="AI909" s="16">
        <v>0</v>
      </c>
      <c r="AJ909" s="16">
        <v>0</v>
      </c>
      <c r="AK909" s="16">
        <v>0</v>
      </c>
      <c r="AL909" s="16">
        <v>0</v>
      </c>
      <c r="AM909" s="16" t="str">
        <f>VLOOKUP(F909,fips,4,FALSE)</f>
        <v>26033</v>
      </c>
      <c r="AN909" s="16" t="str">
        <f t="shared" si="14"/>
        <v>26033</v>
      </c>
    </row>
    <row r="910" spans="1:40">
      <c r="A910" s="16">
        <v>45.34</v>
      </c>
      <c r="B910" s="16">
        <v>-92.91</v>
      </c>
      <c r="C910" s="16">
        <v>212881</v>
      </c>
      <c r="D910" s="16" t="s">
        <v>1841</v>
      </c>
      <c r="E910" s="16" t="s">
        <v>1842</v>
      </c>
      <c r="F910" s="16" t="s">
        <v>1843</v>
      </c>
      <c r="G910" s="16">
        <v>960</v>
      </c>
      <c r="H910" s="16">
        <v>0</v>
      </c>
      <c r="I910" s="16">
        <v>-9999</v>
      </c>
      <c r="J910" s="16">
        <v>0</v>
      </c>
      <c r="K910" s="16">
        <v>0</v>
      </c>
      <c r="L910" s="16">
        <v>0</v>
      </c>
      <c r="M910" s="16">
        <v>0.4</v>
      </c>
      <c r="N910" s="16">
        <v>0</v>
      </c>
      <c r="O910" s="16">
        <v>0</v>
      </c>
      <c r="P910" s="16">
        <v>2</v>
      </c>
      <c r="Q910" s="16">
        <v>0</v>
      </c>
      <c r="R910" s="16">
        <v>0</v>
      </c>
      <c r="S910" s="16">
        <v>0.5</v>
      </c>
      <c r="T910" s="16">
        <v>0</v>
      </c>
      <c r="U910" s="16">
        <v>1</v>
      </c>
      <c r="V910" s="16">
        <v>0.2</v>
      </c>
      <c r="W910" s="16">
        <v>0</v>
      </c>
      <c r="X910" s="16">
        <v>0</v>
      </c>
      <c r="Y910" s="16">
        <v>0</v>
      </c>
      <c r="Z910" s="16">
        <v>0</v>
      </c>
      <c r="AA910" s="16">
        <v>0</v>
      </c>
      <c r="AB910" s="16">
        <v>0</v>
      </c>
      <c r="AC910" s="16">
        <v>0</v>
      </c>
      <c r="AD910" s="16">
        <v>0</v>
      </c>
      <c r="AE910" s="16">
        <v>0</v>
      </c>
      <c r="AF910" s="16">
        <v>0</v>
      </c>
      <c r="AG910" s="16">
        <v>0.4</v>
      </c>
      <c r="AH910" s="16">
        <v>0</v>
      </c>
      <c r="AI910" s="16">
        <v>0</v>
      </c>
      <c r="AJ910" s="16">
        <v>0</v>
      </c>
      <c r="AK910" s="16">
        <v>0</v>
      </c>
      <c r="AL910" s="16">
        <v>0</v>
      </c>
      <c r="AM910" s="16" t="str">
        <f>VLOOKUP(F910,fips,4,FALSE)</f>
        <v>27025</v>
      </c>
      <c r="AN910" s="16" t="str">
        <f t="shared" si="14"/>
        <v>27025</v>
      </c>
    </row>
    <row r="911" spans="1:40">
      <c r="A911" s="16">
        <v>45.52</v>
      </c>
      <c r="B911" s="16">
        <v>-92.75</v>
      </c>
      <c r="C911" s="16">
        <v>218986</v>
      </c>
      <c r="D911" s="16" t="s">
        <v>1844</v>
      </c>
      <c r="E911" s="16" t="s">
        <v>1845</v>
      </c>
      <c r="F911" s="16" t="s">
        <v>1843</v>
      </c>
      <c r="G911" s="16">
        <v>940</v>
      </c>
      <c r="H911" s="16">
        <v>0.5</v>
      </c>
      <c r="I911" s="16">
        <v>0.6</v>
      </c>
      <c r="J911" s="16">
        <v>0</v>
      </c>
      <c r="K911" s="16">
        <v>0</v>
      </c>
      <c r="L911" s="16">
        <v>0</v>
      </c>
      <c r="M911" s="16">
        <v>0</v>
      </c>
      <c r="N911" s="16">
        <v>0</v>
      </c>
      <c r="O911" s="16">
        <v>0</v>
      </c>
      <c r="P911" s="16">
        <v>2</v>
      </c>
      <c r="Q911" s="16">
        <v>0</v>
      </c>
      <c r="R911" s="16">
        <v>0</v>
      </c>
      <c r="S911" s="16">
        <v>0</v>
      </c>
      <c r="T911" s="16">
        <v>0</v>
      </c>
      <c r="U911" s="16">
        <v>0.5</v>
      </c>
      <c r="V911" s="16">
        <v>0</v>
      </c>
      <c r="W911" s="16">
        <v>0</v>
      </c>
      <c r="X911" s="16">
        <v>0</v>
      </c>
      <c r="Y911" s="16">
        <v>0</v>
      </c>
      <c r="Z911" s="16">
        <v>0</v>
      </c>
      <c r="AA911" s="16">
        <v>0</v>
      </c>
      <c r="AB911" s="16">
        <v>0</v>
      </c>
      <c r="AC911" s="16">
        <v>0</v>
      </c>
      <c r="AD911" s="16">
        <v>0</v>
      </c>
      <c r="AE911" s="16">
        <v>0</v>
      </c>
      <c r="AF911" s="16">
        <v>0</v>
      </c>
      <c r="AG911" s="16">
        <v>0</v>
      </c>
      <c r="AH911" s="16">
        <v>0</v>
      </c>
      <c r="AI911" s="16">
        <v>0</v>
      </c>
      <c r="AJ911" s="16">
        <v>0</v>
      </c>
      <c r="AK911" s="16">
        <v>0</v>
      </c>
      <c r="AL911" s="16">
        <v>0</v>
      </c>
      <c r="AM911" s="16" t="str">
        <f>VLOOKUP(F911,fips,4,FALSE)</f>
        <v>27025</v>
      </c>
      <c r="AN911" s="16" t="str">
        <f t="shared" si="14"/>
        <v>27025</v>
      </c>
    </row>
    <row r="912" spans="1:40">
      <c r="A912" s="16">
        <v>47.08</v>
      </c>
      <c r="B912" s="16">
        <v>-96.78</v>
      </c>
      <c r="C912" s="16">
        <v>213104</v>
      </c>
      <c r="D912" s="16" t="s">
        <v>1824</v>
      </c>
      <c r="E912" s="16" t="s">
        <v>1846</v>
      </c>
      <c r="F912" s="16" t="s">
        <v>55</v>
      </c>
      <c r="G912" s="16">
        <v>885</v>
      </c>
      <c r="H912" s="16">
        <v>0</v>
      </c>
      <c r="I912" s="16">
        <v>0</v>
      </c>
      <c r="J912" s="16">
        <v>1.5</v>
      </c>
      <c r="K912" s="16">
        <v>0</v>
      </c>
      <c r="L912" s="16">
        <v>0</v>
      </c>
      <c r="M912" s="16">
        <v>-9999</v>
      </c>
      <c r="N912" s="16">
        <v>-9999</v>
      </c>
      <c r="O912" s="16">
        <v>1</v>
      </c>
      <c r="P912" s="16">
        <v>0</v>
      </c>
      <c r="Q912" s="16">
        <v>0</v>
      </c>
      <c r="R912" s="16">
        <v>0</v>
      </c>
      <c r="S912" s="16">
        <v>0</v>
      </c>
      <c r="T912" s="16">
        <v>0</v>
      </c>
      <c r="U912" s="16">
        <v>-9999</v>
      </c>
      <c r="V912" s="16">
        <v>-9999</v>
      </c>
      <c r="W912" s="16">
        <v>0</v>
      </c>
      <c r="X912" s="16">
        <v>0.2</v>
      </c>
      <c r="Y912" s="16">
        <v>0</v>
      </c>
      <c r="Z912" s="16">
        <v>-9999</v>
      </c>
      <c r="AA912" s="16">
        <v>0</v>
      </c>
      <c r="AB912" s="16">
        <v>0</v>
      </c>
      <c r="AC912" s="16">
        <v>0</v>
      </c>
      <c r="AD912" s="16">
        <v>-9999</v>
      </c>
      <c r="AE912" s="16">
        <v>-9999</v>
      </c>
      <c r="AF912" s="16">
        <v>-9999</v>
      </c>
      <c r="AG912" s="16">
        <v>-9999</v>
      </c>
      <c r="AH912" s="16">
        <v>-9999</v>
      </c>
      <c r="AI912" s="16">
        <v>-9999</v>
      </c>
      <c r="AJ912" s="16">
        <v>-9999</v>
      </c>
      <c r="AK912" s="16">
        <v>0</v>
      </c>
      <c r="AL912" s="16">
        <v>0</v>
      </c>
      <c r="AM912" s="16" t="str">
        <f>VLOOKUP(F912,fips,4,FALSE)</f>
        <v>01027</v>
      </c>
      <c r="AN912" s="16" t="str">
        <f t="shared" si="14"/>
        <v>1027</v>
      </c>
    </row>
    <row r="913" spans="1:40">
      <c r="A913" s="16">
        <v>46.89</v>
      </c>
      <c r="B913" s="16">
        <v>-96.75</v>
      </c>
      <c r="C913" s="16">
        <v>215586</v>
      </c>
      <c r="D913" s="16" t="s">
        <v>1847</v>
      </c>
      <c r="E913" s="16" t="s">
        <v>1848</v>
      </c>
      <c r="F913" s="16" t="s">
        <v>55</v>
      </c>
      <c r="G913" s="16">
        <v>890</v>
      </c>
      <c r="H913" s="16">
        <v>0</v>
      </c>
      <c r="I913" s="16">
        <v>0</v>
      </c>
      <c r="J913" s="16">
        <v>0.5</v>
      </c>
      <c r="K913" s="16">
        <v>0</v>
      </c>
      <c r="L913" s="16">
        <v>0</v>
      </c>
      <c r="M913" s="16">
        <v>0</v>
      </c>
      <c r="N913" s="16">
        <v>0</v>
      </c>
      <c r="O913" s="16">
        <v>0.9</v>
      </c>
      <c r="P913" s="16">
        <v>0</v>
      </c>
      <c r="Q913" s="16">
        <v>0</v>
      </c>
      <c r="R913" s="16">
        <v>0.3</v>
      </c>
      <c r="S913" s="16">
        <v>0</v>
      </c>
      <c r="T913" s="16">
        <v>0</v>
      </c>
      <c r="U913" s="16">
        <v>0.7</v>
      </c>
      <c r="V913" s="16">
        <v>0</v>
      </c>
      <c r="W913" s="16">
        <v>0</v>
      </c>
      <c r="X913" s="16">
        <v>0.4</v>
      </c>
      <c r="Y913" s="16">
        <v>0</v>
      </c>
      <c r="Z913" s="16">
        <v>0</v>
      </c>
      <c r="AA913" s="16">
        <v>0</v>
      </c>
      <c r="AB913" s="16">
        <v>0</v>
      </c>
      <c r="AC913" s="16">
        <v>0</v>
      </c>
      <c r="AD913" s="16">
        <v>0</v>
      </c>
      <c r="AE913" s="16">
        <v>0.2</v>
      </c>
      <c r="AF913" s="16">
        <v>0</v>
      </c>
      <c r="AG913" s="16">
        <v>0</v>
      </c>
      <c r="AH913" s="16">
        <v>0</v>
      </c>
      <c r="AI913" s="16">
        <v>0</v>
      </c>
      <c r="AJ913" s="16">
        <v>0</v>
      </c>
      <c r="AK913" s="16">
        <v>0</v>
      </c>
      <c r="AL913" s="16">
        <v>0</v>
      </c>
      <c r="AM913" s="16" t="str">
        <f>VLOOKUP(F913,fips,4,FALSE)</f>
        <v>01027</v>
      </c>
      <c r="AN913" s="16" t="str">
        <f t="shared" si="14"/>
        <v>1027</v>
      </c>
    </row>
    <row r="914" spans="1:40">
      <c r="A914" s="16">
        <v>47.75</v>
      </c>
      <c r="B914" s="16">
        <v>-90.36</v>
      </c>
      <c r="C914" s="16">
        <v>213282</v>
      </c>
      <c r="D914" s="16" t="s">
        <v>1824</v>
      </c>
      <c r="E914" s="16" t="s">
        <v>1849</v>
      </c>
      <c r="F914" s="16" t="s">
        <v>975</v>
      </c>
      <c r="G914" s="16">
        <v>612</v>
      </c>
      <c r="H914" s="16">
        <v>0</v>
      </c>
      <c r="I914" s="16">
        <v>0</v>
      </c>
      <c r="J914" s="16">
        <v>2</v>
      </c>
      <c r="K914" s="16">
        <v>2</v>
      </c>
      <c r="L914" s="16">
        <v>0</v>
      </c>
      <c r="M914" s="16">
        <v>0</v>
      </c>
      <c r="N914" s="16">
        <v>0</v>
      </c>
      <c r="O914" s="16">
        <v>-9999</v>
      </c>
      <c r="P914" s="16">
        <v>0.5</v>
      </c>
      <c r="Q914" s="16">
        <v>0</v>
      </c>
      <c r="R914" s="16">
        <v>0</v>
      </c>
      <c r="S914" s="16">
        <v>0</v>
      </c>
      <c r="T914" s="16">
        <v>0</v>
      </c>
      <c r="U914" s="16">
        <v>0.2</v>
      </c>
      <c r="V914" s="16">
        <v>-9999</v>
      </c>
      <c r="W914" s="16">
        <v>-9999</v>
      </c>
      <c r="X914" s="16">
        <v>0</v>
      </c>
      <c r="Y914" s="16">
        <v>1</v>
      </c>
      <c r="Z914" s="16">
        <v>0</v>
      </c>
      <c r="AA914" s="16">
        <v>1</v>
      </c>
      <c r="AB914" s="16">
        <v>0</v>
      </c>
      <c r="AC914" s="16">
        <v>-9999</v>
      </c>
      <c r="AD914" s="16">
        <v>-9999</v>
      </c>
      <c r="AE914" s="16">
        <v>-9999</v>
      </c>
      <c r="AF914" s="16">
        <v>0</v>
      </c>
      <c r="AG914" s="16">
        <v>1</v>
      </c>
      <c r="AH914" s="16">
        <v>1</v>
      </c>
      <c r="AI914" s="16">
        <v>0</v>
      </c>
      <c r="AJ914" s="16">
        <v>0</v>
      </c>
      <c r="AK914" s="16">
        <v>0</v>
      </c>
      <c r="AL914" s="16">
        <v>1</v>
      </c>
      <c r="AM914" s="16" t="str">
        <f>VLOOKUP(F914,fips,4,FALSE)</f>
        <v>13075</v>
      </c>
      <c r="AN914" s="16" t="str">
        <f t="shared" si="14"/>
        <v>13075</v>
      </c>
    </row>
    <row r="915" spans="1:40">
      <c r="A915" s="16">
        <v>48.16</v>
      </c>
      <c r="B915" s="16">
        <v>-90.88</v>
      </c>
      <c r="C915" s="16">
        <v>213417</v>
      </c>
      <c r="D915" s="16" t="s">
        <v>1824</v>
      </c>
      <c r="E915" s="16" t="s">
        <v>1850</v>
      </c>
      <c r="F915" s="16" t="s">
        <v>975</v>
      </c>
      <c r="G915" s="16">
        <v>1455</v>
      </c>
      <c r="H915" s="16">
        <v>0.5</v>
      </c>
      <c r="I915" s="16">
        <v>0</v>
      </c>
      <c r="J915" s="16">
        <v>3</v>
      </c>
      <c r="K915" s="16">
        <v>-9999</v>
      </c>
      <c r="L915" s="16">
        <v>-9999</v>
      </c>
      <c r="M915" s="16">
        <v>-9999</v>
      </c>
      <c r="N915" s="16">
        <v>-9999</v>
      </c>
      <c r="O915" s="16">
        <v>0</v>
      </c>
      <c r="P915" s="16">
        <v>0.8</v>
      </c>
      <c r="Q915" s="16">
        <v>0</v>
      </c>
      <c r="R915" s="16">
        <v>-9999</v>
      </c>
      <c r="S915" s="16">
        <v>0</v>
      </c>
      <c r="T915" s="16">
        <v>0</v>
      </c>
      <c r="U915" s="16">
        <v>0</v>
      </c>
      <c r="V915" s="16">
        <v>0</v>
      </c>
      <c r="W915" s="16">
        <v>-9999</v>
      </c>
      <c r="X915" s="16">
        <v>-9999</v>
      </c>
      <c r="Y915" s="16">
        <v>-9999</v>
      </c>
      <c r="Z915" s="16">
        <v>-9999</v>
      </c>
      <c r="AA915" s="16">
        <v>-9999</v>
      </c>
      <c r="AB915" s="16">
        <v>-9999</v>
      </c>
      <c r="AC915" s="16">
        <v>0</v>
      </c>
      <c r="AD915" s="16">
        <v>0</v>
      </c>
      <c r="AE915" s="16">
        <v>0</v>
      </c>
      <c r="AF915" s="16">
        <v>0</v>
      </c>
      <c r="AG915" s="16">
        <v>1.2</v>
      </c>
      <c r="AH915" s="16">
        <v>1</v>
      </c>
      <c r="AI915" s="16">
        <v>0</v>
      </c>
      <c r="AJ915" s="16">
        <v>-9999</v>
      </c>
      <c r="AK915" s="16">
        <v>0</v>
      </c>
      <c r="AL915" s="16">
        <v>0.5</v>
      </c>
      <c r="AM915" s="16" t="str">
        <f>VLOOKUP(F915,fips,4,FALSE)</f>
        <v>13075</v>
      </c>
      <c r="AN915" s="16" t="str">
        <f t="shared" si="14"/>
        <v>13075</v>
      </c>
    </row>
    <row r="916" spans="1:40">
      <c r="A916" s="16">
        <v>43.86</v>
      </c>
      <c r="B916" s="16">
        <v>-95.12</v>
      </c>
      <c r="C916" s="16">
        <v>219033</v>
      </c>
      <c r="D916" s="16" t="s">
        <v>1824</v>
      </c>
      <c r="E916" s="16" t="s">
        <v>1851</v>
      </c>
      <c r="F916" s="16" t="s">
        <v>1852</v>
      </c>
      <c r="G916" s="16">
        <v>1375</v>
      </c>
      <c r="H916" s="16">
        <v>0</v>
      </c>
      <c r="I916" s="16">
        <v>0</v>
      </c>
      <c r="J916" s="16">
        <v>0</v>
      </c>
      <c r="K916" s="16">
        <v>0.5</v>
      </c>
      <c r="L916" s="16">
        <v>0</v>
      </c>
      <c r="M916" s="16">
        <v>4.7</v>
      </c>
      <c r="N916" s="16">
        <v>-9999</v>
      </c>
      <c r="O916" s="16">
        <v>-9999</v>
      </c>
      <c r="P916" s="16">
        <v>-9999</v>
      </c>
      <c r="Q916" s="16">
        <v>-9999</v>
      </c>
      <c r="R916" s="16">
        <v>0</v>
      </c>
      <c r="S916" s="16">
        <v>0</v>
      </c>
      <c r="T916" s="16">
        <v>0</v>
      </c>
      <c r="U916" s="16">
        <v>-9999</v>
      </c>
      <c r="V916" s="16">
        <v>-9999</v>
      </c>
      <c r="W916" s="16">
        <v>-9999</v>
      </c>
      <c r="X916" s="16">
        <v>0</v>
      </c>
      <c r="Y916" s="16">
        <v>0</v>
      </c>
      <c r="Z916" s="16">
        <v>0</v>
      </c>
      <c r="AA916" s="16">
        <v>0</v>
      </c>
      <c r="AB916" s="16">
        <v>1.4</v>
      </c>
      <c r="AC916" s="16">
        <v>-9999</v>
      </c>
      <c r="AD916" s="16">
        <v>-9999</v>
      </c>
      <c r="AE916" s="16">
        <v>-9999</v>
      </c>
      <c r="AF916" s="16">
        <v>0.9</v>
      </c>
      <c r="AG916" s="16">
        <v>0</v>
      </c>
      <c r="AH916" s="16">
        <v>0</v>
      </c>
      <c r="AI916" s="16">
        <v>-9999</v>
      </c>
      <c r="AJ916" s="16">
        <v>-9999</v>
      </c>
      <c r="AK916" s="16">
        <v>0</v>
      </c>
      <c r="AL916" s="16">
        <v>0</v>
      </c>
      <c r="AM916" s="16" t="str">
        <f>VLOOKUP(F916,fips,4,FALSE)</f>
        <v>27033</v>
      </c>
      <c r="AN916" s="16" t="str">
        <f t="shared" si="14"/>
        <v>27033</v>
      </c>
    </row>
    <row r="917" spans="1:40">
      <c r="A917" s="16">
        <v>46.34</v>
      </c>
      <c r="B917" s="16">
        <v>-94.21</v>
      </c>
      <c r="C917" s="16">
        <v>210939</v>
      </c>
      <c r="D917" s="16" t="s">
        <v>1853</v>
      </c>
      <c r="E917" s="16" t="s">
        <v>1854</v>
      </c>
      <c r="F917" s="16" t="s">
        <v>1855</v>
      </c>
      <c r="G917" s="16">
        <v>1180</v>
      </c>
      <c r="H917" s="16">
        <v>0</v>
      </c>
      <c r="I917" s="16">
        <v>0</v>
      </c>
      <c r="J917" s="16">
        <v>0</v>
      </c>
      <c r="K917" s="16">
        <v>0.2</v>
      </c>
      <c r="L917" s="16">
        <v>0</v>
      </c>
      <c r="M917" s="16">
        <v>0</v>
      </c>
      <c r="N917" s="16">
        <v>0</v>
      </c>
      <c r="O917" s="16">
        <v>0</v>
      </c>
      <c r="P917" s="16">
        <v>0.2</v>
      </c>
      <c r="Q917" s="16">
        <v>0</v>
      </c>
      <c r="R917" s="16">
        <v>0</v>
      </c>
      <c r="S917" s="16">
        <v>0</v>
      </c>
      <c r="T917" s="16">
        <v>0</v>
      </c>
      <c r="U917" s="16">
        <v>0</v>
      </c>
      <c r="V917" s="16">
        <v>0</v>
      </c>
      <c r="W917" s="16">
        <v>0</v>
      </c>
      <c r="X917" s="16">
        <v>0</v>
      </c>
      <c r="Y917" s="16">
        <v>0</v>
      </c>
      <c r="Z917" s="16">
        <v>0</v>
      </c>
      <c r="AA917" s="16">
        <v>0.3</v>
      </c>
      <c r="AB917" s="16">
        <v>0</v>
      </c>
      <c r="AC917" s="16">
        <v>0</v>
      </c>
      <c r="AD917" s="16">
        <v>0</v>
      </c>
      <c r="AE917" s="16">
        <v>0</v>
      </c>
      <c r="AF917" s="16">
        <v>0</v>
      </c>
      <c r="AG917" s="16">
        <v>0</v>
      </c>
      <c r="AH917" s="16">
        <v>0</v>
      </c>
      <c r="AI917" s="16">
        <v>0</v>
      </c>
      <c r="AJ917" s="16">
        <v>0</v>
      </c>
      <c r="AK917" s="16">
        <v>0</v>
      </c>
      <c r="AL917" s="16">
        <v>0</v>
      </c>
      <c r="AM917" s="16" t="str">
        <f>VLOOKUP(F917,fips,4,FALSE)</f>
        <v>27035</v>
      </c>
      <c r="AN917" s="16" t="str">
        <f t="shared" si="14"/>
        <v>27035</v>
      </c>
    </row>
    <row r="918" spans="1:40">
      <c r="A918" s="16">
        <v>44.76</v>
      </c>
      <c r="B918" s="16">
        <v>-92.87</v>
      </c>
      <c r="C918" s="16">
        <v>213567</v>
      </c>
      <c r="D918" s="16" t="s">
        <v>1856</v>
      </c>
      <c r="E918" s="16" t="s">
        <v>1857</v>
      </c>
      <c r="F918" s="16" t="s">
        <v>1858</v>
      </c>
      <c r="G918" s="16">
        <v>695</v>
      </c>
      <c r="H918" s="16">
        <v>0</v>
      </c>
      <c r="I918" s="16">
        <v>0</v>
      </c>
      <c r="J918" s="16">
        <v>0</v>
      </c>
      <c r="K918" s="16">
        <v>1</v>
      </c>
      <c r="L918" s="16">
        <v>0</v>
      </c>
      <c r="M918" s="16">
        <v>1</v>
      </c>
      <c r="N918" s="16">
        <v>0</v>
      </c>
      <c r="O918" s="16">
        <v>0</v>
      </c>
      <c r="P918" s="16">
        <v>1</v>
      </c>
      <c r="Q918" s="16">
        <v>0</v>
      </c>
      <c r="R918" s="16">
        <v>0</v>
      </c>
      <c r="S918" s="16">
        <v>0</v>
      </c>
      <c r="T918" s="16">
        <v>0</v>
      </c>
      <c r="U918" s="16">
        <v>0</v>
      </c>
      <c r="V918" s="16">
        <v>0</v>
      </c>
      <c r="W918" s="16">
        <v>0</v>
      </c>
      <c r="X918" s="16">
        <v>0</v>
      </c>
      <c r="Y918" s="16">
        <v>0</v>
      </c>
      <c r="Z918" s="16">
        <v>0</v>
      </c>
      <c r="AA918" s="16">
        <v>0</v>
      </c>
      <c r="AB918" s="16">
        <v>1</v>
      </c>
      <c r="AC918" s="16">
        <v>0</v>
      </c>
      <c r="AD918" s="16">
        <v>-9999</v>
      </c>
      <c r="AE918" s="16">
        <v>-9999</v>
      </c>
      <c r="AF918" s="16">
        <v>0</v>
      </c>
      <c r="AG918" s="16">
        <v>0</v>
      </c>
      <c r="AH918" s="16">
        <v>0</v>
      </c>
      <c r="AI918" s="16">
        <v>0</v>
      </c>
      <c r="AJ918" s="16">
        <v>0</v>
      </c>
      <c r="AK918" s="16">
        <v>0</v>
      </c>
      <c r="AL918" s="16">
        <v>0</v>
      </c>
      <c r="AM918" s="16" t="str">
        <f>VLOOKUP(F918,fips,4,FALSE)</f>
        <v>27037</v>
      </c>
      <c r="AN918" s="16" t="str">
        <f t="shared" si="14"/>
        <v>27037</v>
      </c>
    </row>
    <row r="919" spans="1:40">
      <c r="A919" s="16">
        <v>43.62</v>
      </c>
      <c r="B919" s="16">
        <v>-94.09</v>
      </c>
      <c r="C919" s="16">
        <v>210855</v>
      </c>
      <c r="D919" s="16" t="s">
        <v>1824</v>
      </c>
      <c r="E919" s="16" t="s">
        <v>1859</v>
      </c>
      <c r="F919" s="16" t="s">
        <v>1860</v>
      </c>
      <c r="G919" s="16">
        <v>1100</v>
      </c>
      <c r="H919" s="16">
        <v>0</v>
      </c>
      <c r="I919" s="16">
        <v>0</v>
      </c>
      <c r="J919" s="16">
        <v>0</v>
      </c>
      <c r="K919" s="16">
        <v>1.7</v>
      </c>
      <c r="L919" s="16">
        <v>0</v>
      </c>
      <c r="M919" s="16">
        <v>3.8</v>
      </c>
      <c r="N919" s="16">
        <v>0</v>
      </c>
      <c r="O919" s="16">
        <v>-9999</v>
      </c>
      <c r="P919" s="16">
        <v>-9999</v>
      </c>
      <c r="Q919" s="16">
        <v>0</v>
      </c>
      <c r="R919" s="16">
        <v>0</v>
      </c>
      <c r="S919" s="16">
        <v>0</v>
      </c>
      <c r="T919" s="16">
        <v>0</v>
      </c>
      <c r="U919" s="16">
        <v>0</v>
      </c>
      <c r="V919" s="16">
        <v>0</v>
      </c>
      <c r="W919" s="16">
        <v>0</v>
      </c>
      <c r="X919" s="16">
        <v>0</v>
      </c>
      <c r="Y919" s="16">
        <v>0</v>
      </c>
      <c r="Z919" s="16">
        <v>0</v>
      </c>
      <c r="AA919" s="16">
        <v>-9999</v>
      </c>
      <c r="AB919" s="16">
        <v>0.6</v>
      </c>
      <c r="AC919" s="16">
        <v>0</v>
      </c>
      <c r="AD919" s="16">
        <v>0</v>
      </c>
      <c r="AE919" s="16">
        <v>0</v>
      </c>
      <c r="AF919" s="16">
        <v>0</v>
      </c>
      <c r="AG919" s="16">
        <v>0</v>
      </c>
      <c r="AH919" s="16">
        <v>0</v>
      </c>
      <c r="AI919" s="16">
        <v>0</v>
      </c>
      <c r="AJ919" s="16">
        <v>0</v>
      </c>
      <c r="AK919" s="16">
        <v>0</v>
      </c>
      <c r="AL919" s="16">
        <v>0</v>
      </c>
      <c r="AM919" s="16" t="str">
        <f>VLOOKUP(F919,fips,4,FALSE)</f>
        <v>27043</v>
      </c>
      <c r="AN919" s="16" t="str">
        <f t="shared" si="14"/>
        <v>27043</v>
      </c>
    </row>
    <row r="920" spans="1:40">
      <c r="A920" s="16">
        <v>43.54</v>
      </c>
      <c r="B920" s="16">
        <v>-93.84</v>
      </c>
      <c r="C920" s="16">
        <v>210981</v>
      </c>
      <c r="D920" s="16" t="s">
        <v>1861</v>
      </c>
      <c r="E920" s="16" t="s">
        <v>1862</v>
      </c>
      <c r="F920" s="16" t="s">
        <v>1860</v>
      </c>
      <c r="G920" s="16">
        <v>1170</v>
      </c>
      <c r="H920" s="16">
        <v>0</v>
      </c>
      <c r="I920" s="16">
        <v>0</v>
      </c>
      <c r="J920" s="16">
        <v>0</v>
      </c>
      <c r="K920" s="16">
        <v>1.8</v>
      </c>
      <c r="L920" s="16">
        <v>0</v>
      </c>
      <c r="M920" s="16">
        <v>4.2</v>
      </c>
      <c r="N920" s="16">
        <v>0</v>
      </c>
      <c r="O920" s="16">
        <v>0</v>
      </c>
      <c r="P920" s="16">
        <v>1.1000000000000001</v>
      </c>
      <c r="Q920" s="16">
        <v>0</v>
      </c>
      <c r="R920" s="16">
        <v>0</v>
      </c>
      <c r="S920" s="16">
        <v>0</v>
      </c>
      <c r="T920" s="16">
        <v>0</v>
      </c>
      <c r="U920" s="16">
        <v>0</v>
      </c>
      <c r="V920" s="16">
        <v>0</v>
      </c>
      <c r="W920" s="16">
        <v>0</v>
      </c>
      <c r="X920" s="16">
        <v>0</v>
      </c>
      <c r="Y920" s="16">
        <v>0</v>
      </c>
      <c r="Z920" s="16">
        <v>0</v>
      </c>
      <c r="AA920" s="16">
        <v>0</v>
      </c>
      <c r="AB920" s="16">
        <v>0.8</v>
      </c>
      <c r="AC920" s="16">
        <v>0.7</v>
      </c>
      <c r="AD920" s="16">
        <v>0</v>
      </c>
      <c r="AE920" s="16">
        <v>0</v>
      </c>
      <c r="AF920" s="16">
        <v>0.5</v>
      </c>
      <c r="AG920" s="16">
        <v>0</v>
      </c>
      <c r="AH920" s="16">
        <v>0</v>
      </c>
      <c r="AI920" s="16">
        <v>0</v>
      </c>
      <c r="AJ920" s="16">
        <v>0</v>
      </c>
      <c r="AK920" s="16">
        <v>0</v>
      </c>
      <c r="AL920" s="16">
        <v>0</v>
      </c>
      <c r="AM920" s="16" t="str">
        <f>VLOOKUP(F920,fips,4,FALSE)</f>
        <v>27043</v>
      </c>
      <c r="AN920" s="16" t="str">
        <f t="shared" si="14"/>
        <v>27043</v>
      </c>
    </row>
    <row r="921" spans="1:40">
      <c r="A921" s="16">
        <v>43.75</v>
      </c>
      <c r="B921" s="16">
        <v>-93.74</v>
      </c>
      <c r="C921" s="16">
        <v>218808</v>
      </c>
      <c r="D921" s="16" t="s">
        <v>1863</v>
      </c>
      <c r="E921" s="16" t="s">
        <v>1297</v>
      </c>
      <c r="F921" s="16" t="s">
        <v>1860</v>
      </c>
      <c r="G921" s="16">
        <v>1197</v>
      </c>
      <c r="H921" s="16">
        <v>0</v>
      </c>
      <c r="I921" s="16">
        <v>0</v>
      </c>
      <c r="J921" s="16">
        <v>0</v>
      </c>
      <c r="K921" s="16">
        <v>1</v>
      </c>
      <c r="L921" s="16">
        <v>0</v>
      </c>
      <c r="M921" s="16">
        <v>2</v>
      </c>
      <c r="N921" s="16">
        <v>0</v>
      </c>
      <c r="O921" s="16">
        <v>-9999</v>
      </c>
      <c r="P921" s="16">
        <v>0.5</v>
      </c>
      <c r="Q921" s="16">
        <v>0</v>
      </c>
      <c r="R921" s="16">
        <v>0</v>
      </c>
      <c r="S921" s="16">
        <v>0</v>
      </c>
      <c r="T921" s="16">
        <v>0</v>
      </c>
      <c r="U921" s="16">
        <v>0</v>
      </c>
      <c r="V921" s="16">
        <v>-9999</v>
      </c>
      <c r="W921" s="16">
        <v>-9999</v>
      </c>
      <c r="X921" s="16">
        <v>0</v>
      </c>
      <c r="Y921" s="16">
        <v>0</v>
      </c>
      <c r="Z921" s="16">
        <v>0</v>
      </c>
      <c r="AA921" s="16">
        <v>0</v>
      </c>
      <c r="AB921" s="16">
        <v>1</v>
      </c>
      <c r="AC921" s="16">
        <v>0</v>
      </c>
      <c r="AD921" s="16">
        <v>-9999</v>
      </c>
      <c r="AE921" s="16">
        <v>0</v>
      </c>
      <c r="AF921" s="16">
        <v>-9999</v>
      </c>
      <c r="AG921" s="16">
        <v>-9999</v>
      </c>
      <c r="AH921" s="16">
        <v>-9999</v>
      </c>
      <c r="AI921" s="16">
        <v>-9999</v>
      </c>
      <c r="AJ921" s="16">
        <v>-9999</v>
      </c>
      <c r="AK921" s="16">
        <v>-9999</v>
      </c>
      <c r="AL921" s="16">
        <v>-9999</v>
      </c>
      <c r="AM921" s="16" t="str">
        <f>VLOOKUP(F921,fips,4,FALSE)</f>
        <v>27043</v>
      </c>
      <c r="AN921" s="16" t="str">
        <f t="shared" si="14"/>
        <v>27043</v>
      </c>
    </row>
    <row r="922" spans="1:40">
      <c r="A922" s="16">
        <v>43.76</v>
      </c>
      <c r="B922" s="16">
        <v>-94.17</v>
      </c>
      <c r="C922" s="16">
        <v>219046</v>
      </c>
      <c r="D922" s="16" t="s">
        <v>1864</v>
      </c>
      <c r="E922" s="16" t="s">
        <v>849</v>
      </c>
      <c r="F922" s="16" t="s">
        <v>1860</v>
      </c>
      <c r="G922" s="16">
        <v>1110</v>
      </c>
      <c r="H922" s="16">
        <v>0</v>
      </c>
      <c r="I922" s="16">
        <v>0</v>
      </c>
      <c r="J922" s="16">
        <v>0</v>
      </c>
      <c r="K922" s="16">
        <v>2</v>
      </c>
      <c r="L922" s="16">
        <v>0</v>
      </c>
      <c r="M922" s="16">
        <v>3.5</v>
      </c>
      <c r="N922" s="16">
        <v>0</v>
      </c>
      <c r="O922" s="16">
        <v>0</v>
      </c>
      <c r="P922" s="16">
        <v>0.5</v>
      </c>
      <c r="Q922" s="16">
        <v>0</v>
      </c>
      <c r="R922" s="16">
        <v>0</v>
      </c>
      <c r="S922" s="16">
        <v>0</v>
      </c>
      <c r="T922" s="16">
        <v>0</v>
      </c>
      <c r="U922" s="16">
        <v>0</v>
      </c>
      <c r="V922" s="16">
        <v>0</v>
      </c>
      <c r="W922" s="16">
        <v>0</v>
      </c>
      <c r="X922" s="16">
        <v>0</v>
      </c>
      <c r="Y922" s="16">
        <v>0</v>
      </c>
      <c r="Z922" s="16">
        <v>0</v>
      </c>
      <c r="AA922" s="16">
        <v>0</v>
      </c>
      <c r="AB922" s="16">
        <v>1</v>
      </c>
      <c r="AC922" s="16">
        <v>0</v>
      </c>
      <c r="AD922" s="16">
        <v>0</v>
      </c>
      <c r="AE922" s="16">
        <v>0</v>
      </c>
      <c r="AF922" s="16">
        <v>0</v>
      </c>
      <c r="AG922" s="16">
        <v>0</v>
      </c>
      <c r="AH922" s="16">
        <v>0</v>
      </c>
      <c r="AI922" s="16">
        <v>0</v>
      </c>
      <c r="AJ922" s="16">
        <v>0</v>
      </c>
      <c r="AK922" s="16">
        <v>0</v>
      </c>
      <c r="AL922" s="16">
        <v>0</v>
      </c>
      <c r="AM922" s="16" t="str">
        <f>VLOOKUP(F922,fips,4,FALSE)</f>
        <v>27043</v>
      </c>
      <c r="AN922" s="16" t="str">
        <f t="shared" si="14"/>
        <v>27043</v>
      </c>
    </row>
    <row r="923" spans="1:40">
      <c r="A923" s="16">
        <v>43.72</v>
      </c>
      <c r="B923" s="16">
        <v>-91.97</v>
      </c>
      <c r="C923" s="16">
        <v>214563</v>
      </c>
      <c r="D923" s="16" t="s">
        <v>1824</v>
      </c>
      <c r="E923" s="16" t="s">
        <v>1865</v>
      </c>
      <c r="F923" s="16" t="s">
        <v>1866</v>
      </c>
      <c r="G923" s="16">
        <v>955</v>
      </c>
      <c r="H923" s="16">
        <v>0</v>
      </c>
      <c r="I923" s="16">
        <v>0</v>
      </c>
      <c r="J923" s="16">
        <v>0</v>
      </c>
      <c r="K923" s="16">
        <v>-9999</v>
      </c>
      <c r="L923" s="16">
        <v>-9999</v>
      </c>
      <c r="M923" s="16">
        <v>-9999</v>
      </c>
      <c r="N923" s="16">
        <v>-9999</v>
      </c>
      <c r="O923" s="16">
        <v>-9999</v>
      </c>
      <c r="P923" s="16">
        <v>-9999</v>
      </c>
      <c r="Q923" s="16">
        <v>-9999</v>
      </c>
      <c r="R923" s="16">
        <v>0</v>
      </c>
      <c r="S923" s="16">
        <v>0</v>
      </c>
      <c r="T923" s="16">
        <v>0</v>
      </c>
      <c r="U923" s="16">
        <v>0</v>
      </c>
      <c r="V923" s="16">
        <v>0</v>
      </c>
      <c r="W923" s="16">
        <v>0</v>
      </c>
      <c r="X923" s="16">
        <v>0</v>
      </c>
      <c r="Y923" s="16">
        <v>0</v>
      </c>
      <c r="Z923" s="16">
        <v>0</v>
      </c>
      <c r="AA923" s="16">
        <v>0</v>
      </c>
      <c r="AB923" s="16">
        <v>0.8</v>
      </c>
      <c r="AC923" s="16">
        <v>0.4</v>
      </c>
      <c r="AD923" s="16">
        <v>0</v>
      </c>
      <c r="AE923" s="16">
        <v>0</v>
      </c>
      <c r="AF923" s="16">
        <v>0</v>
      </c>
      <c r="AG923" s="16">
        <v>0.4</v>
      </c>
      <c r="AH923" s="16">
        <v>0</v>
      </c>
      <c r="AI923" s="16">
        <v>0</v>
      </c>
      <c r="AJ923" s="16">
        <v>0</v>
      </c>
      <c r="AK923" s="16">
        <v>0</v>
      </c>
      <c r="AL923" s="16">
        <v>0</v>
      </c>
      <c r="AM923" s="16" t="str">
        <f>VLOOKUP(F923,fips,4,FALSE)</f>
        <v>27045</v>
      </c>
      <c r="AN923" s="16" t="str">
        <f t="shared" si="14"/>
        <v>27045</v>
      </c>
    </row>
    <row r="924" spans="1:40">
      <c r="A924" s="16">
        <v>43.67</v>
      </c>
      <c r="B924" s="16">
        <v>-92.07</v>
      </c>
      <c r="C924" s="16">
        <v>216654</v>
      </c>
      <c r="D924" s="16" t="s">
        <v>1867</v>
      </c>
      <c r="E924" s="16" t="s">
        <v>909</v>
      </c>
      <c r="F924" s="16" t="s">
        <v>1866</v>
      </c>
      <c r="G924" s="16">
        <v>930</v>
      </c>
      <c r="H924" s="16">
        <v>0</v>
      </c>
      <c r="I924" s="16">
        <v>0</v>
      </c>
      <c r="J924" s="16">
        <v>0</v>
      </c>
      <c r="K924" s="16">
        <v>1.7</v>
      </c>
      <c r="L924" s="16">
        <v>0</v>
      </c>
      <c r="M924" s="16">
        <v>1.5</v>
      </c>
      <c r="N924" s="16">
        <v>0</v>
      </c>
      <c r="O924" s="16">
        <v>0</v>
      </c>
      <c r="P924" s="16">
        <v>0.4</v>
      </c>
      <c r="Q924" s="16">
        <v>0</v>
      </c>
      <c r="R924" s="16">
        <v>0</v>
      </c>
      <c r="S924" s="16">
        <v>0</v>
      </c>
      <c r="T924" s="16">
        <v>0</v>
      </c>
      <c r="U924" s="16">
        <v>0</v>
      </c>
      <c r="V924" s="16">
        <v>0</v>
      </c>
      <c r="W924" s="16">
        <v>0</v>
      </c>
      <c r="X924" s="16">
        <v>0</v>
      </c>
      <c r="Y924" s="16">
        <v>0</v>
      </c>
      <c r="Z924" s="16">
        <v>0</v>
      </c>
      <c r="AA924" s="16">
        <v>0</v>
      </c>
      <c r="AB924" s="16">
        <v>1</v>
      </c>
      <c r="AC924" s="16">
        <v>0.1</v>
      </c>
      <c r="AD924" s="16">
        <v>0</v>
      </c>
      <c r="AE924" s="16">
        <v>0</v>
      </c>
      <c r="AF924" s="16">
        <v>0</v>
      </c>
      <c r="AG924" s="16">
        <v>0.4</v>
      </c>
      <c r="AH924" s="16">
        <v>0</v>
      </c>
      <c r="AI924" s="16">
        <v>0</v>
      </c>
      <c r="AJ924" s="16">
        <v>0</v>
      </c>
      <c r="AK924" s="16">
        <v>0</v>
      </c>
      <c r="AL924" s="16">
        <v>0</v>
      </c>
      <c r="AM924" s="16" t="str">
        <f>VLOOKUP(F924,fips,4,FALSE)</f>
        <v>27045</v>
      </c>
      <c r="AN924" s="16" t="str">
        <f t="shared" si="14"/>
        <v>27045</v>
      </c>
    </row>
    <row r="925" spans="1:40">
      <c r="A925" s="16">
        <v>43.69</v>
      </c>
      <c r="B925" s="16">
        <v>-92.39</v>
      </c>
      <c r="C925" s="16">
        <v>217941</v>
      </c>
      <c r="D925" s="16" t="s">
        <v>1824</v>
      </c>
      <c r="E925" s="16" t="s">
        <v>1869</v>
      </c>
      <c r="F925" s="16" t="s">
        <v>1866</v>
      </c>
      <c r="G925" s="16">
        <v>1275</v>
      </c>
      <c r="H925" s="16">
        <v>0</v>
      </c>
      <c r="I925" s="16">
        <v>0</v>
      </c>
      <c r="J925" s="16">
        <v>0</v>
      </c>
      <c r="K925" s="16">
        <v>1.5</v>
      </c>
      <c r="L925" s="16">
        <v>0</v>
      </c>
      <c r="M925" s="16">
        <v>1.6</v>
      </c>
      <c r="N925" s="16">
        <v>0</v>
      </c>
      <c r="O925" s="16">
        <v>-9999</v>
      </c>
      <c r="P925" s="16">
        <v>1.5</v>
      </c>
      <c r="Q925" s="16">
        <v>0</v>
      </c>
      <c r="R925" s="16">
        <v>0</v>
      </c>
      <c r="S925" s="16">
        <v>0</v>
      </c>
      <c r="T925" s="16">
        <v>-9999</v>
      </c>
      <c r="U925" s="16">
        <v>-9999</v>
      </c>
      <c r="V925" s="16">
        <v>0</v>
      </c>
      <c r="W925" s="16">
        <v>0</v>
      </c>
      <c r="X925" s="16">
        <v>0</v>
      </c>
      <c r="Y925" s="16">
        <v>0</v>
      </c>
      <c r="Z925" s="16">
        <v>0</v>
      </c>
      <c r="AA925" s="16">
        <v>0</v>
      </c>
      <c r="AB925" s="16">
        <v>0.8</v>
      </c>
      <c r="AC925" s="16">
        <v>0.5</v>
      </c>
      <c r="AD925" s="16">
        <v>0</v>
      </c>
      <c r="AE925" s="16">
        <v>0</v>
      </c>
      <c r="AF925" s="16">
        <v>0.4</v>
      </c>
      <c r="AG925" s="16">
        <v>0.3</v>
      </c>
      <c r="AH925" s="16">
        <v>0</v>
      </c>
      <c r="AI925" s="16">
        <v>0</v>
      </c>
      <c r="AJ925" s="16">
        <v>0</v>
      </c>
      <c r="AK925" s="16">
        <v>0</v>
      </c>
      <c r="AL925" s="16">
        <v>-9999</v>
      </c>
      <c r="AM925" s="16" t="str">
        <f>VLOOKUP(F925,fips,4,FALSE)</f>
        <v>27045</v>
      </c>
      <c r="AN925" s="16" t="str">
        <f t="shared" si="14"/>
        <v>27045</v>
      </c>
    </row>
    <row r="926" spans="1:40">
      <c r="A926" s="16">
        <v>43.61</v>
      </c>
      <c r="B926" s="16">
        <v>-93.3</v>
      </c>
      <c r="C926" s="16">
        <v>210075</v>
      </c>
      <c r="D926" s="16" t="s">
        <v>1870</v>
      </c>
      <c r="E926" s="16" t="s">
        <v>1871</v>
      </c>
      <c r="F926" s="16" t="s">
        <v>1872</v>
      </c>
      <c r="G926" s="16">
        <v>1230</v>
      </c>
      <c r="H926" s="16">
        <v>0</v>
      </c>
      <c r="I926" s="16">
        <v>0</v>
      </c>
      <c r="J926" s="16">
        <v>0</v>
      </c>
      <c r="K926" s="16">
        <v>1</v>
      </c>
      <c r="L926" s="16">
        <v>0</v>
      </c>
      <c r="M926" s="16">
        <v>2.5</v>
      </c>
      <c r="N926" s="16">
        <v>0</v>
      </c>
      <c r="O926" s="16">
        <v>0</v>
      </c>
      <c r="P926" s="16">
        <v>0.5</v>
      </c>
      <c r="Q926" s="16">
        <v>0</v>
      </c>
      <c r="R926" s="16">
        <v>0</v>
      </c>
      <c r="S926" s="16">
        <v>0</v>
      </c>
      <c r="T926" s="16">
        <v>0</v>
      </c>
      <c r="U926" s="16">
        <v>0</v>
      </c>
      <c r="V926" s="16">
        <v>0</v>
      </c>
      <c r="W926" s="16">
        <v>0</v>
      </c>
      <c r="X926" s="16">
        <v>0</v>
      </c>
      <c r="Y926" s="16">
        <v>0</v>
      </c>
      <c r="Z926" s="16">
        <v>0</v>
      </c>
      <c r="AA926" s="16">
        <v>0</v>
      </c>
      <c r="AB926" s="16">
        <v>0.2</v>
      </c>
      <c r="AC926" s="16">
        <v>0</v>
      </c>
      <c r="AD926" s="16">
        <v>0</v>
      </c>
      <c r="AE926" s="16">
        <v>0</v>
      </c>
      <c r="AF926" s="16">
        <v>0.5</v>
      </c>
      <c r="AG926" s="16">
        <v>0</v>
      </c>
      <c r="AH926" s="16">
        <v>0</v>
      </c>
      <c r="AI926" s="16">
        <v>0</v>
      </c>
      <c r="AJ926" s="16">
        <v>0</v>
      </c>
      <c r="AK926" s="16">
        <v>0</v>
      </c>
      <c r="AL926" s="16">
        <v>0</v>
      </c>
      <c r="AM926" s="16" t="str">
        <f>VLOOKUP(F926,fips,4,FALSE)</f>
        <v>27047</v>
      </c>
      <c r="AN926" s="16" t="str">
        <f t="shared" si="14"/>
        <v>27047</v>
      </c>
    </row>
    <row r="927" spans="1:40">
      <c r="A927" s="16">
        <v>44.57</v>
      </c>
      <c r="B927" s="16">
        <v>-92.53</v>
      </c>
      <c r="C927" s="16">
        <v>216817</v>
      </c>
      <c r="D927" s="16" t="s">
        <v>1873</v>
      </c>
      <c r="E927" s="16" t="s">
        <v>1874</v>
      </c>
      <c r="F927" s="16" t="s">
        <v>1875</v>
      </c>
      <c r="G927" s="16">
        <v>688</v>
      </c>
      <c r="H927" s="16">
        <v>0</v>
      </c>
      <c r="I927" s="16">
        <v>0</v>
      </c>
      <c r="J927" s="16">
        <v>0</v>
      </c>
      <c r="K927" s="16">
        <v>2.5</v>
      </c>
      <c r="L927" s="16">
        <v>0</v>
      </c>
      <c r="M927" s="16">
        <v>0.6</v>
      </c>
      <c r="N927" s="16">
        <v>0</v>
      </c>
      <c r="O927" s="16">
        <v>0</v>
      </c>
      <c r="P927" s="16">
        <v>1.5</v>
      </c>
      <c r="Q927" s="16">
        <v>0</v>
      </c>
      <c r="R927" s="16">
        <v>0</v>
      </c>
      <c r="S927" s="16">
        <v>0</v>
      </c>
      <c r="T927" s="16">
        <v>0</v>
      </c>
      <c r="U927" s="16">
        <v>0.5</v>
      </c>
      <c r="V927" s="16">
        <v>0</v>
      </c>
      <c r="W927" s="16">
        <v>0</v>
      </c>
      <c r="X927" s="16">
        <v>-9999</v>
      </c>
      <c r="Y927" s="16">
        <v>0</v>
      </c>
      <c r="Z927" s="16">
        <v>0</v>
      </c>
      <c r="AA927" s="16">
        <v>0</v>
      </c>
      <c r="AB927" s="16">
        <v>2</v>
      </c>
      <c r="AC927" s="16">
        <v>0</v>
      </c>
      <c r="AD927" s="16">
        <v>0</v>
      </c>
      <c r="AE927" s="16">
        <v>0</v>
      </c>
      <c r="AF927" s="16">
        <v>0</v>
      </c>
      <c r="AG927" s="16">
        <v>0.5</v>
      </c>
      <c r="AH927" s="16">
        <v>0</v>
      </c>
      <c r="AI927" s="16">
        <v>0</v>
      </c>
      <c r="AJ927" s="16">
        <v>0</v>
      </c>
      <c r="AK927" s="16">
        <v>-9999</v>
      </c>
      <c r="AL927" s="16">
        <v>-9999</v>
      </c>
      <c r="AM927" s="16" t="str">
        <f>VLOOKUP(F927,fips,4,FALSE)</f>
        <v>27049</v>
      </c>
      <c r="AN927" s="16" t="str">
        <f t="shared" si="14"/>
        <v>27049</v>
      </c>
    </row>
    <row r="928" spans="1:40">
      <c r="A928" s="16">
        <v>44.98</v>
      </c>
      <c r="B928" s="16">
        <v>-93.25</v>
      </c>
      <c r="C928" s="16">
        <v>214884</v>
      </c>
      <c r="D928" s="16" t="s">
        <v>1824</v>
      </c>
      <c r="E928" s="16" t="s">
        <v>1876</v>
      </c>
      <c r="F928" s="16" t="s">
        <v>1877</v>
      </c>
      <c r="G928" s="16">
        <v>754</v>
      </c>
      <c r="H928" s="16">
        <v>0</v>
      </c>
      <c r="I928" s="16">
        <v>-9999</v>
      </c>
      <c r="J928" s="16">
        <v>-9999</v>
      </c>
      <c r="K928" s="16">
        <v>-9999</v>
      </c>
      <c r="L928" s="16">
        <v>-9999</v>
      </c>
      <c r="M928" s="16">
        <v>1</v>
      </c>
      <c r="N928" s="16">
        <v>-9999</v>
      </c>
      <c r="O928" s="16">
        <v>0</v>
      </c>
      <c r="P928" s="16">
        <v>-9999</v>
      </c>
      <c r="Q928" s="16">
        <v>-9999</v>
      </c>
      <c r="R928" s="16">
        <v>-9999</v>
      </c>
      <c r="S928" s="16">
        <v>-9999</v>
      </c>
      <c r="T928" s="16">
        <v>0</v>
      </c>
      <c r="U928" s="16">
        <v>0.5</v>
      </c>
      <c r="V928" s="16">
        <v>0</v>
      </c>
      <c r="W928" s="16">
        <v>0</v>
      </c>
      <c r="X928" s="16">
        <v>0</v>
      </c>
      <c r="Y928" s="16">
        <v>0</v>
      </c>
      <c r="Z928" s="16">
        <v>0</v>
      </c>
      <c r="AA928" s="16">
        <v>-9999</v>
      </c>
      <c r="AB928" s="16">
        <v>0.7</v>
      </c>
      <c r="AC928" s="16">
        <v>-9999</v>
      </c>
      <c r="AD928" s="16">
        <v>-9999</v>
      </c>
      <c r="AE928" s="16">
        <v>-9999</v>
      </c>
      <c r="AF928" s="16">
        <v>-9999</v>
      </c>
      <c r="AG928" s="16">
        <v>-9999</v>
      </c>
      <c r="AH928" s="16">
        <v>-9999</v>
      </c>
      <c r="AI928" s="16">
        <v>-9999</v>
      </c>
      <c r="AJ928" s="16">
        <v>-9999</v>
      </c>
      <c r="AK928" s="16">
        <v>-9999</v>
      </c>
      <c r="AL928" s="16">
        <v>-9999</v>
      </c>
      <c r="AM928" s="16" t="str">
        <f>VLOOKUP(F928,fips,4,FALSE)</f>
        <v>27053</v>
      </c>
      <c r="AN928" s="16" t="str">
        <f t="shared" si="14"/>
        <v>27053</v>
      </c>
    </row>
    <row r="929" spans="1:40">
      <c r="A929" s="16">
        <v>44.88</v>
      </c>
      <c r="B929" s="16">
        <v>-93.23</v>
      </c>
      <c r="C929" s="16">
        <v>215435</v>
      </c>
      <c r="D929" s="16" t="s">
        <v>1878</v>
      </c>
      <c r="E929" s="16" t="s">
        <v>1879</v>
      </c>
      <c r="F929" s="16" t="s">
        <v>1877</v>
      </c>
      <c r="G929" s="16">
        <v>872</v>
      </c>
      <c r="H929" s="16">
        <v>0</v>
      </c>
      <c r="I929" s="16">
        <v>0</v>
      </c>
      <c r="J929" s="16">
        <v>-9999</v>
      </c>
      <c r="K929" s="16">
        <v>0</v>
      </c>
      <c r="L929" s="16">
        <v>0.5</v>
      </c>
      <c r="M929" s="16">
        <v>0</v>
      </c>
      <c r="N929" s="16">
        <v>0</v>
      </c>
      <c r="O929" s="16">
        <v>3</v>
      </c>
      <c r="P929" s="16">
        <v>0</v>
      </c>
      <c r="Q929" s="16">
        <v>0</v>
      </c>
      <c r="R929" s="16">
        <v>-9999</v>
      </c>
      <c r="S929" s="16">
        <v>0</v>
      </c>
      <c r="T929" s="16">
        <v>0.4</v>
      </c>
      <c r="U929" s="16">
        <v>0.2</v>
      </c>
      <c r="V929" s="16">
        <v>0</v>
      </c>
      <c r="W929" s="16">
        <v>0</v>
      </c>
      <c r="X929" s="16">
        <v>0</v>
      </c>
      <c r="Y929" s="16">
        <v>0</v>
      </c>
      <c r="Z929" s="16">
        <v>0.1</v>
      </c>
      <c r="AA929" s="16">
        <v>0.8</v>
      </c>
      <c r="AB929" s="16">
        <v>0.12</v>
      </c>
      <c r="AC929" s="16">
        <v>0</v>
      </c>
      <c r="AD929" s="16">
        <v>0</v>
      </c>
      <c r="AE929" s="16">
        <v>0</v>
      </c>
      <c r="AF929" s="16">
        <v>0.12</v>
      </c>
      <c r="AG929" s="16">
        <v>0</v>
      </c>
      <c r="AH929" s="16">
        <v>0</v>
      </c>
      <c r="AI929" s="16">
        <v>0</v>
      </c>
      <c r="AJ929" s="16">
        <v>0</v>
      </c>
      <c r="AK929" s="16">
        <v>0</v>
      </c>
      <c r="AL929" s="16">
        <v>0</v>
      </c>
      <c r="AM929" s="16" t="str">
        <f>VLOOKUP(F929,fips,4,FALSE)</f>
        <v>27053</v>
      </c>
      <c r="AN929" s="16" t="str">
        <f t="shared" si="14"/>
        <v>27053</v>
      </c>
    </row>
    <row r="930" spans="1:40">
      <c r="A930" s="16">
        <v>45.01</v>
      </c>
      <c r="B930" s="16">
        <v>-93.38</v>
      </c>
      <c r="C930" s="16">
        <v>215838</v>
      </c>
      <c r="D930" s="16" t="s">
        <v>1824</v>
      </c>
      <c r="E930" s="16" t="s">
        <v>1880</v>
      </c>
      <c r="F930" s="16" t="s">
        <v>1877</v>
      </c>
      <c r="G930" s="16">
        <v>940</v>
      </c>
      <c r="H930" s="16">
        <v>0</v>
      </c>
      <c r="I930" s="16">
        <v>0</v>
      </c>
      <c r="J930" s="16">
        <v>0</v>
      </c>
      <c r="K930" s="16">
        <v>0</v>
      </c>
      <c r="L930" s="16">
        <v>0.71</v>
      </c>
      <c r="M930" s="16">
        <v>0</v>
      </c>
      <c r="N930" s="16">
        <v>0</v>
      </c>
      <c r="O930" s="16">
        <v>1.69</v>
      </c>
      <c r="P930" s="16">
        <v>0</v>
      </c>
      <c r="Q930" s="16">
        <v>0</v>
      </c>
      <c r="R930" s="16">
        <v>0</v>
      </c>
      <c r="S930" s="16">
        <v>0</v>
      </c>
      <c r="T930" s="16">
        <v>0</v>
      </c>
      <c r="U930" s="16">
        <v>0</v>
      </c>
      <c r="V930" s="16">
        <v>0.4</v>
      </c>
      <c r="W930" s="16">
        <v>0</v>
      </c>
      <c r="X930" s="16">
        <v>0</v>
      </c>
      <c r="Y930" s="16">
        <v>0</v>
      </c>
      <c r="Z930" s="16">
        <v>0</v>
      </c>
      <c r="AA930" s="16">
        <v>0</v>
      </c>
      <c r="AB930" s="16">
        <v>0.6</v>
      </c>
      <c r="AC930" s="16">
        <v>0.8</v>
      </c>
      <c r="AD930" s="16">
        <v>-9999</v>
      </c>
      <c r="AE930" s="16">
        <v>-9999</v>
      </c>
      <c r="AF930" s="16">
        <v>-9999</v>
      </c>
      <c r="AG930" s="16">
        <v>-9999</v>
      </c>
      <c r="AH930" s="16">
        <v>-9999</v>
      </c>
      <c r="AI930" s="16">
        <v>-9999</v>
      </c>
      <c r="AJ930" s="16">
        <v>-9999</v>
      </c>
      <c r="AK930" s="16">
        <v>-9999</v>
      </c>
      <c r="AL930" s="16">
        <v>-9999</v>
      </c>
      <c r="AM930" s="16" t="str">
        <f>VLOOKUP(F930,fips,4,FALSE)</f>
        <v>27053</v>
      </c>
      <c r="AN930" s="16" t="str">
        <f t="shared" si="14"/>
        <v>27053</v>
      </c>
    </row>
    <row r="931" spans="1:40">
      <c r="A931" s="16">
        <v>43.63</v>
      </c>
      <c r="B931" s="16">
        <v>-91.5</v>
      </c>
      <c r="C931" s="16">
        <v>211198</v>
      </c>
      <c r="D931" s="16" t="s">
        <v>1881</v>
      </c>
      <c r="E931" s="16" t="s">
        <v>1882</v>
      </c>
      <c r="F931" s="16" t="s">
        <v>1883</v>
      </c>
      <c r="G931" s="16">
        <v>1166</v>
      </c>
      <c r="H931" s="16">
        <v>0</v>
      </c>
      <c r="I931" s="16">
        <v>0</v>
      </c>
      <c r="J931" s="16">
        <v>1</v>
      </c>
      <c r="K931" s="16">
        <v>1.3</v>
      </c>
      <c r="L931" s="16">
        <v>0</v>
      </c>
      <c r="M931" s="16">
        <v>1.3</v>
      </c>
      <c r="N931" s="16">
        <v>0</v>
      </c>
      <c r="O931" s="16">
        <v>0</v>
      </c>
      <c r="P931" s="16">
        <v>1.2</v>
      </c>
      <c r="Q931" s="16">
        <v>0</v>
      </c>
      <c r="R931" s="16">
        <v>0</v>
      </c>
      <c r="S931" s="16">
        <v>0</v>
      </c>
      <c r="T931" s="16">
        <v>0</v>
      </c>
      <c r="U931" s="16">
        <v>0</v>
      </c>
      <c r="V931" s="16">
        <v>0</v>
      </c>
      <c r="W931" s="16">
        <v>0</v>
      </c>
      <c r="X931" s="16">
        <v>0</v>
      </c>
      <c r="Y931" s="16">
        <v>0</v>
      </c>
      <c r="Z931" s="16">
        <v>0</v>
      </c>
      <c r="AA931" s="16">
        <v>0</v>
      </c>
      <c r="AB931" s="16">
        <v>0.7</v>
      </c>
      <c r="AC931" s="16">
        <v>0.4</v>
      </c>
      <c r="AD931" s="16">
        <v>0</v>
      </c>
      <c r="AE931" s="16">
        <v>0</v>
      </c>
      <c r="AF931" s="16">
        <v>0</v>
      </c>
      <c r="AG931" s="16">
        <v>0.2</v>
      </c>
      <c r="AH931" s="16">
        <v>-9999</v>
      </c>
      <c r="AI931" s="16">
        <v>0</v>
      </c>
      <c r="AJ931" s="16">
        <v>0</v>
      </c>
      <c r="AK931" s="16">
        <v>0</v>
      </c>
      <c r="AL931" s="16">
        <v>0</v>
      </c>
      <c r="AM931" s="16" t="str">
        <f>VLOOKUP(F931,fips,4,FALSE)</f>
        <v>01069</v>
      </c>
      <c r="AN931" s="16" t="str">
        <f t="shared" si="14"/>
        <v>1069</v>
      </c>
    </row>
    <row r="932" spans="1:40">
      <c r="A932" s="16">
        <v>43.7</v>
      </c>
      <c r="B932" s="16">
        <v>-95.15</v>
      </c>
      <c r="C932" s="16">
        <v>214453</v>
      </c>
      <c r="D932" s="16" t="s">
        <v>1884</v>
      </c>
      <c r="E932" s="16" t="s">
        <v>1885</v>
      </c>
      <c r="F932" s="16" t="s">
        <v>18</v>
      </c>
      <c r="G932" s="16">
        <v>1530</v>
      </c>
      <c r="H932" s="16">
        <v>0</v>
      </c>
      <c r="I932" s="16">
        <v>0</v>
      </c>
      <c r="J932" s="16">
        <v>0</v>
      </c>
      <c r="K932" s="16">
        <v>-9999</v>
      </c>
      <c r="L932" s="16">
        <v>0</v>
      </c>
      <c r="M932" s="16">
        <v>3.7</v>
      </c>
      <c r="N932" s="16">
        <v>0</v>
      </c>
      <c r="O932" s="16">
        <v>0</v>
      </c>
      <c r="P932" s="16">
        <v>0.2</v>
      </c>
      <c r="Q932" s="16">
        <v>0</v>
      </c>
      <c r="R932" s="16">
        <v>0</v>
      </c>
      <c r="S932" s="16">
        <v>0</v>
      </c>
      <c r="T932" s="16">
        <v>-9999</v>
      </c>
      <c r="U932" s="16">
        <v>0</v>
      </c>
      <c r="V932" s="16">
        <v>0</v>
      </c>
      <c r="W932" s="16">
        <v>0</v>
      </c>
      <c r="X932" s="16">
        <v>0</v>
      </c>
      <c r="Y932" s="16">
        <v>0</v>
      </c>
      <c r="Z932" s="16">
        <v>0</v>
      </c>
      <c r="AA932" s="16">
        <v>0</v>
      </c>
      <c r="AB932" s="16">
        <v>1.3</v>
      </c>
      <c r="AC932" s="16">
        <v>0.7</v>
      </c>
      <c r="AD932" s="16">
        <v>0</v>
      </c>
      <c r="AE932" s="16">
        <v>0</v>
      </c>
      <c r="AF932" s="16">
        <v>1.1000000000000001</v>
      </c>
      <c r="AG932" s="16">
        <v>0</v>
      </c>
      <c r="AH932" s="16">
        <v>0</v>
      </c>
      <c r="AI932" s="16">
        <v>0</v>
      </c>
      <c r="AJ932" s="16">
        <v>0</v>
      </c>
      <c r="AK932" s="16">
        <v>0</v>
      </c>
      <c r="AL932" s="16">
        <v>0</v>
      </c>
      <c r="AM932" s="16" t="str">
        <f>VLOOKUP(F932,fips,4,FALSE)</f>
        <v>01071</v>
      </c>
      <c r="AN932" s="16" t="str">
        <f t="shared" si="14"/>
        <v>1071</v>
      </c>
    </row>
    <row r="933" spans="1:40">
      <c r="A933" s="16">
        <v>45.88</v>
      </c>
      <c r="B933" s="16">
        <v>-93.31</v>
      </c>
      <c r="C933" s="16">
        <v>215615</v>
      </c>
      <c r="D933" s="16" t="s">
        <v>1824</v>
      </c>
      <c r="E933" s="16" t="s">
        <v>1886</v>
      </c>
      <c r="F933" s="16" t="s">
        <v>1887</v>
      </c>
      <c r="G933" s="16">
        <v>1018</v>
      </c>
      <c r="H933" s="16">
        <v>0.2</v>
      </c>
      <c r="I933" s="16">
        <v>0</v>
      </c>
      <c r="J933" s="16">
        <v>0</v>
      </c>
      <c r="K933" s="16">
        <v>0</v>
      </c>
      <c r="L933" s="16">
        <v>0</v>
      </c>
      <c r="M933" s="16">
        <v>0</v>
      </c>
      <c r="N933" s="16">
        <v>0</v>
      </c>
      <c r="O933" s="16">
        <v>0</v>
      </c>
      <c r="P933" s="16">
        <v>3.1</v>
      </c>
      <c r="Q933" s="16">
        <v>0</v>
      </c>
      <c r="R933" s="16">
        <v>0</v>
      </c>
      <c r="S933" s="16">
        <v>0.5</v>
      </c>
      <c r="T933" s="16">
        <v>0</v>
      </c>
      <c r="U933" s="16">
        <v>-9999</v>
      </c>
      <c r="V933" s="16">
        <v>0</v>
      </c>
      <c r="W933" s="16">
        <v>0</v>
      </c>
      <c r="X933" s="16">
        <v>0</v>
      </c>
      <c r="Y933" s="16">
        <v>0</v>
      </c>
      <c r="Z933" s="16">
        <v>0</v>
      </c>
      <c r="AA933" s="16">
        <v>1</v>
      </c>
      <c r="AB933" s="16">
        <v>0</v>
      </c>
      <c r="AC933" s="16">
        <v>0</v>
      </c>
      <c r="AD933" s="16">
        <v>0</v>
      </c>
      <c r="AE933" s="16">
        <v>0</v>
      </c>
      <c r="AF933" s="16">
        <v>0</v>
      </c>
      <c r="AG933" s="16">
        <v>0</v>
      </c>
      <c r="AH933" s="16">
        <v>0</v>
      </c>
      <c r="AI933" s="16">
        <v>0</v>
      </c>
      <c r="AJ933" s="16">
        <v>0</v>
      </c>
      <c r="AK933" s="16">
        <v>0</v>
      </c>
      <c r="AL933" s="16">
        <v>0</v>
      </c>
      <c r="AM933" s="16" t="str">
        <f>VLOOKUP(F933,fips,4,FALSE)</f>
        <v>27065</v>
      </c>
      <c r="AN933" s="16" t="str">
        <f t="shared" si="14"/>
        <v>27065</v>
      </c>
    </row>
    <row r="934" spans="1:40">
      <c r="A934" s="16">
        <v>45.16</v>
      </c>
      <c r="B934" s="16">
        <v>-95.04</v>
      </c>
      <c r="C934" s="16">
        <v>219001</v>
      </c>
      <c r="D934" s="16" t="s">
        <v>1824</v>
      </c>
      <c r="E934" s="16" t="s">
        <v>1888</v>
      </c>
      <c r="F934" s="16" t="s">
        <v>1889</v>
      </c>
      <c r="G934" s="16">
        <v>1155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0.8</v>
      </c>
      <c r="N934" s="16">
        <v>0</v>
      </c>
      <c r="O934" s="16">
        <v>0</v>
      </c>
      <c r="P934" s="16">
        <v>-9999</v>
      </c>
      <c r="Q934" s="16">
        <v>-9999</v>
      </c>
      <c r="R934" s="16">
        <v>0</v>
      </c>
      <c r="S934" s="16">
        <v>0</v>
      </c>
      <c r="T934" s="16">
        <v>0</v>
      </c>
      <c r="U934" s="16">
        <v>0.7</v>
      </c>
      <c r="V934" s="16">
        <v>0</v>
      </c>
      <c r="W934" s="16">
        <v>0</v>
      </c>
      <c r="X934" s="16">
        <v>0</v>
      </c>
      <c r="Y934" s="16">
        <v>0</v>
      </c>
      <c r="Z934" s="16">
        <v>0</v>
      </c>
      <c r="AA934" s="16">
        <v>0</v>
      </c>
      <c r="AB934" s="16">
        <v>1.4</v>
      </c>
      <c r="AC934" s="16">
        <v>0</v>
      </c>
      <c r="AD934" s="16">
        <v>0</v>
      </c>
      <c r="AE934" s="16">
        <v>0</v>
      </c>
      <c r="AF934" s="16">
        <v>0.2</v>
      </c>
      <c r="AG934" s="16">
        <v>0</v>
      </c>
      <c r="AH934" s="16">
        <v>0</v>
      </c>
      <c r="AI934" s="16">
        <v>0</v>
      </c>
      <c r="AJ934" s="16">
        <v>0</v>
      </c>
      <c r="AK934" s="16">
        <v>0</v>
      </c>
      <c r="AL934" s="16">
        <v>0</v>
      </c>
      <c r="AM934" s="16" t="str">
        <f>VLOOKUP(F934,fips,4,FALSE)</f>
        <v>27067</v>
      </c>
      <c r="AN934" s="16" t="str">
        <f t="shared" si="14"/>
        <v>27067</v>
      </c>
    </row>
    <row r="935" spans="1:40">
      <c r="A935" s="16">
        <v>48.56</v>
      </c>
      <c r="B935" s="16">
        <v>-93.4</v>
      </c>
      <c r="C935" s="16">
        <v>214026</v>
      </c>
      <c r="D935" s="16" t="s">
        <v>1891</v>
      </c>
      <c r="E935" s="16" t="s">
        <v>1892</v>
      </c>
      <c r="F935" s="16" t="s">
        <v>1890</v>
      </c>
      <c r="G935" s="16">
        <v>1183</v>
      </c>
      <c r="H935" s="16">
        <v>0.7</v>
      </c>
      <c r="I935" s="16">
        <v>4.4000000000000004</v>
      </c>
      <c r="J935" s="16">
        <v>7.8</v>
      </c>
      <c r="K935" s="16">
        <v>0</v>
      </c>
      <c r="L935" s="16">
        <v>0</v>
      </c>
      <c r="M935" s="16">
        <v>0.3</v>
      </c>
      <c r="N935" s="16">
        <v>0</v>
      </c>
      <c r="O935" s="16">
        <v>0.6</v>
      </c>
      <c r="P935" s="16">
        <v>0</v>
      </c>
      <c r="Q935" s="16">
        <v>0</v>
      </c>
      <c r="R935" s="16">
        <v>0</v>
      </c>
      <c r="S935" s="16">
        <v>0</v>
      </c>
      <c r="T935" s="16">
        <v>0</v>
      </c>
      <c r="U935" s="16">
        <v>0.91</v>
      </c>
      <c r="V935" s="16">
        <v>0.12</v>
      </c>
      <c r="W935" s="16">
        <v>0</v>
      </c>
      <c r="X935" s="16">
        <v>1.1000000000000001</v>
      </c>
      <c r="Y935" s="16">
        <v>0.79</v>
      </c>
      <c r="Z935" s="16">
        <v>0</v>
      </c>
      <c r="AA935" s="16">
        <v>0</v>
      </c>
      <c r="AB935" s="16">
        <v>0</v>
      </c>
      <c r="AC935" s="16">
        <v>0</v>
      </c>
      <c r="AD935" s="16">
        <v>0</v>
      </c>
      <c r="AE935" s="16">
        <v>-9999</v>
      </c>
      <c r="AF935" s="16">
        <v>0</v>
      </c>
      <c r="AG935" s="16">
        <v>1.8</v>
      </c>
      <c r="AH935" s="16">
        <v>0.98</v>
      </c>
      <c r="AI935" s="16">
        <v>0</v>
      </c>
      <c r="AJ935" s="16">
        <v>-9999</v>
      </c>
      <c r="AK935" s="16">
        <v>0.8</v>
      </c>
      <c r="AL935" s="16">
        <v>-9999</v>
      </c>
      <c r="AM935" s="16" t="str">
        <f>VLOOKUP(F935,fips,4,FALSE)</f>
        <v>27071</v>
      </c>
      <c r="AN935" s="16" t="str">
        <f t="shared" si="14"/>
        <v>27071</v>
      </c>
    </row>
    <row r="936" spans="1:40">
      <c r="A936" s="16">
        <v>44.93</v>
      </c>
      <c r="B936" s="16">
        <v>-95.75</v>
      </c>
      <c r="C936" s="16">
        <v>215563</v>
      </c>
      <c r="D936" s="16" t="s">
        <v>1824</v>
      </c>
      <c r="E936" s="16" t="s">
        <v>1895</v>
      </c>
      <c r="F936" s="16" t="s">
        <v>1894</v>
      </c>
      <c r="G936" s="16">
        <v>990</v>
      </c>
      <c r="H936" s="16">
        <v>0</v>
      </c>
      <c r="I936" s="16">
        <v>0</v>
      </c>
      <c r="J936" s="16">
        <v>0</v>
      </c>
      <c r="K936" s="16">
        <v>0</v>
      </c>
      <c r="L936" s="16">
        <v>0</v>
      </c>
      <c r="M936" s="16">
        <v>1</v>
      </c>
      <c r="N936" s="16">
        <v>0</v>
      </c>
      <c r="O936" s="16">
        <v>0</v>
      </c>
      <c r="P936" s="16">
        <v>0</v>
      </c>
      <c r="Q936" s="16">
        <v>0</v>
      </c>
      <c r="R936" s="16">
        <v>0</v>
      </c>
      <c r="S936" s="16">
        <v>0</v>
      </c>
      <c r="T936" s="16">
        <v>0</v>
      </c>
      <c r="U936" s="16">
        <v>0.5</v>
      </c>
      <c r="V936" s="16">
        <v>0</v>
      </c>
      <c r="W936" s="16">
        <v>0</v>
      </c>
      <c r="X936" s="16">
        <v>0</v>
      </c>
      <c r="Y936" s="16">
        <v>0</v>
      </c>
      <c r="Z936" s="16">
        <v>0</v>
      </c>
      <c r="AA936" s="16">
        <v>0</v>
      </c>
      <c r="AB936" s="16">
        <v>1.5</v>
      </c>
      <c r="AC936" s="16">
        <v>0.1</v>
      </c>
      <c r="AD936" s="16">
        <v>0</v>
      </c>
      <c r="AE936" s="16">
        <v>0</v>
      </c>
      <c r="AF936" s="16">
        <v>0</v>
      </c>
      <c r="AG936" s="16">
        <v>0</v>
      </c>
      <c r="AH936" s="16">
        <v>0</v>
      </c>
      <c r="AI936" s="16">
        <v>0</v>
      </c>
      <c r="AJ936" s="16">
        <v>0</v>
      </c>
      <c r="AK936" s="16">
        <v>0</v>
      </c>
      <c r="AL936" s="16">
        <v>0</v>
      </c>
      <c r="AM936" s="16" t="str">
        <f>VLOOKUP(F936,fips,4,FALSE)</f>
        <v>27073</v>
      </c>
      <c r="AN936" s="16" t="str">
        <f t="shared" si="14"/>
        <v>27073</v>
      </c>
    </row>
    <row r="937" spans="1:40">
      <c r="A937" s="16">
        <v>47.98</v>
      </c>
      <c r="B937" s="16">
        <v>-91.46</v>
      </c>
      <c r="C937" s="16">
        <v>212555</v>
      </c>
      <c r="D937" s="16" t="s">
        <v>1896</v>
      </c>
      <c r="E937" s="16" t="s">
        <v>1897</v>
      </c>
      <c r="F937" s="16" t="s">
        <v>445</v>
      </c>
      <c r="G937" s="16">
        <v>1395</v>
      </c>
      <c r="H937" s="16">
        <v>0</v>
      </c>
      <c r="I937" s="16">
        <v>0</v>
      </c>
      <c r="J937" s="16">
        <v>4.8</v>
      </c>
      <c r="K937" s="16">
        <v>3.3</v>
      </c>
      <c r="L937" s="16">
        <v>0</v>
      </c>
      <c r="M937" s="16">
        <v>-9999</v>
      </c>
      <c r="N937" s="16">
        <v>0</v>
      </c>
      <c r="O937" s="16">
        <v>-9999</v>
      </c>
      <c r="P937" s="16">
        <v>0</v>
      </c>
      <c r="Q937" s="16">
        <v>-9999</v>
      </c>
      <c r="R937" s="16">
        <v>-9999</v>
      </c>
      <c r="S937" s="16">
        <v>-9999</v>
      </c>
      <c r="T937" s="16">
        <v>-9999</v>
      </c>
      <c r="U937" s="16">
        <v>0</v>
      </c>
      <c r="V937" s="16">
        <v>-9999</v>
      </c>
      <c r="W937" s="16">
        <v>-9999</v>
      </c>
      <c r="X937" s="16">
        <v>1.4</v>
      </c>
      <c r="Y937" s="16">
        <v>2.1</v>
      </c>
      <c r="Z937" s="16">
        <v>1</v>
      </c>
      <c r="AA937" s="16">
        <v>0</v>
      </c>
      <c r="AB937" s="16">
        <v>0</v>
      </c>
      <c r="AC937" s="16">
        <v>0</v>
      </c>
      <c r="AD937" s="16">
        <v>-9999</v>
      </c>
      <c r="AE937" s="16">
        <v>-9999</v>
      </c>
      <c r="AF937" s="16">
        <v>-9999</v>
      </c>
      <c r="AG937" s="16">
        <v>3.3</v>
      </c>
      <c r="AH937" s="16">
        <v>0.9</v>
      </c>
      <c r="AI937" s="16">
        <v>-9999</v>
      </c>
      <c r="AJ937" s="16">
        <v>0</v>
      </c>
      <c r="AK937" s="16">
        <v>0</v>
      </c>
      <c r="AL937" s="16">
        <v>0.3</v>
      </c>
      <c r="AM937" s="16" t="str">
        <f>VLOOKUP(F937,fips,4,FALSE)</f>
        <v>06033</v>
      </c>
      <c r="AN937" s="16" t="str">
        <f t="shared" si="14"/>
        <v>6033</v>
      </c>
    </row>
    <row r="938" spans="1:40">
      <c r="A938" s="16">
        <v>47.59</v>
      </c>
      <c r="B938" s="16">
        <v>-91.65</v>
      </c>
      <c r="C938" s="16">
        <v>214077</v>
      </c>
      <c r="D938" s="16" t="s">
        <v>1824</v>
      </c>
      <c r="E938" s="16" t="s">
        <v>1898</v>
      </c>
      <c r="F938" s="16" t="s">
        <v>445</v>
      </c>
      <c r="G938" s="16">
        <v>1740</v>
      </c>
      <c r="H938" s="16">
        <v>1</v>
      </c>
      <c r="I938" s="16">
        <v>0</v>
      </c>
      <c r="J938" s="16">
        <v>3</v>
      </c>
      <c r="K938" s="16">
        <v>2</v>
      </c>
      <c r="L938" s="16">
        <v>0</v>
      </c>
      <c r="M938" s="16">
        <v>0</v>
      </c>
      <c r="N938" s="16">
        <v>0</v>
      </c>
      <c r="O938" s="16">
        <v>0</v>
      </c>
      <c r="P938" s="16">
        <v>2</v>
      </c>
      <c r="Q938" s="16">
        <v>0</v>
      </c>
      <c r="R938" s="16">
        <v>0</v>
      </c>
      <c r="S938" s="16">
        <v>0</v>
      </c>
      <c r="T938" s="16">
        <v>0</v>
      </c>
      <c r="U938" s="16">
        <v>0</v>
      </c>
      <c r="V938" s="16">
        <v>0.5</v>
      </c>
      <c r="W938" s="16">
        <v>0</v>
      </c>
      <c r="X938" s="16">
        <v>1</v>
      </c>
      <c r="Y938" s="16">
        <v>1</v>
      </c>
      <c r="Z938" s="16">
        <v>1</v>
      </c>
      <c r="AA938" s="16">
        <v>-9999</v>
      </c>
      <c r="AB938" s="16">
        <v>0</v>
      </c>
      <c r="AC938" s="16">
        <v>0</v>
      </c>
      <c r="AD938" s="16">
        <v>0</v>
      </c>
      <c r="AE938" s="16">
        <v>0</v>
      </c>
      <c r="AF938" s="16">
        <v>0</v>
      </c>
      <c r="AG938" s="16">
        <v>2.5</v>
      </c>
      <c r="AH938" s="16">
        <v>2</v>
      </c>
      <c r="AI938" s="16">
        <v>0</v>
      </c>
      <c r="AJ938" s="16">
        <v>0</v>
      </c>
      <c r="AK938" s="16">
        <v>0</v>
      </c>
      <c r="AL938" s="16">
        <v>1.5</v>
      </c>
      <c r="AM938" s="16" t="str">
        <f>VLOOKUP(F938,fips,4,FALSE)</f>
        <v>06033</v>
      </c>
      <c r="AN938" s="16" t="str">
        <f t="shared" si="14"/>
        <v>6033</v>
      </c>
    </row>
    <row r="939" spans="1:40">
      <c r="A939" s="16">
        <v>47.13</v>
      </c>
      <c r="B939" s="16">
        <v>-91.71</v>
      </c>
      <c r="C939" s="16">
        <v>218421</v>
      </c>
      <c r="D939" s="16" t="s">
        <v>1899</v>
      </c>
      <c r="E939" s="16" t="s">
        <v>1900</v>
      </c>
      <c r="F939" s="16" t="s">
        <v>445</v>
      </c>
      <c r="G939" s="16">
        <v>1355</v>
      </c>
      <c r="H939" s="16">
        <v>0.2</v>
      </c>
      <c r="I939" s="16">
        <v>-9999</v>
      </c>
      <c r="J939" s="16">
        <v>0.2</v>
      </c>
      <c r="K939" s="16">
        <v>0</v>
      </c>
      <c r="L939" s="16">
        <v>0</v>
      </c>
      <c r="M939" s="16">
        <v>0</v>
      </c>
      <c r="N939" s="16">
        <v>0</v>
      </c>
      <c r="O939" s="16">
        <v>1.8</v>
      </c>
      <c r="P939" s="16">
        <v>0</v>
      </c>
      <c r="Q939" s="16">
        <v>0</v>
      </c>
      <c r="R939" s="16">
        <v>0</v>
      </c>
      <c r="S939" s="16">
        <v>0</v>
      </c>
      <c r="T939" s="16">
        <v>0</v>
      </c>
      <c r="U939" s="16">
        <v>0</v>
      </c>
      <c r="V939" s="16">
        <v>-9999</v>
      </c>
      <c r="W939" s="16">
        <v>-9999</v>
      </c>
      <c r="X939" s="16">
        <v>-9999</v>
      </c>
      <c r="Y939" s="16">
        <v>-9999</v>
      </c>
      <c r="Z939" s="16">
        <v>-9999</v>
      </c>
      <c r="AA939" s="16">
        <v>-9999</v>
      </c>
      <c r="AB939" s="16">
        <v>-9999</v>
      </c>
      <c r="AC939" s="16">
        <v>0</v>
      </c>
      <c r="AD939" s="16">
        <v>0</v>
      </c>
      <c r="AE939" s="16">
        <v>-9999</v>
      </c>
      <c r="AF939" s="16">
        <v>-9999</v>
      </c>
      <c r="AG939" s="16">
        <v>-9999</v>
      </c>
      <c r="AH939" s="16">
        <v>-9999</v>
      </c>
      <c r="AI939" s="16">
        <v>-9999</v>
      </c>
      <c r="AJ939" s="16">
        <v>-9999</v>
      </c>
      <c r="AK939" s="16">
        <v>0</v>
      </c>
      <c r="AL939" s="16">
        <v>0</v>
      </c>
      <c r="AM939" s="16" t="str">
        <f>VLOOKUP(F939,fips,4,FALSE)</f>
        <v>06033</v>
      </c>
      <c r="AN939" s="16" t="str">
        <f t="shared" si="14"/>
        <v>6033</v>
      </c>
    </row>
    <row r="940" spans="1:40">
      <c r="A940" s="16">
        <v>47.45</v>
      </c>
      <c r="B940" s="16">
        <v>-91.22</v>
      </c>
      <c r="C940" s="16">
        <v>219134</v>
      </c>
      <c r="D940" s="16" t="s">
        <v>1901</v>
      </c>
      <c r="E940" s="16" t="s">
        <v>1902</v>
      </c>
      <c r="F940" s="16" t="s">
        <v>445</v>
      </c>
      <c r="G940" s="16">
        <v>1400</v>
      </c>
      <c r="H940" s="16">
        <v>0.3</v>
      </c>
      <c r="I940" s="16">
        <v>0</v>
      </c>
      <c r="J940" s="16">
        <v>0.7</v>
      </c>
      <c r="K940" s="16">
        <v>0.3</v>
      </c>
      <c r="L940" s="16">
        <v>0</v>
      </c>
      <c r="M940" s="16">
        <v>0</v>
      </c>
      <c r="N940" s="16">
        <v>0</v>
      </c>
      <c r="O940" s="16">
        <v>0</v>
      </c>
      <c r="P940" s="16">
        <v>0.9</v>
      </c>
      <c r="Q940" s="16">
        <v>0</v>
      </c>
      <c r="R940" s="16">
        <v>0</v>
      </c>
      <c r="S940" s="16">
        <v>0</v>
      </c>
      <c r="T940" s="16">
        <v>0</v>
      </c>
      <c r="U940" s="16">
        <v>-9999</v>
      </c>
      <c r="V940" s="16">
        <v>0</v>
      </c>
      <c r="W940" s="16">
        <v>0</v>
      </c>
      <c r="X940" s="16">
        <v>0.8</v>
      </c>
      <c r="Y940" s="16">
        <v>1.1000000000000001</v>
      </c>
      <c r="Z940" s="16">
        <v>0.5</v>
      </c>
      <c r="AA940" s="16">
        <v>0.3</v>
      </c>
      <c r="AB940" s="16">
        <v>0</v>
      </c>
      <c r="AC940" s="16">
        <v>0</v>
      </c>
      <c r="AD940" s="16">
        <v>0</v>
      </c>
      <c r="AE940" s="16">
        <v>0</v>
      </c>
      <c r="AF940" s="16">
        <v>-9999</v>
      </c>
      <c r="AG940" s="16">
        <v>1.8</v>
      </c>
      <c r="AH940" s="16">
        <v>2.2000000000000002</v>
      </c>
      <c r="AI940" s="16">
        <v>-9999</v>
      </c>
      <c r="AJ940" s="16">
        <v>0</v>
      </c>
      <c r="AK940" s="16">
        <v>0</v>
      </c>
      <c r="AL940" s="16">
        <v>0</v>
      </c>
      <c r="AM940" s="16" t="str">
        <f>VLOOKUP(F940,fips,4,FALSE)</f>
        <v>06033</v>
      </c>
      <c r="AN940" s="16" t="str">
        <f t="shared" si="14"/>
        <v>6033</v>
      </c>
    </row>
    <row r="941" spans="1:40">
      <c r="A941" s="16">
        <v>48.61</v>
      </c>
      <c r="B941" s="16">
        <v>-95.18</v>
      </c>
      <c r="C941" s="16">
        <v>211250</v>
      </c>
      <c r="D941" s="16" t="s">
        <v>1824</v>
      </c>
      <c r="E941" s="16" t="s">
        <v>1903</v>
      </c>
      <c r="F941" s="16" t="s">
        <v>1904</v>
      </c>
      <c r="G941" s="16">
        <v>1289</v>
      </c>
      <c r="H941" s="16">
        <v>0</v>
      </c>
      <c r="I941" s="16">
        <v>0</v>
      </c>
      <c r="J941" s="16">
        <v>7.5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1.5</v>
      </c>
      <c r="Q941" s="16">
        <v>0</v>
      </c>
      <c r="R941" s="16">
        <v>0</v>
      </c>
      <c r="S941" s="16">
        <v>0</v>
      </c>
      <c r="T941" s="16">
        <v>0</v>
      </c>
      <c r="U941" s="16">
        <v>0</v>
      </c>
      <c r="V941" s="16">
        <v>0</v>
      </c>
      <c r="W941" s="16">
        <v>0</v>
      </c>
      <c r="X941" s="16">
        <v>0</v>
      </c>
      <c r="Y941" s="16">
        <v>0.8</v>
      </c>
      <c r="Z941" s="16">
        <v>0</v>
      </c>
      <c r="AA941" s="16">
        <v>0</v>
      </c>
      <c r="AB941" s="16">
        <v>0</v>
      </c>
      <c r="AC941" s="16">
        <v>0</v>
      </c>
      <c r="AD941" s="16">
        <v>0</v>
      </c>
      <c r="AE941" s="16">
        <v>-9999</v>
      </c>
      <c r="AF941" s="16">
        <v>-9999</v>
      </c>
      <c r="AG941" s="16">
        <v>0</v>
      </c>
      <c r="AH941" s="16">
        <v>0</v>
      </c>
      <c r="AI941" s="16">
        <v>0</v>
      </c>
      <c r="AJ941" s="16">
        <v>0</v>
      </c>
      <c r="AK941" s="16">
        <v>0</v>
      </c>
      <c r="AL941" s="16">
        <v>0</v>
      </c>
      <c r="AM941" s="16" t="str">
        <f>VLOOKUP(F941,fips,4,FALSE)</f>
        <v>27077</v>
      </c>
      <c r="AN941" s="16" t="str">
        <f t="shared" si="14"/>
        <v>27077</v>
      </c>
    </row>
    <row r="942" spans="1:40">
      <c r="A942" s="16">
        <v>43.63</v>
      </c>
      <c r="B942" s="16">
        <v>-94.77</v>
      </c>
      <c r="C942" s="16">
        <v>217602</v>
      </c>
      <c r="D942" s="16" t="s">
        <v>1824</v>
      </c>
      <c r="E942" s="16" t="s">
        <v>1905</v>
      </c>
      <c r="F942" s="16" t="s">
        <v>1244</v>
      </c>
      <c r="G942" s="16">
        <v>1320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4</v>
      </c>
      <c r="N942" s="16">
        <v>0</v>
      </c>
      <c r="O942" s="16">
        <v>0</v>
      </c>
      <c r="P942" s="16">
        <v>-9999</v>
      </c>
      <c r="Q942" s="16">
        <v>0</v>
      </c>
      <c r="R942" s="16">
        <v>0</v>
      </c>
      <c r="S942" s="16">
        <v>0</v>
      </c>
      <c r="T942" s="16">
        <v>0</v>
      </c>
      <c r="U942" s="16">
        <v>0</v>
      </c>
      <c r="V942" s="16">
        <v>0</v>
      </c>
      <c r="W942" s="16">
        <v>0</v>
      </c>
      <c r="X942" s="16">
        <v>0</v>
      </c>
      <c r="Y942" s="16">
        <v>0</v>
      </c>
      <c r="Z942" s="16">
        <v>0</v>
      </c>
      <c r="AA942" s="16">
        <v>0</v>
      </c>
      <c r="AB942" s="16">
        <v>-9999</v>
      </c>
      <c r="AC942" s="16">
        <v>0.5</v>
      </c>
      <c r="AD942" s="16">
        <v>0</v>
      </c>
      <c r="AE942" s="16">
        <v>0</v>
      </c>
      <c r="AF942" s="16">
        <v>1</v>
      </c>
      <c r="AG942" s="16">
        <v>0</v>
      </c>
      <c r="AH942" s="16">
        <v>0</v>
      </c>
      <c r="AI942" s="16">
        <v>0</v>
      </c>
      <c r="AJ942" s="16">
        <v>0</v>
      </c>
      <c r="AK942" s="16">
        <v>0</v>
      </c>
      <c r="AL942" s="16">
        <v>0</v>
      </c>
      <c r="AM942" s="16" t="str">
        <f>VLOOKUP(F942,fips,4,FALSE)</f>
        <v>12085</v>
      </c>
      <c r="AN942" s="16" t="str">
        <f t="shared" si="14"/>
        <v>12085</v>
      </c>
    </row>
    <row r="943" spans="1:40">
      <c r="A943" s="16">
        <v>45.08</v>
      </c>
      <c r="B943" s="16">
        <v>-94.31</v>
      </c>
      <c r="C943" s="16">
        <v>212023</v>
      </c>
      <c r="D943" s="16" t="s">
        <v>1824</v>
      </c>
      <c r="E943" s="16" t="s">
        <v>1907</v>
      </c>
      <c r="F943" s="16" t="s">
        <v>520</v>
      </c>
      <c r="G943" s="16">
        <v>1090</v>
      </c>
      <c r="H943" s="16">
        <v>0</v>
      </c>
      <c r="I943" s="16">
        <v>-9999</v>
      </c>
      <c r="J943" s="16">
        <v>-9999</v>
      </c>
      <c r="K943" s="16">
        <v>-9999</v>
      </c>
      <c r="L943" s="16">
        <v>0</v>
      </c>
      <c r="M943" s="16">
        <v>0.5</v>
      </c>
      <c r="N943" s="16">
        <v>0</v>
      </c>
      <c r="O943" s="16">
        <v>0</v>
      </c>
      <c r="P943" s="16">
        <v>-9999</v>
      </c>
      <c r="Q943" s="16">
        <v>-9999</v>
      </c>
      <c r="R943" s="16">
        <v>-9999</v>
      </c>
      <c r="S943" s="16">
        <v>0</v>
      </c>
      <c r="T943" s="16">
        <v>0</v>
      </c>
      <c r="U943" s="16">
        <v>0.6</v>
      </c>
      <c r="V943" s="16">
        <v>0</v>
      </c>
      <c r="W943" s="16">
        <v>-9999</v>
      </c>
      <c r="X943" s="16">
        <v>-9999</v>
      </c>
      <c r="Y943" s="16">
        <v>-9999</v>
      </c>
      <c r="Z943" s="16">
        <v>0</v>
      </c>
      <c r="AA943" s="16">
        <v>0</v>
      </c>
      <c r="AB943" s="16">
        <v>0.8</v>
      </c>
      <c r="AC943" s="16">
        <v>0</v>
      </c>
      <c r="AD943" s="16">
        <v>-9999</v>
      </c>
      <c r="AE943" s="16">
        <v>-9999</v>
      </c>
      <c r="AF943" s="16">
        <v>-9999</v>
      </c>
      <c r="AG943" s="16">
        <v>-9999</v>
      </c>
      <c r="AH943" s="16">
        <v>0</v>
      </c>
      <c r="AI943" s="16">
        <v>0</v>
      </c>
      <c r="AJ943" s="16">
        <v>0</v>
      </c>
      <c r="AK943" s="16">
        <v>-9999</v>
      </c>
      <c r="AL943" s="16">
        <v>-9999</v>
      </c>
      <c r="AM943" s="16" t="str">
        <f>VLOOKUP(F943,fips,4,FALSE)</f>
        <v>27093</v>
      </c>
      <c r="AN943" s="16" t="str">
        <f t="shared" si="14"/>
        <v>27093</v>
      </c>
    </row>
    <row r="944" spans="1:40">
      <c r="A944" s="16">
        <v>45.75</v>
      </c>
      <c r="B944" s="16">
        <v>-93.66</v>
      </c>
      <c r="C944" s="16">
        <v>215392</v>
      </c>
      <c r="D944" s="16" t="s">
        <v>1908</v>
      </c>
      <c r="E944" s="16" t="s">
        <v>1909</v>
      </c>
      <c r="F944" s="16" t="s">
        <v>1910</v>
      </c>
      <c r="G944" s="16">
        <v>1064</v>
      </c>
      <c r="H944" s="16">
        <v>0.3</v>
      </c>
      <c r="I944" s="16">
        <v>0</v>
      </c>
      <c r="J944" s="16">
        <v>0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1</v>
      </c>
      <c r="Q944" s="16">
        <v>0</v>
      </c>
      <c r="R944" s="16">
        <v>0</v>
      </c>
      <c r="S944" s="16">
        <v>0.5</v>
      </c>
      <c r="T944" s="16">
        <v>0</v>
      </c>
      <c r="U944" s="16">
        <v>0.2</v>
      </c>
      <c r="V944" s="16">
        <v>-9999</v>
      </c>
      <c r="W944" s="16">
        <v>0</v>
      </c>
      <c r="X944" s="16">
        <v>0</v>
      </c>
      <c r="Y944" s="16">
        <v>0</v>
      </c>
      <c r="Z944" s="16">
        <v>0</v>
      </c>
      <c r="AA944" s="16">
        <v>0.2</v>
      </c>
      <c r="AB944" s="16">
        <v>0</v>
      </c>
      <c r="AC944" s="16">
        <v>0</v>
      </c>
      <c r="AD944" s="16">
        <v>0</v>
      </c>
      <c r="AE944" s="16">
        <v>0</v>
      </c>
      <c r="AF944" s="16">
        <v>0</v>
      </c>
      <c r="AG944" s="16">
        <v>0.1</v>
      </c>
      <c r="AH944" s="16">
        <v>0</v>
      </c>
      <c r="AI944" s="16">
        <v>0</v>
      </c>
      <c r="AJ944" s="16">
        <v>0</v>
      </c>
      <c r="AK944" s="16">
        <v>0</v>
      </c>
      <c r="AL944" s="16">
        <v>0</v>
      </c>
      <c r="AM944" s="16" t="str">
        <f>VLOOKUP(F944,fips,4,FALSE)</f>
        <v>27095</v>
      </c>
      <c r="AN944" s="16" t="str">
        <f t="shared" si="14"/>
        <v>27095</v>
      </c>
    </row>
    <row r="945" spans="1:40">
      <c r="A945" s="16">
        <v>46.07</v>
      </c>
      <c r="B945" s="16">
        <v>-93.67</v>
      </c>
      <c r="C945" s="16">
        <v>216166</v>
      </c>
      <c r="D945" s="16" t="s">
        <v>1911</v>
      </c>
      <c r="E945" s="16" t="s">
        <v>1912</v>
      </c>
      <c r="F945" s="16" t="s">
        <v>1910</v>
      </c>
      <c r="G945" s="16">
        <v>1260</v>
      </c>
      <c r="H945" s="16">
        <v>0</v>
      </c>
      <c r="I945" s="16">
        <v>-9999</v>
      </c>
      <c r="J945" s="16">
        <v>-9999</v>
      </c>
      <c r="K945" s="16">
        <v>-9999</v>
      </c>
      <c r="L945" s="16">
        <v>-9999</v>
      </c>
      <c r="M945" s="16">
        <v>-9999</v>
      </c>
      <c r="N945" s="16">
        <v>-9999</v>
      </c>
      <c r="O945" s="16">
        <v>-9999</v>
      </c>
      <c r="P945" s="16">
        <v>1.4</v>
      </c>
      <c r="Q945" s="16">
        <v>-9999</v>
      </c>
      <c r="R945" s="16">
        <v>-9999</v>
      </c>
      <c r="S945" s="16">
        <v>0</v>
      </c>
      <c r="T945" s="16">
        <v>-9999</v>
      </c>
      <c r="U945" s="16">
        <v>0</v>
      </c>
      <c r="V945" s="16">
        <v>-9999</v>
      </c>
      <c r="W945" s="16">
        <v>-9999</v>
      </c>
      <c r="X945" s="16">
        <v>-9999</v>
      </c>
      <c r="Y945" s="16">
        <v>-9999</v>
      </c>
      <c r="Z945" s="16">
        <v>-9999</v>
      </c>
      <c r="AA945" s="16">
        <v>-9999</v>
      </c>
      <c r="AB945" s="16">
        <v>-9999</v>
      </c>
      <c r="AC945" s="16">
        <v>-9999</v>
      </c>
      <c r="AD945" s="16">
        <v>-9999</v>
      </c>
      <c r="AE945" s="16">
        <v>-9999</v>
      </c>
      <c r="AF945" s="16">
        <v>-9999</v>
      </c>
      <c r="AG945" s="16">
        <v>-9999</v>
      </c>
      <c r="AH945" s="16">
        <v>-9999</v>
      </c>
      <c r="AI945" s="16">
        <v>-9999</v>
      </c>
      <c r="AJ945" s="16">
        <v>-9999</v>
      </c>
      <c r="AK945" s="16">
        <v>-9999</v>
      </c>
      <c r="AL945" s="16">
        <v>-9999</v>
      </c>
      <c r="AM945" s="16" t="str">
        <f>VLOOKUP(F945,fips,4,FALSE)</f>
        <v>27095</v>
      </c>
      <c r="AN945" s="16" t="str">
        <f t="shared" si="14"/>
        <v>27095</v>
      </c>
    </row>
    <row r="946" spans="1:40">
      <c r="A946" s="16">
        <v>43.65</v>
      </c>
      <c r="B946" s="16">
        <v>-92.97</v>
      </c>
      <c r="C946" s="16">
        <v>210355</v>
      </c>
      <c r="D946" s="16" t="s">
        <v>1824</v>
      </c>
      <c r="E946" s="16" t="s">
        <v>1913</v>
      </c>
      <c r="F946" s="16" t="s">
        <v>1914</v>
      </c>
      <c r="G946" s="16">
        <v>1199</v>
      </c>
      <c r="H946" s="16">
        <v>0</v>
      </c>
      <c r="I946" s="16">
        <v>0</v>
      </c>
      <c r="J946" s="16">
        <v>0</v>
      </c>
      <c r="K946" s="16">
        <v>1</v>
      </c>
      <c r="L946" s="16">
        <v>0</v>
      </c>
      <c r="M946" s="16">
        <v>1.9</v>
      </c>
      <c r="N946" s="16">
        <v>0</v>
      </c>
      <c r="O946" s="16">
        <v>0</v>
      </c>
      <c r="P946" s="16">
        <v>1</v>
      </c>
      <c r="Q946" s="16">
        <v>0</v>
      </c>
      <c r="R946" s="16">
        <v>0</v>
      </c>
      <c r="S946" s="16">
        <v>0</v>
      </c>
      <c r="T946" s="16">
        <v>0</v>
      </c>
      <c r="U946" s="16">
        <v>0</v>
      </c>
      <c r="V946" s="16">
        <v>0</v>
      </c>
      <c r="W946" s="16">
        <v>0</v>
      </c>
      <c r="X946" s="16">
        <v>0</v>
      </c>
      <c r="Y946" s="16">
        <v>0</v>
      </c>
      <c r="Z946" s="16">
        <v>-9999</v>
      </c>
      <c r="AA946" s="16">
        <v>0</v>
      </c>
      <c r="AB946" s="16">
        <v>0.9</v>
      </c>
      <c r="AC946" s="16">
        <v>0.2</v>
      </c>
      <c r="AD946" s="16">
        <v>0</v>
      </c>
      <c r="AE946" s="16">
        <v>0</v>
      </c>
      <c r="AF946" s="16">
        <v>0</v>
      </c>
      <c r="AG946" s="16">
        <v>0.4</v>
      </c>
      <c r="AH946" s="16">
        <v>0</v>
      </c>
      <c r="AI946" s="16">
        <v>0</v>
      </c>
      <c r="AJ946" s="16">
        <v>0</v>
      </c>
      <c r="AK946" s="16">
        <v>0</v>
      </c>
      <c r="AL946" s="16">
        <v>0</v>
      </c>
      <c r="AM946" s="16" t="str">
        <f>VLOOKUP(F946,fips,4,FALSE)</f>
        <v>27099</v>
      </c>
      <c r="AN946" s="16" t="str">
        <f t="shared" si="14"/>
        <v>27099</v>
      </c>
    </row>
    <row r="947" spans="1:40">
      <c r="A947" s="16">
        <v>43.7</v>
      </c>
      <c r="B947" s="16">
        <v>-92.56</v>
      </c>
      <c r="C947" s="16">
        <v>213290</v>
      </c>
      <c r="D947" s="16" t="s">
        <v>1915</v>
      </c>
      <c r="E947" s="16" t="s">
        <v>1916</v>
      </c>
      <c r="F947" s="16" t="s">
        <v>1914</v>
      </c>
      <c r="G947" s="16">
        <v>1350</v>
      </c>
      <c r="H947" s="16">
        <v>0</v>
      </c>
      <c r="I947" s="16">
        <v>0</v>
      </c>
      <c r="J947" s="16">
        <v>0</v>
      </c>
      <c r="K947" s="16">
        <v>2</v>
      </c>
      <c r="L947" s="16">
        <v>0</v>
      </c>
      <c r="M947" s="16">
        <v>2.5</v>
      </c>
      <c r="N947" s="16">
        <v>0</v>
      </c>
      <c r="O947" s="16">
        <v>0</v>
      </c>
      <c r="P947" s="16">
        <v>1</v>
      </c>
      <c r="Q947" s="16">
        <v>0</v>
      </c>
      <c r="R947" s="16">
        <v>0</v>
      </c>
      <c r="S947" s="16">
        <v>0</v>
      </c>
      <c r="T947" s="16">
        <v>0</v>
      </c>
      <c r="U947" s="16">
        <v>-9999</v>
      </c>
      <c r="V947" s="16">
        <v>0</v>
      </c>
      <c r="W947" s="16">
        <v>0</v>
      </c>
      <c r="X947" s="16">
        <v>0</v>
      </c>
      <c r="Y947" s="16">
        <v>0</v>
      </c>
      <c r="Z947" s="16">
        <v>0</v>
      </c>
      <c r="AA947" s="16">
        <v>0</v>
      </c>
      <c r="AB947" s="16">
        <v>1</v>
      </c>
      <c r="AC947" s="16">
        <v>1</v>
      </c>
      <c r="AD947" s="16">
        <v>0</v>
      </c>
      <c r="AE947" s="16">
        <v>0</v>
      </c>
      <c r="AF947" s="16">
        <v>-9999</v>
      </c>
      <c r="AG947" s="16">
        <v>0.5</v>
      </c>
      <c r="AH947" s="16">
        <v>0</v>
      </c>
      <c r="AI947" s="16">
        <v>0</v>
      </c>
      <c r="AJ947" s="16">
        <v>-9999</v>
      </c>
      <c r="AK947" s="16">
        <v>0</v>
      </c>
      <c r="AL947" s="16">
        <v>0</v>
      </c>
      <c r="AM947" s="16" t="str">
        <f>VLOOKUP(F947,fips,4,FALSE)</f>
        <v>27099</v>
      </c>
      <c r="AN947" s="16" t="str">
        <f t="shared" si="14"/>
        <v>27099</v>
      </c>
    </row>
    <row r="948" spans="1:40">
      <c r="A948" s="16">
        <v>43.65</v>
      </c>
      <c r="B948" s="16">
        <v>-95.58</v>
      </c>
      <c r="C948" s="16">
        <v>219170</v>
      </c>
      <c r="D948" s="16" t="s">
        <v>1917</v>
      </c>
      <c r="E948" s="16" t="s">
        <v>1918</v>
      </c>
      <c r="F948" s="16" t="s">
        <v>1919</v>
      </c>
      <c r="G948" s="16">
        <v>1570</v>
      </c>
      <c r="H948" s="16">
        <v>0</v>
      </c>
      <c r="I948" s="16">
        <v>0</v>
      </c>
      <c r="J948" s="16">
        <v>0</v>
      </c>
      <c r="K948" s="16">
        <v>1</v>
      </c>
      <c r="L948" s="16">
        <v>-9999</v>
      </c>
      <c r="M948" s="16">
        <v>-9999</v>
      </c>
      <c r="N948" s="16">
        <v>-9999</v>
      </c>
      <c r="O948" s="16">
        <v>0</v>
      </c>
      <c r="P948" s="16">
        <v>0</v>
      </c>
      <c r="Q948" s="16">
        <v>0</v>
      </c>
      <c r="R948" s="16">
        <v>0</v>
      </c>
      <c r="S948" s="16">
        <v>0</v>
      </c>
      <c r="T948" s="16">
        <v>0</v>
      </c>
      <c r="U948" s="16">
        <v>0</v>
      </c>
      <c r="V948" s="16">
        <v>0</v>
      </c>
      <c r="W948" s="16">
        <v>0</v>
      </c>
      <c r="X948" s="16">
        <v>0</v>
      </c>
      <c r="Y948" s="16">
        <v>0</v>
      </c>
      <c r="Z948" s="16">
        <v>-9999</v>
      </c>
      <c r="AA948" s="16">
        <v>0</v>
      </c>
      <c r="AB948" s="16">
        <v>1</v>
      </c>
      <c r="AC948" s="16">
        <v>-9999</v>
      </c>
      <c r="AD948" s="16">
        <v>0</v>
      </c>
      <c r="AE948" s="16">
        <v>0</v>
      </c>
      <c r="AF948" s="16">
        <v>0.5</v>
      </c>
      <c r="AG948" s="16">
        <v>0</v>
      </c>
      <c r="AH948" s="16">
        <v>0</v>
      </c>
      <c r="AI948" s="16">
        <v>0</v>
      </c>
      <c r="AJ948" s="16">
        <v>0</v>
      </c>
      <c r="AK948" s="16">
        <v>0</v>
      </c>
      <c r="AL948" s="16">
        <v>0</v>
      </c>
      <c r="AM948" s="16" t="str">
        <f>VLOOKUP(F948,fips,4,FALSE)</f>
        <v>27105</v>
      </c>
      <c r="AN948" s="16" t="str">
        <f t="shared" si="14"/>
        <v>27105</v>
      </c>
    </row>
    <row r="949" spans="1:40">
      <c r="A949" s="16">
        <v>47.3</v>
      </c>
      <c r="B949" s="16">
        <v>-96.52</v>
      </c>
      <c r="C949" s="16">
        <v>210018</v>
      </c>
      <c r="D949" s="16" t="s">
        <v>1920</v>
      </c>
      <c r="E949" s="16" t="s">
        <v>865</v>
      </c>
      <c r="F949" s="16" t="s">
        <v>1921</v>
      </c>
      <c r="G949" s="16">
        <v>907</v>
      </c>
      <c r="H949" s="16">
        <v>0.7</v>
      </c>
      <c r="I949" s="16">
        <v>0.3</v>
      </c>
      <c r="J949" s="16">
        <v>0.2</v>
      </c>
      <c r="K949" s="16">
        <v>0.4</v>
      </c>
      <c r="L949" s="16">
        <v>-9999</v>
      </c>
      <c r="M949" s="16">
        <v>-9999</v>
      </c>
      <c r="N949" s="16">
        <v>-9999</v>
      </c>
      <c r="O949" s="16">
        <v>-9999</v>
      </c>
      <c r="P949" s="16">
        <v>1.5</v>
      </c>
      <c r="Q949" s="16">
        <v>-9999</v>
      </c>
      <c r="R949" s="16">
        <v>-9999</v>
      </c>
      <c r="S949" s="16">
        <v>-9999</v>
      </c>
      <c r="T949" s="16">
        <v>-9999</v>
      </c>
      <c r="U949" s="16">
        <v>-9999</v>
      </c>
      <c r="V949" s="16">
        <v>0.6</v>
      </c>
      <c r="W949" s="16">
        <v>-9999</v>
      </c>
      <c r="X949" s="16">
        <v>-9999</v>
      </c>
      <c r="Y949" s="16">
        <v>0.4</v>
      </c>
      <c r="Z949" s="16">
        <v>-9999</v>
      </c>
      <c r="AA949" s="16">
        <v>-9999</v>
      </c>
      <c r="AB949" s="16">
        <v>-9999</v>
      </c>
      <c r="AC949" s="16">
        <v>-9999</v>
      </c>
      <c r="AD949" s="16">
        <v>-9999</v>
      </c>
      <c r="AE949" s="16">
        <v>-9999</v>
      </c>
      <c r="AF949" s="16">
        <v>-9999</v>
      </c>
      <c r="AG949" s="16">
        <v>-9999</v>
      </c>
      <c r="AH949" s="16">
        <v>-9999</v>
      </c>
      <c r="AI949" s="16">
        <v>-9999</v>
      </c>
      <c r="AJ949" s="16">
        <v>-9999</v>
      </c>
      <c r="AK949" s="16">
        <v>-9999</v>
      </c>
      <c r="AL949" s="16">
        <v>-9999</v>
      </c>
      <c r="AM949" s="16" t="str">
        <f>VLOOKUP(F949,fips,4,FALSE)</f>
        <v>27107</v>
      </c>
      <c r="AN949" s="16" t="str">
        <f t="shared" si="14"/>
        <v>27107</v>
      </c>
    </row>
    <row r="950" spans="1:40">
      <c r="A950" s="16">
        <v>44.09</v>
      </c>
      <c r="B950" s="16">
        <v>-92.64</v>
      </c>
      <c r="C950" s="16">
        <v>211174</v>
      </c>
      <c r="D950" s="16" t="s">
        <v>1922</v>
      </c>
      <c r="E950" s="16" t="s">
        <v>1923</v>
      </c>
      <c r="F950" s="16" t="s">
        <v>1924</v>
      </c>
      <c r="G950" s="16">
        <v>1041</v>
      </c>
      <c r="H950" s="16">
        <v>0</v>
      </c>
      <c r="I950" s="16">
        <v>0</v>
      </c>
      <c r="J950" s="16">
        <v>0</v>
      </c>
      <c r="K950" s="16">
        <v>1.6</v>
      </c>
      <c r="L950" s="16">
        <v>0</v>
      </c>
      <c r="M950" s="16">
        <v>1</v>
      </c>
      <c r="N950" s="16">
        <v>0</v>
      </c>
      <c r="O950" s="16">
        <v>0</v>
      </c>
      <c r="P950" s="16">
        <v>0.7</v>
      </c>
      <c r="Q950" s="16">
        <v>0</v>
      </c>
      <c r="R950" s="16">
        <v>0</v>
      </c>
      <c r="S950" s="16">
        <v>0</v>
      </c>
      <c r="T950" s="16">
        <v>0</v>
      </c>
      <c r="U950" s="16">
        <v>0.4</v>
      </c>
      <c r="V950" s="16">
        <v>0</v>
      </c>
      <c r="W950" s="16">
        <v>0</v>
      </c>
      <c r="X950" s="16">
        <v>0</v>
      </c>
      <c r="Y950" s="16">
        <v>0</v>
      </c>
      <c r="Z950" s="16">
        <v>0</v>
      </c>
      <c r="AA950" s="16">
        <v>0</v>
      </c>
      <c r="AB950" s="16">
        <v>1.4</v>
      </c>
      <c r="AC950" s="16">
        <v>0.3</v>
      </c>
      <c r="AD950" s="16">
        <v>0</v>
      </c>
      <c r="AE950" s="16">
        <v>0</v>
      </c>
      <c r="AF950" s="16">
        <v>0</v>
      </c>
      <c r="AG950" s="16">
        <v>0.3</v>
      </c>
      <c r="AH950" s="16">
        <v>0</v>
      </c>
      <c r="AI950" s="16">
        <v>0</v>
      </c>
      <c r="AJ950" s="16">
        <v>0</v>
      </c>
      <c r="AK950" s="16">
        <v>0</v>
      </c>
      <c r="AL950" s="16">
        <v>0</v>
      </c>
      <c r="AM950" s="16" t="str">
        <f>VLOOKUP(F950,fips,4,FALSE)</f>
        <v>27109</v>
      </c>
      <c r="AN950" s="16" t="str">
        <f t="shared" si="14"/>
        <v>27109</v>
      </c>
    </row>
    <row r="951" spans="1:40">
      <c r="A951" s="16">
        <v>44.1</v>
      </c>
      <c r="B951" s="16">
        <v>-92.27</v>
      </c>
      <c r="C951" s="16">
        <v>212486</v>
      </c>
      <c r="D951" s="16" t="s">
        <v>1824</v>
      </c>
      <c r="E951" s="16" t="s">
        <v>1925</v>
      </c>
      <c r="F951" s="16" t="s">
        <v>1924</v>
      </c>
      <c r="G951" s="16">
        <v>1110</v>
      </c>
      <c r="H951" s="16">
        <v>0</v>
      </c>
      <c r="I951" s="16">
        <v>0</v>
      </c>
      <c r="J951" s="16">
        <v>0</v>
      </c>
      <c r="K951" s="16">
        <v>1.9</v>
      </c>
      <c r="L951" s="16">
        <v>0</v>
      </c>
      <c r="M951" s="16">
        <v>1</v>
      </c>
      <c r="N951" s="16">
        <v>0</v>
      </c>
      <c r="O951" s="16">
        <v>0</v>
      </c>
      <c r="P951" s="16">
        <v>2.5</v>
      </c>
      <c r="Q951" s="16">
        <v>0</v>
      </c>
      <c r="R951" s="16">
        <v>0</v>
      </c>
      <c r="S951" s="16">
        <v>0</v>
      </c>
      <c r="T951" s="16">
        <v>0</v>
      </c>
      <c r="U951" s="16">
        <v>0.3</v>
      </c>
      <c r="V951" s="16">
        <v>0</v>
      </c>
      <c r="W951" s="16">
        <v>0</v>
      </c>
      <c r="X951" s="16">
        <v>0</v>
      </c>
      <c r="Y951" s="16">
        <v>0</v>
      </c>
      <c r="Z951" s="16">
        <v>0</v>
      </c>
      <c r="AA951" s="16">
        <v>0.2</v>
      </c>
      <c r="AB951" s="16">
        <v>1.1000000000000001</v>
      </c>
      <c r="AC951" s="16">
        <v>0.2</v>
      </c>
      <c r="AD951" s="16">
        <v>0</v>
      </c>
      <c r="AE951" s="16">
        <v>0</v>
      </c>
      <c r="AF951" s="16">
        <v>0</v>
      </c>
      <c r="AG951" s="16">
        <v>0.3</v>
      </c>
      <c r="AH951" s="16">
        <v>0</v>
      </c>
      <c r="AI951" s="16">
        <v>0</v>
      </c>
      <c r="AJ951" s="16">
        <v>0</v>
      </c>
      <c r="AK951" s="16">
        <v>0</v>
      </c>
      <c r="AL951" s="16">
        <v>0</v>
      </c>
      <c r="AM951" s="16" t="str">
        <f>VLOOKUP(F951,fips,4,FALSE)</f>
        <v>27109</v>
      </c>
      <c r="AN951" s="16" t="str">
        <f t="shared" si="14"/>
        <v>27109</v>
      </c>
    </row>
    <row r="952" spans="1:40">
      <c r="A952" s="16">
        <v>43.9</v>
      </c>
      <c r="B952" s="16">
        <v>-92.49</v>
      </c>
      <c r="C952" s="16">
        <v>217004</v>
      </c>
      <c r="D952" s="16" t="s">
        <v>1926</v>
      </c>
      <c r="E952" s="16" t="s">
        <v>1927</v>
      </c>
      <c r="F952" s="16" t="s">
        <v>1924</v>
      </c>
      <c r="G952" s="16">
        <v>1304</v>
      </c>
      <c r="H952" s="16">
        <v>0</v>
      </c>
      <c r="I952" s="16">
        <v>0</v>
      </c>
      <c r="J952" s="16">
        <v>0.5</v>
      </c>
      <c r="K952" s="16">
        <v>1.8</v>
      </c>
      <c r="L952" s="16">
        <v>1.2</v>
      </c>
      <c r="M952" s="16">
        <v>0</v>
      </c>
      <c r="N952" s="16">
        <v>0</v>
      </c>
      <c r="O952" s="16">
        <v>2.2000000000000002</v>
      </c>
      <c r="P952" s="16">
        <v>0</v>
      </c>
      <c r="Q952" s="16">
        <v>0</v>
      </c>
      <c r="R952" s="16">
        <v>0</v>
      </c>
      <c r="S952" s="16">
        <v>0</v>
      </c>
      <c r="T952" s="16">
        <v>0</v>
      </c>
      <c r="U952" s="16">
        <v>0.4</v>
      </c>
      <c r="V952" s="16">
        <v>0</v>
      </c>
      <c r="W952" s="16">
        <v>0</v>
      </c>
      <c r="X952" s="16">
        <v>0</v>
      </c>
      <c r="Y952" s="16">
        <v>0</v>
      </c>
      <c r="Z952" s="16">
        <v>0</v>
      </c>
      <c r="AA952" s="16">
        <v>1.8</v>
      </c>
      <c r="AB952" s="16">
        <v>0.3</v>
      </c>
      <c r="AC952" s="16">
        <v>0</v>
      </c>
      <c r="AD952" s="16">
        <v>0</v>
      </c>
      <c r="AE952" s="16">
        <v>0</v>
      </c>
      <c r="AF952" s="16">
        <v>0</v>
      </c>
      <c r="AG952" s="16">
        <v>0.3</v>
      </c>
      <c r="AH952" s="16">
        <v>0</v>
      </c>
      <c r="AI952" s="16">
        <v>0</v>
      </c>
      <c r="AJ952" s="16">
        <v>0</v>
      </c>
      <c r="AK952" s="16">
        <v>0</v>
      </c>
      <c r="AL952" s="16">
        <v>1.5</v>
      </c>
      <c r="AM952" s="16" t="str">
        <f>VLOOKUP(F952,fips,4,FALSE)</f>
        <v>27109</v>
      </c>
      <c r="AN952" s="16" t="str">
        <f t="shared" si="14"/>
        <v>27109</v>
      </c>
    </row>
    <row r="953" spans="1:40">
      <c r="A953" s="16">
        <v>46.51</v>
      </c>
      <c r="B953" s="16">
        <v>-95.38</v>
      </c>
      <c r="C953" s="16">
        <v>215902</v>
      </c>
      <c r="D953" s="16" t="s">
        <v>1928</v>
      </c>
      <c r="E953" s="16" t="s">
        <v>1929</v>
      </c>
      <c r="F953" s="16" t="s">
        <v>1930</v>
      </c>
      <c r="G953" s="16">
        <v>1380</v>
      </c>
      <c r="H953" s="16">
        <v>0.8</v>
      </c>
      <c r="I953" s="16">
        <v>-9999</v>
      </c>
      <c r="J953" s="16">
        <v>-9999</v>
      </c>
      <c r="K953" s="16">
        <v>0.5</v>
      </c>
      <c r="L953" s="16">
        <v>-9999</v>
      </c>
      <c r="M953" s="16">
        <v>-9999</v>
      </c>
      <c r="N953" s="16">
        <v>-9999</v>
      </c>
      <c r="O953" s="16">
        <v>-9999</v>
      </c>
      <c r="P953" s="16">
        <v>0.2</v>
      </c>
      <c r="Q953" s="16">
        <v>-9999</v>
      </c>
      <c r="R953" s="16">
        <v>0</v>
      </c>
      <c r="S953" s="16">
        <v>-9999</v>
      </c>
      <c r="T953" s="16">
        <v>-9999</v>
      </c>
      <c r="U953" s="16">
        <v>-9999</v>
      </c>
      <c r="V953" s="16">
        <v>0.3</v>
      </c>
      <c r="W953" s="16">
        <v>-9999</v>
      </c>
      <c r="X953" s="16">
        <v>-9999</v>
      </c>
      <c r="Y953" s="16">
        <v>-9999</v>
      </c>
      <c r="Z953" s="16">
        <v>-9999</v>
      </c>
      <c r="AA953" s="16">
        <v>-9999</v>
      </c>
      <c r="AB953" s="16">
        <v>-9999</v>
      </c>
      <c r="AC953" s="16">
        <v>-9999</v>
      </c>
      <c r="AD953" s="16">
        <v>-9999</v>
      </c>
      <c r="AE953" s="16">
        <v>0</v>
      </c>
      <c r="AF953" s="16">
        <v>0</v>
      </c>
      <c r="AG953" s="16">
        <v>-9999</v>
      </c>
      <c r="AH953" s="16">
        <v>-9999</v>
      </c>
      <c r="AI953" s="16">
        <v>-9999</v>
      </c>
      <c r="AJ953" s="16">
        <v>-9999</v>
      </c>
      <c r="AK953" s="16">
        <v>-9999</v>
      </c>
      <c r="AL953" s="16">
        <v>-9999</v>
      </c>
      <c r="AM953" s="16" t="str">
        <f>VLOOKUP(F953,fips,4,FALSE)</f>
        <v>27111</v>
      </c>
      <c r="AN953" s="16" t="str">
        <f t="shared" si="14"/>
        <v>27111</v>
      </c>
    </row>
    <row r="954" spans="1:40">
      <c r="A954" s="16">
        <v>46.3</v>
      </c>
      <c r="B954" s="16">
        <v>-92.54</v>
      </c>
      <c r="C954" s="16">
        <v>211074</v>
      </c>
      <c r="D954" s="16" t="s">
        <v>1931</v>
      </c>
      <c r="E954" s="16" t="s">
        <v>1932</v>
      </c>
      <c r="F954" s="16" t="s">
        <v>1933</v>
      </c>
      <c r="G954" s="16">
        <v>845</v>
      </c>
      <c r="H954" s="16">
        <v>0.5</v>
      </c>
      <c r="I954" s="16">
        <v>0</v>
      </c>
      <c r="J954" s="16">
        <v>0</v>
      </c>
      <c r="K954" s="16">
        <v>0</v>
      </c>
      <c r="L954" s="16">
        <v>0</v>
      </c>
      <c r="M954" s="16">
        <v>-9999</v>
      </c>
      <c r="N954" s="16">
        <v>-9999</v>
      </c>
      <c r="O954" s="16">
        <v>-9999</v>
      </c>
      <c r="P954" s="16">
        <v>1.5</v>
      </c>
      <c r="Q954" s="16">
        <v>0</v>
      </c>
      <c r="R954" s="16">
        <v>0</v>
      </c>
      <c r="S954" s="16">
        <v>0</v>
      </c>
      <c r="T954" s="16">
        <v>-9999</v>
      </c>
      <c r="U954" s="16">
        <v>-9999</v>
      </c>
      <c r="V954" s="16">
        <v>-9999</v>
      </c>
      <c r="W954" s="16">
        <v>0</v>
      </c>
      <c r="X954" s="16">
        <v>0</v>
      </c>
      <c r="Y954" s="16">
        <v>0</v>
      </c>
      <c r="Z954" s="16">
        <v>-9999</v>
      </c>
      <c r="AA954" s="16">
        <v>-9999</v>
      </c>
      <c r="AB954" s="16">
        <v>-9999</v>
      </c>
      <c r="AC954" s="16">
        <v>-9999</v>
      </c>
      <c r="AD954" s="16">
        <v>0</v>
      </c>
      <c r="AE954" s="16">
        <v>0</v>
      </c>
      <c r="AF954" s="16">
        <v>0</v>
      </c>
      <c r="AG954" s="16">
        <v>0</v>
      </c>
      <c r="AH954" s="16">
        <v>-9999</v>
      </c>
      <c r="AI954" s="16">
        <v>-9999</v>
      </c>
      <c r="AJ954" s="16">
        <v>-9999</v>
      </c>
      <c r="AK954" s="16">
        <v>0</v>
      </c>
      <c r="AL954" s="16">
        <v>0</v>
      </c>
      <c r="AM954" s="16" t="str">
        <f>VLOOKUP(F954,fips,4,FALSE)</f>
        <v>27115</v>
      </c>
      <c r="AN954" s="16" t="str">
        <f t="shared" si="14"/>
        <v>27115</v>
      </c>
    </row>
    <row r="955" spans="1:40">
      <c r="A955" s="16">
        <v>44.01</v>
      </c>
      <c r="B955" s="16">
        <v>-96.33</v>
      </c>
      <c r="C955" s="16">
        <v>216565</v>
      </c>
      <c r="D955" s="16" t="s">
        <v>1934</v>
      </c>
      <c r="E955" s="16" t="s">
        <v>1935</v>
      </c>
      <c r="F955" s="16" t="s">
        <v>1935</v>
      </c>
      <c r="G955" s="16">
        <v>1705</v>
      </c>
      <c r="H955" s="16">
        <v>0</v>
      </c>
      <c r="I955" s="16">
        <v>0</v>
      </c>
      <c r="J955" s="16">
        <v>0</v>
      </c>
      <c r="K955" s="16">
        <v>0</v>
      </c>
      <c r="L955" s="16">
        <v>0</v>
      </c>
      <c r="M955" s="16">
        <v>3</v>
      </c>
      <c r="N955" s="16">
        <v>0</v>
      </c>
      <c r="O955" s="16">
        <v>0</v>
      </c>
      <c r="P955" s="16">
        <v>0</v>
      </c>
      <c r="Q955" s="16">
        <v>0</v>
      </c>
      <c r="R955" s="16">
        <v>0</v>
      </c>
      <c r="S955" s="16">
        <v>0</v>
      </c>
      <c r="T955" s="16">
        <v>0</v>
      </c>
      <c r="U955" s="16">
        <v>0</v>
      </c>
      <c r="V955" s="16">
        <v>0</v>
      </c>
      <c r="W955" s="16">
        <v>0</v>
      </c>
      <c r="X955" s="16">
        <v>0</v>
      </c>
      <c r="Y955" s="16">
        <v>0</v>
      </c>
      <c r="Z955" s="16">
        <v>0</v>
      </c>
      <c r="AA955" s="16">
        <v>0</v>
      </c>
      <c r="AB955" s="16">
        <v>1.5</v>
      </c>
      <c r="AC955" s="16">
        <v>0</v>
      </c>
      <c r="AD955" s="16">
        <v>0</v>
      </c>
      <c r="AE955" s="16">
        <v>0</v>
      </c>
      <c r="AF955" s="16">
        <v>1</v>
      </c>
      <c r="AG955" s="16">
        <v>0</v>
      </c>
      <c r="AH955" s="16">
        <v>0</v>
      </c>
      <c r="AI955" s="16">
        <v>0</v>
      </c>
      <c r="AJ955" s="16">
        <v>0</v>
      </c>
      <c r="AK955" s="16">
        <v>0</v>
      </c>
      <c r="AL955" s="16">
        <v>0</v>
      </c>
      <c r="AM955" s="16" t="str">
        <f>VLOOKUP(F955,fips,4,FALSE)</f>
        <v>27117</v>
      </c>
      <c r="AN955" s="16" t="str">
        <f t="shared" si="14"/>
        <v>27117</v>
      </c>
    </row>
    <row r="956" spans="1:40">
      <c r="A956" s="16">
        <v>44.93</v>
      </c>
      <c r="B956" s="16">
        <v>-93.15</v>
      </c>
      <c r="C956" s="16">
        <v>217379</v>
      </c>
      <c r="D956" s="16" t="s">
        <v>1824</v>
      </c>
      <c r="E956" s="16" t="s">
        <v>1936</v>
      </c>
      <c r="F956" s="16" t="s">
        <v>1006</v>
      </c>
      <c r="G956" s="16">
        <v>937</v>
      </c>
      <c r="H956" s="16">
        <v>0</v>
      </c>
      <c r="I956" s="16">
        <v>0</v>
      </c>
      <c r="J956" s="16">
        <v>-9999</v>
      </c>
      <c r="K956" s="16">
        <v>-9999</v>
      </c>
      <c r="L956" s="16">
        <v>-9999</v>
      </c>
      <c r="M956" s="16">
        <v>-9999</v>
      </c>
      <c r="N956" s="16">
        <v>0</v>
      </c>
      <c r="O956" s="16">
        <v>1.5</v>
      </c>
      <c r="P956" s="16">
        <v>0</v>
      </c>
      <c r="Q956" s="16">
        <v>-9999</v>
      </c>
      <c r="R956" s="16">
        <v>-9999</v>
      </c>
      <c r="S956" s="16">
        <v>-9999</v>
      </c>
      <c r="T956" s="16">
        <v>-9999</v>
      </c>
      <c r="U956" s="16">
        <v>0</v>
      </c>
      <c r="V956" s="16">
        <v>0</v>
      </c>
      <c r="W956" s="16">
        <v>0</v>
      </c>
      <c r="X956" s="16">
        <v>-9999</v>
      </c>
      <c r="Y956" s="16">
        <v>-9999</v>
      </c>
      <c r="Z956" s="16">
        <v>-9999</v>
      </c>
      <c r="AA956" s="16">
        <v>-9999</v>
      </c>
      <c r="AB956" s="16">
        <v>0</v>
      </c>
      <c r="AC956" s="16">
        <v>0</v>
      </c>
      <c r="AD956" s="16">
        <v>0</v>
      </c>
      <c r="AE956" s="16">
        <v>-9999</v>
      </c>
      <c r="AF956" s="16">
        <v>-9999</v>
      </c>
      <c r="AG956" s="16">
        <v>-9999</v>
      </c>
      <c r="AH956" s="16">
        <v>-9999</v>
      </c>
      <c r="AI956" s="16">
        <v>0</v>
      </c>
      <c r="AJ956" s="16">
        <v>0</v>
      </c>
      <c r="AK956" s="16">
        <v>0</v>
      </c>
      <c r="AL956" s="16">
        <v>-9999</v>
      </c>
      <c r="AM956" s="16" t="str">
        <f>VLOOKUP(F956,fips,4,FALSE)</f>
        <v>27123</v>
      </c>
      <c r="AN956" s="16" t="str">
        <f t="shared" si="14"/>
        <v>27123</v>
      </c>
    </row>
    <row r="957" spans="1:40">
      <c r="A957" s="16">
        <v>44.98</v>
      </c>
      <c r="B957" s="16">
        <v>-93.18</v>
      </c>
      <c r="C957" s="16">
        <v>218450</v>
      </c>
      <c r="D957" s="16" t="s">
        <v>1824</v>
      </c>
      <c r="E957" s="16" t="s">
        <v>1937</v>
      </c>
      <c r="F957" s="16" t="s">
        <v>1006</v>
      </c>
      <c r="G957" s="16">
        <v>970</v>
      </c>
      <c r="H957" s="16">
        <v>0</v>
      </c>
      <c r="I957" s="16">
        <v>0</v>
      </c>
      <c r="J957" s="16">
        <v>0</v>
      </c>
      <c r="K957" s="16">
        <v>0.3</v>
      </c>
      <c r="L957" s="16">
        <v>0</v>
      </c>
      <c r="M957" s="16">
        <v>0.7</v>
      </c>
      <c r="N957" s="16">
        <v>0</v>
      </c>
      <c r="O957" s="16">
        <v>0</v>
      </c>
      <c r="P957" s="16">
        <v>2.4</v>
      </c>
      <c r="Q957" s="16">
        <v>0</v>
      </c>
      <c r="R957" s="16">
        <v>0</v>
      </c>
      <c r="S957" s="16">
        <v>-9999</v>
      </c>
      <c r="T957" s="16">
        <v>0</v>
      </c>
      <c r="U957" s="16">
        <v>0.4</v>
      </c>
      <c r="V957" s="16">
        <v>0</v>
      </c>
      <c r="W957" s="16">
        <v>0</v>
      </c>
      <c r="X957" s="16">
        <v>-9999</v>
      </c>
      <c r="Y957" s="16">
        <v>0</v>
      </c>
      <c r="Z957" s="16">
        <v>0</v>
      </c>
      <c r="AA957" s="16">
        <v>0</v>
      </c>
      <c r="AB957" s="16">
        <v>0.4</v>
      </c>
      <c r="AC957" s="16">
        <v>0</v>
      </c>
      <c r="AD957" s="16">
        <v>0</v>
      </c>
      <c r="AE957" s="16">
        <v>0</v>
      </c>
      <c r="AF957" s="16">
        <v>0</v>
      </c>
      <c r="AG957" s="16">
        <v>0</v>
      </c>
      <c r="AH957" s="16">
        <v>0</v>
      </c>
      <c r="AI957" s="16">
        <v>0</v>
      </c>
      <c r="AJ957" s="16">
        <v>0</v>
      </c>
      <c r="AK957" s="16">
        <v>0</v>
      </c>
      <c r="AL957" s="16">
        <v>0</v>
      </c>
      <c r="AM957" s="16" t="str">
        <f>VLOOKUP(F957,fips,4,FALSE)</f>
        <v>27123</v>
      </c>
      <c r="AN957" s="16" t="str">
        <f t="shared" si="14"/>
        <v>27123</v>
      </c>
    </row>
    <row r="958" spans="1:40">
      <c r="A958" s="16">
        <v>44.55</v>
      </c>
      <c r="B958" s="16">
        <v>-95.1</v>
      </c>
      <c r="C958" s="16">
        <v>216839</v>
      </c>
      <c r="D958" s="16" t="s">
        <v>1939</v>
      </c>
      <c r="E958" s="16" t="s">
        <v>1940</v>
      </c>
      <c r="F958" s="16" t="s">
        <v>1938</v>
      </c>
      <c r="G958" s="16">
        <v>1020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2</v>
      </c>
      <c r="N958" s="16">
        <v>0</v>
      </c>
      <c r="O958" s="16">
        <v>0.5</v>
      </c>
      <c r="P958" s="16">
        <v>1</v>
      </c>
      <c r="Q958" s="16">
        <v>0</v>
      </c>
      <c r="R958" s="16">
        <v>0</v>
      </c>
      <c r="S958" s="16">
        <v>0</v>
      </c>
      <c r="T958" s="16">
        <v>0</v>
      </c>
      <c r="U958" s="16">
        <v>1</v>
      </c>
      <c r="V958" s="16">
        <v>0</v>
      </c>
      <c r="W958" s="16">
        <v>0</v>
      </c>
      <c r="X958" s="16">
        <v>0</v>
      </c>
      <c r="Y958" s="16">
        <v>0</v>
      </c>
      <c r="Z958" s="16">
        <v>0</v>
      </c>
      <c r="AA958" s="16">
        <v>0</v>
      </c>
      <c r="AB958" s="16">
        <v>2.2000000000000002</v>
      </c>
      <c r="AC958" s="16">
        <v>0</v>
      </c>
      <c r="AD958" s="16">
        <v>0</v>
      </c>
      <c r="AE958" s="16">
        <v>0</v>
      </c>
      <c r="AF958" s="16">
        <v>0</v>
      </c>
      <c r="AG958" s="16">
        <v>0</v>
      </c>
      <c r="AH958" s="16">
        <v>0</v>
      </c>
      <c r="AI958" s="16">
        <v>0</v>
      </c>
      <c r="AJ958" s="16">
        <v>0</v>
      </c>
      <c r="AK958" s="16">
        <v>0</v>
      </c>
      <c r="AL958" s="16">
        <v>0</v>
      </c>
      <c r="AM958" s="16" t="str">
        <f>VLOOKUP(F958,fips,4,FALSE)</f>
        <v>27127</v>
      </c>
      <c r="AN958" s="16" t="str">
        <f t="shared" si="14"/>
        <v>27127</v>
      </c>
    </row>
    <row r="959" spans="1:40">
      <c r="A959" s="16">
        <v>44.31</v>
      </c>
      <c r="B959" s="16">
        <v>-93.27</v>
      </c>
      <c r="C959" s="16">
        <v>212721</v>
      </c>
      <c r="D959" s="16" t="s">
        <v>1941</v>
      </c>
      <c r="E959" s="16" t="s">
        <v>1860</v>
      </c>
      <c r="F959" s="16" t="s">
        <v>1400</v>
      </c>
      <c r="G959" s="16">
        <v>940</v>
      </c>
      <c r="H959" s="16">
        <v>0</v>
      </c>
      <c r="I959" s="16">
        <v>0</v>
      </c>
      <c r="J959" s="16">
        <v>0</v>
      </c>
      <c r="K959" s="16">
        <v>3</v>
      </c>
      <c r="L959" s="16">
        <v>0</v>
      </c>
      <c r="M959" s="16">
        <v>2</v>
      </c>
      <c r="N959" s="16">
        <v>0</v>
      </c>
      <c r="O959" s="16">
        <v>0</v>
      </c>
      <c r="P959" s="16">
        <v>-9999</v>
      </c>
      <c r="Q959" s="16">
        <v>-9999</v>
      </c>
      <c r="R959" s="16">
        <v>-9999</v>
      </c>
      <c r="S959" s="16">
        <v>-9999</v>
      </c>
      <c r="T959" s="16">
        <v>-9999</v>
      </c>
      <c r="U959" s="16">
        <v>-9999</v>
      </c>
      <c r="V959" s="16">
        <v>-9999</v>
      </c>
      <c r="W959" s="16">
        <v>-9999</v>
      </c>
      <c r="X959" s="16">
        <v>-9999</v>
      </c>
      <c r="Y959" s="16">
        <v>-9999</v>
      </c>
      <c r="Z959" s="16">
        <v>-9999</v>
      </c>
      <c r="AA959" s="16">
        <v>-9999</v>
      </c>
      <c r="AB959" s="16">
        <v>2.8</v>
      </c>
      <c r="AC959" s="16">
        <v>-9999</v>
      </c>
      <c r="AD959" s="16">
        <v>-9999</v>
      </c>
      <c r="AE959" s="16">
        <v>-9999</v>
      </c>
      <c r="AF959" s="16">
        <v>-9999</v>
      </c>
      <c r="AG959" s="16">
        <v>-9999</v>
      </c>
      <c r="AH959" s="16">
        <v>-9999</v>
      </c>
      <c r="AI959" s="16">
        <v>-9999</v>
      </c>
      <c r="AJ959" s="16">
        <v>-9999</v>
      </c>
      <c r="AK959" s="16">
        <v>-9999</v>
      </c>
      <c r="AL959" s="16">
        <v>-9999</v>
      </c>
      <c r="AM959" s="16" t="str">
        <f>VLOOKUP(F959,fips,4,FALSE)</f>
        <v>20159</v>
      </c>
      <c r="AN959" s="16" t="str">
        <f t="shared" si="14"/>
        <v>20159</v>
      </c>
    </row>
    <row r="960" spans="1:40">
      <c r="A960" s="16">
        <v>44.65</v>
      </c>
      <c r="B960" s="16">
        <v>-93.64</v>
      </c>
      <c r="C960" s="16">
        <v>214176</v>
      </c>
      <c r="D960" s="16" t="s">
        <v>1824</v>
      </c>
      <c r="E960" s="16" t="s">
        <v>1942</v>
      </c>
      <c r="F960" s="16" t="s">
        <v>128</v>
      </c>
      <c r="G960" s="16">
        <v>890</v>
      </c>
      <c r="H960" s="16">
        <v>0</v>
      </c>
      <c r="I960" s="16">
        <v>0</v>
      </c>
      <c r="J960" s="16">
        <v>0</v>
      </c>
      <c r="K960" s="16">
        <v>0.5</v>
      </c>
      <c r="L960" s="16">
        <v>0</v>
      </c>
      <c r="M960" s="16">
        <v>0.8</v>
      </c>
      <c r="N960" s="16">
        <v>0</v>
      </c>
      <c r="O960" s="16">
        <v>0</v>
      </c>
      <c r="P960" s="16">
        <v>1</v>
      </c>
      <c r="Q960" s="16">
        <v>0</v>
      </c>
      <c r="R960" s="16">
        <v>0</v>
      </c>
      <c r="S960" s="16">
        <v>0</v>
      </c>
      <c r="T960" s="16">
        <v>0</v>
      </c>
      <c r="U960" s="16">
        <v>0.1</v>
      </c>
      <c r="V960" s="16">
        <v>0</v>
      </c>
      <c r="W960" s="16">
        <v>0</v>
      </c>
      <c r="X960" s="16">
        <v>0</v>
      </c>
      <c r="Y960" s="16">
        <v>0</v>
      </c>
      <c r="Z960" s="16">
        <v>0</v>
      </c>
      <c r="AA960" s="16">
        <v>0</v>
      </c>
      <c r="AB960" s="16">
        <v>2.2000000000000002</v>
      </c>
      <c r="AC960" s="16">
        <v>0</v>
      </c>
      <c r="AD960" s="16">
        <v>0</v>
      </c>
      <c r="AE960" s="16">
        <v>0</v>
      </c>
      <c r="AF960" s="16">
        <v>0</v>
      </c>
      <c r="AG960" s="16">
        <v>0</v>
      </c>
      <c r="AH960" s="16">
        <v>0</v>
      </c>
      <c r="AI960" s="16">
        <v>0</v>
      </c>
      <c r="AJ960" s="16">
        <v>0</v>
      </c>
      <c r="AK960" s="16">
        <v>0</v>
      </c>
      <c r="AL960" s="16">
        <v>0</v>
      </c>
      <c r="AM960" s="16" t="str">
        <f>VLOOKUP(F960,fips,4,FALSE)</f>
        <v>05127</v>
      </c>
      <c r="AN960" s="16" t="str">
        <f t="shared" si="14"/>
        <v>5127</v>
      </c>
    </row>
    <row r="961" spans="1:40">
      <c r="A961" s="16">
        <v>45.54</v>
      </c>
      <c r="B961" s="16">
        <v>-94.05</v>
      </c>
      <c r="C961" s="16">
        <v>217294</v>
      </c>
      <c r="D961" s="16" t="s">
        <v>1944</v>
      </c>
      <c r="E961" s="16" t="s">
        <v>1945</v>
      </c>
      <c r="F961" s="16" t="s">
        <v>1943</v>
      </c>
      <c r="G961" s="16">
        <v>-99999</v>
      </c>
      <c r="H961" s="16">
        <v>0</v>
      </c>
      <c r="I961" s="16">
        <v>0</v>
      </c>
      <c r="J961" s="16">
        <v>0</v>
      </c>
      <c r="K961" s="16">
        <v>0</v>
      </c>
      <c r="L961" s="16">
        <v>0.4</v>
      </c>
      <c r="M961" s="16">
        <v>0</v>
      </c>
      <c r="N961" s="16">
        <v>0</v>
      </c>
      <c r="O961" s="16">
        <v>0.6</v>
      </c>
      <c r="P961" s="16">
        <v>0</v>
      </c>
      <c r="Q961" s="16">
        <v>0</v>
      </c>
      <c r="R961" s="16">
        <v>0.4</v>
      </c>
      <c r="S961" s="16">
        <v>0</v>
      </c>
      <c r="T961" s="16">
        <v>0.6</v>
      </c>
      <c r="U961" s="16">
        <v>0</v>
      </c>
      <c r="V961" s="16">
        <v>0</v>
      </c>
      <c r="W961" s="16">
        <v>0</v>
      </c>
      <c r="X961" s="16">
        <v>0</v>
      </c>
      <c r="Y961" s="16">
        <v>0</v>
      </c>
      <c r="Z961" s="16">
        <v>0</v>
      </c>
      <c r="AA961" s="16">
        <v>0.4</v>
      </c>
      <c r="AB961" s="16">
        <v>0</v>
      </c>
      <c r="AC961" s="16">
        <v>0</v>
      </c>
      <c r="AD961" s="16">
        <v>0</v>
      </c>
      <c r="AE961" s="16">
        <v>0</v>
      </c>
      <c r="AF961" s="16">
        <v>0</v>
      </c>
      <c r="AG961" s="16">
        <v>0.1</v>
      </c>
      <c r="AH961" s="16">
        <v>0</v>
      </c>
      <c r="AI961" s="16">
        <v>0</v>
      </c>
      <c r="AJ961" s="16">
        <v>0</v>
      </c>
      <c r="AK961" s="16">
        <v>0</v>
      </c>
      <c r="AL961" s="16">
        <v>0</v>
      </c>
      <c r="AM961" s="16" t="str">
        <f>VLOOKUP(F961,fips,4,FALSE)</f>
        <v>27141</v>
      </c>
      <c r="AN961" s="16" t="str">
        <f t="shared" si="14"/>
        <v>27141</v>
      </c>
    </row>
    <row r="962" spans="1:40">
      <c r="A962" s="16">
        <v>45.58</v>
      </c>
      <c r="B962" s="16">
        <v>-94.39</v>
      </c>
      <c r="C962" s="16">
        <v>211691</v>
      </c>
      <c r="D962" s="16" t="s">
        <v>1824</v>
      </c>
      <c r="E962" s="16" t="s">
        <v>1946</v>
      </c>
      <c r="F962" s="16" t="s">
        <v>1947</v>
      </c>
      <c r="G962" s="16">
        <v>1210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1</v>
      </c>
      <c r="N962" s="16">
        <v>0</v>
      </c>
      <c r="O962" s="16">
        <v>1</v>
      </c>
      <c r="P962" s="16">
        <v>0</v>
      </c>
      <c r="Q962" s="16">
        <v>0</v>
      </c>
      <c r="R962" s="16">
        <v>0.5</v>
      </c>
      <c r="S962" s="16">
        <v>0</v>
      </c>
      <c r="T962" s="16">
        <v>0</v>
      </c>
      <c r="U962" s="16">
        <v>0</v>
      </c>
      <c r="V962" s="16">
        <v>0</v>
      </c>
      <c r="W962" s="16">
        <v>0</v>
      </c>
      <c r="X962" s="16">
        <v>0</v>
      </c>
      <c r="Y962" s="16">
        <v>0</v>
      </c>
      <c r="Z962" s="16">
        <v>0</v>
      </c>
      <c r="AA962" s="16">
        <v>0</v>
      </c>
      <c r="AB962" s="16">
        <v>0</v>
      </c>
      <c r="AC962" s="16">
        <v>0</v>
      </c>
      <c r="AD962" s="16">
        <v>0</v>
      </c>
      <c r="AE962" s="16">
        <v>0</v>
      </c>
      <c r="AF962" s="16">
        <v>0</v>
      </c>
      <c r="AG962" s="16">
        <v>0</v>
      </c>
      <c r="AH962" s="16">
        <v>0</v>
      </c>
      <c r="AI962" s="16">
        <v>0</v>
      </c>
      <c r="AJ962" s="16">
        <v>0</v>
      </c>
      <c r="AK962" s="16">
        <v>0</v>
      </c>
      <c r="AL962" s="16">
        <v>0</v>
      </c>
      <c r="AM962" s="16" t="str">
        <f>VLOOKUP(F962,fips,4,FALSE)</f>
        <v>27145</v>
      </c>
      <c r="AN962" s="16" t="str">
        <f t="shared" si="14"/>
        <v>27145</v>
      </c>
    </row>
    <row r="963" spans="1:40">
      <c r="A963" s="16">
        <v>45.35</v>
      </c>
      <c r="B963" s="16">
        <v>-94.31</v>
      </c>
      <c r="C963" s="16">
        <v>214373</v>
      </c>
      <c r="D963" s="16" t="s">
        <v>1824</v>
      </c>
      <c r="E963" s="16" t="s">
        <v>1948</v>
      </c>
      <c r="F963" s="16" t="s">
        <v>1947</v>
      </c>
      <c r="G963" s="16">
        <v>1145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1</v>
      </c>
      <c r="N963" s="16">
        <v>0</v>
      </c>
      <c r="O963" s="16">
        <v>0</v>
      </c>
      <c r="P963" s="16">
        <v>0.5</v>
      </c>
      <c r="Q963" s="16">
        <v>0</v>
      </c>
      <c r="R963" s="16">
        <v>0</v>
      </c>
      <c r="S963" s="16">
        <v>0</v>
      </c>
      <c r="T963" s="16">
        <v>0</v>
      </c>
      <c r="U963" s="16">
        <v>0.5</v>
      </c>
      <c r="V963" s="16">
        <v>0</v>
      </c>
      <c r="W963" s="16">
        <v>0</v>
      </c>
      <c r="X963" s="16">
        <v>0</v>
      </c>
      <c r="Y963" s="16">
        <v>0</v>
      </c>
      <c r="Z963" s="16">
        <v>0</v>
      </c>
      <c r="AA963" s="16">
        <v>0</v>
      </c>
      <c r="AB963" s="16">
        <v>1</v>
      </c>
      <c r="AC963" s="16">
        <v>0</v>
      </c>
      <c r="AD963" s="16">
        <v>0</v>
      </c>
      <c r="AE963" s="16">
        <v>0</v>
      </c>
      <c r="AF963" s="16">
        <v>0</v>
      </c>
      <c r="AG963" s="16">
        <v>0.3</v>
      </c>
      <c r="AH963" s="16">
        <v>0</v>
      </c>
      <c r="AI963" s="16">
        <v>0</v>
      </c>
      <c r="AJ963" s="16">
        <v>0</v>
      </c>
      <c r="AK963" s="16">
        <v>0</v>
      </c>
      <c r="AL963" s="16">
        <v>0</v>
      </c>
      <c r="AM963" s="16" t="str">
        <f>VLOOKUP(F963,fips,4,FALSE)</f>
        <v>27145</v>
      </c>
      <c r="AN963" s="16" t="str">
        <f t="shared" ref="AN963:AN1026" si="15">IF(LEFT(AM963) = "0",
    RIGHT(AM963, LEN(AM963)-1),
    AM963)</f>
        <v>27145</v>
      </c>
    </row>
    <row r="964" spans="1:40">
      <c r="A964" s="16">
        <v>45.68</v>
      </c>
      <c r="B964" s="16">
        <v>-94.8</v>
      </c>
      <c r="C964" s="16">
        <v>215325</v>
      </c>
      <c r="D964" s="16" t="s">
        <v>1949</v>
      </c>
      <c r="E964" s="16" t="s">
        <v>1950</v>
      </c>
      <c r="F964" s="16" t="s">
        <v>1947</v>
      </c>
      <c r="G964" s="16">
        <v>1200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0.5</v>
      </c>
      <c r="N964" s="16">
        <v>0</v>
      </c>
      <c r="O964" s="16">
        <v>0</v>
      </c>
      <c r="P964" s="16">
        <v>0.5</v>
      </c>
      <c r="Q964" s="16">
        <v>0</v>
      </c>
      <c r="R964" s="16">
        <v>0</v>
      </c>
      <c r="S964" s="16">
        <v>0.7</v>
      </c>
      <c r="T964" s="16">
        <v>0</v>
      </c>
      <c r="U964" s="16">
        <v>0</v>
      </c>
      <c r="V964" s="16">
        <v>0</v>
      </c>
      <c r="W964" s="16">
        <v>0</v>
      </c>
      <c r="X964" s="16">
        <v>0</v>
      </c>
      <c r="Y964" s="16">
        <v>0</v>
      </c>
      <c r="Z964" s="16">
        <v>0</v>
      </c>
      <c r="AA964" s="16">
        <v>-9999</v>
      </c>
      <c r="AB964" s="16">
        <v>0.6</v>
      </c>
      <c r="AC964" s="16">
        <v>0</v>
      </c>
      <c r="AD964" s="16">
        <v>-9999</v>
      </c>
      <c r="AE964" s="16">
        <v>-9999</v>
      </c>
      <c r="AF964" s="16">
        <v>-9999</v>
      </c>
      <c r="AG964" s="16">
        <v>-9999</v>
      </c>
      <c r="AH964" s="16">
        <v>0</v>
      </c>
      <c r="AI964" s="16">
        <v>0</v>
      </c>
      <c r="AJ964" s="16">
        <v>0</v>
      </c>
      <c r="AK964" s="16">
        <v>0</v>
      </c>
      <c r="AL964" s="16">
        <v>0</v>
      </c>
      <c r="AM964" s="16" t="str">
        <f>VLOOKUP(F964,fips,4,FALSE)</f>
        <v>27145</v>
      </c>
      <c r="AN964" s="16" t="str">
        <f t="shared" si="15"/>
        <v>27145</v>
      </c>
    </row>
    <row r="965" spans="1:40">
      <c r="A965" s="16">
        <v>44.1</v>
      </c>
      <c r="B965" s="16">
        <v>-93.23</v>
      </c>
      <c r="C965" s="16">
        <v>216287</v>
      </c>
      <c r="D965" s="16" t="s">
        <v>1951</v>
      </c>
      <c r="E965" s="16" t="s">
        <v>1952</v>
      </c>
      <c r="F965" s="16" t="s">
        <v>1953</v>
      </c>
      <c r="G965" s="16">
        <v>1150</v>
      </c>
      <c r="H965" s="16">
        <v>0</v>
      </c>
      <c r="I965" s="16">
        <v>0</v>
      </c>
      <c r="J965" s="16">
        <v>0</v>
      </c>
      <c r="K965" s="16">
        <v>2</v>
      </c>
      <c r="L965" s="16">
        <v>0</v>
      </c>
      <c r="M965" s="16">
        <v>3</v>
      </c>
      <c r="N965" s="16">
        <v>0</v>
      </c>
      <c r="O965" s="16">
        <v>0</v>
      </c>
      <c r="P965" s="16">
        <v>1</v>
      </c>
      <c r="Q965" s="16">
        <v>0</v>
      </c>
      <c r="R965" s="16">
        <v>0</v>
      </c>
      <c r="S965" s="16">
        <v>0</v>
      </c>
      <c r="T965" s="16">
        <v>0</v>
      </c>
      <c r="U965" s="16">
        <v>0</v>
      </c>
      <c r="V965" s="16">
        <v>0</v>
      </c>
      <c r="W965" s="16">
        <v>0</v>
      </c>
      <c r="X965" s="16">
        <v>0</v>
      </c>
      <c r="Y965" s="16">
        <v>0</v>
      </c>
      <c r="Z965" s="16">
        <v>0</v>
      </c>
      <c r="AA965" s="16">
        <v>0</v>
      </c>
      <c r="AB965" s="16">
        <v>2</v>
      </c>
      <c r="AC965" s="16">
        <v>0</v>
      </c>
      <c r="AD965" s="16">
        <v>0</v>
      </c>
      <c r="AE965" s="16">
        <v>0</v>
      </c>
      <c r="AF965" s="16">
        <v>0</v>
      </c>
      <c r="AG965" s="16">
        <v>0.1</v>
      </c>
      <c r="AH965" s="16">
        <v>0</v>
      </c>
      <c r="AI965" s="16">
        <v>0</v>
      </c>
      <c r="AJ965" s="16">
        <v>0</v>
      </c>
      <c r="AK965" s="16">
        <v>0</v>
      </c>
      <c r="AL965" s="16">
        <v>0</v>
      </c>
      <c r="AM965" s="16" t="str">
        <f>VLOOKUP(F965,fips,4,FALSE)</f>
        <v>27147</v>
      </c>
      <c r="AN965" s="16" t="str">
        <f t="shared" si="15"/>
        <v>27147</v>
      </c>
    </row>
    <row r="966" spans="1:40">
      <c r="A966" s="16">
        <v>45.96</v>
      </c>
      <c r="B966" s="16">
        <v>-94.89</v>
      </c>
      <c r="C966" s="16">
        <v>214861</v>
      </c>
      <c r="D966" s="16" t="s">
        <v>1955</v>
      </c>
      <c r="E966" s="16" t="s">
        <v>1956</v>
      </c>
      <c r="F966" s="16" t="s">
        <v>1957</v>
      </c>
      <c r="G966" s="16">
        <v>1340</v>
      </c>
      <c r="H966" s="16">
        <v>0.2</v>
      </c>
      <c r="I966" s="16">
        <v>0</v>
      </c>
      <c r="J966" s="16">
        <v>0</v>
      </c>
      <c r="K966" s="16">
        <v>-9999</v>
      </c>
      <c r="L966" s="16">
        <v>0</v>
      </c>
      <c r="M966" s="16">
        <v>0.2</v>
      </c>
      <c r="N966" s="16">
        <v>0</v>
      </c>
      <c r="O966" s="16">
        <v>0</v>
      </c>
      <c r="P966" s="16">
        <v>0.8</v>
      </c>
      <c r="Q966" s="16">
        <v>0</v>
      </c>
      <c r="R966" s="16">
        <v>0</v>
      </c>
      <c r="S966" s="16">
        <v>0.7</v>
      </c>
      <c r="T966" s="16">
        <v>0</v>
      </c>
      <c r="U966" s="16">
        <v>0</v>
      </c>
      <c r="V966" s="16">
        <v>0</v>
      </c>
      <c r="W966" s="16">
        <v>0</v>
      </c>
      <c r="X966" s="16">
        <v>0</v>
      </c>
      <c r="Y966" s="16">
        <v>0</v>
      </c>
      <c r="Z966" s="16">
        <v>0.4</v>
      </c>
      <c r="AA966" s="16">
        <v>0.5</v>
      </c>
      <c r="AB966" s="16">
        <v>0</v>
      </c>
      <c r="AC966" s="16">
        <v>0</v>
      </c>
      <c r="AD966" s="16">
        <v>0</v>
      </c>
      <c r="AE966" s="16">
        <v>0</v>
      </c>
      <c r="AF966" s="16">
        <v>0.3</v>
      </c>
      <c r="AG966" s="16">
        <v>0</v>
      </c>
      <c r="AH966" s="16">
        <v>0</v>
      </c>
      <c r="AI966" s="16">
        <v>0</v>
      </c>
      <c r="AJ966" s="16">
        <v>0</v>
      </c>
      <c r="AK966" s="16">
        <v>0</v>
      </c>
      <c r="AL966" s="16">
        <v>0</v>
      </c>
      <c r="AM966" s="16" t="str">
        <f>VLOOKUP(F966,fips,4,FALSE)</f>
        <v>21219</v>
      </c>
      <c r="AN966" s="16" t="str">
        <f t="shared" si="15"/>
        <v>21219</v>
      </c>
    </row>
    <row r="967" spans="1:40">
      <c r="A967" s="16">
        <v>45.59</v>
      </c>
      <c r="B967" s="16">
        <v>-96.83</v>
      </c>
      <c r="C967" s="16">
        <v>211063</v>
      </c>
      <c r="D967" s="16" t="s">
        <v>1958</v>
      </c>
      <c r="E967" s="16" t="s">
        <v>1959</v>
      </c>
      <c r="F967" s="16" t="s">
        <v>1960</v>
      </c>
      <c r="G967" s="16">
        <v>997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1</v>
      </c>
      <c r="N967" s="16">
        <v>0</v>
      </c>
      <c r="O967" s="16">
        <v>0</v>
      </c>
      <c r="P967" s="16">
        <v>1</v>
      </c>
      <c r="Q967" s="16">
        <v>0</v>
      </c>
      <c r="R967" s="16">
        <v>0</v>
      </c>
      <c r="S967" s="16">
        <v>0</v>
      </c>
      <c r="T967" s="16">
        <v>0</v>
      </c>
      <c r="U967" s="16">
        <v>0</v>
      </c>
      <c r="V967" s="16">
        <v>0</v>
      </c>
      <c r="W967" s="16">
        <v>0</v>
      </c>
      <c r="X967" s="16">
        <v>0</v>
      </c>
      <c r="Y967" s="16">
        <v>0</v>
      </c>
      <c r="Z967" s="16">
        <v>0</v>
      </c>
      <c r="AA967" s="16">
        <v>0</v>
      </c>
      <c r="AB967" s="16">
        <v>1</v>
      </c>
      <c r="AC967" s="16">
        <v>0</v>
      </c>
      <c r="AD967" s="16">
        <v>0</v>
      </c>
      <c r="AE967" s="16">
        <v>0</v>
      </c>
      <c r="AF967" s="16">
        <v>0.9</v>
      </c>
      <c r="AG967" s="16">
        <v>0</v>
      </c>
      <c r="AH967" s="16">
        <v>0</v>
      </c>
      <c r="AI967" s="16">
        <v>0</v>
      </c>
      <c r="AJ967" s="16">
        <v>0</v>
      </c>
      <c r="AK967" s="16">
        <v>0</v>
      </c>
      <c r="AL967" s="16">
        <v>0</v>
      </c>
      <c r="AM967" s="16" t="str">
        <f>VLOOKUP(F967,fips,4,FALSE)</f>
        <v>27155</v>
      </c>
      <c r="AN967" s="16" t="str">
        <f t="shared" si="15"/>
        <v>27155</v>
      </c>
    </row>
    <row r="968" spans="1:40">
      <c r="A968" s="16">
        <v>45.81</v>
      </c>
      <c r="B968" s="16">
        <v>-96.5</v>
      </c>
      <c r="C968" s="16">
        <v>218907</v>
      </c>
      <c r="D968" s="16" t="s">
        <v>1961</v>
      </c>
      <c r="E968" s="16" t="s">
        <v>1962</v>
      </c>
      <c r="F968" s="16" t="s">
        <v>1960</v>
      </c>
      <c r="G968" s="16">
        <v>1018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0.7</v>
      </c>
      <c r="N968" s="16">
        <v>0</v>
      </c>
      <c r="O968" s="16">
        <v>0</v>
      </c>
      <c r="P968" s="16">
        <v>0.2</v>
      </c>
      <c r="Q968" s="16">
        <v>0</v>
      </c>
      <c r="R968" s="16">
        <v>0</v>
      </c>
      <c r="S968" s="16">
        <v>0.5</v>
      </c>
      <c r="T968" s="16">
        <v>0</v>
      </c>
      <c r="U968" s="16">
        <v>0</v>
      </c>
      <c r="V968" s="16">
        <v>0</v>
      </c>
      <c r="W968" s="16">
        <v>0</v>
      </c>
      <c r="X968" s="16">
        <v>0</v>
      </c>
      <c r="Y968" s="16">
        <v>0</v>
      </c>
      <c r="Z968" s="16">
        <v>0</v>
      </c>
      <c r="AA968" s="16">
        <v>0</v>
      </c>
      <c r="AB968" s="16">
        <v>0.9</v>
      </c>
      <c r="AC968" s="16">
        <v>0</v>
      </c>
      <c r="AD968" s="16">
        <v>0</v>
      </c>
      <c r="AE968" s="16">
        <v>0</v>
      </c>
      <c r="AF968" s="16">
        <v>0.3</v>
      </c>
      <c r="AG968" s="16">
        <v>0</v>
      </c>
      <c r="AH968" s="16">
        <v>0</v>
      </c>
      <c r="AI968" s="16">
        <v>0</v>
      </c>
      <c r="AJ968" s="16">
        <v>0</v>
      </c>
      <c r="AK968" s="16">
        <v>0</v>
      </c>
      <c r="AL968" s="16">
        <v>0</v>
      </c>
      <c r="AM968" s="16" t="str">
        <f>VLOOKUP(F968,fips,4,FALSE)</f>
        <v>27155</v>
      </c>
      <c r="AN968" s="16" t="str">
        <f t="shared" si="15"/>
        <v>27155</v>
      </c>
    </row>
    <row r="969" spans="1:40">
      <c r="A969" s="16">
        <v>44.44</v>
      </c>
      <c r="B969" s="16">
        <v>-92.28</v>
      </c>
      <c r="C969" s="16">
        <v>214438</v>
      </c>
      <c r="D969" s="16" t="s">
        <v>1824</v>
      </c>
      <c r="E969" s="16" t="s">
        <v>1963</v>
      </c>
      <c r="F969" s="16" t="s">
        <v>1964</v>
      </c>
      <c r="G969" s="16">
        <v>700</v>
      </c>
      <c r="H969" s="16">
        <v>0</v>
      </c>
      <c r="I969" s="16">
        <v>0</v>
      </c>
      <c r="J969" s="16">
        <v>0</v>
      </c>
      <c r="K969" s="16">
        <v>2</v>
      </c>
      <c r="L969" s="16">
        <v>0</v>
      </c>
      <c r="M969" s="16">
        <v>1</v>
      </c>
      <c r="N969" s="16">
        <v>0</v>
      </c>
      <c r="O969" s="16">
        <v>0</v>
      </c>
      <c r="P969" s="16">
        <v>2</v>
      </c>
      <c r="Q969" s="16">
        <v>0</v>
      </c>
      <c r="R969" s="16">
        <v>0</v>
      </c>
      <c r="S969" s="16">
        <v>0</v>
      </c>
      <c r="T969" s="16">
        <v>0</v>
      </c>
      <c r="U969" s="16">
        <v>0</v>
      </c>
      <c r="V969" s="16">
        <v>0</v>
      </c>
      <c r="W969" s="16">
        <v>0</v>
      </c>
      <c r="X969" s="16">
        <v>0</v>
      </c>
      <c r="Y969" s="16">
        <v>0</v>
      </c>
      <c r="Z969" s="16">
        <v>0</v>
      </c>
      <c r="AA969" s="16">
        <v>0</v>
      </c>
      <c r="AB969" s="16">
        <v>0</v>
      </c>
      <c r="AC969" s="16">
        <v>0</v>
      </c>
      <c r="AD969" s="16">
        <v>0</v>
      </c>
      <c r="AE969" s="16">
        <v>0</v>
      </c>
      <c r="AF969" s="16">
        <v>0</v>
      </c>
      <c r="AG969" s="16">
        <v>0.5</v>
      </c>
      <c r="AH969" s="16">
        <v>-9999</v>
      </c>
      <c r="AI969" s="16">
        <v>0</v>
      </c>
      <c r="AJ969" s="16">
        <v>0</v>
      </c>
      <c r="AK969" s="16">
        <v>0</v>
      </c>
      <c r="AL969" s="16">
        <v>0</v>
      </c>
      <c r="AM969" s="16" t="str">
        <f>VLOOKUP(F969,fips,4,FALSE)</f>
        <v>27157</v>
      </c>
      <c r="AN969" s="16" t="str">
        <f t="shared" si="15"/>
        <v>27157</v>
      </c>
    </row>
    <row r="970" spans="1:40">
      <c r="A970" s="16">
        <v>44.39</v>
      </c>
      <c r="B970" s="16">
        <v>-92.05</v>
      </c>
      <c r="C970" s="16">
        <v>218552</v>
      </c>
      <c r="D970" s="16" t="s">
        <v>1965</v>
      </c>
      <c r="E970" s="16" t="s">
        <v>1964</v>
      </c>
      <c r="F970" s="16" t="s">
        <v>1964</v>
      </c>
      <c r="G970" s="16">
        <v>700</v>
      </c>
      <c r="H970" s="16">
        <v>0</v>
      </c>
      <c r="I970" s="16">
        <v>0</v>
      </c>
      <c r="J970" s="16">
        <v>0</v>
      </c>
      <c r="K970" s="16">
        <v>1.4</v>
      </c>
      <c r="L970" s="16">
        <v>0</v>
      </c>
      <c r="M970" s="16">
        <v>0.6</v>
      </c>
      <c r="N970" s="16">
        <v>0</v>
      </c>
      <c r="O970" s="16">
        <v>0</v>
      </c>
      <c r="P970" s="16">
        <v>2</v>
      </c>
      <c r="Q970" s="16">
        <v>0</v>
      </c>
      <c r="R970" s="16">
        <v>0</v>
      </c>
      <c r="S970" s="16">
        <v>0</v>
      </c>
      <c r="T970" s="16">
        <v>0</v>
      </c>
      <c r="U970" s="16">
        <v>-9999</v>
      </c>
      <c r="V970" s="16">
        <v>0</v>
      </c>
      <c r="W970" s="16">
        <v>0</v>
      </c>
      <c r="X970" s="16">
        <v>0</v>
      </c>
      <c r="Y970" s="16">
        <v>0</v>
      </c>
      <c r="Z970" s="16">
        <v>0</v>
      </c>
      <c r="AA970" s="16">
        <v>0</v>
      </c>
      <c r="AB970" s="16">
        <v>2.2000000000000002</v>
      </c>
      <c r="AC970" s="16">
        <v>-9999</v>
      </c>
      <c r="AD970" s="16">
        <v>0</v>
      </c>
      <c r="AE970" s="16">
        <v>0</v>
      </c>
      <c r="AF970" s="16">
        <v>0</v>
      </c>
      <c r="AG970" s="16">
        <v>0.7</v>
      </c>
      <c r="AH970" s="16">
        <v>0</v>
      </c>
      <c r="AI970" s="16">
        <v>0</v>
      </c>
      <c r="AJ970" s="16">
        <v>0</v>
      </c>
      <c r="AK970" s="16">
        <v>0</v>
      </c>
      <c r="AL970" s="16">
        <v>0</v>
      </c>
      <c r="AM970" s="16" t="str">
        <f>VLOOKUP(F970,fips,4,FALSE)</f>
        <v>27157</v>
      </c>
      <c r="AN970" s="16" t="str">
        <f t="shared" si="15"/>
        <v>27157</v>
      </c>
    </row>
    <row r="971" spans="1:40">
      <c r="A971" s="16">
        <v>45.05</v>
      </c>
      <c r="B971" s="16">
        <v>-92.85</v>
      </c>
      <c r="C971" s="16">
        <v>218039</v>
      </c>
      <c r="D971" s="16" t="s">
        <v>1824</v>
      </c>
      <c r="E971" s="16" t="s">
        <v>1966</v>
      </c>
      <c r="F971" s="16" t="s">
        <v>149</v>
      </c>
      <c r="G971" s="16">
        <v>898</v>
      </c>
      <c r="H971" s="16">
        <v>0</v>
      </c>
      <c r="I971" s="16">
        <v>0</v>
      </c>
      <c r="J971" s="16">
        <v>0.1</v>
      </c>
      <c r="K971" s="16">
        <v>0</v>
      </c>
      <c r="L971" s="16">
        <v>0</v>
      </c>
      <c r="M971" s="16">
        <v>0.3</v>
      </c>
      <c r="N971" s="16">
        <v>0</v>
      </c>
      <c r="O971" s="16">
        <v>0</v>
      </c>
      <c r="P971" s="16">
        <v>2.1</v>
      </c>
      <c r="Q971" s="16">
        <v>0</v>
      </c>
      <c r="R971" s="16">
        <v>0</v>
      </c>
      <c r="S971" s="16">
        <v>0</v>
      </c>
      <c r="T971" s="16">
        <v>0</v>
      </c>
      <c r="U971" s="16">
        <v>0.3</v>
      </c>
      <c r="V971" s="16">
        <v>0</v>
      </c>
      <c r="W971" s="16">
        <v>0</v>
      </c>
      <c r="X971" s="16">
        <v>0</v>
      </c>
      <c r="Y971" s="16">
        <v>0</v>
      </c>
      <c r="Z971" s="16">
        <v>0</v>
      </c>
      <c r="AA971" s="16">
        <v>0</v>
      </c>
      <c r="AB971" s="16">
        <v>0.3</v>
      </c>
      <c r="AC971" s="16">
        <v>0</v>
      </c>
      <c r="AD971" s="16">
        <v>0</v>
      </c>
      <c r="AE971" s="16">
        <v>0</v>
      </c>
      <c r="AF971" s="16">
        <v>0</v>
      </c>
      <c r="AG971" s="16">
        <v>-9999</v>
      </c>
      <c r="AH971" s="16">
        <v>-9999</v>
      </c>
      <c r="AI971" s="16">
        <v>-9999</v>
      </c>
      <c r="AJ971" s="16">
        <v>-9999</v>
      </c>
      <c r="AK971" s="16">
        <v>-9999</v>
      </c>
      <c r="AL971" s="16">
        <v>-9999</v>
      </c>
      <c r="AM971" s="16" t="str">
        <f>VLOOKUP(F971,fips,4,FALSE)</f>
        <v>01129</v>
      </c>
      <c r="AN971" s="16" t="str">
        <f t="shared" si="15"/>
        <v>1129</v>
      </c>
    </row>
    <row r="972" spans="1:40">
      <c r="A972" s="16">
        <v>44.06</v>
      </c>
      <c r="B972" s="16">
        <v>-92.04</v>
      </c>
      <c r="C972" s="16">
        <v>210146</v>
      </c>
      <c r="D972" s="16" t="s">
        <v>1824</v>
      </c>
      <c r="E972" s="16" t="s">
        <v>1967</v>
      </c>
      <c r="F972" s="16" t="s">
        <v>1968</v>
      </c>
      <c r="G972" s="16">
        <v>865</v>
      </c>
      <c r="H972" s="16">
        <v>0</v>
      </c>
      <c r="I972" s="16">
        <v>0</v>
      </c>
      <c r="J972" s="16">
        <v>0</v>
      </c>
      <c r="K972" s="16">
        <v>1</v>
      </c>
      <c r="L972" s="16">
        <v>0</v>
      </c>
      <c r="M972" s="16">
        <v>1</v>
      </c>
      <c r="N972" s="16">
        <v>0</v>
      </c>
      <c r="O972" s="16">
        <v>0</v>
      </c>
      <c r="P972" s="16">
        <v>1</v>
      </c>
      <c r="Q972" s="16">
        <v>0</v>
      </c>
      <c r="R972" s="16">
        <v>0</v>
      </c>
      <c r="S972" s="16">
        <v>0</v>
      </c>
      <c r="T972" s="16">
        <v>0</v>
      </c>
      <c r="U972" s="16">
        <v>0</v>
      </c>
      <c r="V972" s="16">
        <v>0</v>
      </c>
      <c r="W972" s="16">
        <v>0</v>
      </c>
      <c r="X972" s="16">
        <v>0</v>
      </c>
      <c r="Y972" s="16">
        <v>0</v>
      </c>
      <c r="Z972" s="16">
        <v>0</v>
      </c>
      <c r="AA972" s="16">
        <v>0</v>
      </c>
      <c r="AB972" s="16">
        <v>1</v>
      </c>
      <c r="AC972" s="16">
        <v>0</v>
      </c>
      <c r="AD972" s="16">
        <v>0</v>
      </c>
      <c r="AE972" s="16">
        <v>0</v>
      </c>
      <c r="AF972" s="16">
        <v>0</v>
      </c>
      <c r="AG972" s="16">
        <v>0</v>
      </c>
      <c r="AH972" s="16">
        <v>0</v>
      </c>
      <c r="AI972" s="16">
        <v>0</v>
      </c>
      <c r="AJ972" s="16">
        <v>0</v>
      </c>
      <c r="AK972" s="16">
        <v>0</v>
      </c>
      <c r="AL972" s="16">
        <v>0</v>
      </c>
      <c r="AM972" s="16" t="str">
        <f>VLOOKUP(F972,fips,4,FALSE)</f>
        <v>27169</v>
      </c>
      <c r="AN972" s="16" t="str">
        <f t="shared" si="15"/>
        <v>27169</v>
      </c>
    </row>
    <row r="973" spans="1:40">
      <c r="A973" s="16">
        <v>43.87</v>
      </c>
      <c r="B973" s="16">
        <v>-91.31</v>
      </c>
      <c r="C973" s="16">
        <v>214418</v>
      </c>
      <c r="D973" s="16" t="s">
        <v>1824</v>
      </c>
      <c r="E973" s="16" t="s">
        <v>1969</v>
      </c>
      <c r="F973" s="16" t="s">
        <v>1968</v>
      </c>
      <c r="G973" s="16">
        <v>647</v>
      </c>
      <c r="H973" s="16">
        <v>0</v>
      </c>
      <c r="I973" s="16">
        <v>0</v>
      </c>
      <c r="J973" s="16">
        <v>0</v>
      </c>
      <c r="K973" s="16">
        <v>0.5</v>
      </c>
      <c r="L973" s="16">
        <v>0</v>
      </c>
      <c r="M973" s="16">
        <v>2</v>
      </c>
      <c r="N973" s="16">
        <v>0</v>
      </c>
      <c r="O973" s="16">
        <v>0</v>
      </c>
      <c r="P973" s="16">
        <v>2</v>
      </c>
      <c r="Q973" s="16">
        <v>0</v>
      </c>
      <c r="R973" s="16">
        <v>0</v>
      </c>
      <c r="S973" s="16">
        <v>-9999</v>
      </c>
      <c r="T973" s="16">
        <v>0</v>
      </c>
      <c r="U973" s="16">
        <v>0</v>
      </c>
      <c r="V973" s="16">
        <v>0</v>
      </c>
      <c r="W973" s="16">
        <v>0</v>
      </c>
      <c r="X973" s="16">
        <v>0</v>
      </c>
      <c r="Y973" s="16">
        <v>0</v>
      </c>
      <c r="Z973" s="16">
        <v>0</v>
      </c>
      <c r="AA973" s="16">
        <v>0</v>
      </c>
      <c r="AB973" s="16">
        <v>2</v>
      </c>
      <c r="AC973" s="16">
        <v>-9999</v>
      </c>
      <c r="AD973" s="16">
        <v>0</v>
      </c>
      <c r="AE973" s="16">
        <v>0</v>
      </c>
      <c r="AF973" s="16">
        <v>0</v>
      </c>
      <c r="AG973" s="16">
        <v>0</v>
      </c>
      <c r="AH973" s="16">
        <v>2</v>
      </c>
      <c r="AI973" s="16">
        <v>0</v>
      </c>
      <c r="AJ973" s="16">
        <v>0</v>
      </c>
      <c r="AK973" s="16">
        <v>0</v>
      </c>
      <c r="AL973" s="16">
        <v>0</v>
      </c>
      <c r="AM973" s="16" t="str">
        <f>VLOOKUP(F973,fips,4,FALSE)</f>
        <v>27169</v>
      </c>
      <c r="AN973" s="16" t="str">
        <f t="shared" si="15"/>
        <v>27169</v>
      </c>
    </row>
    <row r="974" spans="1:40">
      <c r="A974" s="16">
        <v>44.16</v>
      </c>
      <c r="B974" s="16">
        <v>-91.81</v>
      </c>
      <c r="C974" s="16">
        <v>215488</v>
      </c>
      <c r="D974" s="16" t="s">
        <v>1824</v>
      </c>
      <c r="E974" s="16" t="s">
        <v>1970</v>
      </c>
      <c r="F974" s="16" t="s">
        <v>1968</v>
      </c>
      <c r="G974" s="16">
        <v>670</v>
      </c>
      <c r="H974" s="16">
        <v>0</v>
      </c>
      <c r="I974" s="16">
        <v>0</v>
      </c>
      <c r="J974" s="16">
        <v>0</v>
      </c>
      <c r="K974" s="16">
        <v>2</v>
      </c>
      <c r="L974" s="16">
        <v>0</v>
      </c>
      <c r="M974" s="16">
        <v>1</v>
      </c>
      <c r="N974" s="16">
        <v>0.5</v>
      </c>
      <c r="O974" s="16">
        <v>0</v>
      </c>
      <c r="P974" s="16">
        <v>2</v>
      </c>
      <c r="Q974" s="16">
        <v>0</v>
      </c>
      <c r="R974" s="16">
        <v>0</v>
      </c>
      <c r="S974" s="16">
        <v>0</v>
      </c>
      <c r="T974" s="16">
        <v>0</v>
      </c>
      <c r="U974" s="16">
        <v>0.1</v>
      </c>
      <c r="V974" s="16">
        <v>0</v>
      </c>
      <c r="W974" s="16">
        <v>0</v>
      </c>
      <c r="X974" s="16">
        <v>0</v>
      </c>
      <c r="Y974" s="16">
        <v>0</v>
      </c>
      <c r="Z974" s="16">
        <v>0</v>
      </c>
      <c r="AA974" s="16">
        <v>0</v>
      </c>
      <c r="AB974" s="16">
        <v>1.5</v>
      </c>
      <c r="AC974" s="16">
        <v>0.4</v>
      </c>
      <c r="AD974" s="16">
        <v>0</v>
      </c>
      <c r="AE974" s="16">
        <v>0</v>
      </c>
      <c r="AF974" s="16">
        <v>0</v>
      </c>
      <c r="AG974" s="16">
        <v>0</v>
      </c>
      <c r="AH974" s="16">
        <v>0.3</v>
      </c>
      <c r="AI974" s="16">
        <v>0</v>
      </c>
      <c r="AJ974" s="16">
        <v>0</v>
      </c>
      <c r="AK974" s="16">
        <v>0</v>
      </c>
      <c r="AL974" s="16">
        <v>0</v>
      </c>
      <c r="AM974" s="16" t="str">
        <f>VLOOKUP(F974,fips,4,FALSE)</f>
        <v>27169</v>
      </c>
      <c r="AN974" s="16" t="str">
        <f t="shared" si="15"/>
        <v>27169</v>
      </c>
    </row>
    <row r="975" spans="1:40">
      <c r="A975" s="16">
        <v>44.09</v>
      </c>
      <c r="B975" s="16">
        <v>-91.67</v>
      </c>
      <c r="C975" s="16">
        <v>219072</v>
      </c>
      <c r="D975" s="16" t="s">
        <v>1824</v>
      </c>
      <c r="E975" s="16" t="s">
        <v>1971</v>
      </c>
      <c r="F975" s="16" t="s">
        <v>1968</v>
      </c>
      <c r="G975" s="16">
        <v>663</v>
      </c>
      <c r="H975" s="16">
        <v>0</v>
      </c>
      <c r="I975" s="16">
        <v>0</v>
      </c>
      <c r="J975" s="16">
        <v>0</v>
      </c>
      <c r="K975" s="16">
        <v>2</v>
      </c>
      <c r="L975" s="16">
        <v>0</v>
      </c>
      <c r="M975" s="16">
        <v>0.8</v>
      </c>
      <c r="N975" s="16">
        <v>0</v>
      </c>
      <c r="O975" s="16">
        <v>0</v>
      </c>
      <c r="P975" s="16">
        <v>3</v>
      </c>
      <c r="Q975" s="16">
        <v>0</v>
      </c>
      <c r="R975" s="16">
        <v>0</v>
      </c>
      <c r="S975" s="16">
        <v>0</v>
      </c>
      <c r="T975" s="16">
        <v>0</v>
      </c>
      <c r="U975" s="16">
        <v>0</v>
      </c>
      <c r="V975" s="16">
        <v>0</v>
      </c>
      <c r="W975" s="16">
        <v>0</v>
      </c>
      <c r="X975" s="16">
        <v>0</v>
      </c>
      <c r="Y975" s="16">
        <v>0</v>
      </c>
      <c r="Z975" s="16">
        <v>0</v>
      </c>
      <c r="AA975" s="16">
        <v>0</v>
      </c>
      <c r="AB975" s="16">
        <v>1</v>
      </c>
      <c r="AC975" s="16">
        <v>-9999</v>
      </c>
      <c r="AD975" s="16">
        <v>0</v>
      </c>
      <c r="AE975" s="16">
        <v>0</v>
      </c>
      <c r="AF975" s="16">
        <v>0</v>
      </c>
      <c r="AG975" s="16">
        <v>0</v>
      </c>
      <c r="AH975" s="16">
        <v>1</v>
      </c>
      <c r="AI975" s="16">
        <v>0</v>
      </c>
      <c r="AJ975" s="16">
        <v>0</v>
      </c>
      <c r="AK975" s="16">
        <v>0</v>
      </c>
      <c r="AL975" s="16">
        <v>0</v>
      </c>
      <c r="AM975" s="16" t="str">
        <f>VLOOKUP(F975,fips,4,FALSE)</f>
        <v>27169</v>
      </c>
      <c r="AN975" s="16" t="str">
        <f t="shared" si="15"/>
        <v>27169</v>
      </c>
    </row>
    <row r="976" spans="1:40">
      <c r="A976" s="16">
        <v>40.21</v>
      </c>
      <c r="B976" s="16">
        <v>-92.57</v>
      </c>
      <c r="C976" s="16">
        <v>234544</v>
      </c>
      <c r="D976" s="16" t="s">
        <v>1973</v>
      </c>
      <c r="E976" s="16" t="s">
        <v>1974</v>
      </c>
      <c r="F976" s="16" t="s">
        <v>1975</v>
      </c>
      <c r="G976" s="16">
        <v>970</v>
      </c>
      <c r="H976" s="16">
        <v>0</v>
      </c>
      <c r="I976" s="16">
        <v>-9999</v>
      </c>
      <c r="J976" s="16">
        <v>-9999</v>
      </c>
      <c r="K976" s="16">
        <v>1</v>
      </c>
      <c r="L976" s="16">
        <v>0</v>
      </c>
      <c r="M976" s="16">
        <v>0.5</v>
      </c>
      <c r="N976" s="16">
        <v>0</v>
      </c>
      <c r="O976" s="16">
        <v>-9999</v>
      </c>
      <c r="P976" s="16">
        <v>-9999</v>
      </c>
      <c r="Q976" s="16">
        <v>-9999</v>
      </c>
      <c r="R976" s="16">
        <v>-9999</v>
      </c>
      <c r="S976" s="16">
        <v>1</v>
      </c>
      <c r="T976" s="16">
        <v>-9999</v>
      </c>
      <c r="U976" s="16">
        <v>0</v>
      </c>
      <c r="V976" s="16">
        <v>-9999</v>
      </c>
      <c r="W976" s="16">
        <v>-9999</v>
      </c>
      <c r="X976" s="16">
        <v>-9999</v>
      </c>
      <c r="Y976" s="16">
        <v>-9999</v>
      </c>
      <c r="Z976" s="16">
        <v>-9999</v>
      </c>
      <c r="AA976" s="16">
        <v>-9999</v>
      </c>
      <c r="AB976" s="16">
        <v>-9999</v>
      </c>
      <c r="AC976" s="16">
        <v>0</v>
      </c>
      <c r="AD976" s="16">
        <v>0</v>
      </c>
      <c r="AE976" s="16">
        <v>0</v>
      </c>
      <c r="AF976" s="16">
        <v>0</v>
      </c>
      <c r="AG976" s="16">
        <v>0</v>
      </c>
      <c r="AH976" s="16">
        <v>-9999</v>
      </c>
      <c r="AI976" s="16">
        <v>-9999</v>
      </c>
      <c r="AJ976" s="16">
        <v>-9999</v>
      </c>
      <c r="AK976" s="16">
        <v>-9999</v>
      </c>
      <c r="AL976" s="16">
        <v>-9999</v>
      </c>
      <c r="AM976" s="16" t="str">
        <f>VLOOKUP(F976,fips,4,FALSE)</f>
        <v>19001</v>
      </c>
      <c r="AN976" s="16" t="str">
        <f t="shared" si="15"/>
        <v>19001</v>
      </c>
    </row>
    <row r="977" spans="1:40">
      <c r="A977" s="16">
        <v>39.85</v>
      </c>
      <c r="B977" s="16">
        <v>-94.71</v>
      </c>
      <c r="C977" s="16">
        <v>231924</v>
      </c>
      <c r="D977" s="16" t="s">
        <v>1976</v>
      </c>
      <c r="E977" s="16" t="s">
        <v>1977</v>
      </c>
      <c r="F977" s="16" t="s">
        <v>1978</v>
      </c>
      <c r="G977" s="16">
        <v>910</v>
      </c>
      <c r="H977" s="16">
        <v>0</v>
      </c>
      <c r="I977" s="16">
        <v>0</v>
      </c>
      <c r="J977" s="16">
        <v>0</v>
      </c>
      <c r="K977" s="16">
        <v>2</v>
      </c>
      <c r="L977" s="16">
        <v>0</v>
      </c>
      <c r="M977" s="16">
        <v>0</v>
      </c>
      <c r="N977" s="16">
        <v>0.1</v>
      </c>
      <c r="O977" s="16">
        <v>0</v>
      </c>
      <c r="P977" s="16">
        <v>0</v>
      </c>
      <c r="Q977" s="16">
        <v>0</v>
      </c>
      <c r="R977" s="16">
        <v>0</v>
      </c>
      <c r="S977" s="16">
        <v>0</v>
      </c>
      <c r="T977" s="16">
        <v>0</v>
      </c>
      <c r="U977" s="16">
        <v>0</v>
      </c>
      <c r="V977" s="16">
        <v>0</v>
      </c>
      <c r="W977" s="16">
        <v>0</v>
      </c>
      <c r="X977" s="16">
        <v>0</v>
      </c>
      <c r="Y977" s="16">
        <v>0</v>
      </c>
      <c r="Z977" s="16">
        <v>0</v>
      </c>
      <c r="AA977" s="16">
        <v>0</v>
      </c>
      <c r="AB977" s="16">
        <v>0</v>
      </c>
      <c r="AC977" s="16">
        <v>0</v>
      </c>
      <c r="AD977" s="16">
        <v>0</v>
      </c>
      <c r="AE977" s="16">
        <v>0</v>
      </c>
      <c r="AF977" s="16">
        <v>0</v>
      </c>
      <c r="AG977" s="16">
        <v>0</v>
      </c>
      <c r="AH977" s="16">
        <v>0</v>
      </c>
      <c r="AI977" s="16">
        <v>0</v>
      </c>
      <c r="AJ977" s="16">
        <v>0</v>
      </c>
      <c r="AK977" s="16">
        <v>0</v>
      </c>
      <c r="AL977" s="16">
        <v>0</v>
      </c>
      <c r="AM977" s="16" t="str">
        <f>VLOOKUP(F977,fips,4,FALSE)</f>
        <v>29003</v>
      </c>
      <c r="AN977" s="16" t="str">
        <f t="shared" si="15"/>
        <v>29003</v>
      </c>
    </row>
    <row r="978" spans="1:40">
      <c r="A978" s="16">
        <v>40.44</v>
      </c>
      <c r="B978" s="16">
        <v>-95.39</v>
      </c>
      <c r="C978" s="16">
        <v>238292</v>
      </c>
      <c r="D978" s="16" t="s">
        <v>1972</v>
      </c>
      <c r="E978" s="16" t="s">
        <v>1979</v>
      </c>
      <c r="F978" s="16" t="s">
        <v>1302</v>
      </c>
      <c r="G978" s="16">
        <v>978</v>
      </c>
      <c r="H978" s="16">
        <v>0</v>
      </c>
      <c r="I978" s="16">
        <v>0</v>
      </c>
      <c r="J978" s="16">
        <v>0</v>
      </c>
      <c r="K978" s="16">
        <v>1</v>
      </c>
      <c r="L978" s="16">
        <v>0</v>
      </c>
      <c r="M978" s="16">
        <v>0</v>
      </c>
      <c r="N978" s="16">
        <v>0.1</v>
      </c>
      <c r="O978" s="16">
        <v>0</v>
      </c>
      <c r="P978" s="16">
        <v>0</v>
      </c>
      <c r="Q978" s="16">
        <v>0</v>
      </c>
      <c r="R978" s="16">
        <v>0</v>
      </c>
      <c r="S978" s="16">
        <v>0</v>
      </c>
      <c r="T978" s="16">
        <v>0</v>
      </c>
      <c r="U978" s="16">
        <v>0</v>
      </c>
      <c r="V978" s="16">
        <v>0</v>
      </c>
      <c r="W978" s="16">
        <v>0</v>
      </c>
      <c r="X978" s="16">
        <v>0</v>
      </c>
      <c r="Y978" s="16">
        <v>0</v>
      </c>
      <c r="Z978" s="16">
        <v>0</v>
      </c>
      <c r="AA978" s="16">
        <v>0</v>
      </c>
      <c r="AB978" s="16">
        <v>0</v>
      </c>
      <c r="AC978" s="16">
        <v>0</v>
      </c>
      <c r="AD978" s="16">
        <v>0</v>
      </c>
      <c r="AE978" s="16">
        <v>0</v>
      </c>
      <c r="AF978" s="16">
        <v>-9999</v>
      </c>
      <c r="AG978" s="16">
        <v>-9999</v>
      </c>
      <c r="AH978" s="16">
        <v>-9999</v>
      </c>
      <c r="AI978" s="16">
        <v>-9999</v>
      </c>
      <c r="AJ978" s="16">
        <v>-9999</v>
      </c>
      <c r="AK978" s="16">
        <v>-9999</v>
      </c>
      <c r="AL978" s="16">
        <v>-9999</v>
      </c>
      <c r="AM978" s="16" t="str">
        <f>VLOOKUP(F978,fips,4,FALSE)</f>
        <v>20005</v>
      </c>
      <c r="AN978" s="16" t="str">
        <f t="shared" si="15"/>
        <v>20005</v>
      </c>
    </row>
    <row r="979" spans="1:40">
      <c r="A979" s="16">
        <v>39.32</v>
      </c>
      <c r="B979" s="16">
        <v>-91.48</v>
      </c>
      <c r="C979" s="16">
        <v>238577</v>
      </c>
      <c r="D979" s="16" t="s">
        <v>1980</v>
      </c>
      <c r="E979" s="16" t="s">
        <v>1981</v>
      </c>
      <c r="F979" s="16" t="s">
        <v>1982</v>
      </c>
      <c r="G979" s="16">
        <v>764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0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0</v>
      </c>
      <c r="T979" s="16">
        <v>0</v>
      </c>
      <c r="U979" s="16">
        <v>0</v>
      </c>
      <c r="V979" s="16">
        <v>0</v>
      </c>
      <c r="W979" s="16">
        <v>0</v>
      </c>
      <c r="X979" s="16">
        <v>0</v>
      </c>
      <c r="Y979" s="16">
        <v>0</v>
      </c>
      <c r="Z979" s="16">
        <v>0</v>
      </c>
      <c r="AA979" s="16">
        <v>0</v>
      </c>
      <c r="AB979" s="16">
        <v>0</v>
      </c>
      <c r="AC979" s="16">
        <v>0</v>
      </c>
      <c r="AD979" s="16">
        <v>0</v>
      </c>
      <c r="AE979" s="16">
        <v>0</v>
      </c>
      <c r="AF979" s="16">
        <v>0</v>
      </c>
      <c r="AG979" s="16">
        <v>0</v>
      </c>
      <c r="AH979" s="16">
        <v>0</v>
      </c>
      <c r="AI979" s="16">
        <v>0</v>
      </c>
      <c r="AJ979" s="16">
        <v>0</v>
      </c>
      <c r="AK979" s="16">
        <v>0</v>
      </c>
      <c r="AL979" s="16">
        <v>0</v>
      </c>
      <c r="AM979" s="16" t="str">
        <f>VLOOKUP(F979,fips,4,FALSE)</f>
        <v>29007</v>
      </c>
      <c r="AN979" s="16" t="str">
        <f t="shared" si="15"/>
        <v>29007</v>
      </c>
    </row>
    <row r="980" spans="1:40">
      <c r="A980" s="16">
        <v>36.58</v>
      </c>
      <c r="B980" s="16">
        <v>-94.05</v>
      </c>
      <c r="C980" s="16">
        <v>238740</v>
      </c>
      <c r="D980" s="16" t="s">
        <v>1972</v>
      </c>
      <c r="E980" s="16" t="s">
        <v>1983</v>
      </c>
      <c r="F980" s="16" t="s">
        <v>1670</v>
      </c>
      <c r="G980" s="16">
        <v>1400</v>
      </c>
      <c r="H980" s="16">
        <v>0</v>
      </c>
      <c r="I980" s="16">
        <v>0</v>
      </c>
      <c r="J980" s="16">
        <v>0</v>
      </c>
      <c r="K980" s="16">
        <v>0</v>
      </c>
      <c r="L980" s="16">
        <v>-9999</v>
      </c>
      <c r="M980" s="16">
        <v>0</v>
      </c>
      <c r="N980" s="16">
        <v>0</v>
      </c>
      <c r="O980" s="16">
        <v>0</v>
      </c>
      <c r="P980" s="16">
        <v>0</v>
      </c>
      <c r="Q980" s="16">
        <v>0</v>
      </c>
      <c r="R980" s="16">
        <v>0</v>
      </c>
      <c r="S980" s="16">
        <v>0</v>
      </c>
      <c r="T980" s="16">
        <v>0</v>
      </c>
      <c r="U980" s="16">
        <v>0</v>
      </c>
      <c r="V980" s="16">
        <v>0</v>
      </c>
      <c r="W980" s="16">
        <v>0</v>
      </c>
      <c r="X980" s="16">
        <v>0</v>
      </c>
      <c r="Y980" s="16">
        <v>0</v>
      </c>
      <c r="Z980" s="16">
        <v>0</v>
      </c>
      <c r="AA980" s="16">
        <v>0</v>
      </c>
      <c r="AB980" s="16">
        <v>0</v>
      </c>
      <c r="AC980" s="16">
        <v>0</v>
      </c>
      <c r="AD980" s="16">
        <v>0</v>
      </c>
      <c r="AE980" s="16">
        <v>0</v>
      </c>
      <c r="AF980" s="16">
        <v>0</v>
      </c>
      <c r="AG980" s="16">
        <v>0</v>
      </c>
      <c r="AH980" s="16">
        <v>0</v>
      </c>
      <c r="AI980" s="16">
        <v>0</v>
      </c>
      <c r="AJ980" s="16">
        <v>0</v>
      </c>
      <c r="AK980" s="16">
        <v>0</v>
      </c>
      <c r="AL980" s="16">
        <v>-9999</v>
      </c>
      <c r="AM980" s="16" t="str">
        <f>VLOOKUP(F980,fips,4,FALSE)</f>
        <v>26015</v>
      </c>
      <c r="AN980" s="16" t="str">
        <f t="shared" si="15"/>
        <v>26015</v>
      </c>
    </row>
    <row r="981" spans="1:40">
      <c r="A981" s="16">
        <v>38.26</v>
      </c>
      <c r="B981" s="16">
        <v>-94.4</v>
      </c>
      <c r="C981" s="16">
        <v>231145</v>
      </c>
      <c r="D981" s="16" t="s">
        <v>1984</v>
      </c>
      <c r="E981" s="16" t="s">
        <v>1985</v>
      </c>
      <c r="F981" s="16" t="s">
        <v>1986</v>
      </c>
      <c r="G981" s="16">
        <v>790</v>
      </c>
      <c r="H981" s="16">
        <v>0</v>
      </c>
      <c r="I981" s="16">
        <v>0</v>
      </c>
      <c r="J981" s="16">
        <v>0</v>
      </c>
      <c r="K981" s="16">
        <v>0</v>
      </c>
      <c r="L981" s="16">
        <v>0</v>
      </c>
      <c r="M981" s="16">
        <v>0</v>
      </c>
      <c r="N981" s="16">
        <v>0</v>
      </c>
      <c r="O981" s="16">
        <v>0</v>
      </c>
      <c r="P981" s="16">
        <v>0</v>
      </c>
      <c r="Q981" s="16">
        <v>0</v>
      </c>
      <c r="R981" s="16">
        <v>0</v>
      </c>
      <c r="S981" s="16">
        <v>0</v>
      </c>
      <c r="T981" s="16">
        <v>0</v>
      </c>
      <c r="U981" s="16">
        <v>0</v>
      </c>
      <c r="V981" s="16">
        <v>0</v>
      </c>
      <c r="W981" s="16">
        <v>0</v>
      </c>
      <c r="X981" s="16">
        <v>0</v>
      </c>
      <c r="Y981" s="16">
        <v>0</v>
      </c>
      <c r="Z981" s="16">
        <v>0</v>
      </c>
      <c r="AA981" s="16">
        <v>0</v>
      </c>
      <c r="AB981" s="16">
        <v>0</v>
      </c>
      <c r="AC981" s="16">
        <v>0</v>
      </c>
      <c r="AD981" s="16">
        <v>0</v>
      </c>
      <c r="AE981" s="16">
        <v>0</v>
      </c>
      <c r="AF981" s="16">
        <v>0</v>
      </c>
      <c r="AG981" s="16">
        <v>0</v>
      </c>
      <c r="AH981" s="16">
        <v>0</v>
      </c>
      <c r="AI981" s="16">
        <v>0</v>
      </c>
      <c r="AJ981" s="16">
        <v>0</v>
      </c>
      <c r="AK981" s="16">
        <v>0</v>
      </c>
      <c r="AL981" s="16">
        <v>0</v>
      </c>
      <c r="AM981" s="16" t="str">
        <f>VLOOKUP(F981,fips,4,FALSE)</f>
        <v>29013</v>
      </c>
      <c r="AN981" s="16" t="str">
        <f t="shared" si="15"/>
        <v>29013</v>
      </c>
    </row>
    <row r="982" spans="1:40">
      <c r="A982" s="16">
        <v>38.479999999999997</v>
      </c>
      <c r="B982" s="16">
        <v>-93.26</v>
      </c>
      <c r="C982" s="16">
        <v>231748</v>
      </c>
      <c r="D982" s="16" t="s">
        <v>1972</v>
      </c>
      <c r="E982" s="16" t="s">
        <v>1987</v>
      </c>
      <c r="F982" s="16" t="s">
        <v>126</v>
      </c>
      <c r="G982" s="16">
        <v>1008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0</v>
      </c>
      <c r="N982" s="16">
        <v>-9999</v>
      </c>
      <c r="O982" s="16">
        <v>0</v>
      </c>
      <c r="P982" s="16">
        <v>0</v>
      </c>
      <c r="Q982" s="16">
        <v>0</v>
      </c>
      <c r="R982" s="16">
        <v>0</v>
      </c>
      <c r="S982" s="16">
        <v>0</v>
      </c>
      <c r="T982" s="16">
        <v>0</v>
      </c>
      <c r="U982" s="16">
        <v>0</v>
      </c>
      <c r="V982" s="16">
        <v>0</v>
      </c>
      <c r="W982" s="16">
        <v>0</v>
      </c>
      <c r="X982" s="16">
        <v>0</v>
      </c>
      <c r="Y982" s="16">
        <v>0</v>
      </c>
      <c r="Z982" s="16">
        <v>0</v>
      </c>
      <c r="AA982" s="16">
        <v>0</v>
      </c>
      <c r="AB982" s="16">
        <v>0</v>
      </c>
      <c r="AC982" s="16">
        <v>0</v>
      </c>
      <c r="AD982" s="16">
        <v>0</v>
      </c>
      <c r="AE982" s="16">
        <v>0</v>
      </c>
      <c r="AF982" s="16">
        <v>0</v>
      </c>
      <c r="AG982" s="16">
        <v>0</v>
      </c>
      <c r="AH982" s="16">
        <v>0</v>
      </c>
      <c r="AI982" s="16">
        <v>0</v>
      </c>
      <c r="AJ982" s="16">
        <v>0</v>
      </c>
      <c r="AK982" s="16">
        <v>0</v>
      </c>
      <c r="AL982" s="16">
        <v>0</v>
      </c>
      <c r="AM982" s="16" t="str">
        <f>VLOOKUP(F982,fips,4,FALSE)</f>
        <v>05007</v>
      </c>
      <c r="AN982" s="16" t="str">
        <f t="shared" si="15"/>
        <v>5007</v>
      </c>
    </row>
    <row r="983" spans="1:40">
      <c r="A983" s="16">
        <v>37.299999999999997</v>
      </c>
      <c r="B983" s="16">
        <v>-89.97</v>
      </c>
      <c r="C983" s="16">
        <v>235253</v>
      </c>
      <c r="D983" s="16" t="s">
        <v>1972</v>
      </c>
      <c r="E983" s="16" t="s">
        <v>1988</v>
      </c>
      <c r="F983" s="16" t="s">
        <v>1989</v>
      </c>
      <c r="G983" s="16">
        <v>390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-9999</v>
      </c>
      <c r="N983" s="16">
        <v>0</v>
      </c>
      <c r="O983" s="16">
        <v>0</v>
      </c>
      <c r="P983" s="16">
        <v>-9999</v>
      </c>
      <c r="Q983" s="16">
        <v>0</v>
      </c>
      <c r="R983" s="16">
        <v>0</v>
      </c>
      <c r="S983" s="16">
        <v>0</v>
      </c>
      <c r="T983" s="16">
        <v>0</v>
      </c>
      <c r="U983" s="16">
        <v>0</v>
      </c>
      <c r="V983" s="16">
        <v>-9999</v>
      </c>
      <c r="W983" s="16">
        <v>0</v>
      </c>
      <c r="X983" s="16">
        <v>0</v>
      </c>
      <c r="Y983" s="16">
        <v>0</v>
      </c>
      <c r="Z983" s="16">
        <v>0</v>
      </c>
      <c r="AA983" s="16">
        <v>0</v>
      </c>
      <c r="AB983" s="16">
        <v>0</v>
      </c>
      <c r="AC983" s="16">
        <v>0</v>
      </c>
      <c r="AD983" s="16">
        <v>0</v>
      </c>
      <c r="AE983" s="16">
        <v>0</v>
      </c>
      <c r="AF983" s="16">
        <v>0</v>
      </c>
      <c r="AG983" s="16">
        <v>-9999</v>
      </c>
      <c r="AH983" s="16">
        <v>-9999</v>
      </c>
      <c r="AI983" s="16">
        <v>-9999</v>
      </c>
      <c r="AJ983" s="16">
        <v>0</v>
      </c>
      <c r="AK983" s="16">
        <v>0</v>
      </c>
      <c r="AL983" s="16">
        <v>0</v>
      </c>
      <c r="AM983" s="16" t="str">
        <f>VLOOKUP(F983,fips,4,FALSE)</f>
        <v>29017</v>
      </c>
      <c r="AN983" s="16" t="str">
        <f t="shared" si="15"/>
        <v>29017</v>
      </c>
    </row>
    <row r="984" spans="1:40">
      <c r="A984" s="16">
        <v>38.82</v>
      </c>
      <c r="B984" s="16">
        <v>-92.22</v>
      </c>
      <c r="C984" s="16">
        <v>231791</v>
      </c>
      <c r="D984" s="16" t="s">
        <v>1990</v>
      </c>
      <c r="E984" s="16" t="s">
        <v>1991</v>
      </c>
      <c r="F984" s="16" t="s">
        <v>48</v>
      </c>
      <c r="G984" s="16">
        <v>893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0</v>
      </c>
      <c r="N984" s="16">
        <v>0.1</v>
      </c>
      <c r="O984" s="16">
        <v>0</v>
      </c>
      <c r="P984" s="16">
        <v>0</v>
      </c>
      <c r="Q984" s="16">
        <v>0</v>
      </c>
      <c r="R984" s="16">
        <v>0</v>
      </c>
      <c r="S984" s="16">
        <v>0</v>
      </c>
      <c r="T984" s="16">
        <v>0</v>
      </c>
      <c r="U984" s="16">
        <v>0</v>
      </c>
      <c r="V984" s="16">
        <v>0</v>
      </c>
      <c r="W984" s="16">
        <v>0</v>
      </c>
      <c r="X984" s="16">
        <v>0</v>
      </c>
      <c r="Y984" s="16">
        <v>0</v>
      </c>
      <c r="Z984" s="16">
        <v>0</v>
      </c>
      <c r="AA984" s="16">
        <v>0</v>
      </c>
      <c r="AB984" s="16">
        <v>0</v>
      </c>
      <c r="AC984" s="16">
        <v>0</v>
      </c>
      <c r="AD984" s="16">
        <v>0</v>
      </c>
      <c r="AE984" s="16">
        <v>0</v>
      </c>
      <c r="AF984" s="16">
        <v>0</v>
      </c>
      <c r="AG984" s="16">
        <v>0</v>
      </c>
      <c r="AH984" s="16">
        <v>0</v>
      </c>
      <c r="AI984" s="16">
        <v>0</v>
      </c>
      <c r="AJ984" s="16">
        <v>0</v>
      </c>
      <c r="AK984" s="16">
        <v>0</v>
      </c>
      <c r="AL984" s="16">
        <v>0</v>
      </c>
      <c r="AM984" s="16" t="str">
        <f>VLOOKUP(F984,fips,4,FALSE)</f>
        <v>05009</v>
      </c>
      <c r="AN984" s="16" t="str">
        <f t="shared" si="15"/>
        <v>5009</v>
      </c>
    </row>
    <row r="985" spans="1:40">
      <c r="A985" s="16">
        <v>38.94</v>
      </c>
      <c r="B985" s="16">
        <v>-92.32</v>
      </c>
      <c r="C985" s="16">
        <v>231801</v>
      </c>
      <c r="D985" s="16" t="s">
        <v>1992</v>
      </c>
      <c r="E985" s="16" t="s">
        <v>1993</v>
      </c>
      <c r="F985" s="16" t="s">
        <v>48</v>
      </c>
      <c r="G985" s="16">
        <v>720</v>
      </c>
      <c r="H985" s="16">
        <v>0</v>
      </c>
      <c r="I985" s="16">
        <v>0</v>
      </c>
      <c r="J985" s="16">
        <v>0</v>
      </c>
      <c r="K985" s="16">
        <v>0</v>
      </c>
      <c r="L985" s="16">
        <v>0</v>
      </c>
      <c r="M985" s="16">
        <v>0</v>
      </c>
      <c r="N985" s="16">
        <v>0</v>
      </c>
      <c r="O985" s="16">
        <v>0</v>
      </c>
      <c r="P985" s="16">
        <v>0</v>
      </c>
      <c r="Q985" s="16">
        <v>0</v>
      </c>
      <c r="R985" s="16">
        <v>0</v>
      </c>
      <c r="S985" s="16">
        <v>0</v>
      </c>
      <c r="T985" s="16">
        <v>0</v>
      </c>
      <c r="U985" s="16">
        <v>0</v>
      </c>
      <c r="V985" s="16">
        <v>0</v>
      </c>
      <c r="W985" s="16">
        <v>0</v>
      </c>
      <c r="X985" s="16">
        <v>0</v>
      </c>
      <c r="Y985" s="16">
        <v>0</v>
      </c>
      <c r="Z985" s="16">
        <v>0</v>
      </c>
      <c r="AA985" s="16">
        <v>0</v>
      </c>
      <c r="AB985" s="16">
        <v>0</v>
      </c>
      <c r="AC985" s="16">
        <v>0</v>
      </c>
      <c r="AD985" s="16">
        <v>0</v>
      </c>
      <c r="AE985" s="16">
        <v>0</v>
      </c>
      <c r="AF985" s="16">
        <v>0</v>
      </c>
      <c r="AG985" s="16">
        <v>0</v>
      </c>
      <c r="AH985" s="16">
        <v>0</v>
      </c>
      <c r="AI985" s="16">
        <v>0</v>
      </c>
      <c r="AJ985" s="16">
        <v>0</v>
      </c>
      <c r="AK985" s="16">
        <v>0</v>
      </c>
      <c r="AL985" s="16">
        <v>0</v>
      </c>
      <c r="AM985" s="16" t="str">
        <f>VLOOKUP(F985,fips,4,FALSE)</f>
        <v>05009</v>
      </c>
      <c r="AN985" s="16" t="str">
        <f t="shared" si="15"/>
        <v>5009</v>
      </c>
    </row>
    <row r="986" spans="1:40">
      <c r="A986" s="16">
        <v>36.76</v>
      </c>
      <c r="B986" s="16">
        <v>-90.41</v>
      </c>
      <c r="C986" s="16">
        <v>236791</v>
      </c>
      <c r="D986" s="16" t="s">
        <v>1972</v>
      </c>
      <c r="E986" s="16" t="s">
        <v>1994</v>
      </c>
      <c r="F986" s="16" t="s">
        <v>684</v>
      </c>
      <c r="G986" s="16">
        <v>370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0</v>
      </c>
      <c r="N986" s="16">
        <v>0</v>
      </c>
      <c r="O986" s="16">
        <v>0</v>
      </c>
      <c r="P986" s="16">
        <v>-9999</v>
      </c>
      <c r="Q986" s="16">
        <v>0</v>
      </c>
      <c r="R986" s="16">
        <v>0</v>
      </c>
      <c r="S986" s="16">
        <v>0</v>
      </c>
      <c r="T986" s="16">
        <v>0</v>
      </c>
      <c r="U986" s="16">
        <v>0</v>
      </c>
      <c r="V986" s="16">
        <v>0.1</v>
      </c>
      <c r="W986" s="16">
        <v>-9999</v>
      </c>
      <c r="X986" s="16">
        <v>0</v>
      </c>
      <c r="Y986" s="16">
        <v>0</v>
      </c>
      <c r="Z986" s="16">
        <v>0</v>
      </c>
      <c r="AA986" s="16">
        <v>-9999</v>
      </c>
      <c r="AB986" s="16">
        <v>0</v>
      </c>
      <c r="AC986" s="16">
        <v>0</v>
      </c>
      <c r="AD986" s="16">
        <v>0</v>
      </c>
      <c r="AE986" s="16">
        <v>0</v>
      </c>
      <c r="AF986" s="16">
        <v>0</v>
      </c>
      <c r="AG986" s="16">
        <v>0</v>
      </c>
      <c r="AH986" s="16">
        <v>-9999</v>
      </c>
      <c r="AI986" s="16">
        <v>-9999</v>
      </c>
      <c r="AJ986" s="16">
        <v>0</v>
      </c>
      <c r="AK986" s="16">
        <v>-9999</v>
      </c>
      <c r="AL986" s="16">
        <v>0</v>
      </c>
      <c r="AM986" s="16" t="str">
        <f>VLOOKUP(F986,fips,4,FALSE)</f>
        <v>01013</v>
      </c>
      <c r="AN986" s="16" t="str">
        <f t="shared" si="15"/>
        <v>1013</v>
      </c>
    </row>
    <row r="987" spans="1:40">
      <c r="A987" s="16">
        <v>39.36</v>
      </c>
      <c r="B987" s="16">
        <v>-93.49</v>
      </c>
      <c r="C987" s="16">
        <v>231340</v>
      </c>
      <c r="D987" s="16" t="s">
        <v>1995</v>
      </c>
      <c r="E987" s="16" t="s">
        <v>618</v>
      </c>
      <c r="F987" s="16" t="s">
        <v>619</v>
      </c>
      <c r="G987" s="16">
        <v>705</v>
      </c>
      <c r="H987" s="16">
        <v>0</v>
      </c>
      <c r="I987" s="16">
        <v>0</v>
      </c>
      <c r="J987" s="16">
        <v>0</v>
      </c>
      <c r="K987" s="16">
        <v>0.5</v>
      </c>
      <c r="L987" s="16">
        <v>0</v>
      </c>
      <c r="M987" s="16">
        <v>0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6">
        <v>0</v>
      </c>
      <c r="T987" s="16">
        <v>0</v>
      </c>
      <c r="U987" s="16">
        <v>0</v>
      </c>
      <c r="V987" s="16">
        <v>0</v>
      </c>
      <c r="W987" s="16">
        <v>0</v>
      </c>
      <c r="X987" s="16">
        <v>0</v>
      </c>
      <c r="Y987" s="16">
        <v>0</v>
      </c>
      <c r="Z987" s="16">
        <v>0</v>
      </c>
      <c r="AA987" s="16">
        <v>0</v>
      </c>
      <c r="AB987" s="16">
        <v>0</v>
      </c>
      <c r="AC987" s="16">
        <v>0</v>
      </c>
      <c r="AD987" s="16">
        <v>0</v>
      </c>
      <c r="AE987" s="16">
        <v>0</v>
      </c>
      <c r="AF987" s="16">
        <v>0</v>
      </c>
      <c r="AG987" s="16">
        <v>0</v>
      </c>
      <c r="AH987" s="16">
        <v>0</v>
      </c>
      <c r="AI987" s="16">
        <v>0</v>
      </c>
      <c r="AJ987" s="16">
        <v>0</v>
      </c>
      <c r="AK987" s="16">
        <v>0</v>
      </c>
      <c r="AL987" s="16">
        <v>0</v>
      </c>
      <c r="AM987" s="16" t="str">
        <f>VLOOKUP(F987,fips,4,FALSE)</f>
        <v>05015</v>
      </c>
      <c r="AN987" s="16" t="str">
        <f t="shared" si="15"/>
        <v>5015</v>
      </c>
    </row>
    <row r="988" spans="1:40">
      <c r="A988" s="16">
        <v>38.81</v>
      </c>
      <c r="B988" s="16">
        <v>-94.26</v>
      </c>
      <c r="C988" s="16">
        <v>236745</v>
      </c>
      <c r="D988" s="16" t="s">
        <v>1996</v>
      </c>
      <c r="E988" s="16" t="s">
        <v>1997</v>
      </c>
      <c r="F988" s="16" t="s">
        <v>688</v>
      </c>
      <c r="G988" s="16">
        <v>1000</v>
      </c>
      <c r="H988" s="16">
        <v>0</v>
      </c>
      <c r="I988" s="16">
        <v>0</v>
      </c>
      <c r="J988" s="16">
        <v>0.1</v>
      </c>
      <c r="K988" s="16">
        <v>-9999</v>
      </c>
      <c r="L988" s="16">
        <v>0</v>
      </c>
      <c r="M988" s="16">
        <v>0</v>
      </c>
      <c r="N988" s="16">
        <v>-9999</v>
      </c>
      <c r="O988" s="16">
        <v>0</v>
      </c>
      <c r="P988" s="16">
        <v>0</v>
      </c>
      <c r="Q988" s="16">
        <v>0</v>
      </c>
      <c r="R988" s="16">
        <v>0</v>
      </c>
      <c r="S988" s="16">
        <v>0</v>
      </c>
      <c r="T988" s="16">
        <v>0</v>
      </c>
      <c r="U988" s="16">
        <v>0</v>
      </c>
      <c r="V988" s="16">
        <v>0</v>
      </c>
      <c r="W988" s="16">
        <v>0</v>
      </c>
      <c r="X988" s="16">
        <v>0</v>
      </c>
      <c r="Y988" s="16">
        <v>0</v>
      </c>
      <c r="Z988" s="16">
        <v>0</v>
      </c>
      <c r="AA988" s="16">
        <v>0</v>
      </c>
      <c r="AB988" s="16">
        <v>0</v>
      </c>
      <c r="AC988" s="16">
        <v>0</v>
      </c>
      <c r="AD988" s="16">
        <v>0</v>
      </c>
      <c r="AE988" s="16">
        <v>0</v>
      </c>
      <c r="AF988" s="16">
        <v>0</v>
      </c>
      <c r="AG988" s="16">
        <v>0</v>
      </c>
      <c r="AH988" s="16">
        <v>0</v>
      </c>
      <c r="AI988" s="16">
        <v>0</v>
      </c>
      <c r="AJ988" s="16">
        <v>0</v>
      </c>
      <c r="AK988" s="16">
        <v>0</v>
      </c>
      <c r="AL988" s="16">
        <v>0.1</v>
      </c>
      <c r="AM988" s="16" t="str">
        <f>VLOOKUP(F988,fips,4,FALSE)</f>
        <v>17017</v>
      </c>
      <c r="AN988" s="16" t="str">
        <f t="shared" si="15"/>
        <v>17017</v>
      </c>
    </row>
    <row r="989" spans="1:40">
      <c r="A989" s="16">
        <v>39.42</v>
      </c>
      <c r="B989" s="16">
        <v>-93.13</v>
      </c>
      <c r="C989" s="16">
        <v>231037</v>
      </c>
      <c r="D989" s="16" t="s">
        <v>1998</v>
      </c>
      <c r="E989" s="16" t="s">
        <v>1999</v>
      </c>
      <c r="F989" s="16" t="s">
        <v>2000</v>
      </c>
      <c r="G989" s="16">
        <v>662</v>
      </c>
      <c r="H989" s="16">
        <v>0</v>
      </c>
      <c r="I989" s="16">
        <v>0</v>
      </c>
      <c r="J989" s="16">
        <v>0</v>
      </c>
      <c r="K989" s="16">
        <v>0</v>
      </c>
      <c r="L989" s="16">
        <v>0</v>
      </c>
      <c r="M989" s="16">
        <v>0</v>
      </c>
      <c r="N989" s="16">
        <v>0</v>
      </c>
      <c r="O989" s="16">
        <v>0</v>
      </c>
      <c r="P989" s="16">
        <v>0</v>
      </c>
      <c r="Q989" s="16">
        <v>0</v>
      </c>
      <c r="R989" s="16">
        <v>0</v>
      </c>
      <c r="S989" s="16">
        <v>1</v>
      </c>
      <c r="T989" s="16">
        <v>0</v>
      </c>
      <c r="U989" s="16">
        <v>0</v>
      </c>
      <c r="V989" s="16">
        <v>0</v>
      </c>
      <c r="W989" s="16">
        <v>0</v>
      </c>
      <c r="X989" s="16">
        <v>0</v>
      </c>
      <c r="Y989" s="16">
        <v>0</v>
      </c>
      <c r="Z989" s="16">
        <v>0</v>
      </c>
      <c r="AA989" s="16">
        <v>0</v>
      </c>
      <c r="AB989" s="16">
        <v>0</v>
      </c>
      <c r="AC989" s="16">
        <v>0</v>
      </c>
      <c r="AD989" s="16">
        <v>0</v>
      </c>
      <c r="AE989" s="16">
        <v>0</v>
      </c>
      <c r="AF989" s="16">
        <v>0</v>
      </c>
      <c r="AG989" s="16">
        <v>0</v>
      </c>
      <c r="AH989" s="16">
        <v>0</v>
      </c>
      <c r="AI989" s="16">
        <v>0</v>
      </c>
      <c r="AJ989" s="16">
        <v>0</v>
      </c>
      <c r="AK989" s="16">
        <v>0</v>
      </c>
      <c r="AL989" s="16">
        <v>0</v>
      </c>
      <c r="AM989" s="16" t="str">
        <f>VLOOKUP(F989,fips,4,FALSE)</f>
        <v>29041</v>
      </c>
      <c r="AN989" s="16" t="str">
        <f t="shared" si="15"/>
        <v>29041</v>
      </c>
    </row>
    <row r="990" spans="1:40">
      <c r="A990" s="16">
        <v>39.42</v>
      </c>
      <c r="B990" s="16">
        <v>-92.81</v>
      </c>
      <c r="C990" s="16">
        <v>237514</v>
      </c>
      <c r="D990" s="16" t="s">
        <v>2001</v>
      </c>
      <c r="E990" s="16" t="s">
        <v>2002</v>
      </c>
      <c r="F990" s="16" t="s">
        <v>2000</v>
      </c>
      <c r="G990" s="16">
        <v>730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0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0</v>
      </c>
      <c r="T990" s="16">
        <v>0</v>
      </c>
      <c r="U990" s="16">
        <v>0</v>
      </c>
      <c r="V990" s="16">
        <v>0</v>
      </c>
      <c r="W990" s="16">
        <v>0</v>
      </c>
      <c r="X990" s="16">
        <v>0</v>
      </c>
      <c r="Y990" s="16">
        <v>0</v>
      </c>
      <c r="Z990" s="16">
        <v>0</v>
      </c>
      <c r="AA990" s="16">
        <v>0</v>
      </c>
      <c r="AB990" s="16">
        <v>0</v>
      </c>
      <c r="AC990" s="16">
        <v>0</v>
      </c>
      <c r="AD990" s="16">
        <v>0</v>
      </c>
      <c r="AE990" s="16">
        <v>0</v>
      </c>
      <c r="AF990" s="16">
        <v>0</v>
      </c>
      <c r="AG990" s="16">
        <v>0</v>
      </c>
      <c r="AH990" s="16">
        <v>0</v>
      </c>
      <c r="AI990" s="16">
        <v>0</v>
      </c>
      <c r="AJ990" s="16">
        <v>0</v>
      </c>
      <c r="AK990" s="16">
        <v>0</v>
      </c>
      <c r="AL990" s="16">
        <v>0</v>
      </c>
      <c r="AM990" s="16" t="str">
        <f>VLOOKUP(F990,fips,4,FALSE)</f>
        <v>29041</v>
      </c>
      <c r="AN990" s="16" t="str">
        <f t="shared" si="15"/>
        <v>29041</v>
      </c>
    </row>
    <row r="991" spans="1:40">
      <c r="A991" s="16">
        <v>38.94</v>
      </c>
      <c r="B991" s="16">
        <v>-92.81</v>
      </c>
      <c r="C991" s="16">
        <v>230824</v>
      </c>
      <c r="D991" s="16" t="s">
        <v>1972</v>
      </c>
      <c r="E991" s="16" t="s">
        <v>2003</v>
      </c>
      <c r="F991" s="16" t="s">
        <v>2004</v>
      </c>
      <c r="G991" s="16">
        <v>702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0</v>
      </c>
      <c r="N991" s="16">
        <v>0</v>
      </c>
      <c r="O991" s="16">
        <v>0</v>
      </c>
      <c r="P991" s="16">
        <v>0</v>
      </c>
      <c r="Q991" s="16">
        <v>0</v>
      </c>
      <c r="R991" s="16">
        <v>0</v>
      </c>
      <c r="S991" s="16">
        <v>0</v>
      </c>
      <c r="T991" s="16">
        <v>0</v>
      </c>
      <c r="U991" s="16">
        <v>0</v>
      </c>
      <c r="V991" s="16">
        <v>0</v>
      </c>
      <c r="W991" s="16">
        <v>0</v>
      </c>
      <c r="X991" s="16">
        <v>0</v>
      </c>
      <c r="Y991" s="16">
        <v>0</v>
      </c>
      <c r="Z991" s="16">
        <v>0</v>
      </c>
      <c r="AA991" s="16">
        <v>0</v>
      </c>
      <c r="AB991" s="16">
        <v>0</v>
      </c>
      <c r="AC991" s="16">
        <v>0</v>
      </c>
      <c r="AD991" s="16">
        <v>0</v>
      </c>
      <c r="AE991" s="16">
        <v>0</v>
      </c>
      <c r="AF991" s="16">
        <v>0</v>
      </c>
      <c r="AG991" s="16">
        <v>0</v>
      </c>
      <c r="AH991" s="16">
        <v>0</v>
      </c>
      <c r="AI991" s="16">
        <v>0</v>
      </c>
      <c r="AJ991" s="16">
        <v>0</v>
      </c>
      <c r="AK991" s="16">
        <v>0</v>
      </c>
      <c r="AL991" s="16">
        <v>0</v>
      </c>
      <c r="AM991" s="16" t="str">
        <f>VLOOKUP(F991,fips,4,FALSE)</f>
        <v>29053</v>
      </c>
      <c r="AN991" s="16" t="str">
        <f t="shared" si="15"/>
        <v>29053</v>
      </c>
    </row>
    <row r="992" spans="1:40">
      <c r="A992" s="16">
        <v>37.39</v>
      </c>
      <c r="B992" s="16">
        <v>-93.95</v>
      </c>
      <c r="C992" s="16">
        <v>235027</v>
      </c>
      <c r="D992" s="16" t="s">
        <v>2005</v>
      </c>
      <c r="E992" s="16" t="s">
        <v>2006</v>
      </c>
      <c r="F992" s="16" t="s">
        <v>2007</v>
      </c>
      <c r="G992" s="16">
        <v>1070</v>
      </c>
      <c r="H992" s="16">
        <v>0</v>
      </c>
      <c r="I992" s="16">
        <v>-9999</v>
      </c>
      <c r="J992" s="16">
        <v>0</v>
      </c>
      <c r="K992" s="16">
        <v>0</v>
      </c>
      <c r="L992" s="16">
        <v>0</v>
      </c>
      <c r="M992" s="16">
        <v>0</v>
      </c>
      <c r="N992" s="16">
        <v>0</v>
      </c>
      <c r="O992" s="16">
        <v>0</v>
      </c>
      <c r="P992" s="16">
        <v>0</v>
      </c>
      <c r="Q992" s="16">
        <v>0</v>
      </c>
      <c r="R992" s="16">
        <v>0</v>
      </c>
      <c r="S992" s="16">
        <v>0</v>
      </c>
      <c r="T992" s="16">
        <v>0</v>
      </c>
      <c r="U992" s="16">
        <v>0</v>
      </c>
      <c r="V992" s="16">
        <v>0</v>
      </c>
      <c r="W992" s="16">
        <v>0</v>
      </c>
      <c r="X992" s="16">
        <v>0</v>
      </c>
      <c r="Y992" s="16">
        <v>0</v>
      </c>
      <c r="Z992" s="16">
        <v>0</v>
      </c>
      <c r="AA992" s="16">
        <v>0</v>
      </c>
      <c r="AB992" s="16">
        <v>0</v>
      </c>
      <c r="AC992" s="16">
        <v>0</v>
      </c>
      <c r="AD992" s="16">
        <v>0</v>
      </c>
      <c r="AE992" s="16">
        <v>0</v>
      </c>
      <c r="AF992" s="16">
        <v>0</v>
      </c>
      <c r="AG992" s="16">
        <v>0</v>
      </c>
      <c r="AH992" s="16">
        <v>0</v>
      </c>
      <c r="AI992" s="16">
        <v>0</v>
      </c>
      <c r="AJ992" s="16">
        <v>0</v>
      </c>
      <c r="AK992" s="16">
        <v>0</v>
      </c>
      <c r="AL992" s="16">
        <v>0</v>
      </c>
      <c r="AM992" s="16" t="str">
        <f>VLOOKUP(F992,fips,4,FALSE)</f>
        <v>13083</v>
      </c>
      <c r="AN992" s="16" t="str">
        <f t="shared" si="15"/>
        <v>13083</v>
      </c>
    </row>
    <row r="993" spans="1:40">
      <c r="A993" s="16">
        <v>37.67</v>
      </c>
      <c r="B993" s="16">
        <v>-93.11</v>
      </c>
      <c r="C993" s="16">
        <v>231087</v>
      </c>
      <c r="D993" s="16" t="s">
        <v>1972</v>
      </c>
      <c r="E993" s="16" t="s">
        <v>2008</v>
      </c>
      <c r="F993" s="16" t="s">
        <v>68</v>
      </c>
      <c r="G993" s="16">
        <v>1086</v>
      </c>
      <c r="H993" s="16">
        <v>0</v>
      </c>
      <c r="I993" s="16">
        <v>-9999</v>
      </c>
      <c r="J993" s="16">
        <v>-9999</v>
      </c>
      <c r="K993" s="16">
        <v>0</v>
      </c>
      <c r="L993" s="16">
        <v>0</v>
      </c>
      <c r="M993" s="16">
        <v>0</v>
      </c>
      <c r="N993" s="16">
        <v>-9999</v>
      </c>
      <c r="O993" s="16">
        <v>0</v>
      </c>
      <c r="P993" s="16">
        <v>-9999</v>
      </c>
      <c r="Q993" s="16">
        <v>0</v>
      </c>
      <c r="R993" s="16">
        <v>0</v>
      </c>
      <c r="S993" s="16">
        <v>0</v>
      </c>
      <c r="T993" s="16">
        <v>-9999</v>
      </c>
      <c r="U993" s="16">
        <v>0</v>
      </c>
      <c r="V993" s="16">
        <v>0</v>
      </c>
      <c r="W993" s="16">
        <v>0</v>
      </c>
      <c r="X993" s="16">
        <v>0</v>
      </c>
      <c r="Y993" s="16">
        <v>0</v>
      </c>
      <c r="Z993" s="16">
        <v>0</v>
      </c>
      <c r="AA993" s="16">
        <v>0</v>
      </c>
      <c r="AB993" s="16">
        <v>0</v>
      </c>
      <c r="AC993" s="16">
        <v>0</v>
      </c>
      <c r="AD993" s="16">
        <v>0</v>
      </c>
      <c r="AE993" s="16">
        <v>0</v>
      </c>
      <c r="AF993" s="16">
        <v>0</v>
      </c>
      <c r="AG993" s="16">
        <v>0</v>
      </c>
      <c r="AH993" s="16">
        <v>-9999</v>
      </c>
      <c r="AI993" s="16">
        <v>-9999</v>
      </c>
      <c r="AJ993" s="16">
        <v>-9999</v>
      </c>
      <c r="AK993" s="16">
        <v>0</v>
      </c>
      <c r="AL993" s="16">
        <v>0</v>
      </c>
      <c r="AM993" s="16" t="str">
        <f>VLOOKUP(F993,fips,4,FALSE)</f>
        <v>01047</v>
      </c>
      <c r="AN993" s="16" t="str">
        <f t="shared" si="15"/>
        <v>1047</v>
      </c>
    </row>
    <row r="994" spans="1:40">
      <c r="A994" s="16">
        <v>37.01</v>
      </c>
      <c r="B994" s="16">
        <v>-92.76</v>
      </c>
      <c r="C994" s="16">
        <v>230360</v>
      </c>
      <c r="D994" s="16" t="s">
        <v>1972</v>
      </c>
      <c r="E994" s="16" t="s">
        <v>2010</v>
      </c>
      <c r="F994" s="16" t="s">
        <v>383</v>
      </c>
      <c r="G994" s="16">
        <v>1253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0</v>
      </c>
      <c r="N994" s="16">
        <v>0</v>
      </c>
      <c r="O994" s="16">
        <v>0</v>
      </c>
      <c r="P994" s="16">
        <v>0</v>
      </c>
      <c r="Q994" s="16">
        <v>0</v>
      </c>
      <c r="R994" s="16">
        <v>0</v>
      </c>
      <c r="S994" s="16">
        <v>0</v>
      </c>
      <c r="T994" s="16">
        <v>0</v>
      </c>
      <c r="U994" s="16">
        <v>0</v>
      </c>
      <c r="V994" s="16">
        <v>0</v>
      </c>
      <c r="W994" s="16">
        <v>0</v>
      </c>
      <c r="X994" s="16">
        <v>0</v>
      </c>
      <c r="Y994" s="16">
        <v>0</v>
      </c>
      <c r="Z994" s="16">
        <v>0</v>
      </c>
      <c r="AA994" s="16">
        <v>0</v>
      </c>
      <c r="AB994" s="16">
        <v>0</v>
      </c>
      <c r="AC994" s="16">
        <v>0</v>
      </c>
      <c r="AD994" s="16">
        <v>0</v>
      </c>
      <c r="AE994" s="16">
        <v>0</v>
      </c>
      <c r="AF994" s="16">
        <v>0</v>
      </c>
      <c r="AG994" s="16">
        <v>0</v>
      </c>
      <c r="AH994" s="16">
        <v>0</v>
      </c>
      <c r="AI994" s="16">
        <v>0</v>
      </c>
      <c r="AJ994" s="16">
        <v>0</v>
      </c>
      <c r="AK994" s="16">
        <v>0</v>
      </c>
      <c r="AL994" s="16">
        <v>0</v>
      </c>
      <c r="AM994" s="16" t="str">
        <f>VLOOKUP(F994,fips,4,FALSE)</f>
        <v>08035</v>
      </c>
      <c r="AN994" s="16" t="str">
        <f t="shared" si="15"/>
        <v>8035</v>
      </c>
    </row>
    <row r="995" spans="1:40">
      <c r="A995" s="16">
        <v>40.25</v>
      </c>
      <c r="B995" s="16">
        <v>-94.33</v>
      </c>
      <c r="C995" s="16">
        <v>230051</v>
      </c>
      <c r="D995" s="16" t="s">
        <v>1972</v>
      </c>
      <c r="E995" s="16" t="s">
        <v>2012</v>
      </c>
      <c r="F995" s="16" t="s">
        <v>2013</v>
      </c>
      <c r="G995" s="16">
        <v>875</v>
      </c>
      <c r="H995" s="16">
        <v>0</v>
      </c>
      <c r="I995" s="16">
        <v>0</v>
      </c>
      <c r="J995" s="16">
        <v>0</v>
      </c>
      <c r="K995" s="16">
        <v>0.5</v>
      </c>
      <c r="L995" s="16">
        <v>0</v>
      </c>
      <c r="M995" s="16">
        <v>0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16">
        <v>0</v>
      </c>
      <c r="T995" s="16">
        <v>0</v>
      </c>
      <c r="U995" s="16">
        <v>0</v>
      </c>
      <c r="V995" s="16">
        <v>0</v>
      </c>
      <c r="W995" s="16">
        <v>0</v>
      </c>
      <c r="X995" s="16">
        <v>0</v>
      </c>
      <c r="Y995" s="16">
        <v>0</v>
      </c>
      <c r="Z995" s="16">
        <v>0</v>
      </c>
      <c r="AA995" s="16">
        <v>0</v>
      </c>
      <c r="AB995" s="16">
        <v>0</v>
      </c>
      <c r="AC995" s="16">
        <v>0</v>
      </c>
      <c r="AD995" s="16">
        <v>0</v>
      </c>
      <c r="AE995" s="16">
        <v>0</v>
      </c>
      <c r="AF995" s="16">
        <v>0</v>
      </c>
      <c r="AG995" s="16">
        <v>0</v>
      </c>
      <c r="AH995" s="16">
        <v>0</v>
      </c>
      <c r="AI995" s="16">
        <v>0</v>
      </c>
      <c r="AJ995" s="16">
        <v>0</v>
      </c>
      <c r="AK995" s="16">
        <v>0</v>
      </c>
      <c r="AL995" s="16">
        <v>0</v>
      </c>
      <c r="AM995" s="16" t="str">
        <f>VLOOKUP(F995,fips,4,FALSE)</f>
        <v>29075</v>
      </c>
      <c r="AN995" s="16" t="str">
        <f t="shared" si="15"/>
        <v>29075</v>
      </c>
    </row>
    <row r="996" spans="1:40">
      <c r="A996" s="16">
        <v>37.26</v>
      </c>
      <c r="B996" s="16">
        <v>-93.59</v>
      </c>
      <c r="C996" s="16">
        <v>230304</v>
      </c>
      <c r="D996" s="16" t="s">
        <v>2014</v>
      </c>
      <c r="E996" s="16" t="s">
        <v>2015</v>
      </c>
      <c r="F996" s="16" t="s">
        <v>78</v>
      </c>
      <c r="G996" s="16">
        <v>1025</v>
      </c>
      <c r="H996" s="16">
        <v>0</v>
      </c>
      <c r="I996" s="16">
        <v>-9999</v>
      </c>
      <c r="J996" s="16">
        <v>-9999</v>
      </c>
      <c r="K996" s="16">
        <v>0</v>
      </c>
      <c r="L996" s="16">
        <v>0</v>
      </c>
      <c r="M996" s="16">
        <v>0</v>
      </c>
      <c r="N996" s="16">
        <v>0</v>
      </c>
      <c r="O996" s="16">
        <v>0</v>
      </c>
      <c r="P996" s="16">
        <v>0</v>
      </c>
      <c r="Q996" s="16">
        <v>-9999</v>
      </c>
      <c r="R996" s="16">
        <v>0</v>
      </c>
      <c r="S996" s="16">
        <v>0</v>
      </c>
      <c r="T996" s="16">
        <v>0</v>
      </c>
      <c r="U996" s="16">
        <v>0</v>
      </c>
      <c r="V996" s="16">
        <v>0</v>
      </c>
      <c r="W996" s="16">
        <v>0</v>
      </c>
      <c r="X996" s="16">
        <v>0</v>
      </c>
      <c r="Y996" s="16">
        <v>0</v>
      </c>
      <c r="Z996" s="16">
        <v>0</v>
      </c>
      <c r="AA996" s="16">
        <v>0</v>
      </c>
      <c r="AB996" s="16">
        <v>0</v>
      </c>
      <c r="AC996" s="16">
        <v>0</v>
      </c>
      <c r="AD996" s="16">
        <v>-9999</v>
      </c>
      <c r="AE996" s="16">
        <v>0</v>
      </c>
      <c r="AF996" s="16">
        <v>0</v>
      </c>
      <c r="AG996" s="16">
        <v>-9999</v>
      </c>
      <c r="AH996" s="16">
        <v>-9999</v>
      </c>
      <c r="AI996" s="16">
        <v>-9999</v>
      </c>
      <c r="AJ996" s="16">
        <v>-9999</v>
      </c>
      <c r="AK996" s="16">
        <v>0</v>
      </c>
      <c r="AL996" s="16">
        <v>0</v>
      </c>
      <c r="AM996" s="16" t="str">
        <f>VLOOKUP(F996,fips,4,FALSE)</f>
        <v>01063</v>
      </c>
      <c r="AN996" s="16" t="str">
        <f t="shared" si="15"/>
        <v>1063</v>
      </c>
    </row>
    <row r="997" spans="1:40">
      <c r="A997" s="16">
        <v>37.24</v>
      </c>
      <c r="B997" s="16">
        <v>-93.4</v>
      </c>
      <c r="C997" s="16">
        <v>237979</v>
      </c>
      <c r="D997" s="16" t="s">
        <v>1972</v>
      </c>
      <c r="E997" s="16" t="s">
        <v>2016</v>
      </c>
      <c r="F997" s="16" t="s">
        <v>78</v>
      </c>
      <c r="G997" s="16">
        <v>1272</v>
      </c>
      <c r="H997" s="16">
        <v>0</v>
      </c>
      <c r="I997" s="16">
        <v>0</v>
      </c>
      <c r="J997" s="16">
        <v>0</v>
      </c>
      <c r="K997" s="16">
        <v>0</v>
      </c>
      <c r="L997" s="16">
        <v>0</v>
      </c>
      <c r="M997" s="16">
        <v>0</v>
      </c>
      <c r="N997" s="16">
        <v>0</v>
      </c>
      <c r="O997" s="16">
        <v>-9999</v>
      </c>
      <c r="P997" s="16">
        <v>0</v>
      </c>
      <c r="Q997" s="16">
        <v>0</v>
      </c>
      <c r="R997" s="16">
        <v>0</v>
      </c>
      <c r="S997" s="16">
        <v>0</v>
      </c>
      <c r="T997" s="16">
        <v>-9999</v>
      </c>
      <c r="U997" s="16">
        <v>0</v>
      </c>
      <c r="V997" s="16">
        <v>0.3</v>
      </c>
      <c r="W997" s="16">
        <v>0</v>
      </c>
      <c r="X997" s="16">
        <v>0</v>
      </c>
      <c r="Y997" s="16">
        <v>0</v>
      </c>
      <c r="Z997" s="16">
        <v>0</v>
      </c>
      <c r="AA997" s="16">
        <v>0</v>
      </c>
      <c r="AB997" s="16">
        <v>0</v>
      </c>
      <c r="AC997" s="16">
        <v>0</v>
      </c>
      <c r="AD997" s="16">
        <v>0</v>
      </c>
      <c r="AE997" s="16">
        <v>0</v>
      </c>
      <c r="AF997" s="16">
        <v>0</v>
      </c>
      <c r="AG997" s="16">
        <v>0</v>
      </c>
      <c r="AH997" s="16">
        <v>0</v>
      </c>
      <c r="AI997" s="16">
        <v>0</v>
      </c>
      <c r="AJ997" s="16">
        <v>0</v>
      </c>
      <c r="AK997" s="16">
        <v>0</v>
      </c>
      <c r="AL997" s="16">
        <v>0</v>
      </c>
      <c r="AM997" s="16" t="str">
        <f>VLOOKUP(F997,fips,4,FALSE)</f>
        <v>01063</v>
      </c>
      <c r="AN997" s="16" t="str">
        <f t="shared" si="15"/>
        <v>1063</v>
      </c>
    </row>
    <row r="998" spans="1:40">
      <c r="A998" s="16">
        <v>37.24</v>
      </c>
      <c r="B998" s="16">
        <v>-93.39</v>
      </c>
      <c r="C998" s="16">
        <v>237976</v>
      </c>
      <c r="D998" s="16" t="s">
        <v>2017</v>
      </c>
      <c r="E998" s="16" t="s">
        <v>2018</v>
      </c>
      <c r="F998" s="16" t="s">
        <v>78</v>
      </c>
      <c r="G998" s="16">
        <v>1259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0</v>
      </c>
      <c r="N998" s="16">
        <v>0</v>
      </c>
      <c r="O998" s="16">
        <v>0</v>
      </c>
      <c r="P998" s="16">
        <v>0</v>
      </c>
      <c r="Q998" s="16">
        <v>0</v>
      </c>
      <c r="R998" s="16">
        <v>0</v>
      </c>
      <c r="S998" s="16">
        <v>-9999</v>
      </c>
      <c r="T998" s="16">
        <v>0</v>
      </c>
      <c r="U998" s="16">
        <v>0</v>
      </c>
      <c r="V998" s="16">
        <v>0</v>
      </c>
      <c r="W998" s="16">
        <v>0</v>
      </c>
      <c r="X998" s="16">
        <v>0</v>
      </c>
      <c r="Y998" s="16">
        <v>0</v>
      </c>
      <c r="Z998" s="16">
        <v>0</v>
      </c>
      <c r="AA998" s="16">
        <v>0</v>
      </c>
      <c r="AB998" s="16">
        <v>0</v>
      </c>
      <c r="AC998" s="16">
        <v>0</v>
      </c>
      <c r="AD998" s="16">
        <v>0</v>
      </c>
      <c r="AE998" s="16">
        <v>0</v>
      </c>
      <c r="AF998" s="16">
        <v>0</v>
      </c>
      <c r="AG998" s="16">
        <v>0</v>
      </c>
      <c r="AH998" s="16">
        <v>0</v>
      </c>
      <c r="AI998" s="16">
        <v>0</v>
      </c>
      <c r="AJ998" s="16">
        <v>0</v>
      </c>
      <c r="AK998" s="16">
        <v>0</v>
      </c>
      <c r="AL998" s="16">
        <v>0</v>
      </c>
      <c r="AM998" s="16" t="str">
        <f>VLOOKUP(F998,fips,4,FALSE)</f>
        <v>01063</v>
      </c>
      <c r="AN998" s="16" t="str">
        <f t="shared" si="15"/>
        <v>1063</v>
      </c>
    </row>
    <row r="999" spans="1:40">
      <c r="A999" s="16">
        <v>40.26</v>
      </c>
      <c r="B999" s="16">
        <v>-94.03</v>
      </c>
      <c r="C999" s="16">
        <v>230608</v>
      </c>
      <c r="D999" s="16" t="s">
        <v>2020</v>
      </c>
      <c r="E999" s="16" t="s">
        <v>2021</v>
      </c>
      <c r="F999" s="16" t="s">
        <v>750</v>
      </c>
      <c r="G999" s="16">
        <v>949</v>
      </c>
      <c r="H999" s="16">
        <v>0</v>
      </c>
      <c r="I999" s="16">
        <v>0</v>
      </c>
      <c r="J999" s="16">
        <v>-9999</v>
      </c>
      <c r="K999" s="16">
        <v>-9999</v>
      </c>
      <c r="L999" s="16">
        <v>0</v>
      </c>
      <c r="M999" s="16">
        <v>0</v>
      </c>
      <c r="N999" s="16">
        <v>0</v>
      </c>
      <c r="O999" s="16">
        <v>0</v>
      </c>
      <c r="P999" s="16">
        <v>0</v>
      </c>
      <c r="Q999" s="16">
        <v>-9999</v>
      </c>
      <c r="R999" s="16">
        <v>-9999</v>
      </c>
      <c r="S999" s="16">
        <v>0</v>
      </c>
      <c r="T999" s="16">
        <v>0</v>
      </c>
      <c r="U999" s="16">
        <v>0</v>
      </c>
      <c r="V999" s="16">
        <v>0</v>
      </c>
      <c r="W999" s="16">
        <v>0</v>
      </c>
      <c r="X999" s="16">
        <v>-9999</v>
      </c>
      <c r="Y999" s="16">
        <v>-9999</v>
      </c>
      <c r="Z999" s="16">
        <v>0</v>
      </c>
      <c r="AA999" s="16">
        <v>0</v>
      </c>
      <c r="AB999" s="16">
        <v>0</v>
      </c>
      <c r="AC999" s="16">
        <v>0</v>
      </c>
      <c r="AD999" s="16">
        <v>0</v>
      </c>
      <c r="AE999" s="16">
        <v>-9999</v>
      </c>
      <c r="AF999" s="16">
        <v>-9999</v>
      </c>
      <c r="AG999" s="16">
        <v>0</v>
      </c>
      <c r="AH999" s="16">
        <v>0</v>
      </c>
      <c r="AI999" s="16">
        <v>0</v>
      </c>
      <c r="AJ999" s="16">
        <v>0</v>
      </c>
      <c r="AK999" s="16">
        <v>0</v>
      </c>
      <c r="AL999" s="16">
        <v>0</v>
      </c>
      <c r="AM999" s="16" t="str">
        <f>VLOOKUP(F999,fips,4,FALSE)</f>
        <v>18061</v>
      </c>
      <c r="AN999" s="16" t="str">
        <f t="shared" si="15"/>
        <v>18061</v>
      </c>
    </row>
    <row r="1000" spans="1:40">
      <c r="A1000" s="16">
        <v>38.4</v>
      </c>
      <c r="B1000" s="16">
        <v>-93.77</v>
      </c>
      <c r="C1000" s="16">
        <v>231711</v>
      </c>
      <c r="D1000" s="16" t="s">
        <v>2022</v>
      </c>
      <c r="E1000" s="16" t="s">
        <v>146</v>
      </c>
      <c r="F1000" s="16" t="s">
        <v>751</v>
      </c>
      <c r="G1000" s="16">
        <v>770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0</v>
      </c>
      <c r="N1000" s="16">
        <v>0</v>
      </c>
      <c r="O1000" s="16">
        <v>0</v>
      </c>
      <c r="P1000" s="16">
        <v>0</v>
      </c>
      <c r="Q1000" s="16">
        <v>0</v>
      </c>
      <c r="R1000" s="16">
        <v>0</v>
      </c>
      <c r="S1000" s="16">
        <v>0</v>
      </c>
      <c r="T1000" s="16">
        <v>0</v>
      </c>
      <c r="U1000" s="16">
        <v>0</v>
      </c>
      <c r="V1000" s="16">
        <v>0</v>
      </c>
      <c r="W1000" s="16">
        <v>0</v>
      </c>
      <c r="X1000" s="16">
        <v>0</v>
      </c>
      <c r="Y1000" s="16">
        <v>0</v>
      </c>
      <c r="Z1000" s="16">
        <v>0</v>
      </c>
      <c r="AA1000" s="16">
        <v>0</v>
      </c>
      <c r="AB1000" s="16">
        <v>0</v>
      </c>
      <c r="AC1000" s="16">
        <v>0</v>
      </c>
      <c r="AD1000" s="16">
        <v>0</v>
      </c>
      <c r="AE1000" s="16">
        <v>0</v>
      </c>
      <c r="AF1000" s="16">
        <v>0</v>
      </c>
      <c r="AG1000" s="16">
        <v>0</v>
      </c>
      <c r="AH1000" s="16">
        <v>0</v>
      </c>
      <c r="AI1000" s="16">
        <v>0</v>
      </c>
      <c r="AJ1000" s="16">
        <v>0</v>
      </c>
      <c r="AK1000" s="16">
        <v>0</v>
      </c>
      <c r="AL1000" s="16">
        <v>0</v>
      </c>
      <c r="AM1000" s="16" t="str">
        <f>VLOOKUP(F1000,fips,4,FALSE)</f>
        <v>01067</v>
      </c>
      <c r="AN1000" s="16" t="str">
        <f t="shared" si="15"/>
        <v>1067</v>
      </c>
    </row>
    <row r="1001" spans="1:40">
      <c r="A1001" s="16">
        <v>38.53</v>
      </c>
      <c r="B1001" s="16">
        <v>-93.53</v>
      </c>
      <c r="C1001" s="16">
        <v>239034</v>
      </c>
      <c r="D1001" s="16" t="s">
        <v>1972</v>
      </c>
      <c r="E1001" s="16" t="s">
        <v>2023</v>
      </c>
      <c r="F1001" s="16" t="s">
        <v>751</v>
      </c>
      <c r="G1001" s="16">
        <v>877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0</v>
      </c>
      <c r="N1001" s="16">
        <v>0</v>
      </c>
      <c r="O1001" s="16">
        <v>0</v>
      </c>
      <c r="P1001" s="16">
        <v>0</v>
      </c>
      <c r="Q1001" s="16">
        <v>0</v>
      </c>
      <c r="R1001" s="16">
        <v>0</v>
      </c>
      <c r="S1001" s="16">
        <v>0</v>
      </c>
      <c r="T1001" s="16">
        <v>0</v>
      </c>
      <c r="U1001" s="16">
        <v>0</v>
      </c>
      <c r="V1001" s="16">
        <v>0</v>
      </c>
      <c r="W1001" s="16">
        <v>0</v>
      </c>
      <c r="X1001" s="16">
        <v>0</v>
      </c>
      <c r="Y1001" s="16">
        <v>0</v>
      </c>
      <c r="Z1001" s="16">
        <v>0</v>
      </c>
      <c r="AA1001" s="16">
        <v>0</v>
      </c>
      <c r="AB1001" s="16">
        <v>0</v>
      </c>
      <c r="AC1001" s="16">
        <v>0</v>
      </c>
      <c r="AD1001" s="16">
        <v>0</v>
      </c>
      <c r="AE1001" s="16">
        <v>0</v>
      </c>
      <c r="AF1001" s="16">
        <v>0</v>
      </c>
      <c r="AG1001" s="16">
        <v>0</v>
      </c>
      <c r="AH1001" s="16">
        <v>0</v>
      </c>
      <c r="AI1001" s="16">
        <v>0</v>
      </c>
      <c r="AJ1001" s="16">
        <v>0</v>
      </c>
      <c r="AK1001" s="16">
        <v>0</v>
      </c>
      <c r="AL1001" s="16">
        <v>0</v>
      </c>
      <c r="AM1001" s="16" t="str">
        <f>VLOOKUP(F1001,fips,4,FALSE)</f>
        <v>01067</v>
      </c>
      <c r="AN1001" s="16" t="str">
        <f t="shared" si="15"/>
        <v>1067</v>
      </c>
    </row>
    <row r="1002" spans="1:40">
      <c r="A1002" s="16">
        <v>39.020000000000003</v>
      </c>
      <c r="B1002" s="16">
        <v>-92.76</v>
      </c>
      <c r="C1002" s="16">
        <v>236012</v>
      </c>
      <c r="D1002" s="16" t="s">
        <v>2024</v>
      </c>
      <c r="E1002" s="16" t="s">
        <v>2025</v>
      </c>
      <c r="F1002" s="16" t="s">
        <v>85</v>
      </c>
      <c r="G1002" s="16">
        <v>641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0</v>
      </c>
      <c r="N1002" s="16">
        <v>0</v>
      </c>
      <c r="O1002" s="16">
        <v>0</v>
      </c>
      <c r="P1002" s="16">
        <v>0</v>
      </c>
      <c r="Q1002" s="16">
        <v>0</v>
      </c>
      <c r="R1002" s="16">
        <v>0</v>
      </c>
      <c r="S1002" s="16">
        <v>0</v>
      </c>
      <c r="T1002" s="16">
        <v>0</v>
      </c>
      <c r="U1002" s="16">
        <v>0</v>
      </c>
      <c r="V1002" s="16">
        <v>0</v>
      </c>
      <c r="W1002" s="16">
        <v>0</v>
      </c>
      <c r="X1002" s="16">
        <v>0</v>
      </c>
      <c r="Y1002" s="16">
        <v>0</v>
      </c>
      <c r="Z1002" s="16">
        <v>0</v>
      </c>
      <c r="AA1002" s="16">
        <v>0</v>
      </c>
      <c r="AB1002" s="16">
        <v>0</v>
      </c>
      <c r="AC1002" s="16">
        <v>0</v>
      </c>
      <c r="AD1002" s="16">
        <v>0</v>
      </c>
      <c r="AE1002" s="16">
        <v>0</v>
      </c>
      <c r="AF1002" s="16">
        <v>0</v>
      </c>
      <c r="AG1002" s="16">
        <v>0</v>
      </c>
      <c r="AH1002" s="16">
        <v>0</v>
      </c>
      <c r="AI1002" s="16">
        <v>0</v>
      </c>
      <c r="AJ1002" s="16">
        <v>0</v>
      </c>
      <c r="AK1002" s="16">
        <v>0</v>
      </c>
      <c r="AL1002" s="16">
        <v>0</v>
      </c>
      <c r="AM1002" s="16" t="str">
        <f>VLOOKUP(F1002,fips,4,FALSE)</f>
        <v>05061</v>
      </c>
      <c r="AN1002" s="16" t="str">
        <f t="shared" si="15"/>
        <v>5061</v>
      </c>
    </row>
    <row r="1003" spans="1:40">
      <c r="A1003" s="16">
        <v>38.229999999999997</v>
      </c>
      <c r="B1003" s="16">
        <v>-90.4</v>
      </c>
      <c r="C1003" s="16">
        <v>232850</v>
      </c>
      <c r="D1003" s="16" t="s">
        <v>2026</v>
      </c>
      <c r="E1003" s="16" t="s">
        <v>2027</v>
      </c>
      <c r="F1003" s="16" t="s">
        <v>21</v>
      </c>
      <c r="G1003" s="16">
        <v>600</v>
      </c>
      <c r="H1003" s="16">
        <v>0</v>
      </c>
      <c r="I1003" s="16">
        <v>0</v>
      </c>
      <c r="J1003" s="16">
        <v>0</v>
      </c>
      <c r="K1003" s="16">
        <v>0</v>
      </c>
      <c r="L1003" s="16">
        <v>0</v>
      </c>
      <c r="M1003" s="16">
        <v>0</v>
      </c>
      <c r="N1003" s="16">
        <v>0</v>
      </c>
      <c r="O1003" s="16">
        <v>0</v>
      </c>
      <c r="P1003" s="16">
        <v>0</v>
      </c>
      <c r="Q1003" s="16">
        <v>0</v>
      </c>
      <c r="R1003" s="16">
        <v>0</v>
      </c>
      <c r="S1003" s="16">
        <v>0</v>
      </c>
      <c r="T1003" s="16">
        <v>0</v>
      </c>
      <c r="U1003" s="16">
        <v>0</v>
      </c>
      <c r="V1003" s="16">
        <v>0</v>
      </c>
      <c r="W1003" s="16">
        <v>0</v>
      </c>
      <c r="X1003" s="16">
        <v>0</v>
      </c>
      <c r="Y1003" s="16">
        <v>0</v>
      </c>
      <c r="Z1003" s="16">
        <v>0</v>
      </c>
      <c r="AA1003" s="16">
        <v>0</v>
      </c>
      <c r="AB1003" s="16">
        <v>0</v>
      </c>
      <c r="AC1003" s="16">
        <v>0</v>
      </c>
      <c r="AD1003" s="16">
        <v>0</v>
      </c>
      <c r="AE1003" s="16">
        <v>0</v>
      </c>
      <c r="AF1003" s="16">
        <v>0</v>
      </c>
      <c r="AG1003" s="16">
        <v>0</v>
      </c>
      <c r="AH1003" s="16">
        <v>0</v>
      </c>
      <c r="AI1003" s="16">
        <v>0</v>
      </c>
      <c r="AJ1003" s="16">
        <v>0</v>
      </c>
      <c r="AK1003" s="16">
        <v>0</v>
      </c>
      <c r="AL1003" s="16">
        <v>0</v>
      </c>
      <c r="AM1003" s="16" t="str">
        <f>VLOOKUP(F1003,fips,4,FALSE)</f>
        <v>01073</v>
      </c>
      <c r="AN1003" s="16" t="str">
        <f t="shared" si="15"/>
        <v>1073</v>
      </c>
    </row>
    <row r="1004" spans="1:40">
      <c r="A1004" s="16">
        <v>38.869999999999997</v>
      </c>
      <c r="B1004" s="16">
        <v>-93.6</v>
      </c>
      <c r="C1004" s="16">
        <v>238555</v>
      </c>
      <c r="D1004" s="16" t="s">
        <v>2028</v>
      </c>
      <c r="E1004" s="16" t="s">
        <v>2029</v>
      </c>
      <c r="F1004" s="16" t="s">
        <v>89</v>
      </c>
      <c r="G1004" s="16">
        <v>691</v>
      </c>
      <c r="H1004" s="16">
        <v>0</v>
      </c>
      <c r="I1004" s="16">
        <v>0</v>
      </c>
      <c r="J1004" s="16">
        <v>0</v>
      </c>
      <c r="K1004" s="16">
        <v>0</v>
      </c>
      <c r="L1004" s="16">
        <v>0</v>
      </c>
      <c r="M1004" s="16">
        <v>0</v>
      </c>
      <c r="N1004" s="16">
        <v>0</v>
      </c>
      <c r="O1004" s="16">
        <v>0</v>
      </c>
      <c r="P1004" s="16">
        <v>0</v>
      </c>
      <c r="Q1004" s="16">
        <v>0</v>
      </c>
      <c r="R1004" s="16">
        <v>0</v>
      </c>
      <c r="S1004" s="16">
        <v>0</v>
      </c>
      <c r="T1004" s="16">
        <v>0</v>
      </c>
      <c r="U1004" s="16">
        <v>0</v>
      </c>
      <c r="V1004" s="16">
        <v>0</v>
      </c>
      <c r="W1004" s="16">
        <v>0</v>
      </c>
      <c r="X1004" s="16">
        <v>0</v>
      </c>
      <c r="Y1004" s="16">
        <v>0</v>
      </c>
      <c r="Z1004" s="16">
        <v>0</v>
      </c>
      <c r="AA1004" s="16">
        <v>0</v>
      </c>
      <c r="AB1004" s="16">
        <v>0</v>
      </c>
      <c r="AC1004" s="16">
        <v>0</v>
      </c>
      <c r="AD1004" s="16">
        <v>0</v>
      </c>
      <c r="AE1004" s="16">
        <v>0</v>
      </c>
      <c r="AF1004" s="16">
        <v>0</v>
      </c>
      <c r="AG1004" s="16">
        <v>0</v>
      </c>
      <c r="AH1004" s="16">
        <v>0</v>
      </c>
      <c r="AI1004" s="16">
        <v>0</v>
      </c>
      <c r="AJ1004" s="16">
        <v>0</v>
      </c>
      <c r="AK1004" s="16">
        <v>0</v>
      </c>
      <c r="AL1004" s="16">
        <v>0</v>
      </c>
      <c r="AM1004" s="16" t="str">
        <f>VLOOKUP(F1004,fips,4,FALSE)</f>
        <v>05071</v>
      </c>
      <c r="AN1004" s="16" t="str">
        <f t="shared" si="15"/>
        <v>5071</v>
      </c>
    </row>
    <row r="1005" spans="1:40">
      <c r="A1005" s="16">
        <v>39</v>
      </c>
      <c r="B1005" s="16">
        <v>-90.69</v>
      </c>
      <c r="C1005" s="16">
        <v>231283</v>
      </c>
      <c r="D1005" s="16" t="s">
        <v>2031</v>
      </c>
      <c r="E1005" s="16" t="s">
        <v>2032</v>
      </c>
      <c r="F1005" s="16" t="s">
        <v>94</v>
      </c>
      <c r="G1005" s="16">
        <v>450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0</v>
      </c>
      <c r="N1005" s="16">
        <v>-9999</v>
      </c>
      <c r="O1005" s="16">
        <v>0</v>
      </c>
      <c r="P1005" s="16">
        <v>0</v>
      </c>
      <c r="Q1005" s="16">
        <v>0</v>
      </c>
      <c r="R1005" s="16">
        <v>0</v>
      </c>
      <c r="S1005" s="16">
        <v>0</v>
      </c>
      <c r="T1005" s="16">
        <v>0</v>
      </c>
      <c r="U1005" s="16">
        <v>0</v>
      </c>
      <c r="V1005" s="16">
        <v>0</v>
      </c>
      <c r="W1005" s="16">
        <v>0</v>
      </c>
      <c r="X1005" s="16">
        <v>0</v>
      </c>
      <c r="Y1005" s="16">
        <v>0</v>
      </c>
      <c r="Z1005" s="16">
        <v>0</v>
      </c>
      <c r="AA1005" s="16">
        <v>-9999</v>
      </c>
      <c r="AB1005" s="16">
        <v>-9999</v>
      </c>
      <c r="AC1005" s="16">
        <v>0</v>
      </c>
      <c r="AD1005" s="16">
        <v>-9999</v>
      </c>
      <c r="AE1005" s="16">
        <v>-9999</v>
      </c>
      <c r="AF1005" s="16">
        <v>-9999</v>
      </c>
      <c r="AG1005" s="16">
        <v>-9999</v>
      </c>
      <c r="AH1005" s="16">
        <v>-9999</v>
      </c>
      <c r="AI1005" s="16">
        <v>-9999</v>
      </c>
      <c r="AJ1005" s="16">
        <v>-9999</v>
      </c>
      <c r="AK1005" s="16">
        <v>0</v>
      </c>
      <c r="AL1005" s="16">
        <v>0</v>
      </c>
      <c r="AM1005" s="16" t="str">
        <f>VLOOKUP(F1005,fips,4,FALSE)</f>
        <v>05079</v>
      </c>
      <c r="AN1005" s="16" t="str">
        <f t="shared" si="15"/>
        <v>5079</v>
      </c>
    </row>
    <row r="1006" spans="1:40">
      <c r="A1006" s="16">
        <v>39.76</v>
      </c>
      <c r="B1006" s="16">
        <v>-93.06</v>
      </c>
      <c r="C1006" s="16">
        <v>230980</v>
      </c>
      <c r="D1006" s="16" t="s">
        <v>2033</v>
      </c>
      <c r="E1006" s="16" t="s">
        <v>2034</v>
      </c>
      <c r="F1006" s="16" t="s">
        <v>773</v>
      </c>
      <c r="G1006" s="16">
        <v>767</v>
      </c>
      <c r="H1006" s="16">
        <v>0</v>
      </c>
      <c r="I1006" s="16">
        <v>0</v>
      </c>
      <c r="J1006" s="16">
        <v>0</v>
      </c>
      <c r="K1006" s="16">
        <v>0.5</v>
      </c>
      <c r="L1006" s="16">
        <v>0</v>
      </c>
      <c r="M1006" s="16">
        <v>0</v>
      </c>
      <c r="N1006" s="16">
        <v>0</v>
      </c>
      <c r="O1006" s="16">
        <v>0</v>
      </c>
      <c r="P1006" s="16">
        <v>0</v>
      </c>
      <c r="Q1006" s="16">
        <v>0</v>
      </c>
      <c r="R1006" s="16">
        <v>0</v>
      </c>
      <c r="S1006" s="16">
        <v>1</v>
      </c>
      <c r="T1006" s="16">
        <v>0</v>
      </c>
      <c r="U1006" s="16">
        <v>0</v>
      </c>
      <c r="V1006" s="16">
        <v>0</v>
      </c>
      <c r="W1006" s="16">
        <v>0</v>
      </c>
      <c r="X1006" s="16">
        <v>0</v>
      </c>
      <c r="Y1006" s="16">
        <v>0</v>
      </c>
      <c r="Z1006" s="16">
        <v>0</v>
      </c>
      <c r="AA1006" s="16">
        <v>0</v>
      </c>
      <c r="AB1006" s="16">
        <v>0</v>
      </c>
      <c r="AC1006" s="16">
        <v>0</v>
      </c>
      <c r="AD1006" s="16">
        <v>0</v>
      </c>
      <c r="AE1006" s="16">
        <v>0</v>
      </c>
      <c r="AF1006" s="16">
        <v>0</v>
      </c>
      <c r="AG1006" s="16">
        <v>0</v>
      </c>
      <c r="AH1006" s="16">
        <v>0</v>
      </c>
      <c r="AI1006" s="16">
        <v>0</v>
      </c>
      <c r="AJ1006" s="16">
        <v>0</v>
      </c>
      <c r="AK1006" s="16">
        <v>0</v>
      </c>
      <c r="AL1006" s="16">
        <v>0</v>
      </c>
      <c r="AM1006" s="16" t="str">
        <f>VLOOKUP(F1006,fips,4,FALSE)</f>
        <v>19113</v>
      </c>
      <c r="AN1006" s="16" t="str">
        <f t="shared" si="15"/>
        <v>19113</v>
      </c>
    </row>
    <row r="1007" spans="1:40">
      <c r="A1007" s="16">
        <v>39.78</v>
      </c>
      <c r="B1007" s="16">
        <v>-93.54</v>
      </c>
      <c r="C1007" s="16">
        <v>231580</v>
      </c>
      <c r="D1007" s="16" t="s">
        <v>2035</v>
      </c>
      <c r="E1007" s="16" t="s">
        <v>2036</v>
      </c>
      <c r="F1007" s="16" t="s">
        <v>1066</v>
      </c>
      <c r="G1007" s="16">
        <v>780</v>
      </c>
      <c r="H1007" s="16">
        <v>0</v>
      </c>
      <c r="I1007" s="16">
        <v>0</v>
      </c>
      <c r="J1007" s="16">
        <v>0</v>
      </c>
      <c r="K1007" s="16">
        <v>0.5</v>
      </c>
      <c r="L1007" s="16">
        <v>0</v>
      </c>
      <c r="M1007" s="16">
        <v>0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16">
        <v>1</v>
      </c>
      <c r="T1007" s="16">
        <v>0</v>
      </c>
      <c r="U1007" s="16">
        <v>0</v>
      </c>
      <c r="V1007" s="16">
        <v>0</v>
      </c>
      <c r="W1007" s="16">
        <v>0</v>
      </c>
      <c r="X1007" s="16">
        <v>0</v>
      </c>
      <c r="Y1007" s="16">
        <v>0</v>
      </c>
      <c r="Z1007" s="16">
        <v>0</v>
      </c>
      <c r="AA1007" s="16">
        <v>-9999</v>
      </c>
      <c r="AB1007" s="16">
        <v>0</v>
      </c>
      <c r="AC1007" s="16">
        <v>0</v>
      </c>
      <c r="AD1007" s="16">
        <v>0</v>
      </c>
      <c r="AE1007" s="16">
        <v>0</v>
      </c>
      <c r="AF1007" s="16">
        <v>0</v>
      </c>
      <c r="AG1007" s="16">
        <v>0</v>
      </c>
      <c r="AH1007" s="16">
        <v>0</v>
      </c>
      <c r="AI1007" s="16">
        <v>-9999</v>
      </c>
      <c r="AJ1007" s="16">
        <v>0</v>
      </c>
      <c r="AK1007" s="16">
        <v>0</v>
      </c>
      <c r="AL1007" s="16">
        <v>0</v>
      </c>
      <c r="AM1007" s="16" t="str">
        <f>VLOOKUP(F1007,fips,4,FALSE)</f>
        <v>17105</v>
      </c>
      <c r="AN1007" s="16" t="str">
        <f t="shared" si="15"/>
        <v>17105</v>
      </c>
    </row>
    <row r="1008" spans="1:40">
      <c r="A1008" s="16">
        <v>40.4</v>
      </c>
      <c r="B1008" s="16">
        <v>-93.58</v>
      </c>
      <c r="C1008" s="16">
        <v>236866</v>
      </c>
      <c r="D1008" s="16" t="s">
        <v>1972</v>
      </c>
      <c r="E1008" s="16" t="s">
        <v>952</v>
      </c>
      <c r="F1008" s="16" t="s">
        <v>1103</v>
      </c>
      <c r="G1008" s="16">
        <v>980</v>
      </c>
      <c r="H1008" s="16">
        <v>0</v>
      </c>
      <c r="I1008" s="16">
        <v>0</v>
      </c>
      <c r="J1008" s="16">
        <v>0</v>
      </c>
      <c r="K1008" s="16">
        <v>0.5</v>
      </c>
      <c r="L1008" s="16">
        <v>0</v>
      </c>
      <c r="M1008" s="16">
        <v>0</v>
      </c>
      <c r="N1008" s="16">
        <v>0</v>
      </c>
      <c r="O1008" s="16">
        <v>0</v>
      </c>
      <c r="P1008" s="16">
        <v>0</v>
      </c>
      <c r="Q1008" s="16">
        <v>0</v>
      </c>
      <c r="R1008" s="16">
        <v>0</v>
      </c>
      <c r="S1008" s="16">
        <v>0</v>
      </c>
      <c r="T1008" s="16">
        <v>0</v>
      </c>
      <c r="U1008" s="16">
        <v>0</v>
      </c>
      <c r="V1008" s="16">
        <v>0</v>
      </c>
      <c r="W1008" s="16">
        <v>-9999</v>
      </c>
      <c r="X1008" s="16">
        <v>0</v>
      </c>
      <c r="Y1008" s="16">
        <v>0</v>
      </c>
      <c r="Z1008" s="16">
        <v>0</v>
      </c>
      <c r="AA1008" s="16">
        <v>0</v>
      </c>
      <c r="AB1008" s="16">
        <v>0</v>
      </c>
      <c r="AC1008" s="16">
        <v>0</v>
      </c>
      <c r="AD1008" s="16">
        <v>0</v>
      </c>
      <c r="AE1008" s="16">
        <v>0</v>
      </c>
      <c r="AF1008" s="16">
        <v>0</v>
      </c>
      <c r="AG1008" s="16">
        <v>0</v>
      </c>
      <c r="AH1008" s="16">
        <v>0</v>
      </c>
      <c r="AI1008" s="16">
        <v>0</v>
      </c>
      <c r="AJ1008" s="16">
        <v>0</v>
      </c>
      <c r="AK1008" s="16">
        <v>0</v>
      </c>
      <c r="AL1008" s="16">
        <v>0</v>
      </c>
      <c r="AM1008" s="16" t="str">
        <f>VLOOKUP(F1008,fips,4,FALSE)</f>
        <v>17131</v>
      </c>
      <c r="AN1008" s="16" t="str">
        <f t="shared" si="15"/>
        <v>17131</v>
      </c>
    </row>
    <row r="1009" spans="1:40">
      <c r="A1009" s="16">
        <v>39.64</v>
      </c>
      <c r="B1009" s="16">
        <v>-91.72</v>
      </c>
      <c r="C1009" s="16">
        <v>235708</v>
      </c>
      <c r="D1009" s="16" t="s">
        <v>1972</v>
      </c>
      <c r="E1009" s="16" t="s">
        <v>2037</v>
      </c>
      <c r="F1009" s="16" t="s">
        <v>102</v>
      </c>
      <c r="G1009" s="16">
        <v>741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0</v>
      </c>
      <c r="Q1009" s="16">
        <v>0</v>
      </c>
      <c r="R1009" s="16">
        <v>0</v>
      </c>
      <c r="S1009" s="16">
        <v>0.1</v>
      </c>
      <c r="T1009" s="16">
        <v>0</v>
      </c>
      <c r="U1009" s="16">
        <v>0</v>
      </c>
      <c r="V1009" s="16">
        <v>0</v>
      </c>
      <c r="W1009" s="16">
        <v>0</v>
      </c>
      <c r="X1009" s="16">
        <v>0</v>
      </c>
      <c r="Y1009" s="16">
        <v>0</v>
      </c>
      <c r="Z1009" s="16">
        <v>0</v>
      </c>
      <c r="AA1009" s="16">
        <v>0</v>
      </c>
      <c r="AB1009" s="16">
        <v>0</v>
      </c>
      <c r="AC1009" s="16">
        <v>0</v>
      </c>
      <c r="AD1009" s="16">
        <v>0</v>
      </c>
      <c r="AE1009" s="16">
        <v>0</v>
      </c>
      <c r="AF1009" s="16">
        <v>0</v>
      </c>
      <c r="AG1009" s="16">
        <v>0</v>
      </c>
      <c r="AH1009" s="16">
        <v>0</v>
      </c>
      <c r="AI1009" s="16">
        <v>0</v>
      </c>
      <c r="AJ1009" s="16">
        <v>0</v>
      </c>
      <c r="AK1009" s="16">
        <v>0</v>
      </c>
      <c r="AL1009" s="16">
        <v>0</v>
      </c>
      <c r="AM1009" s="16" t="str">
        <f>VLOOKUP(F1009,fips,4,FALSE)</f>
        <v>01099</v>
      </c>
      <c r="AN1009" s="16" t="str">
        <f t="shared" si="15"/>
        <v>1099</v>
      </c>
    </row>
    <row r="1010" spans="1:40">
      <c r="A1010" s="16">
        <v>40.450000000000003</v>
      </c>
      <c r="B1010" s="16">
        <v>-95.07</v>
      </c>
      <c r="C1010" s="16">
        <v>231141</v>
      </c>
      <c r="D1010" s="16" t="s">
        <v>1972</v>
      </c>
      <c r="E1010" s="16" t="s">
        <v>2038</v>
      </c>
      <c r="F1010" s="16" t="s">
        <v>2039</v>
      </c>
      <c r="G1010" s="16">
        <v>922</v>
      </c>
      <c r="H1010" s="16">
        <v>0</v>
      </c>
      <c r="I1010" s="16">
        <v>-9999</v>
      </c>
      <c r="J1010" s="16">
        <v>-9999</v>
      </c>
      <c r="K1010" s="16">
        <v>-9999</v>
      </c>
      <c r="L1010" s="16">
        <v>-9999</v>
      </c>
      <c r="M1010" s="16">
        <v>-9999</v>
      </c>
      <c r="N1010" s="16">
        <v>-9999</v>
      </c>
      <c r="O1010" s="16">
        <v>-9999</v>
      </c>
      <c r="P1010" s="16">
        <v>-9999</v>
      </c>
      <c r="Q1010" s="16">
        <v>-9999</v>
      </c>
      <c r="R1010" s="16">
        <v>-9999</v>
      </c>
      <c r="S1010" s="16">
        <v>-9999</v>
      </c>
      <c r="T1010" s="16">
        <v>-9999</v>
      </c>
      <c r="U1010" s="16">
        <v>-9999</v>
      </c>
      <c r="V1010" s="16">
        <v>-9999</v>
      </c>
      <c r="W1010" s="16">
        <v>-9999</v>
      </c>
      <c r="X1010" s="16">
        <v>-9999</v>
      </c>
      <c r="Y1010" s="16">
        <v>-9999</v>
      </c>
      <c r="Z1010" s="16">
        <v>-9999</v>
      </c>
      <c r="AA1010" s="16">
        <v>-9999</v>
      </c>
      <c r="AB1010" s="16">
        <v>-9999</v>
      </c>
      <c r="AC1010" s="16">
        <v>0</v>
      </c>
      <c r="AD1010" s="16">
        <v>0</v>
      </c>
      <c r="AE1010" s="16">
        <v>0</v>
      </c>
      <c r="AF1010" s="16">
        <v>-9999</v>
      </c>
      <c r="AG1010" s="16">
        <v>-9999</v>
      </c>
      <c r="AH1010" s="16">
        <v>-9999</v>
      </c>
      <c r="AI1010" s="16">
        <v>-9999</v>
      </c>
      <c r="AJ1010" s="16">
        <v>-9999</v>
      </c>
      <c r="AK1010" s="16">
        <v>-9999</v>
      </c>
      <c r="AL1010" s="16">
        <v>1</v>
      </c>
      <c r="AM1010" s="16" t="str">
        <f>VLOOKUP(F1010,fips,4,FALSE)</f>
        <v>29147</v>
      </c>
      <c r="AN1010" s="16" t="str">
        <f t="shared" si="15"/>
        <v>29147</v>
      </c>
    </row>
    <row r="1011" spans="1:40">
      <c r="A1011" s="16">
        <v>37.729999999999997</v>
      </c>
      <c r="B1011" s="16">
        <v>-89.92</v>
      </c>
      <c r="C1011" s="16">
        <v>236641</v>
      </c>
      <c r="D1011" s="16" t="s">
        <v>1972</v>
      </c>
      <c r="E1011" s="16" t="s">
        <v>2041</v>
      </c>
      <c r="F1011" s="16" t="s">
        <v>110</v>
      </c>
      <c r="G1011" s="16">
        <v>502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0</v>
      </c>
      <c r="N1011" s="16">
        <v>0</v>
      </c>
      <c r="O1011" s="16">
        <v>0</v>
      </c>
      <c r="P1011" s="16">
        <v>0</v>
      </c>
      <c r="Q1011" s="16">
        <v>0</v>
      </c>
      <c r="R1011" s="16">
        <v>0</v>
      </c>
      <c r="S1011" s="16">
        <v>0</v>
      </c>
      <c r="T1011" s="16">
        <v>0</v>
      </c>
      <c r="U1011" s="16">
        <v>0</v>
      </c>
      <c r="V1011" s="16">
        <v>0.5</v>
      </c>
      <c r="W1011" s="16">
        <v>0</v>
      </c>
      <c r="X1011" s="16">
        <v>0</v>
      </c>
      <c r="Y1011" s="16">
        <v>0</v>
      </c>
      <c r="Z1011" s="16">
        <v>0</v>
      </c>
      <c r="AA1011" s="16">
        <v>0</v>
      </c>
      <c r="AB1011" s="16">
        <v>0</v>
      </c>
      <c r="AC1011" s="16">
        <v>0</v>
      </c>
      <c r="AD1011" s="16">
        <v>0</v>
      </c>
      <c r="AE1011" s="16">
        <v>0</v>
      </c>
      <c r="AF1011" s="16">
        <v>0</v>
      </c>
      <c r="AG1011" s="16">
        <v>0</v>
      </c>
      <c r="AH1011" s="16">
        <v>0</v>
      </c>
      <c r="AI1011" s="16">
        <v>0</v>
      </c>
      <c r="AJ1011" s="16">
        <v>0</v>
      </c>
      <c r="AK1011" s="16">
        <v>0</v>
      </c>
      <c r="AL1011" s="16">
        <v>0</v>
      </c>
      <c r="AM1011" s="16" t="str">
        <f>VLOOKUP(F1011,fips,4,FALSE)</f>
        <v>01105</v>
      </c>
      <c r="AN1011" s="16" t="str">
        <f t="shared" si="15"/>
        <v>1105</v>
      </c>
    </row>
    <row r="1012" spans="1:40">
      <c r="A1012" s="16">
        <v>37.96</v>
      </c>
      <c r="B1012" s="16">
        <v>-91.78</v>
      </c>
      <c r="C1012" s="16">
        <v>237263</v>
      </c>
      <c r="D1012" s="16" t="s">
        <v>2042</v>
      </c>
      <c r="E1012" s="16" t="s">
        <v>2043</v>
      </c>
      <c r="F1012" s="16" t="s">
        <v>2044</v>
      </c>
      <c r="G1012" s="16">
        <v>1167</v>
      </c>
      <c r="H1012" s="16">
        <v>0</v>
      </c>
      <c r="I1012" s="16">
        <v>0</v>
      </c>
      <c r="J1012" s="16">
        <v>0</v>
      </c>
      <c r="K1012" s="16">
        <v>0</v>
      </c>
      <c r="L1012" s="16">
        <v>-9999</v>
      </c>
      <c r="M1012" s="16">
        <v>0</v>
      </c>
      <c r="N1012" s="16">
        <v>-9999</v>
      </c>
      <c r="O1012" s="16">
        <v>0</v>
      </c>
      <c r="P1012" s="16">
        <v>0</v>
      </c>
      <c r="Q1012" s="16">
        <v>0</v>
      </c>
      <c r="R1012" s="16">
        <v>0</v>
      </c>
      <c r="S1012" s="16">
        <v>0</v>
      </c>
      <c r="T1012" s="16">
        <v>0</v>
      </c>
      <c r="U1012" s="16">
        <v>0</v>
      </c>
      <c r="V1012" s="16">
        <v>0</v>
      </c>
      <c r="W1012" s="16">
        <v>0</v>
      </c>
      <c r="X1012" s="16">
        <v>0</v>
      </c>
      <c r="Y1012" s="16">
        <v>0</v>
      </c>
      <c r="Z1012" s="16">
        <v>0</v>
      </c>
      <c r="AA1012" s="16">
        <v>0</v>
      </c>
      <c r="AB1012" s="16">
        <v>0</v>
      </c>
      <c r="AC1012" s="16">
        <v>0</v>
      </c>
      <c r="AD1012" s="16">
        <v>0</v>
      </c>
      <c r="AE1012" s="16">
        <v>0</v>
      </c>
      <c r="AF1012" s="16">
        <v>0</v>
      </c>
      <c r="AG1012" s="16">
        <v>0</v>
      </c>
      <c r="AH1012" s="16">
        <v>0</v>
      </c>
      <c r="AI1012" s="16">
        <v>0</v>
      </c>
      <c r="AJ1012" s="16">
        <v>0</v>
      </c>
      <c r="AK1012" s="16">
        <v>0</v>
      </c>
      <c r="AL1012" s="16">
        <v>0</v>
      </c>
      <c r="AM1012" s="16" t="str">
        <f>VLOOKUP(F1012,fips,4,FALSE)</f>
        <v>29161</v>
      </c>
      <c r="AN1012" s="16" t="str">
        <f t="shared" si="15"/>
        <v>29161</v>
      </c>
    </row>
    <row r="1013" spans="1:40">
      <c r="A1013" s="16">
        <v>39.299999999999997</v>
      </c>
      <c r="B1013" s="16">
        <v>-94.73</v>
      </c>
      <c r="C1013" s="16">
        <v>234358</v>
      </c>
      <c r="D1013" s="16" t="s">
        <v>2045</v>
      </c>
      <c r="E1013" s="16" t="s">
        <v>2046</v>
      </c>
      <c r="F1013" s="16" t="s">
        <v>2047</v>
      </c>
      <c r="G1013" s="16">
        <v>1005</v>
      </c>
      <c r="H1013" s="16">
        <v>0</v>
      </c>
      <c r="I1013" s="16">
        <v>0</v>
      </c>
      <c r="J1013" s="16">
        <v>0.4</v>
      </c>
      <c r="K1013" s="16">
        <v>0.39</v>
      </c>
      <c r="L1013" s="16">
        <v>0</v>
      </c>
      <c r="M1013" s="16">
        <v>0.3</v>
      </c>
      <c r="N1013" s="16">
        <v>-9999</v>
      </c>
      <c r="O1013" s="16">
        <v>0</v>
      </c>
      <c r="P1013" s="16">
        <v>0</v>
      </c>
      <c r="Q1013" s="16">
        <v>0</v>
      </c>
      <c r="R1013" s="16">
        <v>0.2</v>
      </c>
      <c r="S1013" s="16">
        <v>-9999</v>
      </c>
      <c r="T1013" s="16">
        <v>0</v>
      </c>
      <c r="U1013" s="16">
        <v>0</v>
      </c>
      <c r="V1013" s="16">
        <v>0</v>
      </c>
      <c r="W1013" s="16">
        <v>0</v>
      </c>
      <c r="X1013" s="16">
        <v>0</v>
      </c>
      <c r="Y1013" s="16">
        <v>0</v>
      </c>
      <c r="Z1013" s="16">
        <v>0</v>
      </c>
      <c r="AA1013" s="16">
        <v>0</v>
      </c>
      <c r="AB1013" s="16">
        <v>0</v>
      </c>
      <c r="AC1013" s="16">
        <v>0</v>
      </c>
      <c r="AD1013" s="16">
        <v>0</v>
      </c>
      <c r="AE1013" s="16">
        <v>0</v>
      </c>
      <c r="AF1013" s="16">
        <v>0</v>
      </c>
      <c r="AG1013" s="16">
        <v>0</v>
      </c>
      <c r="AH1013" s="16">
        <v>0</v>
      </c>
      <c r="AI1013" s="16">
        <v>0</v>
      </c>
      <c r="AJ1013" s="16">
        <v>0</v>
      </c>
      <c r="AK1013" s="16">
        <v>0</v>
      </c>
      <c r="AL1013" s="16">
        <v>0.7</v>
      </c>
      <c r="AM1013" s="16" t="str">
        <f>VLOOKUP(F1013,fips,4,FALSE)</f>
        <v>29165</v>
      </c>
      <c r="AN1013" s="16" t="str">
        <f t="shared" si="15"/>
        <v>29165</v>
      </c>
    </row>
    <row r="1014" spans="1:40">
      <c r="A1014" s="16">
        <v>37.78</v>
      </c>
      <c r="B1014" s="16">
        <v>-92.27</v>
      </c>
      <c r="C1014" s="16">
        <v>238777</v>
      </c>
      <c r="D1014" s="16" t="s">
        <v>1972</v>
      </c>
      <c r="E1014" s="16" t="s">
        <v>2048</v>
      </c>
      <c r="F1014" s="16" t="s">
        <v>119</v>
      </c>
      <c r="G1014" s="16">
        <v>905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0</v>
      </c>
      <c r="N1014" s="16">
        <v>0.1</v>
      </c>
      <c r="O1014" s="16">
        <v>0</v>
      </c>
      <c r="P1014" s="16">
        <v>0</v>
      </c>
      <c r="Q1014" s="16">
        <v>0</v>
      </c>
      <c r="R1014" s="16">
        <v>0</v>
      </c>
      <c r="S1014" s="16">
        <v>0</v>
      </c>
      <c r="T1014" s="16">
        <v>0</v>
      </c>
      <c r="U1014" s="16">
        <v>0</v>
      </c>
      <c r="V1014" s="16">
        <v>0</v>
      </c>
      <c r="W1014" s="16">
        <v>0</v>
      </c>
      <c r="X1014" s="16">
        <v>0</v>
      </c>
      <c r="Y1014" s="16">
        <v>0</v>
      </c>
      <c r="Z1014" s="16">
        <v>0</v>
      </c>
      <c r="AA1014" s="16">
        <v>0</v>
      </c>
      <c r="AB1014" s="16">
        <v>0</v>
      </c>
      <c r="AC1014" s="16">
        <v>0</v>
      </c>
      <c r="AD1014" s="16">
        <v>0</v>
      </c>
      <c r="AE1014" s="16">
        <v>0</v>
      </c>
      <c r="AF1014" s="16">
        <v>0</v>
      </c>
      <c r="AG1014" s="16">
        <v>0</v>
      </c>
      <c r="AH1014" s="16">
        <v>0</v>
      </c>
      <c r="AI1014" s="16">
        <v>0</v>
      </c>
      <c r="AJ1014" s="16">
        <v>0</v>
      </c>
      <c r="AK1014" s="16">
        <v>0</v>
      </c>
      <c r="AL1014" s="16">
        <v>0</v>
      </c>
      <c r="AM1014" s="16" t="str">
        <f>VLOOKUP(F1014,fips,4,FALSE)</f>
        <v>05119</v>
      </c>
      <c r="AN1014" s="16" t="str">
        <f t="shared" si="15"/>
        <v>5119</v>
      </c>
    </row>
    <row r="1015" spans="1:40">
      <c r="A1015" s="16">
        <v>40.479999999999997</v>
      </c>
      <c r="B1015" s="16">
        <v>-93</v>
      </c>
      <c r="C1015" s="16">
        <v>238523</v>
      </c>
      <c r="D1015" s="16" t="s">
        <v>1972</v>
      </c>
      <c r="E1015" s="16" t="s">
        <v>2049</v>
      </c>
      <c r="F1015" s="16" t="s">
        <v>1265</v>
      </c>
      <c r="G1015" s="16">
        <v>1060</v>
      </c>
      <c r="H1015" s="16">
        <v>0</v>
      </c>
      <c r="I1015" s="16">
        <v>0</v>
      </c>
      <c r="J1015" s="16">
        <v>0</v>
      </c>
      <c r="K1015" s="16">
        <v>1.6</v>
      </c>
      <c r="L1015" s="16">
        <v>0</v>
      </c>
      <c r="M1015" s="16">
        <v>1.2</v>
      </c>
      <c r="N1015" s="16">
        <v>0</v>
      </c>
      <c r="O1015" s="16">
        <v>0</v>
      </c>
      <c r="P1015" s="16">
        <v>0</v>
      </c>
      <c r="Q1015" s="16">
        <v>0</v>
      </c>
      <c r="R1015" s="16">
        <v>0</v>
      </c>
      <c r="S1015" s="16">
        <v>0</v>
      </c>
      <c r="T1015" s="16">
        <v>-9999</v>
      </c>
      <c r="U1015" s="16">
        <v>0</v>
      </c>
      <c r="V1015" s="16">
        <v>0</v>
      </c>
      <c r="W1015" s="16">
        <v>0</v>
      </c>
      <c r="X1015" s="16">
        <v>0</v>
      </c>
      <c r="Y1015" s="16">
        <v>0</v>
      </c>
      <c r="Z1015" s="16">
        <v>0</v>
      </c>
      <c r="AA1015" s="16">
        <v>0</v>
      </c>
      <c r="AB1015" s="16">
        <v>0</v>
      </c>
      <c r="AC1015" s="16">
        <v>0</v>
      </c>
      <c r="AD1015" s="16">
        <v>0</v>
      </c>
      <c r="AE1015" s="16">
        <v>0</v>
      </c>
      <c r="AF1015" s="16">
        <v>0</v>
      </c>
      <c r="AG1015" s="16">
        <v>0</v>
      </c>
      <c r="AH1015" s="16">
        <v>0</v>
      </c>
      <c r="AI1015" s="16">
        <v>0</v>
      </c>
      <c r="AJ1015" s="16">
        <v>0</v>
      </c>
      <c r="AK1015" s="16">
        <v>0</v>
      </c>
      <c r="AL1015" s="16">
        <v>0</v>
      </c>
      <c r="AM1015" s="16" t="str">
        <f>VLOOKUP(F1015,fips,4,FALSE)</f>
        <v>12107</v>
      </c>
      <c r="AN1015" s="16" t="str">
        <f t="shared" si="15"/>
        <v>12107</v>
      </c>
    </row>
    <row r="1016" spans="1:40">
      <c r="A1016" s="16">
        <v>39.64</v>
      </c>
      <c r="B1016" s="16">
        <v>-91.25</v>
      </c>
      <c r="C1016" s="16">
        <v>237578</v>
      </c>
      <c r="D1016" s="16" t="s">
        <v>2051</v>
      </c>
      <c r="E1016" s="16" t="s">
        <v>2052</v>
      </c>
      <c r="F1016" s="16" t="s">
        <v>2050</v>
      </c>
      <c r="G1016" s="16">
        <v>472</v>
      </c>
      <c r="H1016" s="16">
        <v>0</v>
      </c>
      <c r="I1016" s="16">
        <v>0</v>
      </c>
      <c r="J1016" s="16">
        <v>-9999</v>
      </c>
      <c r="K1016" s="16">
        <v>0</v>
      </c>
      <c r="L1016" s="16">
        <v>0</v>
      </c>
      <c r="M1016" s="16">
        <v>0</v>
      </c>
      <c r="N1016" s="16">
        <v>0</v>
      </c>
      <c r="O1016" s="16">
        <v>0</v>
      </c>
      <c r="P1016" s="16">
        <v>0</v>
      </c>
      <c r="Q1016" s="16">
        <v>0</v>
      </c>
      <c r="R1016" s="16">
        <v>0</v>
      </c>
      <c r="S1016" s="16">
        <v>0.1</v>
      </c>
      <c r="T1016" s="16">
        <v>-9999</v>
      </c>
      <c r="U1016" s="16">
        <v>0</v>
      </c>
      <c r="V1016" s="16">
        <v>0</v>
      </c>
      <c r="W1016" s="16">
        <v>0</v>
      </c>
      <c r="X1016" s="16">
        <v>0</v>
      </c>
      <c r="Y1016" s="16">
        <v>0</v>
      </c>
      <c r="Z1016" s="16">
        <v>0</v>
      </c>
      <c r="AA1016" s="16">
        <v>0</v>
      </c>
      <c r="AB1016" s="16">
        <v>0</v>
      </c>
      <c r="AC1016" s="16">
        <v>0</v>
      </c>
      <c r="AD1016" s="16">
        <v>-9999</v>
      </c>
      <c r="AE1016" s="16">
        <v>0</v>
      </c>
      <c r="AF1016" s="16">
        <v>0</v>
      </c>
      <c r="AG1016" s="16">
        <v>0</v>
      </c>
      <c r="AH1016" s="16">
        <v>0</v>
      </c>
      <c r="AI1016" s="16">
        <v>0</v>
      </c>
      <c r="AJ1016" s="16">
        <v>0</v>
      </c>
      <c r="AK1016" s="16">
        <v>-9999</v>
      </c>
      <c r="AL1016" s="16">
        <v>0</v>
      </c>
      <c r="AM1016" s="16" t="str">
        <f>VLOOKUP(F1016,fips,4,FALSE)</f>
        <v>29173</v>
      </c>
      <c r="AN1016" s="16" t="str">
        <f t="shared" si="15"/>
        <v>29173</v>
      </c>
    </row>
    <row r="1017" spans="1:40">
      <c r="A1017" s="16">
        <v>39.24</v>
      </c>
      <c r="B1017" s="16">
        <v>-93.97</v>
      </c>
      <c r="C1017" s="16">
        <v>237116</v>
      </c>
      <c r="D1017" s="16" t="s">
        <v>2053</v>
      </c>
      <c r="E1017" s="16" t="s">
        <v>2054</v>
      </c>
      <c r="F1017" s="16" t="s">
        <v>2055</v>
      </c>
      <c r="G1017" s="16">
        <v>700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16">
        <v>0</v>
      </c>
      <c r="Q1017" s="16">
        <v>0</v>
      </c>
      <c r="R1017" s="16">
        <v>0</v>
      </c>
      <c r="S1017" s="16">
        <v>0</v>
      </c>
      <c r="T1017" s="16">
        <v>-9999</v>
      </c>
      <c r="U1017" s="16">
        <v>0</v>
      </c>
      <c r="V1017" s="16">
        <v>0</v>
      </c>
      <c r="W1017" s="16">
        <v>0</v>
      </c>
      <c r="X1017" s="16">
        <v>0</v>
      </c>
      <c r="Y1017" s="16">
        <v>0</v>
      </c>
      <c r="Z1017" s="16">
        <v>0</v>
      </c>
      <c r="AA1017" s="16">
        <v>0</v>
      </c>
      <c r="AB1017" s="16">
        <v>0</v>
      </c>
      <c r="AC1017" s="16">
        <v>0</v>
      </c>
      <c r="AD1017" s="16">
        <v>0</v>
      </c>
      <c r="AE1017" s="16">
        <v>0</v>
      </c>
      <c r="AF1017" s="16">
        <v>0</v>
      </c>
      <c r="AG1017" s="16">
        <v>0</v>
      </c>
      <c r="AH1017" s="16">
        <v>0</v>
      </c>
      <c r="AI1017" s="16">
        <v>-9999</v>
      </c>
      <c r="AJ1017" s="16">
        <v>0</v>
      </c>
      <c r="AK1017" s="16">
        <v>0</v>
      </c>
      <c r="AL1017" s="16">
        <v>0</v>
      </c>
      <c r="AM1017" s="16" t="str">
        <f>VLOOKUP(F1017,fips,4,FALSE)</f>
        <v>29177</v>
      </c>
      <c r="AN1017" s="16" t="str">
        <f t="shared" si="15"/>
        <v>29177</v>
      </c>
    </row>
    <row r="1018" spans="1:40">
      <c r="A1018" s="16">
        <v>40.49</v>
      </c>
      <c r="B1018" s="16">
        <v>-92.37</v>
      </c>
      <c r="C1018" s="16">
        <v>232318</v>
      </c>
      <c r="D1018" s="16" t="s">
        <v>2056</v>
      </c>
      <c r="E1018" s="16" t="s">
        <v>2057</v>
      </c>
      <c r="F1018" s="16" t="s">
        <v>1135</v>
      </c>
      <c r="G1018" s="16">
        <v>870</v>
      </c>
      <c r="H1018" s="16">
        <v>0</v>
      </c>
      <c r="I1018" s="16">
        <v>0</v>
      </c>
      <c r="J1018" s="16">
        <v>0</v>
      </c>
      <c r="K1018" s="16">
        <v>3</v>
      </c>
      <c r="L1018" s="16">
        <v>0</v>
      </c>
      <c r="M1018" s="16">
        <v>0.6</v>
      </c>
      <c r="N1018" s="16">
        <v>0</v>
      </c>
      <c r="O1018" s="16">
        <v>0</v>
      </c>
      <c r="P1018" s="16">
        <v>0</v>
      </c>
      <c r="Q1018" s="16">
        <v>0</v>
      </c>
      <c r="R1018" s="16">
        <v>0</v>
      </c>
      <c r="S1018" s="16">
        <v>1.2</v>
      </c>
      <c r="T1018" s="16">
        <v>0</v>
      </c>
      <c r="U1018" s="16">
        <v>0</v>
      </c>
      <c r="V1018" s="16">
        <v>0</v>
      </c>
      <c r="W1018" s="16">
        <v>0</v>
      </c>
      <c r="X1018" s="16">
        <v>0</v>
      </c>
      <c r="Y1018" s="16">
        <v>0</v>
      </c>
      <c r="Z1018" s="16">
        <v>0</v>
      </c>
      <c r="AA1018" s="16">
        <v>0</v>
      </c>
      <c r="AB1018" s="16">
        <v>0</v>
      </c>
      <c r="AC1018" s="16">
        <v>0</v>
      </c>
      <c r="AD1018" s="16">
        <v>0</v>
      </c>
      <c r="AE1018" s="16">
        <v>0</v>
      </c>
      <c r="AF1018" s="16">
        <v>0</v>
      </c>
      <c r="AG1018" s="16">
        <v>0</v>
      </c>
      <c r="AH1018" s="16">
        <v>0</v>
      </c>
      <c r="AI1018" s="16">
        <v>0</v>
      </c>
      <c r="AJ1018" s="16">
        <v>0</v>
      </c>
      <c r="AK1018" s="16">
        <v>0</v>
      </c>
      <c r="AL1018" s="16">
        <v>0</v>
      </c>
      <c r="AM1018" s="16" t="str">
        <f>VLOOKUP(F1018,fips,4,FALSE)</f>
        <v>17169</v>
      </c>
      <c r="AN1018" s="16" t="str">
        <f t="shared" si="15"/>
        <v>17169</v>
      </c>
    </row>
    <row r="1019" spans="1:40">
      <c r="A1019" s="16">
        <v>40.46</v>
      </c>
      <c r="B1019" s="16">
        <v>-92.18</v>
      </c>
      <c r="C1019" s="16">
        <v>235492</v>
      </c>
      <c r="D1019" s="16" t="s">
        <v>2058</v>
      </c>
      <c r="E1019" s="16" t="s">
        <v>2059</v>
      </c>
      <c r="F1019" s="16" t="s">
        <v>2060</v>
      </c>
      <c r="G1019" s="16">
        <v>770</v>
      </c>
      <c r="H1019" s="16">
        <v>0</v>
      </c>
      <c r="I1019" s="16">
        <v>-9999</v>
      </c>
      <c r="J1019" s="16">
        <v>-9999</v>
      </c>
      <c r="K1019" s="16">
        <v>2</v>
      </c>
      <c r="L1019" s="16">
        <v>0</v>
      </c>
      <c r="M1019" s="16">
        <v>0.5</v>
      </c>
      <c r="N1019" s="16">
        <v>-9999</v>
      </c>
      <c r="O1019" s="16">
        <v>-9999</v>
      </c>
      <c r="P1019" s="16">
        <v>0</v>
      </c>
      <c r="Q1019" s="16">
        <v>0</v>
      </c>
      <c r="R1019" s="16">
        <v>0</v>
      </c>
      <c r="S1019" s="16">
        <v>1</v>
      </c>
      <c r="T1019" s="16">
        <v>0</v>
      </c>
      <c r="U1019" s="16">
        <v>0</v>
      </c>
      <c r="V1019" s="16">
        <v>0</v>
      </c>
      <c r="W1019" s="16">
        <v>0</v>
      </c>
      <c r="X1019" s="16">
        <v>0</v>
      </c>
      <c r="Y1019" s="16">
        <v>0</v>
      </c>
      <c r="Z1019" s="16">
        <v>0</v>
      </c>
      <c r="AA1019" s="16">
        <v>0</v>
      </c>
      <c r="AB1019" s="16">
        <v>-9999</v>
      </c>
      <c r="AC1019" s="16">
        <v>-9999</v>
      </c>
      <c r="AD1019" s="16">
        <v>0</v>
      </c>
      <c r="AE1019" s="16">
        <v>0</v>
      </c>
      <c r="AF1019" s="16">
        <v>0</v>
      </c>
      <c r="AG1019" s="16">
        <v>0</v>
      </c>
      <c r="AH1019" s="16">
        <v>0</v>
      </c>
      <c r="AI1019" s="16">
        <v>0</v>
      </c>
      <c r="AJ1019" s="16">
        <v>0</v>
      </c>
      <c r="AK1019" s="16">
        <v>0</v>
      </c>
      <c r="AL1019" s="16">
        <v>0</v>
      </c>
      <c r="AM1019" s="16" t="str">
        <f>VLOOKUP(F1019,fips,4,FALSE)</f>
        <v>29199</v>
      </c>
      <c r="AN1019" s="16" t="str">
        <f t="shared" si="15"/>
        <v>29199</v>
      </c>
    </row>
    <row r="1020" spans="1:40">
      <c r="A1020" s="16">
        <v>37.229999999999997</v>
      </c>
      <c r="B1020" s="16">
        <v>-89.57</v>
      </c>
      <c r="C1020" s="16">
        <v>231289</v>
      </c>
      <c r="D1020" s="16" t="s">
        <v>2061</v>
      </c>
      <c r="E1020" s="16" t="s">
        <v>2062</v>
      </c>
      <c r="F1020" s="16" t="s">
        <v>128</v>
      </c>
      <c r="G1020" s="16">
        <v>336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0</v>
      </c>
      <c r="N1020" s="16">
        <v>-9999</v>
      </c>
      <c r="O1020" s="16">
        <v>0</v>
      </c>
      <c r="P1020" s="16">
        <v>0</v>
      </c>
      <c r="Q1020" s="16">
        <v>0</v>
      </c>
      <c r="R1020" s="16">
        <v>-9999</v>
      </c>
      <c r="S1020" s="16">
        <v>-9999</v>
      </c>
      <c r="T1020" s="16">
        <v>0</v>
      </c>
      <c r="U1020" s="16">
        <v>0</v>
      </c>
      <c r="V1020" s="16">
        <v>-9999</v>
      </c>
      <c r="W1020" s="16">
        <v>0</v>
      </c>
      <c r="X1020" s="16">
        <v>0</v>
      </c>
      <c r="Y1020" s="16">
        <v>0</v>
      </c>
      <c r="Z1020" s="16">
        <v>0</v>
      </c>
      <c r="AA1020" s="16">
        <v>-9999</v>
      </c>
      <c r="AB1020" s="16">
        <v>0</v>
      </c>
      <c r="AC1020" s="16">
        <v>0</v>
      </c>
      <c r="AD1020" s="16">
        <v>0</v>
      </c>
      <c r="AE1020" s="16">
        <v>0</v>
      </c>
      <c r="AF1020" s="16">
        <v>-9999</v>
      </c>
      <c r="AG1020" s="16">
        <v>0</v>
      </c>
      <c r="AH1020" s="16">
        <v>0</v>
      </c>
      <c r="AI1020" s="16">
        <v>0</v>
      </c>
      <c r="AJ1020" s="16">
        <v>0</v>
      </c>
      <c r="AK1020" s="16">
        <v>0</v>
      </c>
      <c r="AL1020" s="16">
        <v>0</v>
      </c>
      <c r="AM1020" s="16" t="str">
        <f>VLOOKUP(F1020,fips,4,FALSE)</f>
        <v>05127</v>
      </c>
      <c r="AN1020" s="16" t="str">
        <f t="shared" si="15"/>
        <v>5127</v>
      </c>
    </row>
    <row r="1021" spans="1:40">
      <c r="A1021" s="16">
        <v>36.880000000000003</v>
      </c>
      <c r="B1021" s="16">
        <v>-89.62</v>
      </c>
      <c r="C1021" s="16">
        <v>237772</v>
      </c>
      <c r="D1021" s="16" t="s">
        <v>1972</v>
      </c>
      <c r="E1021" s="16" t="s">
        <v>2063</v>
      </c>
      <c r="F1021" s="16" t="s">
        <v>128</v>
      </c>
      <c r="G1021" s="16">
        <v>310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0</v>
      </c>
      <c r="N1021" s="16">
        <v>0</v>
      </c>
      <c r="O1021" s="16">
        <v>0</v>
      </c>
      <c r="P1021" s="16">
        <v>0</v>
      </c>
      <c r="Q1021" s="16">
        <v>0</v>
      </c>
      <c r="R1021" s="16">
        <v>-9999</v>
      </c>
      <c r="S1021" s="16">
        <v>0</v>
      </c>
      <c r="T1021" s="16">
        <v>0</v>
      </c>
      <c r="U1021" s="16">
        <v>0</v>
      </c>
      <c r="V1021" s="16">
        <v>-9999</v>
      </c>
      <c r="W1021" s="16">
        <v>-9999</v>
      </c>
      <c r="X1021" s="16">
        <v>0</v>
      </c>
      <c r="Y1021" s="16">
        <v>-9999</v>
      </c>
      <c r="Z1021" s="16">
        <v>0</v>
      </c>
      <c r="AA1021" s="16">
        <v>0</v>
      </c>
      <c r="AB1021" s="16">
        <v>0</v>
      </c>
      <c r="AC1021" s="16">
        <v>0</v>
      </c>
      <c r="AD1021" s="16">
        <v>0</v>
      </c>
      <c r="AE1021" s="16">
        <v>-9999</v>
      </c>
      <c r="AF1021" s="16">
        <v>-9999</v>
      </c>
      <c r="AG1021" s="16">
        <v>-9999</v>
      </c>
      <c r="AH1021" s="16">
        <v>0</v>
      </c>
      <c r="AI1021" s="16">
        <v>-9999</v>
      </c>
      <c r="AJ1021" s="16">
        <v>0</v>
      </c>
      <c r="AK1021" s="16">
        <v>0</v>
      </c>
      <c r="AL1021" s="16">
        <v>0</v>
      </c>
      <c r="AM1021" s="16" t="str">
        <f>VLOOKUP(F1021,fips,4,FALSE)</f>
        <v>05127</v>
      </c>
      <c r="AN1021" s="16" t="str">
        <f t="shared" si="15"/>
        <v>5127</v>
      </c>
    </row>
    <row r="1022" spans="1:40">
      <c r="A1022" s="16">
        <v>36.979999999999997</v>
      </c>
      <c r="B1022" s="16">
        <v>-91.38</v>
      </c>
      <c r="C1022" s="16">
        <v>239056</v>
      </c>
      <c r="D1022" s="16" t="s">
        <v>1972</v>
      </c>
      <c r="E1022" s="16" t="s">
        <v>2065</v>
      </c>
      <c r="F1022" s="16" t="s">
        <v>2064</v>
      </c>
      <c r="G1022" s="16">
        <v>961</v>
      </c>
      <c r="H1022" s="16">
        <v>0</v>
      </c>
      <c r="I1022" s="16">
        <v>0</v>
      </c>
      <c r="J1022" s="16">
        <v>0</v>
      </c>
      <c r="K1022" s="16">
        <v>-9999</v>
      </c>
      <c r="L1022" s="16">
        <v>0</v>
      </c>
      <c r="M1022" s="16">
        <v>0</v>
      </c>
      <c r="N1022" s="16">
        <v>0</v>
      </c>
      <c r="O1022" s="16">
        <v>-9999</v>
      </c>
      <c r="P1022" s="16">
        <v>-9999</v>
      </c>
      <c r="Q1022" s="16">
        <v>-9999</v>
      </c>
      <c r="R1022" s="16">
        <v>0</v>
      </c>
      <c r="S1022" s="16">
        <v>0</v>
      </c>
      <c r="T1022" s="16">
        <v>-9999</v>
      </c>
      <c r="U1022" s="16">
        <v>0</v>
      </c>
      <c r="V1022" s="16">
        <v>0.1</v>
      </c>
      <c r="W1022" s="16">
        <v>0</v>
      </c>
      <c r="X1022" s="16">
        <v>0</v>
      </c>
      <c r="Y1022" s="16">
        <v>0</v>
      </c>
      <c r="Z1022" s="16">
        <v>0</v>
      </c>
      <c r="AA1022" s="16">
        <v>0</v>
      </c>
      <c r="AB1022" s="16">
        <v>0</v>
      </c>
      <c r="AC1022" s="16">
        <v>0</v>
      </c>
      <c r="AD1022" s="16">
        <v>0</v>
      </c>
      <c r="AE1022" s="16">
        <v>0</v>
      </c>
      <c r="AF1022" s="16">
        <v>0</v>
      </c>
      <c r="AG1022" s="16">
        <v>0</v>
      </c>
      <c r="AH1022" s="16">
        <v>0</v>
      </c>
      <c r="AI1022" s="16">
        <v>0</v>
      </c>
      <c r="AJ1022" s="16">
        <v>0</v>
      </c>
      <c r="AK1022" s="16">
        <v>0</v>
      </c>
      <c r="AL1022" s="16">
        <v>0</v>
      </c>
      <c r="AM1022" s="16" t="str">
        <f>VLOOKUP(F1022,fips,4,FALSE)</f>
        <v>29203</v>
      </c>
      <c r="AN1022" s="16" t="str">
        <f t="shared" si="15"/>
        <v>29203</v>
      </c>
    </row>
    <row r="1023" spans="1:40">
      <c r="A1023" s="16">
        <v>39.68</v>
      </c>
      <c r="B1023" s="16">
        <v>-92.05</v>
      </c>
      <c r="C1023" s="16">
        <v>237720</v>
      </c>
      <c r="D1023" s="16" t="s">
        <v>2066</v>
      </c>
      <c r="E1023" s="16" t="s">
        <v>2067</v>
      </c>
      <c r="F1023" s="16" t="s">
        <v>38</v>
      </c>
      <c r="G1023" s="16">
        <v>747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0</v>
      </c>
      <c r="N1023" s="16">
        <v>0</v>
      </c>
      <c r="O1023" s="16">
        <v>0</v>
      </c>
      <c r="P1023" s="16">
        <v>0</v>
      </c>
      <c r="Q1023" s="16">
        <v>0</v>
      </c>
      <c r="R1023" s="16">
        <v>0</v>
      </c>
      <c r="S1023" s="16">
        <v>0</v>
      </c>
      <c r="T1023" s="16">
        <v>0</v>
      </c>
      <c r="U1023" s="16">
        <v>0</v>
      </c>
      <c r="V1023" s="16">
        <v>0</v>
      </c>
      <c r="W1023" s="16">
        <v>0</v>
      </c>
      <c r="X1023" s="16">
        <v>0</v>
      </c>
      <c r="Y1023" s="16">
        <v>0</v>
      </c>
      <c r="Z1023" s="16">
        <v>0</v>
      </c>
      <c r="AA1023" s="16">
        <v>0</v>
      </c>
      <c r="AB1023" s="16">
        <v>0</v>
      </c>
      <c r="AC1023" s="16">
        <v>0</v>
      </c>
      <c r="AD1023" s="16">
        <v>0</v>
      </c>
      <c r="AE1023" s="16">
        <v>0</v>
      </c>
      <c r="AF1023" s="16">
        <v>0</v>
      </c>
      <c r="AG1023" s="16">
        <v>0</v>
      </c>
      <c r="AH1023" s="16">
        <v>0</v>
      </c>
      <c r="AI1023" s="16">
        <v>0</v>
      </c>
      <c r="AJ1023" s="16">
        <v>0</v>
      </c>
      <c r="AK1023" s="16">
        <v>0</v>
      </c>
      <c r="AL1023" s="16">
        <v>0</v>
      </c>
      <c r="AM1023" s="16" t="str">
        <f>VLOOKUP(F1023,fips,4,FALSE)</f>
        <v>01117</v>
      </c>
      <c r="AN1023" s="16" t="str">
        <f t="shared" si="15"/>
        <v>1117</v>
      </c>
    </row>
    <row r="1024" spans="1:40">
      <c r="A1024" s="16">
        <v>40.35</v>
      </c>
      <c r="B1024" s="16">
        <v>-92.95</v>
      </c>
      <c r="C1024" s="16">
        <v>233416</v>
      </c>
      <c r="D1024" s="16" t="s">
        <v>2068</v>
      </c>
      <c r="E1024" s="16" t="s">
        <v>2069</v>
      </c>
      <c r="F1024" s="16" t="s">
        <v>1282</v>
      </c>
      <c r="G1024" s="16">
        <v>1035</v>
      </c>
      <c r="H1024" s="16">
        <v>0</v>
      </c>
      <c r="I1024" s="16">
        <v>0</v>
      </c>
      <c r="J1024" s="16">
        <v>0</v>
      </c>
      <c r="K1024" s="16">
        <v>1</v>
      </c>
      <c r="L1024" s="16">
        <v>0</v>
      </c>
      <c r="M1024" s="16">
        <v>0.5</v>
      </c>
      <c r="N1024" s="16">
        <v>0</v>
      </c>
      <c r="O1024" s="16">
        <v>0</v>
      </c>
      <c r="P1024" s="16">
        <v>0</v>
      </c>
      <c r="Q1024" s="16">
        <v>0</v>
      </c>
      <c r="R1024" s="16">
        <v>0</v>
      </c>
      <c r="S1024" s="16">
        <v>0</v>
      </c>
      <c r="T1024" s="16">
        <v>0</v>
      </c>
      <c r="U1024" s="16">
        <v>0</v>
      </c>
      <c r="V1024" s="16">
        <v>0</v>
      </c>
      <c r="W1024" s="16">
        <v>0</v>
      </c>
      <c r="X1024" s="16">
        <v>0</v>
      </c>
      <c r="Y1024" s="16">
        <v>0</v>
      </c>
      <c r="Z1024" s="16">
        <v>0</v>
      </c>
      <c r="AA1024" s="16">
        <v>0</v>
      </c>
      <c r="AB1024" s="16">
        <v>0</v>
      </c>
      <c r="AC1024" s="16">
        <v>0</v>
      </c>
      <c r="AD1024" s="16">
        <v>0</v>
      </c>
      <c r="AE1024" s="16">
        <v>0</v>
      </c>
      <c r="AF1024" s="16">
        <v>0</v>
      </c>
      <c r="AG1024" s="16">
        <v>-9999</v>
      </c>
      <c r="AH1024" s="16">
        <v>0</v>
      </c>
      <c r="AI1024" s="16">
        <v>0</v>
      </c>
      <c r="AJ1024" s="16">
        <v>-9999</v>
      </c>
      <c r="AK1024" s="16">
        <v>0</v>
      </c>
      <c r="AL1024" s="16">
        <v>0</v>
      </c>
      <c r="AM1024" s="16" t="str">
        <f>VLOOKUP(F1024,fips,4,FALSE)</f>
        <v>18153</v>
      </c>
      <c r="AN1024" s="16" t="str">
        <f t="shared" si="15"/>
        <v>18153</v>
      </c>
    </row>
    <row r="1025" spans="1:40">
      <c r="A1025" s="16">
        <v>36.57</v>
      </c>
      <c r="B1025" s="16">
        <v>-92.83</v>
      </c>
      <c r="C1025" s="16">
        <v>236874</v>
      </c>
      <c r="D1025" s="16" t="s">
        <v>1972</v>
      </c>
      <c r="E1025" s="16" t="s">
        <v>2071</v>
      </c>
      <c r="F1025" s="16" t="s">
        <v>2070</v>
      </c>
      <c r="G1025" s="16">
        <v>1000</v>
      </c>
      <c r="H1025" s="16">
        <v>0</v>
      </c>
      <c r="I1025" s="16">
        <v>0</v>
      </c>
      <c r="J1025" s="16">
        <v>0</v>
      </c>
      <c r="K1025" s="16">
        <v>0</v>
      </c>
      <c r="L1025" s="16">
        <v>-9999</v>
      </c>
      <c r="M1025" s="16">
        <v>0</v>
      </c>
      <c r="N1025" s="16">
        <v>0</v>
      </c>
      <c r="O1025" s="16">
        <v>0</v>
      </c>
      <c r="P1025" s="16">
        <v>0</v>
      </c>
      <c r="Q1025" s="16">
        <v>0</v>
      </c>
      <c r="R1025" s="16">
        <v>0</v>
      </c>
      <c r="S1025" s="16">
        <v>0</v>
      </c>
      <c r="T1025" s="16">
        <v>0</v>
      </c>
      <c r="U1025" s="16">
        <v>0</v>
      </c>
      <c r="V1025" s="16">
        <v>0</v>
      </c>
      <c r="W1025" s="16">
        <v>0</v>
      </c>
      <c r="X1025" s="16">
        <v>0</v>
      </c>
      <c r="Y1025" s="16">
        <v>0</v>
      </c>
      <c r="Z1025" s="16">
        <v>0</v>
      </c>
      <c r="AA1025" s="16">
        <v>0</v>
      </c>
      <c r="AB1025" s="16">
        <v>0</v>
      </c>
      <c r="AC1025" s="16">
        <v>0</v>
      </c>
      <c r="AD1025" s="16">
        <v>0</v>
      </c>
      <c r="AE1025" s="16">
        <v>0</v>
      </c>
      <c r="AF1025" s="16">
        <v>0</v>
      </c>
      <c r="AG1025" s="16">
        <v>0</v>
      </c>
      <c r="AH1025" s="16">
        <v>0</v>
      </c>
      <c r="AI1025" s="16">
        <v>0</v>
      </c>
      <c r="AJ1025" s="16">
        <v>0</v>
      </c>
      <c r="AK1025" s="16">
        <v>0</v>
      </c>
      <c r="AL1025" s="16">
        <v>0</v>
      </c>
      <c r="AM1025" s="16" t="str">
        <f>VLOOKUP(F1025,fips,4,FALSE)</f>
        <v>29213</v>
      </c>
      <c r="AN1025" s="16" t="str">
        <f t="shared" si="15"/>
        <v>29213</v>
      </c>
    </row>
    <row r="1026" spans="1:40">
      <c r="A1026" s="16">
        <v>38.83</v>
      </c>
      <c r="B1026" s="16">
        <v>-91.14</v>
      </c>
      <c r="C1026" s="16">
        <v>238725</v>
      </c>
      <c r="D1026" s="16" t="s">
        <v>1972</v>
      </c>
      <c r="E1026" s="16" t="s">
        <v>2072</v>
      </c>
      <c r="F1026" s="16" t="s">
        <v>841</v>
      </c>
      <c r="G1026" s="16">
        <v>827</v>
      </c>
      <c r="H1026" s="16">
        <v>0</v>
      </c>
      <c r="I1026" s="16">
        <v>0</v>
      </c>
      <c r="J1026" s="16">
        <v>0</v>
      </c>
      <c r="K1026" s="16">
        <v>-9999</v>
      </c>
      <c r="L1026" s="16">
        <v>0</v>
      </c>
      <c r="M1026" s="16">
        <v>0</v>
      </c>
      <c r="N1026" s="16">
        <v>0</v>
      </c>
      <c r="O1026" s="16">
        <v>0</v>
      </c>
      <c r="P1026" s="16">
        <v>0</v>
      </c>
      <c r="Q1026" s="16">
        <v>0</v>
      </c>
      <c r="R1026" s="16">
        <v>0</v>
      </c>
      <c r="S1026" s="16">
        <v>0</v>
      </c>
      <c r="T1026" s="16">
        <v>0</v>
      </c>
      <c r="U1026" s="16">
        <v>0</v>
      </c>
      <c r="V1026" s="16">
        <v>0</v>
      </c>
      <c r="W1026" s="16">
        <v>0</v>
      </c>
      <c r="X1026" s="16">
        <v>0</v>
      </c>
      <c r="Y1026" s="16">
        <v>0</v>
      </c>
      <c r="Z1026" s="16">
        <v>0</v>
      </c>
      <c r="AA1026" s="16">
        <v>0</v>
      </c>
      <c r="AB1026" s="16">
        <v>0</v>
      </c>
      <c r="AC1026" s="16">
        <v>0</v>
      </c>
      <c r="AD1026" s="16">
        <v>0</v>
      </c>
      <c r="AE1026" s="16">
        <v>0</v>
      </c>
      <c r="AF1026" s="16">
        <v>0</v>
      </c>
      <c r="AG1026" s="16">
        <v>0</v>
      </c>
      <c r="AH1026" s="16">
        <v>0</v>
      </c>
      <c r="AI1026" s="16">
        <v>-9999</v>
      </c>
      <c r="AJ1026" s="16">
        <v>0</v>
      </c>
      <c r="AK1026" s="16">
        <v>0</v>
      </c>
      <c r="AL1026" s="16">
        <v>0</v>
      </c>
      <c r="AM1026" s="16" t="str">
        <f>VLOOKUP(F1026,fips,4,FALSE)</f>
        <v>13301</v>
      </c>
      <c r="AN1026" s="16" t="str">
        <f t="shared" si="15"/>
        <v>13301</v>
      </c>
    </row>
    <row r="1027" spans="1:40">
      <c r="A1027" s="16">
        <v>37.130000000000003</v>
      </c>
      <c r="B1027" s="16">
        <v>-90.78</v>
      </c>
      <c r="C1027" s="16">
        <v>231674</v>
      </c>
      <c r="D1027" s="16" t="s">
        <v>1972</v>
      </c>
      <c r="E1027" s="16" t="s">
        <v>2073</v>
      </c>
      <c r="F1027" s="16" t="s">
        <v>845</v>
      </c>
      <c r="G1027" s="16">
        <v>660</v>
      </c>
      <c r="H1027" s="16">
        <v>0</v>
      </c>
      <c r="I1027" s="16">
        <v>0</v>
      </c>
      <c r="J1027" s="16">
        <v>-9999</v>
      </c>
      <c r="K1027" s="16">
        <v>0</v>
      </c>
      <c r="L1027" s="16">
        <v>0</v>
      </c>
      <c r="M1027" s="16">
        <v>-9999</v>
      </c>
      <c r="N1027" s="16">
        <v>-9999</v>
      </c>
      <c r="O1027" s="16">
        <v>0</v>
      </c>
      <c r="P1027" s="16">
        <v>0</v>
      </c>
      <c r="Q1027" s="16">
        <v>0</v>
      </c>
      <c r="R1027" s="16">
        <v>0</v>
      </c>
      <c r="S1027" s="16">
        <v>-9999</v>
      </c>
      <c r="T1027" s="16">
        <v>-9999</v>
      </c>
      <c r="U1027" s="16">
        <v>-9999</v>
      </c>
      <c r="V1027" s="16">
        <v>0</v>
      </c>
      <c r="W1027" s="16">
        <v>0</v>
      </c>
      <c r="X1027" s="16">
        <v>-9999</v>
      </c>
      <c r="Y1027" s="16">
        <v>-9999</v>
      </c>
      <c r="Z1027" s="16">
        <v>-9999</v>
      </c>
      <c r="AA1027" s="16">
        <v>-9999</v>
      </c>
      <c r="AB1027" s="16">
        <v>-9999</v>
      </c>
      <c r="AC1027" s="16">
        <v>-9999</v>
      </c>
      <c r="AD1027" s="16">
        <v>-9999</v>
      </c>
      <c r="AE1027" s="16">
        <v>0</v>
      </c>
      <c r="AF1027" s="16">
        <v>0</v>
      </c>
      <c r="AG1027" s="16">
        <v>0</v>
      </c>
      <c r="AH1027" s="16">
        <v>0</v>
      </c>
      <c r="AI1027" s="16">
        <v>0</v>
      </c>
      <c r="AJ1027" s="16">
        <v>0</v>
      </c>
      <c r="AK1027" s="16">
        <v>0</v>
      </c>
      <c r="AL1027" s="16">
        <v>-9999</v>
      </c>
      <c r="AM1027" s="16" t="str">
        <f>VLOOKUP(F1027,fips,4,FALSE)</f>
        <v>13305</v>
      </c>
      <c r="AN1027" s="16" t="str">
        <f t="shared" ref="AN1027:AN1090" si="16">IF(LEFT(AM1027) = "0",
    RIGHT(AM1027, LEN(AM1027)-1),
    AM1027)</f>
        <v>13305</v>
      </c>
    </row>
    <row r="1028" spans="1:40">
      <c r="A1028" s="16">
        <v>40.46</v>
      </c>
      <c r="B1028" s="16">
        <v>-94.5</v>
      </c>
      <c r="C1028" s="16">
        <v>233375</v>
      </c>
      <c r="D1028" s="16" t="s">
        <v>1972</v>
      </c>
      <c r="E1028" s="16" t="s">
        <v>2074</v>
      </c>
      <c r="F1028" s="16" t="s">
        <v>860</v>
      </c>
      <c r="G1028" s="16">
        <v>1089</v>
      </c>
      <c r="H1028" s="16">
        <v>0</v>
      </c>
      <c r="I1028" s="16">
        <v>0</v>
      </c>
      <c r="J1028" s="16">
        <v>0</v>
      </c>
      <c r="K1028" s="16">
        <v>0.51</v>
      </c>
      <c r="L1028" s="16">
        <v>0</v>
      </c>
      <c r="M1028" s="16">
        <v>0</v>
      </c>
      <c r="N1028" s="16">
        <v>0</v>
      </c>
      <c r="O1028" s="16">
        <v>0</v>
      </c>
      <c r="P1028" s="16">
        <v>0</v>
      </c>
      <c r="Q1028" s="16">
        <v>0</v>
      </c>
      <c r="R1028" s="16">
        <v>0</v>
      </c>
      <c r="S1028" s="16">
        <v>0</v>
      </c>
      <c r="T1028" s="16">
        <v>0</v>
      </c>
      <c r="U1028" s="16">
        <v>0</v>
      </c>
      <c r="V1028" s="16">
        <v>0</v>
      </c>
      <c r="W1028" s="16">
        <v>0</v>
      </c>
      <c r="X1028" s="16">
        <v>0</v>
      </c>
      <c r="Y1028" s="16">
        <v>0</v>
      </c>
      <c r="Z1028" s="16">
        <v>0</v>
      </c>
      <c r="AA1028" s="16">
        <v>0</v>
      </c>
      <c r="AB1028" s="16">
        <v>0</v>
      </c>
      <c r="AC1028" s="16">
        <v>0</v>
      </c>
      <c r="AD1028" s="16">
        <v>0</v>
      </c>
      <c r="AE1028" s="16">
        <v>0</v>
      </c>
      <c r="AF1028" s="16">
        <v>0</v>
      </c>
      <c r="AG1028" s="16">
        <v>0</v>
      </c>
      <c r="AH1028" s="16">
        <v>0</v>
      </c>
      <c r="AI1028" s="16">
        <v>0</v>
      </c>
      <c r="AJ1028" s="16">
        <v>0</v>
      </c>
      <c r="AK1028" s="16">
        <v>0</v>
      </c>
      <c r="AL1028" s="16">
        <v>0</v>
      </c>
      <c r="AM1028" s="16" t="str">
        <f>VLOOKUP(F1028,fips,4,FALSE)</f>
        <v>13321</v>
      </c>
      <c r="AN1028" s="16" t="str">
        <f t="shared" si="16"/>
        <v>13321</v>
      </c>
    </row>
    <row r="1029" spans="1:40">
      <c r="A1029" s="16">
        <v>37.25</v>
      </c>
      <c r="B1029" s="16">
        <v>-92.52</v>
      </c>
      <c r="C1029" s="16">
        <v>233661</v>
      </c>
      <c r="D1029" s="16" t="s">
        <v>2075</v>
      </c>
      <c r="E1029" s="16" t="s">
        <v>2076</v>
      </c>
      <c r="F1029" s="16" t="s">
        <v>861</v>
      </c>
      <c r="G1029" s="16">
        <v>1300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0</v>
      </c>
      <c r="N1029" s="16">
        <v>0</v>
      </c>
      <c r="O1029" s="16">
        <v>0</v>
      </c>
      <c r="P1029" s="16">
        <v>0</v>
      </c>
      <c r="Q1029" s="16">
        <v>0</v>
      </c>
      <c r="R1029" s="16">
        <v>0</v>
      </c>
      <c r="S1029" s="16">
        <v>0</v>
      </c>
      <c r="T1029" s="16">
        <v>-9999</v>
      </c>
      <c r="U1029" s="16">
        <v>0</v>
      </c>
      <c r="V1029" s="16">
        <v>1.3</v>
      </c>
      <c r="W1029" s="16">
        <v>0</v>
      </c>
      <c r="X1029" s="16">
        <v>0</v>
      </c>
      <c r="Y1029" s="16">
        <v>0</v>
      </c>
      <c r="Z1029" s="16">
        <v>0</v>
      </c>
      <c r="AA1029" s="16">
        <v>0</v>
      </c>
      <c r="AB1029" s="16">
        <v>0</v>
      </c>
      <c r="AC1029" s="16">
        <v>0</v>
      </c>
      <c r="AD1029" s="16">
        <v>0</v>
      </c>
      <c r="AE1029" s="16">
        <v>0</v>
      </c>
      <c r="AF1029" s="16">
        <v>0</v>
      </c>
      <c r="AG1029" s="16">
        <v>0</v>
      </c>
      <c r="AH1029" s="16">
        <v>0</v>
      </c>
      <c r="AI1029" s="16">
        <v>0</v>
      </c>
      <c r="AJ1029" s="16">
        <v>0</v>
      </c>
      <c r="AK1029" s="16">
        <v>0</v>
      </c>
      <c r="AL1029" s="16">
        <v>0</v>
      </c>
      <c r="AM1029" s="16" t="str">
        <f>VLOOKUP(F1029,fips,4,FALSE)</f>
        <v>19197</v>
      </c>
      <c r="AN1029" s="16" t="str">
        <f t="shared" si="16"/>
        <v>19197</v>
      </c>
    </row>
    <row r="1030" spans="1:40">
      <c r="A1030" s="16">
        <v>34.85</v>
      </c>
      <c r="B1030" s="16">
        <v>-89.16</v>
      </c>
      <c r="C1030" s="16">
        <v>220290</v>
      </c>
      <c r="D1030" s="16" t="s">
        <v>2077</v>
      </c>
      <c r="E1030" s="16" t="s">
        <v>1311</v>
      </c>
      <c r="F1030" s="16" t="s">
        <v>126</v>
      </c>
      <c r="G1030" s="16">
        <v>603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0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6">
        <v>0</v>
      </c>
      <c r="T1030" s="16">
        <v>0</v>
      </c>
      <c r="U1030" s="16">
        <v>-9999</v>
      </c>
      <c r="V1030" s="16">
        <v>0</v>
      </c>
      <c r="W1030" s="16">
        <v>0</v>
      </c>
      <c r="X1030" s="16">
        <v>0</v>
      </c>
      <c r="Y1030" s="16">
        <v>0</v>
      </c>
      <c r="Z1030" s="16">
        <v>0</v>
      </c>
      <c r="AA1030" s="16">
        <v>0</v>
      </c>
      <c r="AB1030" s="16">
        <v>0</v>
      </c>
      <c r="AC1030" s="16">
        <v>0</v>
      </c>
      <c r="AD1030" s="16">
        <v>0</v>
      </c>
      <c r="AE1030" s="16">
        <v>0.3</v>
      </c>
      <c r="AF1030" s="16">
        <v>0</v>
      </c>
      <c r="AG1030" s="16">
        <v>0</v>
      </c>
      <c r="AH1030" s="16">
        <v>0</v>
      </c>
      <c r="AI1030" s="16">
        <v>0</v>
      </c>
      <c r="AJ1030" s="16">
        <v>0</v>
      </c>
      <c r="AK1030" s="16">
        <v>0</v>
      </c>
      <c r="AL1030" s="16">
        <v>0</v>
      </c>
      <c r="AM1030" s="16" t="str">
        <f>VLOOKUP(F1030,fips,4,FALSE)</f>
        <v>05007</v>
      </c>
      <c r="AN1030" s="16" t="str">
        <f t="shared" si="16"/>
        <v>5007</v>
      </c>
    </row>
    <row r="1031" spans="1:40">
      <c r="A1031" s="16">
        <v>34.619999999999997</v>
      </c>
      <c r="B1031" s="16">
        <v>-89.19</v>
      </c>
      <c r="C1031" s="16">
        <v>224001</v>
      </c>
      <c r="D1031" s="16" t="s">
        <v>2078</v>
      </c>
      <c r="E1031" s="16" t="s">
        <v>2079</v>
      </c>
      <c r="F1031" s="16" t="s">
        <v>126</v>
      </c>
      <c r="G1031" s="16">
        <v>400</v>
      </c>
      <c r="H1031" s="16">
        <v>0</v>
      </c>
      <c r="I1031" s="16">
        <v>0</v>
      </c>
      <c r="J1031" s="16">
        <v>0</v>
      </c>
      <c r="K1031" s="16">
        <v>0</v>
      </c>
      <c r="L1031" s="16">
        <v>0</v>
      </c>
      <c r="M1031" s="16">
        <v>0</v>
      </c>
      <c r="N1031" s="16">
        <v>0</v>
      </c>
      <c r="O1031" s="16">
        <v>0</v>
      </c>
      <c r="P1031" s="16">
        <v>0</v>
      </c>
      <c r="Q1031" s="16">
        <v>0</v>
      </c>
      <c r="R1031" s="16">
        <v>0</v>
      </c>
      <c r="S1031" s="16">
        <v>0</v>
      </c>
      <c r="T1031" s="16">
        <v>0</v>
      </c>
      <c r="U1031" s="16">
        <v>0</v>
      </c>
      <c r="V1031" s="16">
        <v>0</v>
      </c>
      <c r="W1031" s="16">
        <v>0</v>
      </c>
      <c r="X1031" s="16">
        <v>0</v>
      </c>
      <c r="Y1031" s="16">
        <v>0</v>
      </c>
      <c r="Z1031" s="16">
        <v>0</v>
      </c>
      <c r="AA1031" s="16">
        <v>0</v>
      </c>
      <c r="AB1031" s="16">
        <v>0</v>
      </c>
      <c r="AC1031" s="16">
        <v>0</v>
      </c>
      <c r="AD1031" s="16">
        <v>0</v>
      </c>
      <c r="AE1031" s="16">
        <v>0</v>
      </c>
      <c r="AF1031" s="16">
        <v>0</v>
      </c>
      <c r="AG1031" s="16">
        <v>0</v>
      </c>
      <c r="AH1031" s="16">
        <v>0</v>
      </c>
      <c r="AI1031" s="16">
        <v>0</v>
      </c>
      <c r="AJ1031" s="16">
        <v>0</v>
      </c>
      <c r="AK1031" s="16">
        <v>0</v>
      </c>
      <c r="AL1031" s="16">
        <v>0</v>
      </c>
      <c r="AM1031" s="16" t="str">
        <f>VLOOKUP(F1031,fips,4,FALSE)</f>
        <v>05007</v>
      </c>
      <c r="AN1031" s="16" t="str">
        <f t="shared" si="16"/>
        <v>5007</v>
      </c>
    </row>
    <row r="1032" spans="1:40">
      <c r="A1032" s="16">
        <v>33.74</v>
      </c>
      <c r="B1032" s="16">
        <v>-90.74</v>
      </c>
      <c r="C1032" s="16">
        <v>221738</v>
      </c>
      <c r="D1032" s="16" t="s">
        <v>2077</v>
      </c>
      <c r="E1032" s="16" t="s">
        <v>2080</v>
      </c>
      <c r="F1032" s="16" t="s">
        <v>2081</v>
      </c>
      <c r="G1032" s="16">
        <v>138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0</v>
      </c>
      <c r="N1032" s="16">
        <v>0</v>
      </c>
      <c r="O1032" s="16">
        <v>0</v>
      </c>
      <c r="P1032" s="16">
        <v>0</v>
      </c>
      <c r="Q1032" s="16">
        <v>0</v>
      </c>
      <c r="R1032" s="16">
        <v>0</v>
      </c>
      <c r="S1032" s="16">
        <v>0</v>
      </c>
      <c r="T1032" s="16">
        <v>0</v>
      </c>
      <c r="U1032" s="16">
        <v>0</v>
      </c>
      <c r="V1032" s="16">
        <v>-9999</v>
      </c>
      <c r="W1032" s="16">
        <v>-9999</v>
      </c>
      <c r="X1032" s="16">
        <v>0</v>
      </c>
      <c r="Y1032" s="16">
        <v>0</v>
      </c>
      <c r="Z1032" s="16">
        <v>0</v>
      </c>
      <c r="AA1032" s="16">
        <v>0</v>
      </c>
      <c r="AB1032" s="16">
        <v>0</v>
      </c>
      <c r="AC1032" s="16">
        <v>0</v>
      </c>
      <c r="AD1032" s="16">
        <v>0</v>
      </c>
      <c r="AE1032" s="16">
        <v>0</v>
      </c>
      <c r="AF1032" s="16">
        <v>0</v>
      </c>
      <c r="AG1032" s="16">
        <v>0</v>
      </c>
      <c r="AH1032" s="16">
        <v>0</v>
      </c>
      <c r="AI1032" s="16">
        <v>0</v>
      </c>
      <c r="AJ1032" s="16">
        <v>0</v>
      </c>
      <c r="AK1032" s="16">
        <v>0</v>
      </c>
      <c r="AL1032" s="16">
        <v>0</v>
      </c>
      <c r="AM1032" s="16" t="str">
        <f>VLOOKUP(F1032,fips,4,FALSE)</f>
        <v>28011</v>
      </c>
      <c r="AN1032" s="16" t="str">
        <f t="shared" si="16"/>
        <v>28011</v>
      </c>
    </row>
    <row r="1033" spans="1:40">
      <c r="A1033" s="16">
        <v>33.5</v>
      </c>
      <c r="B1033" s="16">
        <v>-90.09</v>
      </c>
      <c r="C1033" s="16">
        <v>223627</v>
      </c>
      <c r="D1033" s="16" t="s">
        <v>2077</v>
      </c>
      <c r="E1033" s="16" t="s">
        <v>2082</v>
      </c>
      <c r="F1033" s="16" t="s">
        <v>619</v>
      </c>
      <c r="G1033" s="16">
        <v>133</v>
      </c>
      <c r="H1033" s="16">
        <v>0</v>
      </c>
      <c r="I1033" s="16">
        <v>0</v>
      </c>
      <c r="J1033" s="16">
        <v>0</v>
      </c>
      <c r="K1033" s="16">
        <v>0</v>
      </c>
      <c r="L1033" s="16">
        <v>0</v>
      </c>
      <c r="M1033" s="16">
        <v>0</v>
      </c>
      <c r="N1033" s="16">
        <v>-9999</v>
      </c>
      <c r="O1033" s="16">
        <v>0</v>
      </c>
      <c r="P1033" s="16">
        <v>-9999</v>
      </c>
      <c r="Q1033" s="16">
        <v>0</v>
      </c>
      <c r="R1033" s="16">
        <v>0</v>
      </c>
      <c r="S1033" s="16">
        <v>0</v>
      </c>
      <c r="T1033" s="16">
        <v>0</v>
      </c>
      <c r="U1033" s="16">
        <v>-9999</v>
      </c>
      <c r="V1033" s="16">
        <v>-9999</v>
      </c>
      <c r="W1033" s="16">
        <v>0</v>
      </c>
      <c r="X1033" s="16">
        <v>0</v>
      </c>
      <c r="Y1033" s="16">
        <v>0</v>
      </c>
      <c r="Z1033" s="16">
        <v>0</v>
      </c>
      <c r="AA1033" s="16">
        <v>0</v>
      </c>
      <c r="AB1033" s="16">
        <v>0</v>
      </c>
      <c r="AC1033" s="16">
        <v>0</v>
      </c>
      <c r="AD1033" s="16">
        <v>-9999</v>
      </c>
      <c r="AE1033" s="16">
        <v>0</v>
      </c>
      <c r="AF1033" s="16">
        <v>0</v>
      </c>
      <c r="AG1033" s="16">
        <v>0</v>
      </c>
      <c r="AH1033" s="16">
        <v>0</v>
      </c>
      <c r="AI1033" s="16">
        <v>0</v>
      </c>
      <c r="AJ1033" s="16">
        <v>0</v>
      </c>
      <c r="AK1033" s="16">
        <v>0</v>
      </c>
      <c r="AL1033" s="16">
        <v>0</v>
      </c>
      <c r="AM1033" s="16" t="str">
        <f>VLOOKUP(F1033,fips,4,FALSE)</f>
        <v>05015</v>
      </c>
      <c r="AN1033" s="16" t="str">
        <f t="shared" si="16"/>
        <v>5015</v>
      </c>
    </row>
    <row r="1034" spans="1:40">
      <c r="A1034" s="16">
        <v>31.28</v>
      </c>
      <c r="B1034" s="16">
        <v>-89.25</v>
      </c>
      <c r="C1034" s="16">
        <v>223895</v>
      </c>
      <c r="D1034" s="16" t="s">
        <v>2077</v>
      </c>
      <c r="E1034" s="16" t="s">
        <v>2083</v>
      </c>
      <c r="F1034" s="16" t="s">
        <v>2084</v>
      </c>
      <c r="G1034" s="16">
        <v>151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-9999</v>
      </c>
      <c r="Q1034" s="16">
        <v>0</v>
      </c>
      <c r="R1034" s="16">
        <v>0</v>
      </c>
      <c r="S1034" s="16">
        <v>0</v>
      </c>
      <c r="T1034" s="16">
        <v>0</v>
      </c>
      <c r="U1034" s="16">
        <v>0</v>
      </c>
      <c r="V1034" s="16">
        <v>0</v>
      </c>
      <c r="W1034" s="16">
        <v>0</v>
      </c>
      <c r="X1034" s="16">
        <v>0</v>
      </c>
      <c r="Y1034" s="16">
        <v>0</v>
      </c>
      <c r="Z1034" s="16">
        <v>0</v>
      </c>
      <c r="AA1034" s="16">
        <v>0</v>
      </c>
      <c r="AB1034" s="16">
        <v>0</v>
      </c>
      <c r="AC1034" s="16">
        <v>0</v>
      </c>
      <c r="AD1034" s="16">
        <v>0</v>
      </c>
      <c r="AE1034" s="16">
        <v>0</v>
      </c>
      <c r="AF1034" s="16">
        <v>0</v>
      </c>
      <c r="AG1034" s="16">
        <v>0</v>
      </c>
      <c r="AH1034" s="16">
        <v>0</v>
      </c>
      <c r="AI1034" s="16">
        <v>0</v>
      </c>
      <c r="AJ1034" s="16">
        <v>0</v>
      </c>
      <c r="AK1034" s="16">
        <v>0</v>
      </c>
      <c r="AL1034" s="16">
        <v>0</v>
      </c>
      <c r="AM1034" s="16" t="str">
        <f>VLOOKUP(F1034,fips,4,FALSE)</f>
        <v>28035</v>
      </c>
      <c r="AN1034" s="16" t="str">
        <f t="shared" si="16"/>
        <v>28035</v>
      </c>
    </row>
    <row r="1035" spans="1:40">
      <c r="A1035" s="16">
        <v>30.41</v>
      </c>
      <c r="B1035" s="16">
        <v>-89.08</v>
      </c>
      <c r="C1035" s="16">
        <v>223666</v>
      </c>
      <c r="D1035" s="16" t="s">
        <v>2077</v>
      </c>
      <c r="E1035" s="16" t="s">
        <v>2085</v>
      </c>
      <c r="F1035" s="16" t="s">
        <v>750</v>
      </c>
      <c r="G1035" s="16">
        <v>42</v>
      </c>
      <c r="H1035" s="16">
        <v>0</v>
      </c>
      <c r="I1035" s="16">
        <v>0</v>
      </c>
      <c r="J1035" s="16">
        <v>0</v>
      </c>
      <c r="K1035" s="16">
        <v>-9999</v>
      </c>
      <c r="L1035" s="16">
        <v>0</v>
      </c>
      <c r="M1035" s="16">
        <v>0</v>
      </c>
      <c r="N1035" s="16">
        <v>0</v>
      </c>
      <c r="O1035" s="16">
        <v>0</v>
      </c>
      <c r="P1035" s="16">
        <v>0</v>
      </c>
      <c r="Q1035" s="16">
        <v>0</v>
      </c>
      <c r="R1035" s="16">
        <v>0</v>
      </c>
      <c r="S1035" s="16">
        <v>0</v>
      </c>
      <c r="T1035" s="16">
        <v>0</v>
      </c>
      <c r="U1035" s="16">
        <v>0</v>
      </c>
      <c r="V1035" s="16">
        <v>-9999</v>
      </c>
      <c r="W1035" s="16">
        <v>0</v>
      </c>
      <c r="X1035" s="16">
        <v>0</v>
      </c>
      <c r="Y1035" s="16">
        <v>0</v>
      </c>
      <c r="Z1035" s="16">
        <v>0</v>
      </c>
      <c r="AA1035" s="16">
        <v>0</v>
      </c>
      <c r="AB1035" s="16">
        <v>0</v>
      </c>
      <c r="AC1035" s="16">
        <v>-9999</v>
      </c>
      <c r="AD1035" s="16">
        <v>-9999</v>
      </c>
      <c r="AE1035" s="16">
        <v>0</v>
      </c>
      <c r="AF1035" s="16">
        <v>0</v>
      </c>
      <c r="AG1035" s="16">
        <v>0</v>
      </c>
      <c r="AH1035" s="16">
        <v>0</v>
      </c>
      <c r="AI1035" s="16">
        <v>0</v>
      </c>
      <c r="AJ1035" s="16">
        <v>0</v>
      </c>
      <c r="AK1035" s="16">
        <v>0</v>
      </c>
      <c r="AL1035" s="16">
        <v>0</v>
      </c>
      <c r="AM1035" s="16" t="str">
        <f>VLOOKUP(F1035,fips,4,FALSE)</f>
        <v>18061</v>
      </c>
      <c r="AN1035" s="16" t="str">
        <f t="shared" si="16"/>
        <v>18061</v>
      </c>
    </row>
    <row r="1036" spans="1:40">
      <c r="A1036" s="16">
        <v>32.340000000000003</v>
      </c>
      <c r="B1036" s="16">
        <v>-90.22</v>
      </c>
      <c r="C1036" s="16">
        <v>224469</v>
      </c>
      <c r="D1036" s="16" t="s">
        <v>2077</v>
      </c>
      <c r="E1036" s="16" t="s">
        <v>2086</v>
      </c>
      <c r="F1036" s="16" t="s">
        <v>2087</v>
      </c>
      <c r="G1036" s="16">
        <v>342</v>
      </c>
      <c r="H1036" s="16">
        <v>0</v>
      </c>
      <c r="I1036" s="16">
        <v>0</v>
      </c>
      <c r="J1036" s="16">
        <v>0</v>
      </c>
      <c r="K1036" s="16">
        <v>0</v>
      </c>
      <c r="L1036" s="16">
        <v>0</v>
      </c>
      <c r="M1036" s="16">
        <v>0</v>
      </c>
      <c r="N1036" s="16">
        <v>0</v>
      </c>
      <c r="O1036" s="16">
        <v>0</v>
      </c>
      <c r="P1036" s="16">
        <v>0</v>
      </c>
      <c r="Q1036" s="16">
        <v>0</v>
      </c>
      <c r="R1036" s="16">
        <v>0</v>
      </c>
      <c r="S1036" s="16">
        <v>0</v>
      </c>
      <c r="T1036" s="16">
        <v>0</v>
      </c>
      <c r="U1036" s="16">
        <v>0</v>
      </c>
      <c r="V1036" s="16">
        <v>0</v>
      </c>
      <c r="W1036" s="16">
        <v>0</v>
      </c>
      <c r="X1036" s="16">
        <v>0</v>
      </c>
      <c r="Y1036" s="16">
        <v>0</v>
      </c>
      <c r="Z1036" s="16">
        <v>0</v>
      </c>
      <c r="AA1036" s="16">
        <v>0</v>
      </c>
      <c r="AB1036" s="16">
        <v>0</v>
      </c>
      <c r="AC1036" s="16">
        <v>0</v>
      </c>
      <c r="AD1036" s="16">
        <v>-9999</v>
      </c>
      <c r="AE1036" s="16">
        <v>0</v>
      </c>
      <c r="AF1036" s="16">
        <v>0</v>
      </c>
      <c r="AG1036" s="16">
        <v>0</v>
      </c>
      <c r="AH1036" s="16">
        <v>0</v>
      </c>
      <c r="AI1036" s="16">
        <v>0</v>
      </c>
      <c r="AJ1036" s="16">
        <v>0</v>
      </c>
      <c r="AK1036" s="16">
        <v>0</v>
      </c>
      <c r="AL1036" s="16">
        <v>0</v>
      </c>
      <c r="AM1036" s="16" t="str">
        <f>VLOOKUP(F1036,fips,4,FALSE)</f>
        <v>28049</v>
      </c>
      <c r="AN1036" s="16" t="str">
        <f t="shared" si="16"/>
        <v>28049</v>
      </c>
    </row>
    <row r="1037" spans="1:40">
      <c r="A1037" s="16">
        <v>34.26</v>
      </c>
      <c r="B1037" s="16">
        <v>-88.46</v>
      </c>
      <c r="C1037" s="16">
        <v>223208</v>
      </c>
      <c r="D1037" s="16" t="s">
        <v>2077</v>
      </c>
      <c r="E1037" s="16" t="s">
        <v>2088</v>
      </c>
      <c r="F1037" s="16" t="s">
        <v>2089</v>
      </c>
      <c r="G1037" s="16">
        <v>350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0</v>
      </c>
      <c r="N1037" s="16">
        <v>0</v>
      </c>
      <c r="O1037" s="16">
        <v>0</v>
      </c>
      <c r="P1037" s="16">
        <v>0</v>
      </c>
      <c r="Q1037" s="16">
        <v>0</v>
      </c>
      <c r="R1037" s="16">
        <v>0</v>
      </c>
      <c r="S1037" s="16">
        <v>0</v>
      </c>
      <c r="T1037" s="16">
        <v>0</v>
      </c>
      <c r="U1037" s="16">
        <v>0</v>
      </c>
      <c r="V1037" s="16">
        <v>0</v>
      </c>
      <c r="W1037" s="16">
        <v>0</v>
      </c>
      <c r="X1037" s="16">
        <v>0</v>
      </c>
      <c r="Y1037" s="16">
        <v>0</v>
      </c>
      <c r="Z1037" s="16">
        <v>0</v>
      </c>
      <c r="AA1037" s="16">
        <v>0</v>
      </c>
      <c r="AB1037" s="16">
        <v>0</v>
      </c>
      <c r="AC1037" s="16">
        <v>0</v>
      </c>
      <c r="AD1037" s="16">
        <v>0</v>
      </c>
      <c r="AE1037" s="16">
        <v>0</v>
      </c>
      <c r="AF1037" s="16">
        <v>0</v>
      </c>
      <c r="AG1037" s="16">
        <v>0</v>
      </c>
      <c r="AH1037" s="16">
        <v>0</v>
      </c>
      <c r="AI1037" s="16">
        <v>0</v>
      </c>
      <c r="AJ1037" s="16">
        <v>0</v>
      </c>
      <c r="AK1037" s="16">
        <v>0</v>
      </c>
      <c r="AL1037" s="16">
        <v>0</v>
      </c>
      <c r="AM1037" s="16" t="str">
        <f>VLOOKUP(F1037,fips,4,FALSE)</f>
        <v>28057</v>
      </c>
      <c r="AN1037" s="16" t="str">
        <f t="shared" si="16"/>
        <v>28057</v>
      </c>
    </row>
    <row r="1038" spans="1:40">
      <c r="A1038" s="16">
        <v>32.33</v>
      </c>
      <c r="B1038" s="16">
        <v>-88.74</v>
      </c>
      <c r="C1038" s="16">
        <v>225776</v>
      </c>
      <c r="D1038" s="16" t="s">
        <v>2077</v>
      </c>
      <c r="E1038" s="16" t="s">
        <v>2090</v>
      </c>
      <c r="F1038" s="16" t="s">
        <v>22</v>
      </c>
      <c r="G1038" s="16">
        <v>294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0</v>
      </c>
      <c r="T1038" s="16">
        <v>0</v>
      </c>
      <c r="U1038" s="16">
        <v>0</v>
      </c>
      <c r="V1038" s="16">
        <v>-9999</v>
      </c>
      <c r="W1038" s="16">
        <v>0</v>
      </c>
      <c r="X1038" s="16">
        <v>0</v>
      </c>
      <c r="Y1038" s="16">
        <v>0</v>
      </c>
      <c r="Z1038" s="16">
        <v>0</v>
      </c>
      <c r="AA1038" s="16">
        <v>0</v>
      </c>
      <c r="AB1038" s="16">
        <v>0</v>
      </c>
      <c r="AC1038" s="16">
        <v>0</v>
      </c>
      <c r="AD1038" s="16">
        <v>0</v>
      </c>
      <c r="AE1038" s="16">
        <v>0</v>
      </c>
      <c r="AF1038" s="16">
        <v>0</v>
      </c>
      <c r="AG1038" s="16">
        <v>0</v>
      </c>
      <c r="AH1038" s="16">
        <v>0</v>
      </c>
      <c r="AI1038" s="16">
        <v>0</v>
      </c>
      <c r="AJ1038" s="16">
        <v>0</v>
      </c>
      <c r="AK1038" s="16">
        <v>0</v>
      </c>
      <c r="AL1038" s="16">
        <v>0</v>
      </c>
      <c r="AM1038" s="16" t="str">
        <f>VLOOKUP(F1038,fips,4,FALSE)</f>
        <v>01077</v>
      </c>
      <c r="AN1038" s="16" t="str">
        <f t="shared" si="16"/>
        <v>1077</v>
      </c>
    </row>
    <row r="1039" spans="1:40">
      <c r="A1039" s="16">
        <v>34.26</v>
      </c>
      <c r="B1039" s="16">
        <v>-88.77</v>
      </c>
      <c r="C1039" s="16">
        <v>229003</v>
      </c>
      <c r="D1039" s="16" t="s">
        <v>2077</v>
      </c>
      <c r="E1039" s="16" t="s">
        <v>2091</v>
      </c>
      <c r="F1039" s="16" t="s">
        <v>593</v>
      </c>
      <c r="G1039" s="16">
        <v>361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0</v>
      </c>
      <c r="N1039" s="16">
        <v>0</v>
      </c>
      <c r="O1039" s="16">
        <v>0</v>
      </c>
      <c r="P1039" s="16">
        <v>0</v>
      </c>
      <c r="Q1039" s="16">
        <v>0</v>
      </c>
      <c r="R1039" s="16">
        <v>0</v>
      </c>
      <c r="S1039" s="16">
        <v>-9999</v>
      </c>
      <c r="T1039" s="16">
        <v>0</v>
      </c>
      <c r="U1039" s="16">
        <v>0</v>
      </c>
      <c r="V1039" s="16">
        <v>0</v>
      </c>
      <c r="W1039" s="16">
        <v>0</v>
      </c>
      <c r="X1039" s="16">
        <v>0</v>
      </c>
      <c r="Y1039" s="16">
        <v>0</v>
      </c>
      <c r="Z1039" s="16">
        <v>0</v>
      </c>
      <c r="AA1039" s="16">
        <v>0</v>
      </c>
      <c r="AB1039" s="16">
        <v>0</v>
      </c>
      <c r="AC1039" s="16">
        <v>0</v>
      </c>
      <c r="AD1039" s="16">
        <v>0</v>
      </c>
      <c r="AE1039" s="16">
        <v>0</v>
      </c>
      <c r="AF1039" s="16">
        <v>0</v>
      </c>
      <c r="AG1039" s="16">
        <v>0</v>
      </c>
      <c r="AH1039" s="16">
        <v>0</v>
      </c>
      <c r="AI1039" s="16">
        <v>0</v>
      </c>
      <c r="AJ1039" s="16">
        <v>0</v>
      </c>
      <c r="AK1039" s="16">
        <v>0</v>
      </c>
      <c r="AL1039" s="16">
        <v>0</v>
      </c>
      <c r="AM1039" s="16" t="str">
        <f>VLOOKUP(F1039,fips,4,FALSE)</f>
        <v>01081</v>
      </c>
      <c r="AN1039" s="16" t="str">
        <f t="shared" si="16"/>
        <v>1081</v>
      </c>
    </row>
    <row r="1040" spans="1:40">
      <c r="A1040" s="16">
        <v>31.18</v>
      </c>
      <c r="B1040" s="16">
        <v>-90.47</v>
      </c>
      <c r="C1040" s="16">
        <v>225614</v>
      </c>
      <c r="D1040" s="16" t="s">
        <v>2077</v>
      </c>
      <c r="E1040" s="16" t="s">
        <v>2092</v>
      </c>
      <c r="F1040" s="16" t="s">
        <v>112</v>
      </c>
      <c r="G1040" s="16">
        <v>413</v>
      </c>
      <c r="H1040" s="16">
        <v>0</v>
      </c>
      <c r="I1040" s="16">
        <v>0</v>
      </c>
      <c r="J1040" s="16">
        <v>0</v>
      </c>
      <c r="K1040" s="16">
        <v>-9999</v>
      </c>
      <c r="L1040" s="16">
        <v>0</v>
      </c>
      <c r="M1040" s="16">
        <v>0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-9999</v>
      </c>
      <c r="T1040" s="16">
        <v>0</v>
      </c>
      <c r="U1040" s="16">
        <v>0</v>
      </c>
      <c r="V1040" s="16">
        <v>-9999</v>
      </c>
      <c r="W1040" s="16">
        <v>0</v>
      </c>
      <c r="X1040" s="16">
        <v>0</v>
      </c>
      <c r="Y1040" s="16">
        <v>0</v>
      </c>
      <c r="Z1040" s="16">
        <v>0</v>
      </c>
      <c r="AA1040" s="16">
        <v>0</v>
      </c>
      <c r="AB1040" s="16">
        <v>0</v>
      </c>
      <c r="AC1040" s="16">
        <v>-9999</v>
      </c>
      <c r="AD1040" s="16">
        <v>-9999</v>
      </c>
      <c r="AE1040" s="16">
        <v>0</v>
      </c>
      <c r="AF1040" s="16">
        <v>0</v>
      </c>
      <c r="AG1040" s="16">
        <v>0</v>
      </c>
      <c r="AH1040" s="16">
        <v>0</v>
      </c>
      <c r="AI1040" s="16">
        <v>0</v>
      </c>
      <c r="AJ1040" s="16">
        <v>0</v>
      </c>
      <c r="AK1040" s="16">
        <v>0</v>
      </c>
      <c r="AL1040" s="16">
        <v>0</v>
      </c>
      <c r="AM1040" s="16" t="str">
        <f>VLOOKUP(F1040,fips,4,FALSE)</f>
        <v>01109</v>
      </c>
      <c r="AN1040" s="16" t="str">
        <f t="shared" si="16"/>
        <v>1109</v>
      </c>
    </row>
    <row r="1041" spans="1:40">
      <c r="A1041" s="16">
        <v>32.32</v>
      </c>
      <c r="B1041" s="16">
        <v>-90.08</v>
      </c>
      <c r="C1041" s="16">
        <v>224472</v>
      </c>
      <c r="D1041" s="16" t="s">
        <v>2077</v>
      </c>
      <c r="E1041" s="16" t="s">
        <v>2093</v>
      </c>
      <c r="F1041" s="16" t="s">
        <v>2094</v>
      </c>
      <c r="G1041" s="16">
        <v>330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0</v>
      </c>
      <c r="Q1041" s="16">
        <v>0</v>
      </c>
      <c r="R1041" s="16">
        <v>0</v>
      </c>
      <c r="S1041" s="16">
        <v>0</v>
      </c>
      <c r="T1041" s="16">
        <v>0</v>
      </c>
      <c r="U1041" s="16">
        <v>0</v>
      </c>
      <c r="V1041" s="16">
        <v>0</v>
      </c>
      <c r="W1041" s="16">
        <v>0</v>
      </c>
      <c r="X1041" s="16">
        <v>0</v>
      </c>
      <c r="Y1041" s="16">
        <v>0</v>
      </c>
      <c r="Z1041" s="16">
        <v>0</v>
      </c>
      <c r="AA1041" s="16">
        <v>0</v>
      </c>
      <c r="AB1041" s="16">
        <v>0</v>
      </c>
      <c r="AC1041" s="16">
        <v>0</v>
      </c>
      <c r="AD1041" s="16">
        <v>0</v>
      </c>
      <c r="AE1041" s="16">
        <v>0</v>
      </c>
      <c r="AF1041" s="16">
        <v>0</v>
      </c>
      <c r="AG1041" s="16">
        <v>0</v>
      </c>
      <c r="AH1041" s="16">
        <v>0</v>
      </c>
      <c r="AI1041" s="16">
        <v>0</v>
      </c>
      <c r="AJ1041" s="16">
        <v>0</v>
      </c>
      <c r="AK1041" s="16">
        <v>0</v>
      </c>
      <c r="AL1041" s="16">
        <v>0</v>
      </c>
      <c r="AM1041" s="16" t="str">
        <f>VLOOKUP(F1041,fips,4,FALSE)</f>
        <v>28121</v>
      </c>
      <c r="AN1041" s="16" t="str">
        <f t="shared" si="16"/>
        <v>28121</v>
      </c>
    </row>
    <row r="1042" spans="1:40">
      <c r="A1042" s="16">
        <v>34.78</v>
      </c>
      <c r="B1042" s="16">
        <v>-90.92</v>
      </c>
      <c r="C1042" s="16">
        <v>220237</v>
      </c>
      <c r="D1042" s="16" t="s">
        <v>2077</v>
      </c>
      <c r="E1042" s="16" t="s">
        <v>2095</v>
      </c>
      <c r="F1042" s="16" t="s">
        <v>2096</v>
      </c>
      <c r="G1042" s="16">
        <v>240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0</v>
      </c>
      <c r="N1042" s="16">
        <v>0</v>
      </c>
      <c r="O1042" s="16">
        <v>-9999</v>
      </c>
      <c r="P1042" s="16">
        <v>-9999</v>
      </c>
      <c r="Q1042" s="16">
        <v>0</v>
      </c>
      <c r="R1042" s="16">
        <v>0</v>
      </c>
      <c r="S1042" s="16">
        <v>0</v>
      </c>
      <c r="T1042" s="16">
        <v>0</v>
      </c>
      <c r="U1042" s="16">
        <v>0</v>
      </c>
      <c r="V1042" s="16">
        <v>0</v>
      </c>
      <c r="W1042" s="16">
        <v>0</v>
      </c>
      <c r="X1042" s="16">
        <v>0</v>
      </c>
      <c r="Y1042" s="16">
        <v>0</v>
      </c>
      <c r="Z1042" s="16">
        <v>0</v>
      </c>
      <c r="AA1042" s="16">
        <v>0</v>
      </c>
      <c r="AB1042" s="16">
        <v>0</v>
      </c>
      <c r="AC1042" s="16">
        <v>0</v>
      </c>
      <c r="AD1042" s="16">
        <v>0</v>
      </c>
      <c r="AE1042" s="16">
        <v>0</v>
      </c>
      <c r="AF1042" s="16">
        <v>0</v>
      </c>
      <c r="AG1042" s="16">
        <v>0</v>
      </c>
      <c r="AH1042" s="16">
        <v>0</v>
      </c>
      <c r="AI1042" s="16">
        <v>0</v>
      </c>
      <c r="AJ1042" s="16">
        <v>0</v>
      </c>
      <c r="AK1042" s="16">
        <v>0</v>
      </c>
      <c r="AL1042" s="16">
        <v>0</v>
      </c>
      <c r="AM1042" s="16" t="str">
        <f>VLOOKUP(F1042,fips,4,FALSE)</f>
        <v>28137</v>
      </c>
      <c r="AN1042" s="16" t="str">
        <f t="shared" si="16"/>
        <v>28137</v>
      </c>
    </row>
    <row r="1043" spans="1:40">
      <c r="A1043" s="16">
        <v>33.36</v>
      </c>
      <c r="B1043" s="16">
        <v>-91.06</v>
      </c>
      <c r="C1043" s="16">
        <v>223605</v>
      </c>
      <c r="D1043" s="16" t="s">
        <v>2077</v>
      </c>
      <c r="E1043" s="16" t="s">
        <v>949</v>
      </c>
      <c r="F1043" s="16" t="s">
        <v>149</v>
      </c>
      <c r="G1043" s="16">
        <v>125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0</v>
      </c>
      <c r="N1043" s="16">
        <v>0</v>
      </c>
      <c r="O1043" s="16">
        <v>0</v>
      </c>
      <c r="P1043" s="16">
        <v>0</v>
      </c>
      <c r="Q1043" s="16">
        <v>0</v>
      </c>
      <c r="R1043" s="16">
        <v>0</v>
      </c>
      <c r="S1043" s="16">
        <v>0</v>
      </c>
      <c r="T1043" s="16">
        <v>0</v>
      </c>
      <c r="U1043" s="16">
        <v>0</v>
      </c>
      <c r="V1043" s="16">
        <v>0</v>
      </c>
      <c r="W1043" s="16">
        <v>0</v>
      </c>
      <c r="X1043" s="16">
        <v>0</v>
      </c>
      <c r="Y1043" s="16">
        <v>0</v>
      </c>
      <c r="Z1043" s="16">
        <v>0</v>
      </c>
      <c r="AA1043" s="16">
        <v>0</v>
      </c>
      <c r="AB1043" s="16">
        <v>0</v>
      </c>
      <c r="AC1043" s="16">
        <v>0</v>
      </c>
      <c r="AD1043" s="16">
        <v>0</v>
      </c>
      <c r="AE1043" s="16">
        <v>0</v>
      </c>
      <c r="AF1043" s="16">
        <v>0</v>
      </c>
      <c r="AG1043" s="16">
        <v>0</v>
      </c>
      <c r="AH1043" s="16">
        <v>0</v>
      </c>
      <c r="AI1043" s="16">
        <v>0</v>
      </c>
      <c r="AJ1043" s="16">
        <v>0</v>
      </c>
      <c r="AK1043" s="16">
        <v>0</v>
      </c>
      <c r="AL1043" s="16">
        <v>0</v>
      </c>
      <c r="AM1043" s="16" t="str">
        <f>VLOOKUP(F1043,fips,4,FALSE)</f>
        <v>01129</v>
      </c>
      <c r="AN1043" s="16" t="str">
        <f t="shared" si="16"/>
        <v>1129</v>
      </c>
    </row>
    <row r="1044" spans="1:40">
      <c r="A1044" s="16">
        <v>33.479999999999997</v>
      </c>
      <c r="B1044" s="16">
        <v>-90.99</v>
      </c>
      <c r="C1044" s="16">
        <v>223608</v>
      </c>
      <c r="D1044" s="16" t="s">
        <v>2077</v>
      </c>
      <c r="E1044" s="16" t="s">
        <v>2097</v>
      </c>
      <c r="F1044" s="16" t="s">
        <v>149</v>
      </c>
      <c r="G1044" s="16">
        <v>128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0</v>
      </c>
      <c r="N1044" s="16">
        <v>0</v>
      </c>
      <c r="O1044" s="16">
        <v>0</v>
      </c>
      <c r="P1044" s="16">
        <v>0</v>
      </c>
      <c r="Q1044" s="16">
        <v>0</v>
      </c>
      <c r="R1044" s="16">
        <v>0</v>
      </c>
      <c r="S1044" s="16">
        <v>0</v>
      </c>
      <c r="T1044" s="16">
        <v>0</v>
      </c>
      <c r="U1044" s="16">
        <v>-9999</v>
      </c>
      <c r="V1044" s="16">
        <v>-9999</v>
      </c>
      <c r="W1044" s="16">
        <v>0</v>
      </c>
      <c r="X1044" s="16">
        <v>0</v>
      </c>
      <c r="Y1044" s="16">
        <v>0</v>
      </c>
      <c r="Z1044" s="16">
        <v>0</v>
      </c>
      <c r="AA1044" s="16">
        <v>0</v>
      </c>
      <c r="AB1044" s="16">
        <v>0</v>
      </c>
      <c r="AC1044" s="16">
        <v>0</v>
      </c>
      <c r="AD1044" s="16">
        <v>-9999</v>
      </c>
      <c r="AE1044" s="16">
        <v>0</v>
      </c>
      <c r="AF1044" s="16">
        <v>0</v>
      </c>
      <c r="AG1044" s="16">
        <v>0</v>
      </c>
      <c r="AH1044" s="16">
        <v>0</v>
      </c>
      <c r="AI1044" s="16">
        <v>0</v>
      </c>
      <c r="AJ1044" s="16">
        <v>0</v>
      </c>
      <c r="AK1044" s="16">
        <v>0</v>
      </c>
      <c r="AL1044" s="16">
        <v>0</v>
      </c>
      <c r="AM1044" s="16" t="str">
        <f>VLOOKUP(F1044,fips,4,FALSE)</f>
        <v>01129</v>
      </c>
      <c r="AN1044" s="16" t="str">
        <f t="shared" si="16"/>
        <v>1129</v>
      </c>
    </row>
    <row r="1045" spans="1:40">
      <c r="A1045" s="16">
        <v>45.21</v>
      </c>
      <c r="B1045" s="16">
        <v>-112.64</v>
      </c>
      <c r="C1045" s="16">
        <v>242409</v>
      </c>
      <c r="D1045" s="16" t="s">
        <v>2098</v>
      </c>
      <c r="E1045" s="16" t="s">
        <v>2099</v>
      </c>
      <c r="F1045" s="16" t="s">
        <v>2100</v>
      </c>
      <c r="G1045" s="16">
        <v>5228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0</v>
      </c>
      <c r="N1045" s="16">
        <v>0</v>
      </c>
      <c r="O1045" s="16">
        <v>0</v>
      </c>
      <c r="P1045" s="16">
        <v>0</v>
      </c>
      <c r="Q1045" s="16">
        <v>0</v>
      </c>
      <c r="R1045" s="16">
        <v>0.1</v>
      </c>
      <c r="S1045" s="16">
        <v>-9999</v>
      </c>
      <c r="T1045" s="16">
        <v>0</v>
      </c>
      <c r="U1045" s="16">
        <v>0</v>
      </c>
      <c r="V1045" s="16">
        <v>0</v>
      </c>
      <c r="W1045" s="16">
        <v>0</v>
      </c>
      <c r="X1045" s="16">
        <v>0</v>
      </c>
      <c r="Y1045" s="16">
        <v>0</v>
      </c>
      <c r="Z1045" s="16">
        <v>0</v>
      </c>
      <c r="AA1045" s="16">
        <v>0</v>
      </c>
      <c r="AB1045" s="16">
        <v>0</v>
      </c>
      <c r="AC1045" s="16">
        <v>0</v>
      </c>
      <c r="AD1045" s="16">
        <v>0</v>
      </c>
      <c r="AE1045" s="16">
        <v>0</v>
      </c>
      <c r="AF1045" s="16">
        <v>0</v>
      </c>
      <c r="AG1045" s="16">
        <v>-9999</v>
      </c>
      <c r="AH1045" s="16">
        <v>0</v>
      </c>
      <c r="AI1045" s="16">
        <v>0</v>
      </c>
      <c r="AJ1045" s="16">
        <v>0</v>
      </c>
      <c r="AK1045" s="16">
        <v>0</v>
      </c>
      <c r="AL1045" s="16">
        <v>0</v>
      </c>
      <c r="AM1045" s="16" t="str">
        <f>VLOOKUP(F1045,fips,4,FALSE)</f>
        <v>30001</v>
      </c>
      <c r="AN1045" s="16" t="str">
        <f t="shared" si="16"/>
        <v>30001</v>
      </c>
    </row>
    <row r="1046" spans="1:40">
      <c r="A1046" s="16">
        <v>45.54</v>
      </c>
      <c r="B1046" s="16">
        <v>-106.96</v>
      </c>
      <c r="C1046" s="16">
        <v>241297</v>
      </c>
      <c r="D1046" s="16" t="s">
        <v>2098</v>
      </c>
      <c r="E1046" s="16" t="s">
        <v>2101</v>
      </c>
      <c r="F1046" s="16" t="s">
        <v>2102</v>
      </c>
      <c r="G1046" s="16">
        <v>3430</v>
      </c>
      <c r="H1046" s="16">
        <v>0</v>
      </c>
      <c r="I1046" s="16">
        <v>0</v>
      </c>
      <c r="J1046" s="16">
        <v>1.2</v>
      </c>
      <c r="K1046" s="16">
        <v>3</v>
      </c>
      <c r="L1046" s="16">
        <v>3</v>
      </c>
      <c r="M1046" s="16">
        <v>2.5</v>
      </c>
      <c r="N1046" s="16">
        <v>0.2</v>
      </c>
      <c r="O1046" s="16">
        <v>1</v>
      </c>
      <c r="P1046" s="16">
        <v>0</v>
      </c>
      <c r="Q1046" s="16">
        <v>0</v>
      </c>
      <c r="R1046" s="16">
        <v>0.5</v>
      </c>
      <c r="S1046" s="16">
        <v>0</v>
      </c>
      <c r="T1046" s="16">
        <v>0</v>
      </c>
      <c r="U1046" s="16">
        <v>0</v>
      </c>
      <c r="V1046" s="16">
        <v>0</v>
      </c>
      <c r="W1046" s="16">
        <v>0</v>
      </c>
      <c r="X1046" s="16">
        <v>0</v>
      </c>
      <c r="Y1046" s="16">
        <v>0</v>
      </c>
      <c r="Z1046" s="16">
        <v>0</v>
      </c>
      <c r="AA1046" s="16">
        <v>0</v>
      </c>
      <c r="AB1046" s="16">
        <v>0.2</v>
      </c>
      <c r="AC1046" s="16">
        <v>0</v>
      </c>
      <c r="AD1046" s="16">
        <v>0</v>
      </c>
      <c r="AE1046" s="16">
        <v>0</v>
      </c>
      <c r="AF1046" s="16">
        <v>0</v>
      </c>
      <c r="AG1046" s="16">
        <v>0</v>
      </c>
      <c r="AH1046" s="16">
        <v>0</v>
      </c>
      <c r="AI1046" s="16">
        <v>0</v>
      </c>
      <c r="AJ1046" s="16">
        <v>0</v>
      </c>
      <c r="AK1046" s="16">
        <v>0</v>
      </c>
      <c r="AL1046" s="16">
        <v>0.2</v>
      </c>
      <c r="AM1046" s="16" t="str">
        <f>VLOOKUP(F1046,fips,4,FALSE)</f>
        <v>30003</v>
      </c>
      <c r="AN1046" s="16" t="str">
        <f t="shared" si="16"/>
        <v>30003</v>
      </c>
    </row>
    <row r="1047" spans="1:40">
      <c r="A1047" s="16">
        <v>45.73</v>
      </c>
      <c r="B1047" s="16">
        <v>-107.61</v>
      </c>
      <c r="C1047" s="16">
        <v>243915</v>
      </c>
      <c r="D1047" s="16" t="s">
        <v>2103</v>
      </c>
      <c r="E1047" s="16" t="s">
        <v>746</v>
      </c>
      <c r="F1047" s="16" t="s">
        <v>2102</v>
      </c>
      <c r="G1047" s="16">
        <v>2908</v>
      </c>
      <c r="H1047" s="16">
        <v>0</v>
      </c>
      <c r="I1047" s="16">
        <v>0</v>
      </c>
      <c r="J1047" s="16">
        <v>2.5</v>
      </c>
      <c r="K1047" s="16">
        <v>3</v>
      </c>
      <c r="L1047" s="16">
        <v>3.8</v>
      </c>
      <c r="M1047" s="16">
        <v>3.5</v>
      </c>
      <c r="N1047" s="16">
        <v>-9999</v>
      </c>
      <c r="O1047" s="16">
        <v>0.6</v>
      </c>
      <c r="P1047" s="16">
        <v>0</v>
      </c>
      <c r="Q1047" s="16">
        <v>0</v>
      </c>
      <c r="R1047" s="16">
        <v>1.8</v>
      </c>
      <c r="S1047" s="16">
        <v>0</v>
      </c>
      <c r="T1047" s="16">
        <v>0</v>
      </c>
      <c r="U1047" s="16">
        <v>0</v>
      </c>
      <c r="V1047" s="16">
        <v>0</v>
      </c>
      <c r="W1047" s="16">
        <v>0</v>
      </c>
      <c r="X1047" s="16">
        <v>0</v>
      </c>
      <c r="Y1047" s="16">
        <v>0</v>
      </c>
      <c r="Z1047" s="16">
        <v>0</v>
      </c>
      <c r="AA1047" s="16">
        <v>0</v>
      </c>
      <c r="AB1047" s="16">
        <v>0</v>
      </c>
      <c r="AC1047" s="16">
        <v>0</v>
      </c>
      <c r="AD1047" s="16">
        <v>0</v>
      </c>
      <c r="AE1047" s="16">
        <v>0</v>
      </c>
      <c r="AF1047" s="16">
        <v>0</v>
      </c>
      <c r="AG1047" s="16">
        <v>0</v>
      </c>
      <c r="AH1047" s="16">
        <v>0</v>
      </c>
      <c r="AI1047" s="16">
        <v>0</v>
      </c>
      <c r="AJ1047" s="16">
        <v>0</v>
      </c>
      <c r="AK1047" s="16">
        <v>0</v>
      </c>
      <c r="AL1047" s="16">
        <v>-9999</v>
      </c>
      <c r="AM1047" s="16" t="str">
        <f>VLOOKUP(F1047,fips,4,FALSE)</f>
        <v>30003</v>
      </c>
      <c r="AN1047" s="16" t="str">
        <f t="shared" si="16"/>
        <v>30003</v>
      </c>
    </row>
    <row r="1048" spans="1:40">
      <c r="A1048" s="16">
        <v>48.59</v>
      </c>
      <c r="B1048" s="16">
        <v>-109.23</v>
      </c>
      <c r="C1048" s="16">
        <v>241722</v>
      </c>
      <c r="D1048" s="16" t="s">
        <v>2104</v>
      </c>
      <c r="E1048" s="16" t="s">
        <v>2105</v>
      </c>
      <c r="F1048" s="16" t="s">
        <v>881</v>
      </c>
      <c r="G1048" s="16">
        <v>2420</v>
      </c>
      <c r="H1048" s="16">
        <v>0</v>
      </c>
      <c r="I1048" s="16">
        <v>0</v>
      </c>
      <c r="J1048" s="16">
        <v>3</v>
      </c>
      <c r="K1048" s="16">
        <v>1</v>
      </c>
      <c r="L1048" s="16">
        <v>1</v>
      </c>
      <c r="M1048" s="16">
        <v>0.5</v>
      </c>
      <c r="N1048" s="16">
        <v>1.5</v>
      </c>
      <c r="O1048" s="16">
        <v>0</v>
      </c>
      <c r="P1048" s="16">
        <v>0</v>
      </c>
      <c r="Q1048" s="16">
        <v>0</v>
      </c>
      <c r="R1048" s="16">
        <v>2</v>
      </c>
      <c r="S1048" s="16">
        <v>0</v>
      </c>
      <c r="T1048" s="16">
        <v>0</v>
      </c>
      <c r="U1048" s="16">
        <v>0</v>
      </c>
      <c r="V1048" s="16">
        <v>0</v>
      </c>
      <c r="W1048" s="16">
        <v>0</v>
      </c>
      <c r="X1048" s="16">
        <v>0</v>
      </c>
      <c r="Y1048" s="16">
        <v>0</v>
      </c>
      <c r="Z1048" s="16">
        <v>0</v>
      </c>
      <c r="AA1048" s="16">
        <v>0</v>
      </c>
      <c r="AB1048" s="16">
        <v>0</v>
      </c>
      <c r="AC1048" s="16">
        <v>0</v>
      </c>
      <c r="AD1048" s="16">
        <v>0</v>
      </c>
      <c r="AE1048" s="16">
        <v>0</v>
      </c>
      <c r="AF1048" s="16">
        <v>0</v>
      </c>
      <c r="AG1048" s="16">
        <v>0</v>
      </c>
      <c r="AH1048" s="16">
        <v>0</v>
      </c>
      <c r="AI1048" s="16">
        <v>0</v>
      </c>
      <c r="AJ1048" s="16">
        <v>0</v>
      </c>
      <c r="AK1048" s="16">
        <v>0</v>
      </c>
      <c r="AL1048" s="16">
        <v>0</v>
      </c>
      <c r="AM1048" s="16" t="str">
        <f>VLOOKUP(F1048,fips,4,FALSE)</f>
        <v>16013</v>
      </c>
      <c r="AN1048" s="16" t="str">
        <f t="shared" si="16"/>
        <v>16013</v>
      </c>
    </row>
    <row r="1049" spans="1:40">
      <c r="A1049" s="16">
        <v>49</v>
      </c>
      <c r="B1049" s="16">
        <v>-108.39</v>
      </c>
      <c r="C1049" s="16">
        <v>248415</v>
      </c>
      <c r="D1049" s="16" t="s">
        <v>2106</v>
      </c>
      <c r="E1049" s="16" t="s">
        <v>2107</v>
      </c>
      <c r="F1049" s="16" t="s">
        <v>881</v>
      </c>
      <c r="G1049" s="16">
        <v>2982</v>
      </c>
      <c r="H1049" s="16">
        <v>0</v>
      </c>
      <c r="I1049" s="16">
        <v>0</v>
      </c>
      <c r="J1049" s="16">
        <v>1</v>
      </c>
      <c r="K1049" s="16">
        <v>0.5</v>
      </c>
      <c r="L1049" s="16">
        <v>2</v>
      </c>
      <c r="M1049" s="16">
        <v>4</v>
      </c>
      <c r="N1049" s="16">
        <v>-9999</v>
      </c>
      <c r="O1049" s="16">
        <v>0</v>
      </c>
      <c r="P1049" s="16">
        <v>0</v>
      </c>
      <c r="Q1049" s="16">
        <v>0.2</v>
      </c>
      <c r="R1049" s="16">
        <v>1.5</v>
      </c>
      <c r="S1049" s="16">
        <v>0</v>
      </c>
      <c r="T1049" s="16">
        <v>0</v>
      </c>
      <c r="U1049" s="16">
        <v>0</v>
      </c>
      <c r="V1049" s="16">
        <v>0</v>
      </c>
      <c r="W1049" s="16">
        <v>0</v>
      </c>
      <c r="X1049" s="16">
        <v>-9999</v>
      </c>
      <c r="Y1049" s="16">
        <v>0</v>
      </c>
      <c r="Z1049" s="16">
        <v>-9999</v>
      </c>
      <c r="AA1049" s="16">
        <v>-9999</v>
      </c>
      <c r="AB1049" s="16">
        <v>0</v>
      </c>
      <c r="AC1049" s="16">
        <v>0</v>
      </c>
      <c r="AD1049" s="16">
        <v>0</v>
      </c>
      <c r="AE1049" s="16">
        <v>0</v>
      </c>
      <c r="AF1049" s="16">
        <v>0</v>
      </c>
      <c r="AG1049" s="16">
        <v>0</v>
      </c>
      <c r="AH1049" s="16">
        <v>-9999</v>
      </c>
      <c r="AI1049" s="16">
        <v>-9999</v>
      </c>
      <c r="AJ1049" s="16">
        <v>-9999</v>
      </c>
      <c r="AK1049" s="16">
        <v>0</v>
      </c>
      <c r="AL1049" s="16">
        <v>2</v>
      </c>
      <c r="AM1049" s="16" t="str">
        <f>VLOOKUP(F1049,fips,4,FALSE)</f>
        <v>16013</v>
      </c>
      <c r="AN1049" s="16" t="str">
        <f t="shared" si="16"/>
        <v>16013</v>
      </c>
    </row>
    <row r="1050" spans="1:40">
      <c r="A1050" s="16">
        <v>45.47</v>
      </c>
      <c r="B1050" s="16">
        <v>-109.01</v>
      </c>
      <c r="C1050" s="16">
        <v>244506</v>
      </c>
      <c r="D1050" s="16" t="s">
        <v>2109</v>
      </c>
      <c r="E1050" s="16" t="s">
        <v>2110</v>
      </c>
      <c r="F1050" s="16" t="s">
        <v>2108</v>
      </c>
      <c r="G1050" s="16">
        <v>3848</v>
      </c>
      <c r="H1050" s="16">
        <v>0</v>
      </c>
      <c r="I1050" s="16">
        <v>0</v>
      </c>
      <c r="J1050" s="16">
        <v>5</v>
      </c>
      <c r="K1050" s="16">
        <v>2</v>
      </c>
      <c r="L1050" s="16">
        <v>1.5</v>
      </c>
      <c r="M1050" s="16">
        <v>1</v>
      </c>
      <c r="N1050" s="16">
        <v>0</v>
      </c>
      <c r="O1050" s="16">
        <v>0</v>
      </c>
      <c r="P1050" s="16">
        <v>-9999</v>
      </c>
      <c r="Q1050" s="16">
        <v>0</v>
      </c>
      <c r="R1050" s="16">
        <v>2</v>
      </c>
      <c r="S1050" s="16">
        <v>-9999</v>
      </c>
      <c r="T1050" s="16">
        <v>0</v>
      </c>
      <c r="U1050" s="16">
        <v>0</v>
      </c>
      <c r="V1050" s="16">
        <v>0</v>
      </c>
      <c r="W1050" s="16">
        <v>0</v>
      </c>
      <c r="X1050" s="16">
        <v>0</v>
      </c>
      <c r="Y1050" s="16">
        <v>0</v>
      </c>
      <c r="Z1050" s="16">
        <v>0</v>
      </c>
      <c r="AA1050" s="16">
        <v>0</v>
      </c>
      <c r="AB1050" s="16">
        <v>0</v>
      </c>
      <c r="AC1050" s="16">
        <v>0</v>
      </c>
      <c r="AD1050" s="16">
        <v>0</v>
      </c>
      <c r="AE1050" s="16">
        <v>0</v>
      </c>
      <c r="AF1050" s="16">
        <v>0</v>
      </c>
      <c r="AG1050" s="16">
        <v>0</v>
      </c>
      <c r="AH1050" s="16">
        <v>0</v>
      </c>
      <c r="AI1050" s="16">
        <v>0</v>
      </c>
      <c r="AJ1050" s="16">
        <v>0</v>
      </c>
      <c r="AK1050" s="16">
        <v>0</v>
      </c>
      <c r="AL1050" s="16">
        <v>0</v>
      </c>
      <c r="AM1050" s="16" t="str">
        <f>VLOOKUP(F1050,fips,4,FALSE)</f>
        <v>30009</v>
      </c>
      <c r="AN1050" s="16" t="str">
        <f t="shared" si="16"/>
        <v>30009</v>
      </c>
    </row>
    <row r="1051" spans="1:40">
      <c r="A1051" s="16">
        <v>45.19</v>
      </c>
      <c r="B1051" s="16">
        <v>-109.29</v>
      </c>
      <c r="C1051" s="16">
        <v>246918</v>
      </c>
      <c r="D1051" s="16" t="s">
        <v>2111</v>
      </c>
      <c r="E1051" s="16" t="s">
        <v>2112</v>
      </c>
      <c r="F1051" s="16" t="s">
        <v>2108</v>
      </c>
      <c r="G1051" s="16">
        <v>5829</v>
      </c>
      <c r="H1051" s="16">
        <v>0</v>
      </c>
      <c r="I1051" s="16">
        <v>0</v>
      </c>
      <c r="J1051" s="16">
        <v>3</v>
      </c>
      <c r="K1051" s="16">
        <v>0</v>
      </c>
      <c r="L1051" s="16">
        <v>0.5</v>
      </c>
      <c r="M1051" s="16">
        <v>0</v>
      </c>
      <c r="N1051" s="16">
        <v>0</v>
      </c>
      <c r="O1051" s="16">
        <v>1.5</v>
      </c>
      <c r="P1051" s="16">
        <v>2</v>
      </c>
      <c r="Q1051" s="16">
        <v>0</v>
      </c>
      <c r="R1051" s="16">
        <v>1.2</v>
      </c>
      <c r="S1051" s="16">
        <v>1</v>
      </c>
      <c r="T1051" s="16">
        <v>0</v>
      </c>
      <c r="U1051" s="16">
        <v>0</v>
      </c>
      <c r="V1051" s="16">
        <v>0</v>
      </c>
      <c r="W1051" s="16">
        <v>0</v>
      </c>
      <c r="X1051" s="16">
        <v>0</v>
      </c>
      <c r="Y1051" s="16">
        <v>0</v>
      </c>
      <c r="Z1051" s="16">
        <v>0</v>
      </c>
      <c r="AA1051" s="16">
        <v>0</v>
      </c>
      <c r="AB1051" s="16">
        <v>0</v>
      </c>
      <c r="AC1051" s="16">
        <v>0</v>
      </c>
      <c r="AD1051" s="16">
        <v>0</v>
      </c>
      <c r="AE1051" s="16">
        <v>0</v>
      </c>
      <c r="AF1051" s="16">
        <v>0</v>
      </c>
      <c r="AG1051" s="16">
        <v>0</v>
      </c>
      <c r="AH1051" s="16">
        <v>0</v>
      </c>
      <c r="AI1051" s="16">
        <v>0</v>
      </c>
      <c r="AJ1051" s="16">
        <v>1</v>
      </c>
      <c r="AK1051" s="16">
        <v>0</v>
      </c>
      <c r="AL1051" s="16">
        <v>4</v>
      </c>
      <c r="AM1051" s="16" t="str">
        <f>VLOOKUP(F1051,fips,4,FALSE)</f>
        <v>30009</v>
      </c>
      <c r="AN1051" s="16" t="str">
        <f t="shared" si="16"/>
        <v>30009</v>
      </c>
    </row>
    <row r="1052" spans="1:40">
      <c r="A1052" s="16">
        <v>45.21</v>
      </c>
      <c r="B1052" s="16">
        <v>-104.26</v>
      </c>
      <c r="C1052" s="16">
        <v>240088</v>
      </c>
      <c r="D1052" s="16" t="s">
        <v>2113</v>
      </c>
      <c r="E1052" s="16" t="s">
        <v>2114</v>
      </c>
      <c r="F1052" s="16" t="s">
        <v>1451</v>
      </c>
      <c r="G1052" s="16">
        <v>3312</v>
      </c>
      <c r="H1052" s="16">
        <v>0</v>
      </c>
      <c r="I1052" s="16">
        <v>-9999</v>
      </c>
      <c r="J1052" s="16">
        <v>-9999</v>
      </c>
      <c r="K1052" s="16">
        <v>-9999</v>
      </c>
      <c r="L1052" s="16">
        <v>-9999</v>
      </c>
      <c r="M1052" s="16">
        <v>-9999</v>
      </c>
      <c r="N1052" s="16">
        <v>-9999</v>
      </c>
      <c r="O1052" s="16">
        <v>-9999</v>
      </c>
      <c r="P1052" s="16">
        <v>-9999</v>
      </c>
      <c r="Q1052" s="16">
        <v>-9999</v>
      </c>
      <c r="R1052" s="16">
        <v>-9999</v>
      </c>
      <c r="S1052" s="16">
        <v>-9999</v>
      </c>
      <c r="T1052" s="16">
        <v>0</v>
      </c>
      <c r="U1052" s="16">
        <v>0</v>
      </c>
      <c r="V1052" s="16">
        <v>-9999</v>
      </c>
      <c r="W1052" s="16">
        <v>-9999</v>
      </c>
      <c r="X1052" s="16">
        <v>-9999</v>
      </c>
      <c r="Y1052" s="16">
        <v>-9999</v>
      </c>
      <c r="Z1052" s="16">
        <v>-9999</v>
      </c>
      <c r="AA1052" s="16">
        <v>-9999</v>
      </c>
      <c r="AB1052" s="16">
        <v>-9999</v>
      </c>
      <c r="AC1052" s="16">
        <v>-9999</v>
      </c>
      <c r="AD1052" s="16">
        <v>-9999</v>
      </c>
      <c r="AE1052" s="16">
        <v>-9999</v>
      </c>
      <c r="AF1052" s="16">
        <v>-9999</v>
      </c>
      <c r="AG1052" s="16">
        <v>-9999</v>
      </c>
      <c r="AH1052" s="16">
        <v>-9999</v>
      </c>
      <c r="AI1052" s="16">
        <v>-9999</v>
      </c>
      <c r="AJ1052" s="16">
        <v>-9999</v>
      </c>
      <c r="AK1052" s="16">
        <v>-9999</v>
      </c>
      <c r="AL1052" s="16">
        <v>-9999</v>
      </c>
      <c r="AM1052" s="16" t="str">
        <f>VLOOKUP(F1052,fips,4,FALSE)</f>
        <v>21043</v>
      </c>
      <c r="AN1052" s="16" t="str">
        <f t="shared" si="16"/>
        <v>21043</v>
      </c>
    </row>
    <row r="1053" spans="1:40">
      <c r="A1053" s="16">
        <v>45.69</v>
      </c>
      <c r="B1053" s="16">
        <v>-104.38</v>
      </c>
      <c r="C1053" s="16">
        <v>240636</v>
      </c>
      <c r="D1053" s="16" t="s">
        <v>2098</v>
      </c>
      <c r="E1053" s="16" t="s">
        <v>2115</v>
      </c>
      <c r="F1053" s="16" t="s">
        <v>1451</v>
      </c>
      <c r="G1053" s="16">
        <v>3174</v>
      </c>
      <c r="H1053" s="16">
        <v>0</v>
      </c>
      <c r="I1053" s="16">
        <v>0</v>
      </c>
      <c r="J1053" s="16">
        <v>0</v>
      </c>
      <c r="K1053" s="16">
        <v>0</v>
      </c>
      <c r="L1053" s="16">
        <v>3</v>
      </c>
      <c r="M1053" s="16">
        <v>1</v>
      </c>
      <c r="N1053" s="16">
        <v>0</v>
      </c>
      <c r="O1053" s="16">
        <v>0</v>
      </c>
      <c r="P1053" s="16">
        <v>0</v>
      </c>
      <c r="Q1053" s="16">
        <v>0</v>
      </c>
      <c r="R1053" s="16">
        <v>0</v>
      </c>
      <c r="S1053" s="16">
        <v>0</v>
      </c>
      <c r="T1053" s="16">
        <v>0</v>
      </c>
      <c r="U1053" s="16">
        <v>0</v>
      </c>
      <c r="V1053" s="16">
        <v>0</v>
      </c>
      <c r="W1053" s="16">
        <v>0</v>
      </c>
      <c r="X1053" s="16">
        <v>0</v>
      </c>
      <c r="Y1053" s="16">
        <v>0</v>
      </c>
      <c r="Z1053" s="16">
        <v>0</v>
      </c>
      <c r="AA1053" s="16">
        <v>0</v>
      </c>
      <c r="AB1053" s="16">
        <v>0.5</v>
      </c>
      <c r="AC1053" s="16">
        <v>0</v>
      </c>
      <c r="AD1053" s="16">
        <v>0</v>
      </c>
      <c r="AE1053" s="16">
        <v>0</v>
      </c>
      <c r="AF1053" s="16">
        <v>0</v>
      </c>
      <c r="AG1053" s="16">
        <v>0</v>
      </c>
      <c r="AH1053" s="16">
        <v>0</v>
      </c>
      <c r="AI1053" s="16">
        <v>0</v>
      </c>
      <c r="AJ1053" s="16">
        <v>0</v>
      </c>
      <c r="AK1053" s="16">
        <v>0</v>
      </c>
      <c r="AL1053" s="16">
        <v>0</v>
      </c>
      <c r="AM1053" s="16" t="str">
        <f>VLOOKUP(F1053,fips,4,FALSE)</f>
        <v>21043</v>
      </c>
      <c r="AN1053" s="16" t="str">
        <f t="shared" si="16"/>
        <v>21043</v>
      </c>
    </row>
    <row r="1054" spans="1:40">
      <c r="A1054" s="16">
        <v>45.89</v>
      </c>
      <c r="B1054" s="16">
        <v>-104.55</v>
      </c>
      <c r="C1054" s="16">
        <v>242689</v>
      </c>
      <c r="D1054" s="16" t="s">
        <v>2116</v>
      </c>
      <c r="E1054" s="16" t="s">
        <v>2117</v>
      </c>
      <c r="F1054" s="16" t="s">
        <v>1451</v>
      </c>
      <c r="G1054" s="16">
        <v>3425</v>
      </c>
      <c r="H1054" s="16">
        <v>0</v>
      </c>
      <c r="I1054" s="16">
        <v>0</v>
      </c>
      <c r="J1054" s="16">
        <v>0.8</v>
      </c>
      <c r="K1054" s="16">
        <v>1</v>
      </c>
      <c r="L1054" s="16">
        <v>1.4</v>
      </c>
      <c r="M1054" s="16">
        <v>1</v>
      </c>
      <c r="N1054" s="16">
        <v>0.4</v>
      </c>
      <c r="O1054" s="16">
        <v>0</v>
      </c>
      <c r="P1054" s="16">
        <v>0</v>
      </c>
      <c r="Q1054" s="16">
        <v>0</v>
      </c>
      <c r="R1054" s="16">
        <v>0</v>
      </c>
      <c r="S1054" s="16">
        <v>0</v>
      </c>
      <c r="T1054" s="16">
        <v>0</v>
      </c>
      <c r="U1054" s="16">
        <v>0</v>
      </c>
      <c r="V1054" s="16">
        <v>0</v>
      </c>
      <c r="W1054" s="16">
        <v>0</v>
      </c>
      <c r="X1054" s="16">
        <v>0</v>
      </c>
      <c r="Y1054" s="16">
        <v>0</v>
      </c>
      <c r="Z1054" s="16">
        <v>0</v>
      </c>
      <c r="AA1054" s="16">
        <v>0</v>
      </c>
      <c r="AB1054" s="16">
        <v>0.8</v>
      </c>
      <c r="AC1054" s="16">
        <v>0</v>
      </c>
      <c r="AD1054" s="16">
        <v>0</v>
      </c>
      <c r="AE1054" s="16">
        <v>0</v>
      </c>
      <c r="AF1054" s="16">
        <v>0</v>
      </c>
      <c r="AG1054" s="16">
        <v>0</v>
      </c>
      <c r="AH1054" s="16">
        <v>0</v>
      </c>
      <c r="AI1054" s="16">
        <v>0</v>
      </c>
      <c r="AJ1054" s="16">
        <v>0</v>
      </c>
      <c r="AK1054" s="16">
        <v>0</v>
      </c>
      <c r="AL1054" s="16">
        <v>0.6</v>
      </c>
      <c r="AM1054" s="16" t="str">
        <f>VLOOKUP(F1054,fips,4,FALSE)</f>
        <v>21043</v>
      </c>
      <c r="AN1054" s="16" t="str">
        <f t="shared" si="16"/>
        <v>21043</v>
      </c>
    </row>
    <row r="1055" spans="1:40">
      <c r="A1055" s="16">
        <v>45.5</v>
      </c>
      <c r="B1055" s="16">
        <v>-104.45</v>
      </c>
      <c r="C1055" s="16">
        <v>247034</v>
      </c>
      <c r="D1055" s="16" t="s">
        <v>2098</v>
      </c>
      <c r="E1055" s="16" t="s">
        <v>2118</v>
      </c>
      <c r="F1055" s="16" t="s">
        <v>1451</v>
      </c>
      <c r="G1055" s="16">
        <v>3316</v>
      </c>
      <c r="H1055" s="16">
        <v>0</v>
      </c>
      <c r="I1055" s="16">
        <v>0</v>
      </c>
      <c r="J1055" s="16">
        <v>0</v>
      </c>
      <c r="K1055" s="16">
        <v>1</v>
      </c>
      <c r="L1055" s="16">
        <v>1</v>
      </c>
      <c r="M1055" s="16">
        <v>4</v>
      </c>
      <c r="N1055" s="16">
        <v>0</v>
      </c>
      <c r="O1055" s="16">
        <v>1</v>
      </c>
      <c r="P1055" s="16">
        <v>0</v>
      </c>
      <c r="Q1055" s="16">
        <v>0</v>
      </c>
      <c r="R1055" s="16">
        <v>0</v>
      </c>
      <c r="S1055" s="16">
        <v>0</v>
      </c>
      <c r="T1055" s="16">
        <v>0</v>
      </c>
      <c r="U1055" s="16">
        <v>0</v>
      </c>
      <c r="V1055" s="16">
        <v>0</v>
      </c>
      <c r="W1055" s="16">
        <v>0</v>
      </c>
      <c r="X1055" s="16">
        <v>0</v>
      </c>
      <c r="Y1055" s="16">
        <v>0</v>
      </c>
      <c r="Z1055" s="16">
        <v>0</v>
      </c>
      <c r="AA1055" s="16">
        <v>0</v>
      </c>
      <c r="AB1055" s="16">
        <v>0</v>
      </c>
      <c r="AC1055" s="16">
        <v>0</v>
      </c>
      <c r="AD1055" s="16">
        <v>0</v>
      </c>
      <c r="AE1055" s="16">
        <v>0</v>
      </c>
      <c r="AF1055" s="16">
        <v>0</v>
      </c>
      <c r="AG1055" s="16">
        <v>0</v>
      </c>
      <c r="AH1055" s="16">
        <v>0</v>
      </c>
      <c r="AI1055" s="16">
        <v>0</v>
      </c>
      <c r="AJ1055" s="16">
        <v>0</v>
      </c>
      <c r="AK1055" s="16">
        <v>0</v>
      </c>
      <c r="AL1055" s="16">
        <v>1</v>
      </c>
      <c r="AM1055" s="16" t="str">
        <f>VLOOKUP(F1055,fips,4,FALSE)</f>
        <v>21043</v>
      </c>
      <c r="AN1055" s="16" t="str">
        <f t="shared" si="16"/>
        <v>21043</v>
      </c>
    </row>
    <row r="1056" spans="1:40">
      <c r="A1056" s="16">
        <v>47.49</v>
      </c>
      <c r="B1056" s="16">
        <v>-111.28</v>
      </c>
      <c r="C1056" s="16">
        <v>243749</v>
      </c>
      <c r="D1056" s="16" t="s">
        <v>2098</v>
      </c>
      <c r="E1056" s="16" t="s">
        <v>2119</v>
      </c>
      <c r="F1056" s="16" t="s">
        <v>721</v>
      </c>
      <c r="G1056" s="16">
        <v>3505</v>
      </c>
      <c r="H1056" s="16">
        <v>0</v>
      </c>
      <c r="I1056" s="16">
        <v>0.3</v>
      </c>
      <c r="J1056" s="16">
        <v>4.8</v>
      </c>
      <c r="K1056" s="16">
        <v>1.1000000000000001</v>
      </c>
      <c r="L1056" s="16">
        <v>5.7</v>
      </c>
      <c r="M1056" s="16">
        <v>1</v>
      </c>
      <c r="N1056" s="16">
        <v>-9999</v>
      </c>
      <c r="O1056" s="16">
        <v>3.4</v>
      </c>
      <c r="P1056" s="16">
        <v>0</v>
      </c>
      <c r="Q1056" s="16">
        <v>0</v>
      </c>
      <c r="R1056" s="16">
        <v>0.6</v>
      </c>
      <c r="S1056" s="16">
        <v>0</v>
      </c>
      <c r="T1056" s="16">
        <v>0</v>
      </c>
      <c r="U1056" s="16">
        <v>0</v>
      </c>
      <c r="V1056" s="16">
        <v>0</v>
      </c>
      <c r="W1056" s="16">
        <v>0</v>
      </c>
      <c r="X1056" s="16">
        <v>0</v>
      </c>
      <c r="Y1056" s="16">
        <v>0</v>
      </c>
      <c r="Z1056" s="16">
        <v>0</v>
      </c>
      <c r="AA1056" s="16">
        <v>0</v>
      </c>
      <c r="AB1056" s="16">
        <v>0</v>
      </c>
      <c r="AC1056" s="16">
        <v>0</v>
      </c>
      <c r="AD1056" s="16">
        <v>0</v>
      </c>
      <c r="AE1056" s="16">
        <v>0</v>
      </c>
      <c r="AF1056" s="16">
        <v>0</v>
      </c>
      <c r="AG1056" s="16">
        <v>0</v>
      </c>
      <c r="AH1056" s="16">
        <v>0</v>
      </c>
      <c r="AI1056" s="16">
        <v>0</v>
      </c>
      <c r="AJ1056" s="16">
        <v>0</v>
      </c>
      <c r="AK1056" s="16">
        <v>0</v>
      </c>
      <c r="AL1056" s="16">
        <v>3</v>
      </c>
      <c r="AM1056" s="16" t="str">
        <f>VLOOKUP(F1056,fips,4,FALSE)</f>
        <v>30013</v>
      </c>
      <c r="AN1056" s="16" t="str">
        <f t="shared" si="16"/>
        <v>30013</v>
      </c>
    </row>
    <row r="1057" spans="1:40">
      <c r="A1057" s="16">
        <v>47.47</v>
      </c>
      <c r="B1057" s="16">
        <v>-111.38</v>
      </c>
      <c r="C1057" s="16">
        <v>243751</v>
      </c>
      <c r="D1057" s="16" t="s">
        <v>2120</v>
      </c>
      <c r="E1057" s="16" t="s">
        <v>2121</v>
      </c>
      <c r="F1057" s="16" t="s">
        <v>721</v>
      </c>
      <c r="G1057" s="16">
        <v>3664</v>
      </c>
      <c r="H1057" s="16">
        <v>0</v>
      </c>
      <c r="I1057" s="16">
        <v>2.7</v>
      </c>
      <c r="J1057" s="16">
        <v>1.7</v>
      </c>
      <c r="K1057" s="16">
        <v>1.1000000000000001</v>
      </c>
      <c r="L1057" s="16">
        <v>4.0999999999999996</v>
      </c>
      <c r="M1057" s="16">
        <v>0.3</v>
      </c>
      <c r="N1057" s="16">
        <v>0</v>
      </c>
      <c r="O1057" s="16">
        <v>3.4</v>
      </c>
      <c r="P1057" s="16">
        <v>0</v>
      </c>
      <c r="Q1057" s="16">
        <v>0</v>
      </c>
      <c r="R1057" s="16">
        <v>0.7</v>
      </c>
      <c r="S1057" s="16">
        <v>0</v>
      </c>
      <c r="T1057" s="16">
        <v>0</v>
      </c>
      <c r="U1057" s="16">
        <v>0</v>
      </c>
      <c r="V1057" s="16">
        <v>0</v>
      </c>
      <c r="W1057" s="16">
        <v>0</v>
      </c>
      <c r="X1057" s="16">
        <v>0</v>
      </c>
      <c r="Y1057" s="16">
        <v>0</v>
      </c>
      <c r="Z1057" s="16">
        <v>0</v>
      </c>
      <c r="AA1057" s="16">
        <v>0</v>
      </c>
      <c r="AB1057" s="16">
        <v>0</v>
      </c>
      <c r="AC1057" s="16">
        <v>0</v>
      </c>
      <c r="AD1057" s="16">
        <v>0</v>
      </c>
      <c r="AE1057" s="16">
        <v>0</v>
      </c>
      <c r="AF1057" s="16">
        <v>0</v>
      </c>
      <c r="AG1057" s="16">
        <v>0</v>
      </c>
      <c r="AH1057" s="16">
        <v>0</v>
      </c>
      <c r="AI1057" s="16">
        <v>0</v>
      </c>
      <c r="AJ1057" s="16">
        <v>0</v>
      </c>
      <c r="AK1057" s="16">
        <v>0</v>
      </c>
      <c r="AL1057" s="16">
        <v>2.9</v>
      </c>
      <c r="AM1057" s="16" t="str">
        <f>VLOOKUP(F1057,fips,4,FALSE)</f>
        <v>30013</v>
      </c>
      <c r="AN1057" s="16" t="str">
        <f t="shared" si="16"/>
        <v>30013</v>
      </c>
    </row>
    <row r="1058" spans="1:40">
      <c r="A1058" s="16">
        <v>47.46</v>
      </c>
      <c r="B1058" s="16">
        <v>-111.38</v>
      </c>
      <c r="C1058" s="16">
        <v>243753</v>
      </c>
      <c r="D1058" s="16" t="s">
        <v>2098</v>
      </c>
      <c r="E1058" s="16" t="s">
        <v>2122</v>
      </c>
      <c r="F1058" s="16" t="s">
        <v>721</v>
      </c>
      <c r="G1058" s="16">
        <v>3705</v>
      </c>
      <c r="H1058" s="16">
        <v>0</v>
      </c>
      <c r="I1058" s="16">
        <v>2.7</v>
      </c>
      <c r="J1058" s="16">
        <v>1.7</v>
      </c>
      <c r="K1058" s="16">
        <v>1.1000000000000001</v>
      </c>
      <c r="L1058" s="16">
        <v>4.0999999999999996</v>
      </c>
      <c r="M1058" s="16">
        <v>0.2</v>
      </c>
      <c r="N1058" s="16">
        <v>0</v>
      </c>
      <c r="O1058" s="16">
        <v>3.4</v>
      </c>
      <c r="P1058" s="16">
        <v>0</v>
      </c>
      <c r="Q1058" s="16">
        <v>0</v>
      </c>
      <c r="R1058" s="16">
        <v>0.7</v>
      </c>
      <c r="S1058" s="16">
        <v>0</v>
      </c>
      <c r="T1058" s="16">
        <v>0</v>
      </c>
      <c r="U1058" s="16">
        <v>0</v>
      </c>
      <c r="V1058" s="16">
        <v>0</v>
      </c>
      <c r="W1058" s="16">
        <v>0</v>
      </c>
      <c r="X1058" s="16">
        <v>0</v>
      </c>
      <c r="Y1058" s="16">
        <v>0</v>
      </c>
      <c r="Z1058" s="16">
        <v>0</v>
      </c>
      <c r="AA1058" s="16">
        <v>0</v>
      </c>
      <c r="AB1058" s="16">
        <v>0</v>
      </c>
      <c r="AC1058" s="16">
        <v>0</v>
      </c>
      <c r="AD1058" s="16">
        <v>0</v>
      </c>
      <c r="AE1058" s="16">
        <v>0</v>
      </c>
      <c r="AF1058" s="16">
        <v>0</v>
      </c>
      <c r="AG1058" s="16">
        <v>0</v>
      </c>
      <c r="AH1058" s="16">
        <v>0</v>
      </c>
      <c r="AI1058" s="16">
        <v>0</v>
      </c>
      <c r="AJ1058" s="16">
        <v>0</v>
      </c>
      <c r="AK1058" s="16">
        <v>0</v>
      </c>
      <c r="AL1058" s="16">
        <v>2.9</v>
      </c>
      <c r="AM1058" s="16" t="str">
        <f>VLOOKUP(F1058,fips,4,FALSE)</f>
        <v>30013</v>
      </c>
      <c r="AN1058" s="16" t="str">
        <f t="shared" si="16"/>
        <v>30013</v>
      </c>
    </row>
    <row r="1059" spans="1:40">
      <c r="A1059" s="16">
        <v>47.04</v>
      </c>
      <c r="B1059" s="16">
        <v>-110.79</v>
      </c>
      <c r="C1059" s="16">
        <v>246007</v>
      </c>
      <c r="D1059" s="16" t="s">
        <v>2098</v>
      </c>
      <c r="E1059" s="16" t="s">
        <v>2123</v>
      </c>
      <c r="F1059" s="16" t="s">
        <v>721</v>
      </c>
      <c r="G1059" s="16">
        <v>4945</v>
      </c>
      <c r="H1059" s="16">
        <v>0</v>
      </c>
      <c r="I1059" s="16">
        <v>0</v>
      </c>
      <c r="J1059" s="16">
        <v>2.4</v>
      </c>
      <c r="K1059" s="16">
        <v>1.8</v>
      </c>
      <c r="L1059" s="16">
        <v>3.2</v>
      </c>
      <c r="M1059" s="16">
        <v>0</v>
      </c>
      <c r="N1059" s="16">
        <v>0.6</v>
      </c>
      <c r="O1059" s="16">
        <v>-9999</v>
      </c>
      <c r="P1059" s="16">
        <v>0.8</v>
      </c>
      <c r="Q1059" s="16">
        <v>0</v>
      </c>
      <c r="R1059" s="16">
        <v>1.4</v>
      </c>
      <c r="S1059" s="16">
        <v>0</v>
      </c>
      <c r="T1059" s="16">
        <v>0</v>
      </c>
      <c r="U1059" s="16">
        <v>0</v>
      </c>
      <c r="V1059" s="16">
        <v>0</v>
      </c>
      <c r="W1059" s="16">
        <v>0</v>
      </c>
      <c r="X1059" s="16">
        <v>0</v>
      </c>
      <c r="Y1059" s="16">
        <v>0</v>
      </c>
      <c r="Z1059" s="16">
        <v>0</v>
      </c>
      <c r="AA1059" s="16">
        <v>1.9</v>
      </c>
      <c r="AB1059" s="16">
        <v>0.3</v>
      </c>
      <c r="AC1059" s="16">
        <v>0</v>
      </c>
      <c r="AD1059" s="16">
        <v>0</v>
      </c>
      <c r="AE1059" s="16">
        <v>0</v>
      </c>
      <c r="AF1059" s="16">
        <v>0</v>
      </c>
      <c r="AG1059" s="16">
        <v>0</v>
      </c>
      <c r="AH1059" s="16">
        <v>0</v>
      </c>
      <c r="AI1059" s="16">
        <v>0</v>
      </c>
      <c r="AJ1059" s="16">
        <v>0</v>
      </c>
      <c r="AK1059" s="16">
        <v>0</v>
      </c>
      <c r="AL1059" s="16">
        <v>0.7</v>
      </c>
      <c r="AM1059" s="16" t="str">
        <f>VLOOKUP(F1059,fips,4,FALSE)</f>
        <v>30013</v>
      </c>
      <c r="AN1059" s="16" t="str">
        <f t="shared" si="16"/>
        <v>30013</v>
      </c>
    </row>
    <row r="1060" spans="1:40">
      <c r="A1060" s="16">
        <v>48.08</v>
      </c>
      <c r="B1060" s="16">
        <v>-111.26</v>
      </c>
      <c r="C1060" s="16">
        <v>241081</v>
      </c>
      <c r="D1060" s="16" t="s">
        <v>2098</v>
      </c>
      <c r="E1060" s="16" t="s">
        <v>2124</v>
      </c>
      <c r="F1060" s="16" t="s">
        <v>2125</v>
      </c>
      <c r="G1060" s="16">
        <v>3325</v>
      </c>
      <c r="H1060" s="16">
        <v>0</v>
      </c>
      <c r="I1060" s="16">
        <v>0</v>
      </c>
      <c r="J1060" s="16">
        <v>1.6</v>
      </c>
      <c r="K1060" s="16">
        <v>0</v>
      </c>
      <c r="L1060" s="16">
        <v>0</v>
      </c>
      <c r="M1060" s="16">
        <v>6.4</v>
      </c>
      <c r="N1060" s="16">
        <v>1.1000000000000001</v>
      </c>
      <c r="O1060" s="16">
        <v>0</v>
      </c>
      <c r="P1060" s="16">
        <v>0</v>
      </c>
      <c r="Q1060" s="16">
        <v>0</v>
      </c>
      <c r="R1060" s="16">
        <v>0</v>
      </c>
      <c r="S1060" s="16">
        <v>0</v>
      </c>
      <c r="T1060" s="16">
        <v>0</v>
      </c>
      <c r="U1060" s="16">
        <v>0</v>
      </c>
      <c r="V1060" s="16">
        <v>0</v>
      </c>
      <c r="W1060" s="16">
        <v>0</v>
      </c>
      <c r="X1060" s="16">
        <v>0</v>
      </c>
      <c r="Y1060" s="16">
        <v>0</v>
      </c>
      <c r="Z1060" s="16">
        <v>0</v>
      </c>
      <c r="AA1060" s="16">
        <v>0</v>
      </c>
      <c r="AB1060" s="16">
        <v>0</v>
      </c>
      <c r="AC1060" s="16">
        <v>0</v>
      </c>
      <c r="AD1060" s="16">
        <v>-9999</v>
      </c>
      <c r="AE1060" s="16">
        <v>0</v>
      </c>
      <c r="AF1060" s="16">
        <v>0</v>
      </c>
      <c r="AG1060" s="16">
        <v>0</v>
      </c>
      <c r="AH1060" s="16">
        <v>0</v>
      </c>
      <c r="AI1060" s="16">
        <v>0</v>
      </c>
      <c r="AJ1060" s="16">
        <v>0</v>
      </c>
      <c r="AK1060" s="16">
        <v>0</v>
      </c>
      <c r="AL1060" s="16">
        <v>0</v>
      </c>
      <c r="AM1060" s="16" t="str">
        <f>VLOOKUP(F1060,fips,4,FALSE)</f>
        <v>30015</v>
      </c>
      <c r="AN1060" s="16" t="str">
        <f t="shared" si="16"/>
        <v>30015</v>
      </c>
    </row>
    <row r="1061" spans="1:40">
      <c r="A1061" s="16">
        <v>47.83</v>
      </c>
      <c r="B1061" s="16">
        <v>-110.66</v>
      </c>
      <c r="C1061" s="16">
        <v>243113</v>
      </c>
      <c r="D1061" s="16" t="s">
        <v>2126</v>
      </c>
      <c r="E1061" s="16" t="s">
        <v>2127</v>
      </c>
      <c r="F1061" s="16" t="s">
        <v>2125</v>
      </c>
      <c r="G1061" s="16">
        <v>2649</v>
      </c>
      <c r="H1061" s="16">
        <v>0</v>
      </c>
      <c r="I1061" s="16">
        <v>0</v>
      </c>
      <c r="J1061" s="16">
        <v>-9999</v>
      </c>
      <c r="K1061" s="16">
        <v>-9999</v>
      </c>
      <c r="L1061" s="16">
        <v>1.1000000000000001</v>
      </c>
      <c r="M1061" s="16">
        <v>4.7</v>
      </c>
      <c r="N1061" s="16">
        <v>0.9</v>
      </c>
      <c r="O1061" s="16">
        <v>0</v>
      </c>
      <c r="P1061" s="16">
        <v>0</v>
      </c>
      <c r="Q1061" s="16">
        <v>0</v>
      </c>
      <c r="R1061" s="16">
        <v>0.5</v>
      </c>
      <c r="S1061" s="16">
        <v>0</v>
      </c>
      <c r="T1061" s="16">
        <v>0</v>
      </c>
      <c r="U1061" s="16">
        <v>0</v>
      </c>
      <c r="V1061" s="16">
        <v>0</v>
      </c>
      <c r="W1061" s="16">
        <v>0</v>
      </c>
      <c r="X1061" s="16">
        <v>0</v>
      </c>
      <c r="Y1061" s="16">
        <v>0</v>
      </c>
      <c r="Z1061" s="16">
        <v>0</v>
      </c>
      <c r="AA1061" s="16">
        <v>0</v>
      </c>
      <c r="AB1061" s="16">
        <v>0</v>
      </c>
      <c r="AC1061" s="16">
        <v>0</v>
      </c>
      <c r="AD1061" s="16">
        <v>0</v>
      </c>
      <c r="AE1061" s="16">
        <v>0</v>
      </c>
      <c r="AF1061" s="16">
        <v>0</v>
      </c>
      <c r="AG1061" s="16">
        <v>0</v>
      </c>
      <c r="AH1061" s="16">
        <v>0</v>
      </c>
      <c r="AI1061" s="16">
        <v>0</v>
      </c>
      <c r="AJ1061" s="16">
        <v>0</v>
      </c>
      <c r="AK1061" s="16">
        <v>0</v>
      </c>
      <c r="AL1061" s="16">
        <v>3.4</v>
      </c>
      <c r="AM1061" s="16" t="str">
        <f>VLOOKUP(F1061,fips,4,FALSE)</f>
        <v>30015</v>
      </c>
      <c r="AN1061" s="16" t="str">
        <f t="shared" si="16"/>
        <v>30015</v>
      </c>
    </row>
    <row r="1062" spans="1:40">
      <c r="A1062" s="16">
        <v>47.94</v>
      </c>
      <c r="B1062" s="16">
        <v>-110.53</v>
      </c>
      <c r="C1062" s="16">
        <v>245153</v>
      </c>
      <c r="D1062" s="16" t="s">
        <v>2098</v>
      </c>
      <c r="E1062" s="16" t="s">
        <v>2128</v>
      </c>
      <c r="F1062" s="16" t="s">
        <v>2125</v>
      </c>
      <c r="G1062" s="16">
        <v>2580</v>
      </c>
      <c r="H1062" s="16">
        <v>0</v>
      </c>
      <c r="I1062" s="16">
        <v>0</v>
      </c>
      <c r="J1062" s="16">
        <v>2.8</v>
      </c>
      <c r="K1062" s="16">
        <v>1</v>
      </c>
      <c r="L1062" s="16">
        <v>1.1000000000000001</v>
      </c>
      <c r="M1062" s="16">
        <v>5.6</v>
      </c>
      <c r="N1062" s="16">
        <v>1.2</v>
      </c>
      <c r="O1062" s="16">
        <v>0</v>
      </c>
      <c r="P1062" s="16">
        <v>0.2</v>
      </c>
      <c r="Q1062" s="16">
        <v>0</v>
      </c>
      <c r="R1062" s="16">
        <v>0.3</v>
      </c>
      <c r="S1062" s="16">
        <v>0</v>
      </c>
      <c r="T1062" s="16">
        <v>0</v>
      </c>
      <c r="U1062" s="16">
        <v>0</v>
      </c>
      <c r="V1062" s="16">
        <v>0</v>
      </c>
      <c r="W1062" s="16">
        <v>0</v>
      </c>
      <c r="X1062" s="16">
        <v>0</v>
      </c>
      <c r="Y1062" s="16">
        <v>0</v>
      </c>
      <c r="Z1062" s="16">
        <v>0</v>
      </c>
      <c r="AA1062" s="16">
        <v>0</v>
      </c>
      <c r="AB1062" s="16">
        <v>0</v>
      </c>
      <c r="AC1062" s="16">
        <v>0</v>
      </c>
      <c r="AD1062" s="16">
        <v>0</v>
      </c>
      <c r="AE1062" s="16">
        <v>0</v>
      </c>
      <c r="AF1062" s="16">
        <v>0</v>
      </c>
      <c r="AG1062" s="16">
        <v>0</v>
      </c>
      <c r="AH1062" s="16">
        <v>0</v>
      </c>
      <c r="AI1062" s="16">
        <v>0</v>
      </c>
      <c r="AJ1062" s="16">
        <v>0</v>
      </c>
      <c r="AK1062" s="16">
        <v>0</v>
      </c>
      <c r="AL1062" s="16">
        <v>0</v>
      </c>
      <c r="AM1062" s="16" t="str">
        <f>VLOOKUP(F1062,fips,4,FALSE)</f>
        <v>30015</v>
      </c>
      <c r="AN1062" s="16" t="str">
        <f t="shared" si="16"/>
        <v>30015</v>
      </c>
    </row>
    <row r="1063" spans="1:40">
      <c r="A1063" s="16">
        <v>46.29</v>
      </c>
      <c r="B1063" s="16">
        <v>-105.29</v>
      </c>
      <c r="C1063" s="16">
        <v>245754</v>
      </c>
      <c r="D1063" s="16" t="s">
        <v>2098</v>
      </c>
      <c r="E1063" s="16" t="s">
        <v>2129</v>
      </c>
      <c r="F1063" s="16" t="s">
        <v>906</v>
      </c>
      <c r="G1063" s="16">
        <v>2480</v>
      </c>
      <c r="H1063" s="16">
        <v>0</v>
      </c>
      <c r="I1063" s="16">
        <v>0</v>
      </c>
      <c r="J1063" s="16">
        <v>0.5</v>
      </c>
      <c r="K1063" s="16">
        <v>1</v>
      </c>
      <c r="L1063" s="16">
        <v>0.8</v>
      </c>
      <c r="M1063" s="16">
        <v>2.5</v>
      </c>
      <c r="N1063" s="16">
        <v>0</v>
      </c>
      <c r="O1063" s="16">
        <v>0</v>
      </c>
      <c r="P1063" s="16">
        <v>0</v>
      </c>
      <c r="Q1063" s="16">
        <v>0</v>
      </c>
      <c r="R1063" s="16">
        <v>0</v>
      </c>
      <c r="S1063" s="16">
        <v>0</v>
      </c>
      <c r="T1063" s="16">
        <v>0</v>
      </c>
      <c r="U1063" s="16">
        <v>0</v>
      </c>
      <c r="V1063" s="16">
        <v>0</v>
      </c>
      <c r="W1063" s="16">
        <v>0</v>
      </c>
      <c r="X1063" s="16">
        <v>0</v>
      </c>
      <c r="Y1063" s="16">
        <v>0</v>
      </c>
      <c r="Z1063" s="16">
        <v>0</v>
      </c>
      <c r="AA1063" s="16">
        <v>0</v>
      </c>
      <c r="AB1063" s="16">
        <v>0.7</v>
      </c>
      <c r="AC1063" s="16">
        <v>0</v>
      </c>
      <c r="AD1063" s="16">
        <v>0</v>
      </c>
      <c r="AE1063" s="16">
        <v>0</v>
      </c>
      <c r="AF1063" s="16">
        <v>0</v>
      </c>
      <c r="AG1063" s="16">
        <v>0</v>
      </c>
      <c r="AH1063" s="16">
        <v>0</v>
      </c>
      <c r="AI1063" s="16">
        <v>0</v>
      </c>
      <c r="AJ1063" s="16">
        <v>0</v>
      </c>
      <c r="AK1063" s="16">
        <v>0</v>
      </c>
      <c r="AL1063" s="16">
        <v>0.5</v>
      </c>
      <c r="AM1063" s="16" t="str">
        <f>VLOOKUP(F1063,fips,4,FALSE)</f>
        <v>08027</v>
      </c>
      <c r="AN1063" s="16" t="str">
        <f t="shared" si="16"/>
        <v>8027</v>
      </c>
    </row>
    <row r="1064" spans="1:40">
      <c r="A1064" s="16">
        <v>45.85</v>
      </c>
      <c r="B1064" s="16">
        <v>-105.03</v>
      </c>
      <c r="C1064" s="16">
        <v>246691</v>
      </c>
      <c r="D1064" s="16" t="s">
        <v>2098</v>
      </c>
      <c r="E1064" s="16" t="s">
        <v>2130</v>
      </c>
      <c r="F1064" s="16" t="s">
        <v>906</v>
      </c>
      <c r="G1064" s="16">
        <v>2800</v>
      </c>
      <c r="H1064" s="16">
        <v>0</v>
      </c>
      <c r="I1064" s="16">
        <v>0</v>
      </c>
      <c r="J1064" s="16">
        <v>0.5</v>
      </c>
      <c r="K1064" s="16">
        <v>1.4</v>
      </c>
      <c r="L1064" s="16">
        <v>3.4</v>
      </c>
      <c r="M1064" s="16">
        <v>2</v>
      </c>
      <c r="N1064" s="16">
        <v>0</v>
      </c>
      <c r="O1064" s="16">
        <v>0</v>
      </c>
      <c r="P1064" s="16">
        <v>0</v>
      </c>
      <c r="Q1064" s="16">
        <v>0</v>
      </c>
      <c r="R1064" s="16">
        <v>0</v>
      </c>
      <c r="S1064" s="16">
        <v>0</v>
      </c>
      <c r="T1064" s="16">
        <v>0</v>
      </c>
      <c r="U1064" s="16">
        <v>0</v>
      </c>
      <c r="V1064" s="16">
        <v>0</v>
      </c>
      <c r="W1064" s="16">
        <v>0</v>
      </c>
      <c r="X1064" s="16">
        <v>0</v>
      </c>
      <c r="Y1064" s="16">
        <v>0</v>
      </c>
      <c r="Z1064" s="16">
        <v>0</v>
      </c>
      <c r="AA1064" s="16">
        <v>0</v>
      </c>
      <c r="AB1064" s="16">
        <v>0.3</v>
      </c>
      <c r="AC1064" s="16">
        <v>0</v>
      </c>
      <c r="AD1064" s="16">
        <v>0</v>
      </c>
      <c r="AE1064" s="16">
        <v>0</v>
      </c>
      <c r="AF1064" s="16">
        <v>0</v>
      </c>
      <c r="AG1064" s="16">
        <v>0</v>
      </c>
      <c r="AH1064" s="16">
        <v>0</v>
      </c>
      <c r="AI1064" s="16">
        <v>0</v>
      </c>
      <c r="AJ1064" s="16">
        <v>0</v>
      </c>
      <c r="AK1064" s="16">
        <v>0</v>
      </c>
      <c r="AL1064" s="16">
        <v>0</v>
      </c>
      <c r="AM1064" s="16" t="str">
        <f>VLOOKUP(F1064,fips,4,FALSE)</f>
        <v>08027</v>
      </c>
      <c r="AN1064" s="16" t="str">
        <f t="shared" si="16"/>
        <v>8027</v>
      </c>
    </row>
    <row r="1065" spans="1:40">
      <c r="A1065" s="16">
        <v>47.32</v>
      </c>
      <c r="B1065" s="16">
        <v>-109.94</v>
      </c>
      <c r="C1065" s="16">
        <v>242347</v>
      </c>
      <c r="D1065" s="16" t="s">
        <v>2098</v>
      </c>
      <c r="E1065" s="16" t="s">
        <v>2131</v>
      </c>
      <c r="F1065" s="16" t="s">
        <v>2132</v>
      </c>
      <c r="G1065" s="16">
        <v>3610</v>
      </c>
      <c r="H1065" s="16">
        <v>0</v>
      </c>
      <c r="I1065" s="16">
        <v>-9999</v>
      </c>
      <c r="J1065" s="16">
        <v>-9999</v>
      </c>
      <c r="K1065" s="16">
        <v>-9999</v>
      </c>
      <c r="L1065" s="16">
        <v>-9999</v>
      </c>
      <c r="M1065" s="16">
        <v>-9999</v>
      </c>
      <c r="N1065" s="16">
        <v>-9999</v>
      </c>
      <c r="O1065" s="16">
        <v>-9999</v>
      </c>
      <c r="P1065" s="16">
        <v>-9999</v>
      </c>
      <c r="Q1065" s="16">
        <v>-9999</v>
      </c>
      <c r="R1065" s="16">
        <v>-9999</v>
      </c>
      <c r="S1065" s="16">
        <v>0</v>
      </c>
      <c r="T1065" s="16">
        <v>-9999</v>
      </c>
      <c r="U1065" s="16">
        <v>-9999</v>
      </c>
      <c r="V1065" s="16">
        <v>-9999</v>
      </c>
      <c r="W1065" s="16">
        <v>-9999</v>
      </c>
      <c r="X1065" s="16">
        <v>-9999</v>
      </c>
      <c r="Y1065" s="16">
        <v>-9999</v>
      </c>
      <c r="Z1065" s="16">
        <v>-9999</v>
      </c>
      <c r="AA1065" s="16">
        <v>-9999</v>
      </c>
      <c r="AB1065" s="16">
        <v>-9999</v>
      </c>
      <c r="AC1065" s="16">
        <v>-9999</v>
      </c>
      <c r="AD1065" s="16">
        <v>-9999</v>
      </c>
      <c r="AE1065" s="16">
        <v>-9999</v>
      </c>
      <c r="AF1065" s="16">
        <v>-9999</v>
      </c>
      <c r="AG1065" s="16">
        <v>-9999</v>
      </c>
      <c r="AH1065" s="16">
        <v>-9999</v>
      </c>
      <c r="AI1065" s="16">
        <v>-9999</v>
      </c>
      <c r="AJ1065" s="16">
        <v>-9999</v>
      </c>
      <c r="AK1065" s="16">
        <v>-9999</v>
      </c>
      <c r="AL1065" s="16">
        <v>-9999</v>
      </c>
      <c r="AM1065" s="16" t="str">
        <f>VLOOKUP(F1065,fips,4,FALSE)</f>
        <v>30027</v>
      </c>
      <c r="AN1065" s="16" t="str">
        <f t="shared" si="16"/>
        <v>30027</v>
      </c>
    </row>
    <row r="1066" spans="1:40">
      <c r="A1066" s="16">
        <v>47.05</v>
      </c>
      <c r="B1066" s="16">
        <v>-109.46</v>
      </c>
      <c r="C1066" s="16">
        <v>244985</v>
      </c>
      <c r="D1066" s="16" t="s">
        <v>2133</v>
      </c>
      <c r="E1066" s="16" t="s">
        <v>2134</v>
      </c>
      <c r="F1066" s="16" t="s">
        <v>2132</v>
      </c>
      <c r="G1066" s="16">
        <v>4145</v>
      </c>
      <c r="H1066" s="16">
        <v>0</v>
      </c>
      <c r="I1066" s="16">
        <v>-9999</v>
      </c>
      <c r="J1066" s="16">
        <v>-9999</v>
      </c>
      <c r="K1066" s="16">
        <v>-9999</v>
      </c>
      <c r="L1066" s="16">
        <v>-9999</v>
      </c>
      <c r="M1066" s="16">
        <v>-9999</v>
      </c>
      <c r="N1066" s="16">
        <v>-9999</v>
      </c>
      <c r="O1066" s="16">
        <v>-9999</v>
      </c>
      <c r="P1066" s="16">
        <v>-9999</v>
      </c>
      <c r="Q1066" s="16">
        <v>-9999</v>
      </c>
      <c r="R1066" s="16">
        <v>-9999</v>
      </c>
      <c r="S1066" s="16">
        <v>-9999</v>
      </c>
      <c r="T1066" s="16">
        <v>-9999</v>
      </c>
      <c r="U1066" s="16">
        <v>-9999</v>
      </c>
      <c r="V1066" s="16">
        <v>-9999</v>
      </c>
      <c r="W1066" s="16">
        <v>-9999</v>
      </c>
      <c r="X1066" s="16">
        <v>-9999</v>
      </c>
      <c r="Y1066" s="16">
        <v>-9999</v>
      </c>
      <c r="Z1066" s="16">
        <v>-9999</v>
      </c>
      <c r="AA1066" s="16">
        <v>-9999</v>
      </c>
      <c r="AB1066" s="16">
        <v>-9999</v>
      </c>
      <c r="AC1066" s="16">
        <v>-9999</v>
      </c>
      <c r="AD1066" s="16">
        <v>-9999</v>
      </c>
      <c r="AE1066" s="16">
        <v>-9999</v>
      </c>
      <c r="AF1066" s="16">
        <v>-9999</v>
      </c>
      <c r="AG1066" s="16">
        <v>-9999</v>
      </c>
      <c r="AH1066" s="16">
        <v>-9999</v>
      </c>
      <c r="AI1066" s="16">
        <v>-9999</v>
      </c>
      <c r="AJ1066" s="16">
        <v>-9999</v>
      </c>
      <c r="AK1066" s="16">
        <v>-9999</v>
      </c>
      <c r="AL1066" s="16">
        <v>-9999</v>
      </c>
      <c r="AM1066" s="16" t="str">
        <f>VLOOKUP(F1066,fips,4,FALSE)</f>
        <v>30027</v>
      </c>
      <c r="AN1066" s="16" t="str">
        <f t="shared" si="16"/>
        <v>30027</v>
      </c>
    </row>
    <row r="1067" spans="1:40">
      <c r="A1067" s="16">
        <v>48.3</v>
      </c>
      <c r="B1067" s="16">
        <v>-114.26</v>
      </c>
      <c r="C1067" s="16">
        <v>244558</v>
      </c>
      <c r="D1067" s="16" t="s">
        <v>2136</v>
      </c>
      <c r="E1067" s="16" t="s">
        <v>2137</v>
      </c>
      <c r="F1067" s="16" t="s">
        <v>2135</v>
      </c>
      <c r="G1067" s="16">
        <v>2957</v>
      </c>
      <c r="H1067" s="16">
        <v>0</v>
      </c>
      <c r="I1067" s="16">
        <v>2</v>
      </c>
      <c r="J1067" s="16">
        <v>0.7</v>
      </c>
      <c r="K1067" s="16">
        <v>6.9</v>
      </c>
      <c r="L1067" s="16">
        <v>12.3</v>
      </c>
      <c r="M1067" s="16">
        <v>0</v>
      </c>
      <c r="N1067" s="16">
        <v>0</v>
      </c>
      <c r="O1067" s="16">
        <v>0</v>
      </c>
      <c r="P1067" s="16">
        <v>0</v>
      </c>
      <c r="Q1067" s="16">
        <v>2</v>
      </c>
      <c r="R1067" s="16">
        <v>0</v>
      </c>
      <c r="S1067" s="16">
        <v>0</v>
      </c>
      <c r="T1067" s="16">
        <v>0</v>
      </c>
      <c r="U1067" s="16">
        <v>0</v>
      </c>
      <c r="V1067" s="16">
        <v>0</v>
      </c>
      <c r="W1067" s="16">
        <v>1.5</v>
      </c>
      <c r="X1067" s="16">
        <v>0.8</v>
      </c>
      <c r="Y1067" s="16">
        <v>4</v>
      </c>
      <c r="Z1067" s="16">
        <v>0</v>
      </c>
      <c r="AA1067" s="16">
        <v>0</v>
      </c>
      <c r="AB1067" s="16">
        <v>0</v>
      </c>
      <c r="AC1067" s="16">
        <v>0</v>
      </c>
      <c r="AD1067" s="16">
        <v>0.2</v>
      </c>
      <c r="AE1067" s="16">
        <v>0</v>
      </c>
      <c r="AF1067" s="16">
        <v>0</v>
      </c>
      <c r="AG1067" s="16">
        <v>0</v>
      </c>
      <c r="AH1067" s="16">
        <v>0</v>
      </c>
      <c r="AI1067" s="16">
        <v>0</v>
      </c>
      <c r="AJ1067" s="16">
        <v>0</v>
      </c>
      <c r="AK1067" s="16">
        <v>0</v>
      </c>
      <c r="AL1067" s="16">
        <v>0</v>
      </c>
      <c r="AM1067" s="16" t="str">
        <f>VLOOKUP(F1067,fips,4,FALSE)</f>
        <v>30029</v>
      </c>
      <c r="AN1067" s="16" t="str">
        <f t="shared" si="16"/>
        <v>30029</v>
      </c>
    </row>
    <row r="1068" spans="1:40">
      <c r="A1068" s="16">
        <v>45.79</v>
      </c>
      <c r="B1068" s="16">
        <v>-111.16</v>
      </c>
      <c r="C1068" s="16">
        <v>240622</v>
      </c>
      <c r="D1068" s="16" t="s">
        <v>2138</v>
      </c>
      <c r="E1068" s="16" t="s">
        <v>2139</v>
      </c>
      <c r="F1068" s="16" t="s">
        <v>1011</v>
      </c>
      <c r="G1068" s="16">
        <v>4427</v>
      </c>
      <c r="H1068" s="16">
        <v>0</v>
      </c>
      <c r="I1068" s="16">
        <v>0.6</v>
      </c>
      <c r="J1068" s="16">
        <v>2.4</v>
      </c>
      <c r="K1068" s="16">
        <v>-9999</v>
      </c>
      <c r="L1068" s="16">
        <v>0</v>
      </c>
      <c r="M1068" s="16">
        <v>0</v>
      </c>
      <c r="N1068" s="16">
        <v>0</v>
      </c>
      <c r="O1068" s="16">
        <v>0</v>
      </c>
      <c r="P1068" s="16">
        <v>0</v>
      </c>
      <c r="Q1068" s="16">
        <v>0</v>
      </c>
      <c r="R1068" s="16">
        <v>0.5</v>
      </c>
      <c r="S1068" s="16">
        <v>-9999</v>
      </c>
      <c r="T1068" s="16">
        <v>0</v>
      </c>
      <c r="U1068" s="16">
        <v>0</v>
      </c>
      <c r="V1068" s="16">
        <v>0</v>
      </c>
      <c r="W1068" s="16">
        <v>0</v>
      </c>
      <c r="X1068" s="16">
        <v>0</v>
      </c>
      <c r="Y1068" s="16">
        <v>0</v>
      </c>
      <c r="Z1068" s="16">
        <v>0</v>
      </c>
      <c r="AA1068" s="16">
        <v>0</v>
      </c>
      <c r="AB1068" s="16">
        <v>0</v>
      </c>
      <c r="AC1068" s="16">
        <v>0</v>
      </c>
      <c r="AD1068" s="16">
        <v>0</v>
      </c>
      <c r="AE1068" s="16">
        <v>0</v>
      </c>
      <c r="AF1068" s="16">
        <v>0</v>
      </c>
      <c r="AG1068" s="16">
        <v>0</v>
      </c>
      <c r="AH1068" s="16">
        <v>0</v>
      </c>
      <c r="AI1068" s="16">
        <v>0</v>
      </c>
      <c r="AJ1068" s="16">
        <v>0</v>
      </c>
      <c r="AK1068" s="16">
        <v>0</v>
      </c>
      <c r="AL1068" s="16">
        <v>0</v>
      </c>
      <c r="AM1068" s="16" t="str">
        <f>VLOOKUP(F1068,fips,4,FALSE)</f>
        <v>17059</v>
      </c>
      <c r="AN1068" s="16" t="str">
        <f t="shared" si="16"/>
        <v>17059</v>
      </c>
    </row>
    <row r="1069" spans="1:40">
      <c r="A1069" s="16">
        <v>45.66</v>
      </c>
      <c r="B1069" s="16">
        <v>-111.05</v>
      </c>
      <c r="C1069" s="16">
        <v>241044</v>
      </c>
      <c r="D1069" s="16" t="s">
        <v>2140</v>
      </c>
      <c r="E1069" s="16" t="s">
        <v>2141</v>
      </c>
      <c r="F1069" s="16" t="s">
        <v>1011</v>
      </c>
      <c r="G1069" s="16">
        <v>4913</v>
      </c>
      <c r="H1069" s="16">
        <v>0</v>
      </c>
      <c r="I1069" s="16">
        <v>0</v>
      </c>
      <c r="J1069" s="16">
        <v>6</v>
      </c>
      <c r="K1069" s="16">
        <v>1.2</v>
      </c>
      <c r="L1069" s="16">
        <v>0</v>
      </c>
      <c r="M1069" s="16">
        <v>0</v>
      </c>
      <c r="N1069" s="16">
        <v>0</v>
      </c>
      <c r="O1069" s="16">
        <v>0</v>
      </c>
      <c r="P1069" s="16">
        <v>0</v>
      </c>
      <c r="Q1069" s="16">
        <v>0</v>
      </c>
      <c r="R1069" s="16">
        <v>1.5</v>
      </c>
      <c r="S1069" s="16">
        <v>0.3</v>
      </c>
      <c r="T1069" s="16">
        <v>0.3</v>
      </c>
      <c r="U1069" s="16">
        <v>0</v>
      </c>
      <c r="V1069" s="16">
        <v>0</v>
      </c>
      <c r="W1069" s="16">
        <v>0</v>
      </c>
      <c r="X1069" s="16">
        <v>0</v>
      </c>
      <c r="Y1069" s="16">
        <v>0</v>
      </c>
      <c r="Z1069" s="16">
        <v>0.1</v>
      </c>
      <c r="AA1069" s="16">
        <v>0.2</v>
      </c>
      <c r="AB1069" s="16">
        <v>0.2</v>
      </c>
      <c r="AC1069" s="16">
        <v>0</v>
      </c>
      <c r="AD1069" s="16">
        <v>0</v>
      </c>
      <c r="AE1069" s="16">
        <v>0</v>
      </c>
      <c r="AF1069" s="16">
        <v>0</v>
      </c>
      <c r="AG1069" s="16">
        <v>0</v>
      </c>
      <c r="AH1069" s="16">
        <v>-9999</v>
      </c>
      <c r="AI1069" s="16">
        <v>0</v>
      </c>
      <c r="AJ1069" s="16">
        <v>0</v>
      </c>
      <c r="AK1069" s="16">
        <v>0</v>
      </c>
      <c r="AL1069" s="16">
        <v>0</v>
      </c>
      <c r="AM1069" s="16" t="str">
        <f>VLOOKUP(F1069,fips,4,FALSE)</f>
        <v>17059</v>
      </c>
      <c r="AN1069" s="16" t="str">
        <f t="shared" si="16"/>
        <v>17059</v>
      </c>
    </row>
    <row r="1070" spans="1:40">
      <c r="A1070" s="16">
        <v>44.66</v>
      </c>
      <c r="B1070" s="16">
        <v>-111.1</v>
      </c>
      <c r="C1070" s="16">
        <v>248858</v>
      </c>
      <c r="D1070" s="16" t="s">
        <v>2098</v>
      </c>
      <c r="E1070" s="16" t="s">
        <v>2142</v>
      </c>
      <c r="F1070" s="16" t="s">
        <v>1011</v>
      </c>
      <c r="G1070" s="16">
        <v>6700</v>
      </c>
      <c r="H1070" s="16">
        <v>0</v>
      </c>
      <c r="I1070" s="16">
        <v>0</v>
      </c>
      <c r="J1070" s="16">
        <v>1.7</v>
      </c>
      <c r="K1070" s="16">
        <v>1.8</v>
      </c>
      <c r="L1070" s="16">
        <v>6.5</v>
      </c>
      <c r="M1070" s="16">
        <v>2.5</v>
      </c>
      <c r="N1070" s="16">
        <v>0</v>
      </c>
      <c r="O1070" s="16">
        <v>0</v>
      </c>
      <c r="P1070" s="16">
        <v>0</v>
      </c>
      <c r="Q1070" s="16">
        <v>0</v>
      </c>
      <c r="R1070" s="16">
        <v>0</v>
      </c>
      <c r="S1070" s="16">
        <v>0</v>
      </c>
      <c r="T1070" s="16">
        <v>0</v>
      </c>
      <c r="U1070" s="16">
        <v>0</v>
      </c>
      <c r="V1070" s="16">
        <v>0</v>
      </c>
      <c r="W1070" s="16">
        <v>0</v>
      </c>
      <c r="X1070" s="16">
        <v>1.5</v>
      </c>
      <c r="Y1070" s="16">
        <v>2.8</v>
      </c>
      <c r="Z1070" s="16">
        <v>0</v>
      </c>
      <c r="AA1070" s="16">
        <v>-9999</v>
      </c>
      <c r="AB1070" s="16">
        <v>0</v>
      </c>
      <c r="AC1070" s="16">
        <v>0</v>
      </c>
      <c r="AD1070" s="16">
        <v>0</v>
      </c>
      <c r="AE1070" s="16">
        <v>0</v>
      </c>
      <c r="AF1070" s="16">
        <v>0.8</v>
      </c>
      <c r="AG1070" s="16">
        <v>0</v>
      </c>
      <c r="AH1070" s="16">
        <v>0</v>
      </c>
      <c r="AI1070" s="16">
        <v>1</v>
      </c>
      <c r="AJ1070" s="16">
        <v>0</v>
      </c>
      <c r="AK1070" s="16">
        <v>0</v>
      </c>
      <c r="AL1070" s="16">
        <v>0</v>
      </c>
      <c r="AM1070" s="16" t="str">
        <f>VLOOKUP(F1070,fips,4,FALSE)</f>
        <v>17059</v>
      </c>
      <c r="AN1070" s="16" t="str">
        <f t="shared" si="16"/>
        <v>17059</v>
      </c>
    </row>
    <row r="1071" spans="1:40">
      <c r="A1071" s="16">
        <v>48.6</v>
      </c>
      <c r="B1071" s="16">
        <v>-112.38</v>
      </c>
      <c r="C1071" s="16">
        <v>242173</v>
      </c>
      <c r="D1071" s="16" t="s">
        <v>2143</v>
      </c>
      <c r="E1071" s="16" t="s">
        <v>2144</v>
      </c>
      <c r="F1071" s="16" t="s">
        <v>2145</v>
      </c>
      <c r="G1071" s="16">
        <v>3838</v>
      </c>
      <c r="H1071" s="16">
        <v>0</v>
      </c>
      <c r="I1071" s="16">
        <v>-9999</v>
      </c>
      <c r="J1071" s="16">
        <v>-9999</v>
      </c>
      <c r="K1071" s="16">
        <v>-9999</v>
      </c>
      <c r="L1071" s="16">
        <v>-9999</v>
      </c>
      <c r="M1071" s="16">
        <v>-9999</v>
      </c>
      <c r="N1071" s="16">
        <v>-9999</v>
      </c>
      <c r="O1071" s="16">
        <v>-9999</v>
      </c>
      <c r="P1071" s="16">
        <v>-9999</v>
      </c>
      <c r="Q1071" s="16">
        <v>-9999</v>
      </c>
      <c r="R1071" s="16">
        <v>-9999</v>
      </c>
      <c r="S1071" s="16">
        <v>-9999</v>
      </c>
      <c r="T1071" s="16">
        <v>-9999</v>
      </c>
      <c r="U1071" s="16">
        <v>-9999</v>
      </c>
      <c r="V1071" s="16">
        <v>-9999</v>
      </c>
      <c r="W1071" s="16">
        <v>-9999</v>
      </c>
      <c r="X1071" s="16">
        <v>-9999</v>
      </c>
      <c r="Y1071" s="16">
        <v>-9999</v>
      </c>
      <c r="Z1071" s="16">
        <v>-9999</v>
      </c>
      <c r="AA1071" s="16">
        <v>-9999</v>
      </c>
      <c r="AB1071" s="16">
        <v>-9999</v>
      </c>
      <c r="AC1071" s="16">
        <v>-9999</v>
      </c>
      <c r="AD1071" s="16">
        <v>-9999</v>
      </c>
      <c r="AE1071" s="16">
        <v>-9999</v>
      </c>
      <c r="AF1071" s="16">
        <v>-9999</v>
      </c>
      <c r="AG1071" s="16">
        <v>-9999</v>
      </c>
      <c r="AH1071" s="16">
        <v>-9999</v>
      </c>
      <c r="AI1071" s="16">
        <v>-9999</v>
      </c>
      <c r="AJ1071" s="16">
        <v>-9999</v>
      </c>
      <c r="AK1071" s="16">
        <v>-9999</v>
      </c>
      <c r="AL1071" s="16">
        <v>-9999</v>
      </c>
      <c r="AM1071" s="16" t="str">
        <f>VLOOKUP(F1071,fips,4,FALSE)</f>
        <v>30035</v>
      </c>
      <c r="AN1071" s="16" t="str">
        <f t="shared" si="16"/>
        <v>30035</v>
      </c>
    </row>
    <row r="1072" spans="1:40">
      <c r="A1072" s="16">
        <v>46.53</v>
      </c>
      <c r="B1072" s="16">
        <v>-109.34</v>
      </c>
      <c r="C1072" s="16">
        <v>247263</v>
      </c>
      <c r="D1072" s="16" t="s">
        <v>2147</v>
      </c>
      <c r="E1072" s="16" t="s">
        <v>2148</v>
      </c>
      <c r="F1072" s="16" t="s">
        <v>2146</v>
      </c>
      <c r="G1072" s="16">
        <v>4440</v>
      </c>
      <c r="H1072" s="16">
        <v>0</v>
      </c>
      <c r="I1072" s="16">
        <v>0</v>
      </c>
      <c r="J1072" s="16">
        <v>0</v>
      </c>
      <c r="K1072" s="16">
        <v>3.6</v>
      </c>
      <c r="L1072" s="16">
        <v>0.3</v>
      </c>
      <c r="M1072" s="16">
        <v>1</v>
      </c>
      <c r="N1072" s="16">
        <v>2.5</v>
      </c>
      <c r="O1072" s="16">
        <v>0</v>
      </c>
      <c r="P1072" s="16">
        <v>0</v>
      </c>
      <c r="Q1072" s="16">
        <v>0</v>
      </c>
      <c r="R1072" s="16">
        <v>1.5</v>
      </c>
      <c r="S1072" s="16">
        <v>1.2</v>
      </c>
      <c r="T1072" s="16">
        <v>0</v>
      </c>
      <c r="U1072" s="16">
        <v>0</v>
      </c>
      <c r="V1072" s="16">
        <v>0</v>
      </c>
      <c r="W1072" s="16">
        <v>0</v>
      </c>
      <c r="X1072" s="16">
        <v>0</v>
      </c>
      <c r="Y1072" s="16">
        <v>0</v>
      </c>
      <c r="Z1072" s="16">
        <v>0</v>
      </c>
      <c r="AA1072" s="16">
        <v>0</v>
      </c>
      <c r="AB1072" s="16">
        <v>0</v>
      </c>
      <c r="AC1072" s="16">
        <v>0</v>
      </c>
      <c r="AD1072" s="16">
        <v>0</v>
      </c>
      <c r="AE1072" s="16">
        <v>0</v>
      </c>
      <c r="AF1072" s="16">
        <v>0</v>
      </c>
      <c r="AG1072" s="16">
        <v>0</v>
      </c>
      <c r="AH1072" s="16">
        <v>0</v>
      </c>
      <c r="AI1072" s="16">
        <v>0</v>
      </c>
      <c r="AJ1072" s="16">
        <v>0</v>
      </c>
      <c r="AK1072" s="16">
        <v>0</v>
      </c>
      <c r="AL1072" s="16">
        <v>0</v>
      </c>
      <c r="AM1072" s="16" t="str">
        <f>VLOOKUP(F1072,fips,4,FALSE)</f>
        <v>30037</v>
      </c>
      <c r="AN1072" s="16" t="str">
        <f t="shared" si="16"/>
        <v>30037</v>
      </c>
    </row>
    <row r="1073" spans="1:40">
      <c r="A1073" s="16">
        <v>48.54</v>
      </c>
      <c r="B1073" s="16">
        <v>-109.76</v>
      </c>
      <c r="C1073" s="16">
        <v>243996</v>
      </c>
      <c r="D1073" s="16" t="s">
        <v>2150</v>
      </c>
      <c r="E1073" s="16" t="s">
        <v>2151</v>
      </c>
      <c r="F1073" s="16" t="s">
        <v>2149</v>
      </c>
      <c r="G1073" s="16">
        <v>2585</v>
      </c>
      <c r="H1073" s="16">
        <v>0</v>
      </c>
      <c r="I1073" s="16">
        <v>2</v>
      </c>
      <c r="J1073" s="16">
        <v>1</v>
      </c>
      <c r="K1073" s="16">
        <v>-9999</v>
      </c>
      <c r="L1073" s="16">
        <v>2</v>
      </c>
      <c r="M1073" s="16">
        <v>-9999</v>
      </c>
      <c r="N1073" s="16">
        <v>0</v>
      </c>
      <c r="O1073" s="16">
        <v>0.2</v>
      </c>
      <c r="P1073" s="16">
        <v>0</v>
      </c>
      <c r="Q1073" s="16">
        <v>0.5</v>
      </c>
      <c r="R1073" s="16">
        <v>0</v>
      </c>
      <c r="S1073" s="16">
        <v>0</v>
      </c>
      <c r="T1073" s="16">
        <v>0</v>
      </c>
      <c r="U1073" s="16">
        <v>0</v>
      </c>
      <c r="V1073" s="16">
        <v>0</v>
      </c>
      <c r="W1073" s="16">
        <v>0</v>
      </c>
      <c r="X1073" s="16">
        <v>0</v>
      </c>
      <c r="Y1073" s="16">
        <v>0</v>
      </c>
      <c r="Z1073" s="16">
        <v>0</v>
      </c>
      <c r="AA1073" s="16">
        <v>0</v>
      </c>
      <c r="AB1073" s="16">
        <v>0</v>
      </c>
      <c r="AC1073" s="16">
        <v>0</v>
      </c>
      <c r="AD1073" s="16">
        <v>0</v>
      </c>
      <c r="AE1073" s="16">
        <v>0</v>
      </c>
      <c r="AF1073" s="16">
        <v>0</v>
      </c>
      <c r="AG1073" s="16">
        <v>0</v>
      </c>
      <c r="AH1073" s="16">
        <v>0</v>
      </c>
      <c r="AI1073" s="16">
        <v>0</v>
      </c>
      <c r="AJ1073" s="16">
        <v>0</v>
      </c>
      <c r="AK1073" s="16">
        <v>0</v>
      </c>
      <c r="AL1073" s="16">
        <v>2</v>
      </c>
      <c r="AM1073" s="16" t="str">
        <f>VLOOKUP(F1073,fips,4,FALSE)</f>
        <v>30041</v>
      </c>
      <c r="AN1073" s="16" t="str">
        <f t="shared" si="16"/>
        <v>30041</v>
      </c>
    </row>
    <row r="1074" spans="1:40">
      <c r="A1074" s="16">
        <v>48.52</v>
      </c>
      <c r="B1074" s="16">
        <v>-110.11</v>
      </c>
      <c r="C1074" s="16">
        <v>244766</v>
      </c>
      <c r="D1074" s="16" t="s">
        <v>2098</v>
      </c>
      <c r="E1074" s="16" t="s">
        <v>2152</v>
      </c>
      <c r="F1074" s="16" t="s">
        <v>2149</v>
      </c>
      <c r="G1074" s="16">
        <v>2860</v>
      </c>
      <c r="H1074" s="16">
        <v>0</v>
      </c>
      <c r="I1074" s="16">
        <v>3</v>
      </c>
      <c r="J1074" s="16">
        <v>2</v>
      </c>
      <c r="K1074" s="16">
        <v>2</v>
      </c>
      <c r="L1074" s="16">
        <v>2</v>
      </c>
      <c r="M1074" s="16">
        <v>5</v>
      </c>
      <c r="N1074" s="16">
        <v>-9999</v>
      </c>
      <c r="O1074" s="16">
        <v>0</v>
      </c>
      <c r="P1074" s="16">
        <v>-9999</v>
      </c>
      <c r="Q1074" s="16">
        <v>0</v>
      </c>
      <c r="R1074" s="16">
        <v>1</v>
      </c>
      <c r="S1074" s="16">
        <v>0</v>
      </c>
      <c r="T1074" s="16">
        <v>-9999</v>
      </c>
      <c r="U1074" s="16">
        <v>-9999</v>
      </c>
      <c r="V1074" s="16">
        <v>-9999</v>
      </c>
      <c r="W1074" s="16">
        <v>-9999</v>
      </c>
      <c r="X1074" s="16">
        <v>-9999</v>
      </c>
      <c r="Y1074" s="16">
        <v>-9999</v>
      </c>
      <c r="Z1074" s="16">
        <v>-9999</v>
      </c>
      <c r="AA1074" s="16">
        <v>-9999</v>
      </c>
      <c r="AB1074" s="16">
        <v>-9999</v>
      </c>
      <c r="AC1074" s="16">
        <v>-9999</v>
      </c>
      <c r="AD1074" s="16">
        <v>-9999</v>
      </c>
      <c r="AE1074" s="16">
        <v>-9999</v>
      </c>
      <c r="AF1074" s="16">
        <v>-9999</v>
      </c>
      <c r="AG1074" s="16">
        <v>-9999</v>
      </c>
      <c r="AH1074" s="16">
        <v>-9999</v>
      </c>
      <c r="AI1074" s="16">
        <v>-9999</v>
      </c>
      <c r="AJ1074" s="16">
        <v>-9999</v>
      </c>
      <c r="AK1074" s="16">
        <v>-9999</v>
      </c>
      <c r="AL1074" s="16">
        <v>1</v>
      </c>
      <c r="AM1074" s="16" t="str">
        <f>VLOOKUP(F1074,fips,4,FALSE)</f>
        <v>30041</v>
      </c>
      <c r="AN1074" s="16" t="str">
        <f t="shared" si="16"/>
        <v>30041</v>
      </c>
    </row>
    <row r="1075" spans="1:40">
      <c r="A1075" s="16">
        <v>47</v>
      </c>
      <c r="B1075" s="16">
        <v>-109.87</v>
      </c>
      <c r="C1075" s="16">
        <v>244193</v>
      </c>
      <c r="D1075" s="16" t="s">
        <v>2098</v>
      </c>
      <c r="E1075" s="16" t="s">
        <v>2153</v>
      </c>
      <c r="F1075" s="16" t="s">
        <v>2154</v>
      </c>
      <c r="G1075" s="16">
        <v>4244</v>
      </c>
      <c r="H1075" s="16">
        <v>0</v>
      </c>
      <c r="I1075" s="16">
        <v>-9999</v>
      </c>
      <c r="J1075" s="16">
        <v>1</v>
      </c>
      <c r="K1075" s="16">
        <v>4</v>
      </c>
      <c r="L1075" s="16">
        <v>4.5999999999999996</v>
      </c>
      <c r="M1075" s="16">
        <v>4</v>
      </c>
      <c r="N1075" s="16">
        <v>-9999</v>
      </c>
      <c r="O1075" s="16">
        <v>-9999</v>
      </c>
      <c r="P1075" s="16">
        <v>-9999</v>
      </c>
      <c r="Q1075" s="16">
        <v>-9999</v>
      </c>
      <c r="R1075" s="16">
        <v>-9999</v>
      </c>
      <c r="S1075" s="16">
        <v>-9999</v>
      </c>
      <c r="T1075" s="16">
        <v>-9999</v>
      </c>
      <c r="U1075" s="16">
        <v>-9999</v>
      </c>
      <c r="V1075" s="16">
        <v>0</v>
      </c>
      <c r="W1075" s="16">
        <v>-9999</v>
      </c>
      <c r="X1075" s="16">
        <v>-9999</v>
      </c>
      <c r="Y1075" s="16">
        <v>-9999</v>
      </c>
      <c r="Z1075" s="16">
        <v>-9999</v>
      </c>
      <c r="AA1075" s="16">
        <v>-9999</v>
      </c>
      <c r="AB1075" s="16">
        <v>-9999</v>
      </c>
      <c r="AC1075" s="16">
        <v>0</v>
      </c>
      <c r="AD1075" s="16">
        <v>0</v>
      </c>
      <c r="AE1075" s="16">
        <v>-9999</v>
      </c>
      <c r="AF1075" s="16">
        <v>-9999</v>
      </c>
      <c r="AG1075" s="16">
        <v>-9999</v>
      </c>
      <c r="AH1075" s="16">
        <v>-9999</v>
      </c>
      <c r="AI1075" s="16">
        <v>-9999</v>
      </c>
      <c r="AJ1075" s="16">
        <v>-9999</v>
      </c>
      <c r="AK1075" s="16">
        <v>-9999</v>
      </c>
      <c r="AL1075" s="16">
        <v>0</v>
      </c>
      <c r="AM1075" s="16" t="str">
        <f>VLOOKUP(F1075,fips,4,FALSE)</f>
        <v>30045</v>
      </c>
      <c r="AN1075" s="16" t="str">
        <f t="shared" si="16"/>
        <v>30045</v>
      </c>
    </row>
    <row r="1076" spans="1:40">
      <c r="A1076" s="16">
        <v>47.68</v>
      </c>
      <c r="B1076" s="16">
        <v>-114.19</v>
      </c>
      <c r="C1076" s="16">
        <v>246635</v>
      </c>
      <c r="D1076" s="16" t="s">
        <v>2155</v>
      </c>
      <c r="E1076" s="16" t="s">
        <v>2156</v>
      </c>
      <c r="F1076" s="16" t="s">
        <v>445</v>
      </c>
      <c r="G1076" s="16">
        <v>3010</v>
      </c>
      <c r="H1076" s="16">
        <v>0</v>
      </c>
      <c r="I1076" s="16">
        <v>0</v>
      </c>
      <c r="J1076" s="16">
        <v>1</v>
      </c>
      <c r="K1076" s="16">
        <v>3</v>
      </c>
      <c r="L1076" s="16">
        <v>7</v>
      </c>
      <c r="M1076" s="16">
        <v>0</v>
      </c>
      <c r="N1076" s="16">
        <v>0</v>
      </c>
      <c r="O1076" s="16">
        <v>0</v>
      </c>
      <c r="P1076" s="16">
        <v>-9999</v>
      </c>
      <c r="Q1076" s="16">
        <v>0</v>
      </c>
      <c r="R1076" s="16">
        <v>2</v>
      </c>
      <c r="S1076" s="16">
        <v>0</v>
      </c>
      <c r="T1076" s="16">
        <v>0</v>
      </c>
      <c r="U1076" s="16">
        <v>0</v>
      </c>
      <c r="V1076" s="16">
        <v>0</v>
      </c>
      <c r="W1076" s="16">
        <v>0</v>
      </c>
      <c r="X1076" s="16">
        <v>0</v>
      </c>
      <c r="Y1076" s="16">
        <v>0</v>
      </c>
      <c r="Z1076" s="16">
        <v>0</v>
      </c>
      <c r="AA1076" s="16">
        <v>0</v>
      </c>
      <c r="AB1076" s="16">
        <v>0</v>
      </c>
      <c r="AC1076" s="16">
        <v>0</v>
      </c>
      <c r="AD1076" s="16">
        <v>0</v>
      </c>
      <c r="AE1076" s="16">
        <v>0</v>
      </c>
      <c r="AF1076" s="16">
        <v>0</v>
      </c>
      <c r="AG1076" s="16">
        <v>0</v>
      </c>
      <c r="AH1076" s="16">
        <v>0</v>
      </c>
      <c r="AI1076" s="16">
        <v>0</v>
      </c>
      <c r="AJ1076" s="16">
        <v>0</v>
      </c>
      <c r="AK1076" s="16">
        <v>0</v>
      </c>
      <c r="AL1076" s="16">
        <v>-9999</v>
      </c>
      <c r="AM1076" s="16" t="str">
        <f>VLOOKUP(F1076,fips,4,FALSE)</f>
        <v>06033</v>
      </c>
      <c r="AN1076" s="16" t="str">
        <f t="shared" si="16"/>
        <v>6033</v>
      </c>
    </row>
    <row r="1077" spans="1:40">
      <c r="A1077" s="16">
        <v>47.68</v>
      </c>
      <c r="B1077" s="16">
        <v>-114.24</v>
      </c>
      <c r="C1077" s="16">
        <v>246640</v>
      </c>
      <c r="D1077" s="16" t="s">
        <v>2098</v>
      </c>
      <c r="E1077" s="16" t="s">
        <v>2157</v>
      </c>
      <c r="F1077" s="16" t="s">
        <v>445</v>
      </c>
      <c r="G1077" s="16">
        <v>2730</v>
      </c>
      <c r="H1077" s="16">
        <v>0</v>
      </c>
      <c r="I1077" s="16">
        <v>0.1</v>
      </c>
      <c r="J1077" s="16">
        <v>1</v>
      </c>
      <c r="K1077" s="16">
        <v>3</v>
      </c>
      <c r="L1077" s="16">
        <v>6</v>
      </c>
      <c r="M1077" s="16">
        <v>0</v>
      </c>
      <c r="N1077" s="16">
        <v>0</v>
      </c>
      <c r="O1077" s="16">
        <v>0</v>
      </c>
      <c r="P1077" s="16">
        <v>0</v>
      </c>
      <c r="Q1077" s="16">
        <v>0.1</v>
      </c>
      <c r="R1077" s="16">
        <v>1</v>
      </c>
      <c r="S1077" s="16">
        <v>0</v>
      </c>
      <c r="T1077" s="16">
        <v>0</v>
      </c>
      <c r="U1077" s="16">
        <v>0</v>
      </c>
      <c r="V1077" s="16">
        <v>0</v>
      </c>
      <c r="W1077" s="16">
        <v>0</v>
      </c>
      <c r="X1077" s="16">
        <v>0</v>
      </c>
      <c r="Y1077" s="16">
        <v>-9999</v>
      </c>
      <c r="Z1077" s="16">
        <v>0</v>
      </c>
      <c r="AA1077" s="16">
        <v>0</v>
      </c>
      <c r="AB1077" s="16">
        <v>0</v>
      </c>
      <c r="AC1077" s="16">
        <v>0</v>
      </c>
      <c r="AD1077" s="16">
        <v>-9999</v>
      </c>
      <c r="AE1077" s="16">
        <v>-9999</v>
      </c>
      <c r="AF1077" s="16">
        <v>-9999</v>
      </c>
      <c r="AG1077" s="16">
        <v>0</v>
      </c>
      <c r="AH1077" s="16">
        <v>0</v>
      </c>
      <c r="AI1077" s="16">
        <v>0</v>
      </c>
      <c r="AJ1077" s="16">
        <v>0</v>
      </c>
      <c r="AK1077" s="16">
        <v>0</v>
      </c>
      <c r="AL1077" s="16">
        <v>0</v>
      </c>
      <c r="AM1077" s="16" t="str">
        <f>VLOOKUP(F1077,fips,4,FALSE)</f>
        <v>06033</v>
      </c>
      <c r="AN1077" s="16" t="str">
        <f t="shared" si="16"/>
        <v>6033</v>
      </c>
    </row>
    <row r="1078" spans="1:40">
      <c r="A1078" s="16">
        <v>46.61</v>
      </c>
      <c r="B1078" s="16">
        <v>-111.96</v>
      </c>
      <c r="C1078" s="16">
        <v>244055</v>
      </c>
      <c r="D1078" s="16" t="s">
        <v>2158</v>
      </c>
      <c r="E1078" s="16" t="s">
        <v>2159</v>
      </c>
      <c r="F1078" s="16" t="s">
        <v>2160</v>
      </c>
      <c r="G1078" s="16">
        <v>3828</v>
      </c>
      <c r="H1078" s="16">
        <v>0</v>
      </c>
      <c r="I1078" s="16">
        <v>1</v>
      </c>
      <c r="J1078" s="16">
        <v>2</v>
      </c>
      <c r="K1078" s="16">
        <v>-9999</v>
      </c>
      <c r="L1078" s="16">
        <v>2.1</v>
      </c>
      <c r="M1078" s="16">
        <v>0</v>
      </c>
      <c r="N1078" s="16">
        <v>0</v>
      </c>
      <c r="O1078" s="16">
        <v>0</v>
      </c>
      <c r="P1078" s="16">
        <v>0</v>
      </c>
      <c r="Q1078" s="16">
        <v>0</v>
      </c>
      <c r="R1078" s="16">
        <v>2</v>
      </c>
      <c r="S1078" s="16">
        <v>0</v>
      </c>
      <c r="T1078" s="16">
        <v>0</v>
      </c>
      <c r="U1078" s="16">
        <v>0</v>
      </c>
      <c r="V1078" s="16">
        <v>0</v>
      </c>
      <c r="W1078" s="16">
        <v>0</v>
      </c>
      <c r="X1078" s="16">
        <v>0</v>
      </c>
      <c r="Y1078" s="16">
        <v>0</v>
      </c>
      <c r="Z1078" s="16">
        <v>0</v>
      </c>
      <c r="AA1078" s="16">
        <v>0</v>
      </c>
      <c r="AB1078" s="16">
        <v>0</v>
      </c>
      <c r="AC1078" s="16">
        <v>0</v>
      </c>
      <c r="AD1078" s="16">
        <v>0</v>
      </c>
      <c r="AE1078" s="16">
        <v>0</v>
      </c>
      <c r="AF1078" s="16">
        <v>0</v>
      </c>
      <c r="AG1078" s="16">
        <v>0</v>
      </c>
      <c r="AH1078" s="16">
        <v>0</v>
      </c>
      <c r="AI1078" s="16">
        <v>0</v>
      </c>
      <c r="AJ1078" s="16">
        <v>0</v>
      </c>
      <c r="AK1078" s="16">
        <v>0</v>
      </c>
      <c r="AL1078" s="16">
        <v>0</v>
      </c>
      <c r="AM1078" s="16" t="str">
        <f>VLOOKUP(F1078,fips,4,FALSE)</f>
        <v>30049</v>
      </c>
      <c r="AN1078" s="16" t="str">
        <f t="shared" si="16"/>
        <v>30049</v>
      </c>
    </row>
    <row r="1079" spans="1:40">
      <c r="A1079" s="16">
        <v>46.99</v>
      </c>
      <c r="B1079" s="16">
        <v>-112.01</v>
      </c>
      <c r="C1079" s="16">
        <v>244241</v>
      </c>
      <c r="D1079" s="16" t="s">
        <v>2098</v>
      </c>
      <c r="E1079" s="16" t="s">
        <v>2161</v>
      </c>
      <c r="F1079" s="16" t="s">
        <v>2160</v>
      </c>
      <c r="G1079" s="16">
        <v>3487</v>
      </c>
      <c r="H1079" s="16">
        <v>0</v>
      </c>
      <c r="I1079" s="16">
        <v>0</v>
      </c>
      <c r="J1079" s="16">
        <v>1.5</v>
      </c>
      <c r="K1079" s="16">
        <v>2</v>
      </c>
      <c r="L1079" s="16">
        <v>0</v>
      </c>
      <c r="M1079" s="16">
        <v>0</v>
      </c>
      <c r="N1079" s="16">
        <v>0</v>
      </c>
      <c r="O1079" s="16">
        <v>-9999</v>
      </c>
      <c r="P1079" s="16">
        <v>0</v>
      </c>
      <c r="Q1079" s="16">
        <v>0</v>
      </c>
      <c r="R1079" s="16">
        <v>2</v>
      </c>
      <c r="S1079" s="16">
        <v>0</v>
      </c>
      <c r="T1079" s="16">
        <v>0</v>
      </c>
      <c r="U1079" s="16">
        <v>0</v>
      </c>
      <c r="V1079" s="16">
        <v>0</v>
      </c>
      <c r="W1079" s="16">
        <v>0</v>
      </c>
      <c r="X1079" s="16">
        <v>0</v>
      </c>
      <c r="Y1079" s="16">
        <v>0</v>
      </c>
      <c r="Z1079" s="16">
        <v>0</v>
      </c>
      <c r="AA1079" s="16">
        <v>0</v>
      </c>
      <c r="AB1079" s="16">
        <v>0</v>
      </c>
      <c r="AC1079" s="16">
        <v>0</v>
      </c>
      <c r="AD1079" s="16">
        <v>0</v>
      </c>
      <c r="AE1079" s="16">
        <v>0</v>
      </c>
      <c r="AF1079" s="16">
        <v>0</v>
      </c>
      <c r="AG1079" s="16">
        <v>0</v>
      </c>
      <c r="AH1079" s="16">
        <v>0</v>
      </c>
      <c r="AI1079" s="16">
        <v>0</v>
      </c>
      <c r="AJ1079" s="16">
        <v>0</v>
      </c>
      <c r="AK1079" s="16">
        <v>0</v>
      </c>
      <c r="AL1079" s="16">
        <v>0</v>
      </c>
      <c r="AM1079" s="16" t="str">
        <f>VLOOKUP(F1079,fips,4,FALSE)</f>
        <v>30049</v>
      </c>
      <c r="AN1079" s="16" t="str">
        <f t="shared" si="16"/>
        <v>30049</v>
      </c>
    </row>
    <row r="1080" spans="1:40">
      <c r="A1080" s="16">
        <v>48.41</v>
      </c>
      <c r="B1080" s="16">
        <v>-115.32</v>
      </c>
      <c r="C1080" s="16">
        <v>245011</v>
      </c>
      <c r="D1080" s="16" t="s">
        <v>2098</v>
      </c>
      <c r="E1080" s="16" t="s">
        <v>2162</v>
      </c>
      <c r="F1080" s="16" t="s">
        <v>94</v>
      </c>
      <c r="G1080" s="16">
        <v>2110</v>
      </c>
      <c r="H1080" s="16">
        <v>0</v>
      </c>
      <c r="I1080" s="16">
        <v>0</v>
      </c>
      <c r="J1080" s="16">
        <v>0.1</v>
      </c>
      <c r="K1080" s="16">
        <v>0</v>
      </c>
      <c r="L1080" s="16">
        <v>7</v>
      </c>
      <c r="M1080" s="16">
        <v>0</v>
      </c>
      <c r="N1080" s="16">
        <v>0</v>
      </c>
      <c r="O1080" s="16">
        <v>0</v>
      </c>
      <c r="P1080" s="16">
        <v>0</v>
      </c>
      <c r="Q1080" s="16">
        <v>-9999</v>
      </c>
      <c r="R1080" s="16">
        <v>0.2</v>
      </c>
      <c r="S1080" s="16">
        <v>0</v>
      </c>
      <c r="T1080" s="16">
        <v>0</v>
      </c>
      <c r="U1080" s="16">
        <v>0</v>
      </c>
      <c r="V1080" s="16">
        <v>0</v>
      </c>
      <c r="W1080" s="16">
        <v>0.5</v>
      </c>
      <c r="X1080" s="16">
        <v>0</v>
      </c>
      <c r="Y1080" s="16">
        <v>3</v>
      </c>
      <c r="Z1080" s="16">
        <v>0</v>
      </c>
      <c r="AA1080" s="16">
        <v>0</v>
      </c>
      <c r="AB1080" s="16">
        <v>0</v>
      </c>
      <c r="AC1080" s="16">
        <v>0</v>
      </c>
      <c r="AD1080" s="16">
        <v>0</v>
      </c>
      <c r="AE1080" s="16">
        <v>0</v>
      </c>
      <c r="AF1080" s="16">
        <v>0</v>
      </c>
      <c r="AG1080" s="16">
        <v>0</v>
      </c>
      <c r="AH1080" s="16">
        <v>0</v>
      </c>
      <c r="AI1080" s="16">
        <v>-9999</v>
      </c>
      <c r="AJ1080" s="16">
        <v>-9999</v>
      </c>
      <c r="AK1080" s="16">
        <v>0</v>
      </c>
      <c r="AL1080" s="16">
        <v>0</v>
      </c>
      <c r="AM1080" s="16" t="str">
        <f>VLOOKUP(F1080,fips,4,FALSE)</f>
        <v>05079</v>
      </c>
      <c r="AN1080" s="16" t="str">
        <f t="shared" si="16"/>
        <v>5079</v>
      </c>
    </row>
    <row r="1081" spans="1:40">
      <c r="A1081" s="16">
        <v>48.95</v>
      </c>
      <c r="B1081" s="16">
        <v>-115.63</v>
      </c>
      <c r="C1081" s="16">
        <v>249187</v>
      </c>
      <c r="D1081" s="16" t="s">
        <v>2098</v>
      </c>
      <c r="E1081" s="16" t="s">
        <v>2163</v>
      </c>
      <c r="F1081" s="16" t="s">
        <v>94</v>
      </c>
      <c r="G1081" s="16">
        <v>3085</v>
      </c>
      <c r="H1081" s="16">
        <v>0</v>
      </c>
      <c r="I1081" s="16">
        <v>-9999</v>
      </c>
      <c r="J1081" s="16">
        <v>0</v>
      </c>
      <c r="K1081" s="16">
        <v>2.2000000000000002</v>
      </c>
      <c r="L1081" s="16">
        <v>4</v>
      </c>
      <c r="M1081" s="16">
        <v>0</v>
      </c>
      <c r="N1081" s="16">
        <v>0</v>
      </c>
      <c r="O1081" s="16">
        <v>0</v>
      </c>
      <c r="P1081" s="16">
        <v>0</v>
      </c>
      <c r="Q1081" s="16">
        <v>0.8</v>
      </c>
      <c r="R1081" s="16">
        <v>0</v>
      </c>
      <c r="S1081" s="16">
        <v>0</v>
      </c>
      <c r="T1081" s="16">
        <v>0</v>
      </c>
      <c r="U1081" s="16">
        <v>0</v>
      </c>
      <c r="V1081" s="16">
        <v>0</v>
      </c>
      <c r="W1081" s="16">
        <v>1.8</v>
      </c>
      <c r="X1081" s="16">
        <v>0</v>
      </c>
      <c r="Y1081" s="16">
        <v>3.6</v>
      </c>
      <c r="Z1081" s="16">
        <v>0</v>
      </c>
      <c r="AA1081" s="16">
        <v>0</v>
      </c>
      <c r="AB1081" s="16">
        <v>0</v>
      </c>
      <c r="AC1081" s="16">
        <v>0</v>
      </c>
      <c r="AD1081" s="16">
        <v>-9999</v>
      </c>
      <c r="AE1081" s="16">
        <v>-9999</v>
      </c>
      <c r="AF1081" s="16">
        <v>0</v>
      </c>
      <c r="AG1081" s="16">
        <v>0</v>
      </c>
      <c r="AH1081" s="16">
        <v>0</v>
      </c>
      <c r="AI1081" s="16">
        <v>0</v>
      </c>
      <c r="AJ1081" s="16">
        <v>0</v>
      </c>
      <c r="AK1081" s="16">
        <v>0</v>
      </c>
      <c r="AL1081" s="16">
        <v>0</v>
      </c>
      <c r="AM1081" s="16" t="str">
        <f>VLOOKUP(F1081,fips,4,FALSE)</f>
        <v>05079</v>
      </c>
      <c r="AN1081" s="16" t="str">
        <f t="shared" si="16"/>
        <v>5079</v>
      </c>
    </row>
    <row r="1082" spans="1:40">
      <c r="A1082" s="16">
        <v>45.34</v>
      </c>
      <c r="B1082" s="16">
        <v>-111.71</v>
      </c>
      <c r="C1082" s="16">
        <v>242793</v>
      </c>
      <c r="D1082" s="16" t="s">
        <v>2164</v>
      </c>
      <c r="E1082" s="16" t="s">
        <v>2165</v>
      </c>
      <c r="F1082" s="16" t="s">
        <v>28</v>
      </c>
      <c r="G1082" s="16">
        <v>4953</v>
      </c>
      <c r="H1082" s="16">
        <v>0</v>
      </c>
      <c r="I1082" s="16">
        <v>0</v>
      </c>
      <c r="J1082" s="16">
        <v>1.1000000000000001</v>
      </c>
      <c r="K1082" s="16">
        <v>0</v>
      </c>
      <c r="L1082" s="16">
        <v>0</v>
      </c>
      <c r="M1082" s="16">
        <v>0</v>
      </c>
      <c r="N1082" s="16">
        <v>0</v>
      </c>
      <c r="O1082" s="16">
        <v>0</v>
      </c>
      <c r="P1082" s="16">
        <v>0</v>
      </c>
      <c r="Q1082" s="16">
        <v>0</v>
      </c>
      <c r="R1082" s="16">
        <v>0</v>
      </c>
      <c r="S1082" s="16">
        <v>0.5</v>
      </c>
      <c r="T1082" s="16">
        <v>0</v>
      </c>
      <c r="U1082" s="16">
        <v>0</v>
      </c>
      <c r="V1082" s="16">
        <v>0</v>
      </c>
      <c r="W1082" s="16">
        <v>0</v>
      </c>
      <c r="X1082" s="16">
        <v>0</v>
      </c>
      <c r="Y1082" s="16">
        <v>0</v>
      </c>
      <c r="Z1082" s="16">
        <v>0</v>
      </c>
      <c r="AA1082" s="16">
        <v>0</v>
      </c>
      <c r="AB1082" s="16">
        <v>0</v>
      </c>
      <c r="AC1082" s="16">
        <v>0</v>
      </c>
      <c r="AD1082" s="16">
        <v>0</v>
      </c>
      <c r="AE1082" s="16">
        <v>0</v>
      </c>
      <c r="AF1082" s="16">
        <v>0</v>
      </c>
      <c r="AG1082" s="16">
        <v>0</v>
      </c>
      <c r="AH1082" s="16">
        <v>0</v>
      </c>
      <c r="AI1082" s="16">
        <v>0</v>
      </c>
      <c r="AJ1082" s="16">
        <v>0</v>
      </c>
      <c r="AK1082" s="16">
        <v>0</v>
      </c>
      <c r="AL1082" s="16">
        <v>0</v>
      </c>
      <c r="AM1082" s="16" t="str">
        <f>VLOOKUP(F1082,fips,4,FALSE)</f>
        <v>01089</v>
      </c>
      <c r="AN1082" s="16" t="str">
        <f t="shared" si="16"/>
        <v>1089</v>
      </c>
    </row>
    <row r="1083" spans="1:40">
      <c r="A1083" s="16">
        <v>46.88</v>
      </c>
      <c r="B1083" s="16">
        <v>-111.16</v>
      </c>
      <c r="C1083" s="16">
        <v>245712</v>
      </c>
      <c r="D1083" s="16" t="s">
        <v>2098</v>
      </c>
      <c r="E1083" s="16" t="s">
        <v>2166</v>
      </c>
      <c r="F1083" s="16" t="s">
        <v>2167</v>
      </c>
      <c r="G1083" s="16">
        <v>4970</v>
      </c>
      <c r="H1083" s="16">
        <v>0</v>
      </c>
      <c r="I1083" s="16">
        <v>0</v>
      </c>
      <c r="J1083" s="16">
        <v>0</v>
      </c>
      <c r="K1083" s="16">
        <v>3</v>
      </c>
      <c r="L1083" s="16">
        <v>3</v>
      </c>
      <c r="M1083" s="16">
        <v>0</v>
      </c>
      <c r="N1083" s="16">
        <v>0</v>
      </c>
      <c r="O1083" s="16">
        <v>1</v>
      </c>
      <c r="P1083" s="16">
        <v>0</v>
      </c>
      <c r="Q1083" s="16">
        <v>0</v>
      </c>
      <c r="R1083" s="16">
        <v>0</v>
      </c>
      <c r="S1083" s="16">
        <v>0</v>
      </c>
      <c r="T1083" s="16">
        <v>0</v>
      </c>
      <c r="U1083" s="16">
        <v>0</v>
      </c>
      <c r="V1083" s="16">
        <v>0</v>
      </c>
      <c r="W1083" s="16">
        <v>0</v>
      </c>
      <c r="X1083" s="16">
        <v>0</v>
      </c>
      <c r="Y1083" s="16">
        <v>0</v>
      </c>
      <c r="Z1083" s="16">
        <v>0</v>
      </c>
      <c r="AA1083" s="16">
        <v>2</v>
      </c>
      <c r="AB1083" s="16">
        <v>0</v>
      </c>
      <c r="AC1083" s="16">
        <v>0</v>
      </c>
      <c r="AD1083" s="16">
        <v>0</v>
      </c>
      <c r="AE1083" s="16">
        <v>0</v>
      </c>
      <c r="AF1083" s="16">
        <v>0</v>
      </c>
      <c r="AG1083" s="16">
        <v>0</v>
      </c>
      <c r="AH1083" s="16">
        <v>0</v>
      </c>
      <c r="AI1083" s="16">
        <v>0</v>
      </c>
      <c r="AJ1083" s="16">
        <v>0</v>
      </c>
      <c r="AK1083" s="16">
        <v>0</v>
      </c>
      <c r="AL1083" s="16">
        <v>1</v>
      </c>
      <c r="AM1083" s="16" t="str">
        <f>VLOOKUP(F1083,fips,4,FALSE)</f>
        <v>30059</v>
      </c>
      <c r="AN1083" s="16" t="str">
        <f t="shared" si="16"/>
        <v>30059</v>
      </c>
    </row>
    <row r="1084" spans="1:40">
      <c r="A1084" s="16">
        <v>47</v>
      </c>
      <c r="B1084" s="16">
        <v>-114.48</v>
      </c>
      <c r="C1084" s="16">
        <v>240075</v>
      </c>
      <c r="D1084" s="16" t="s">
        <v>2168</v>
      </c>
      <c r="E1084" s="16" t="s">
        <v>2169</v>
      </c>
      <c r="F1084" s="16" t="s">
        <v>327</v>
      </c>
      <c r="G1084" s="16">
        <v>3060</v>
      </c>
      <c r="H1084" s="16">
        <v>0</v>
      </c>
      <c r="I1084" s="16">
        <v>0</v>
      </c>
      <c r="J1084" s="16">
        <v>1.6</v>
      </c>
      <c r="K1084" s="16">
        <v>1.6</v>
      </c>
      <c r="L1084" s="16">
        <v>4.2</v>
      </c>
      <c r="M1084" s="16">
        <v>0</v>
      </c>
      <c r="N1084" s="16">
        <v>0</v>
      </c>
      <c r="O1084" s="16">
        <v>0</v>
      </c>
      <c r="P1084" s="16">
        <v>0</v>
      </c>
      <c r="Q1084" s="16">
        <v>0</v>
      </c>
      <c r="R1084" s="16">
        <v>0.5</v>
      </c>
      <c r="S1084" s="16">
        <v>0.1</v>
      </c>
      <c r="T1084" s="16">
        <v>0</v>
      </c>
      <c r="U1084" s="16">
        <v>0</v>
      </c>
      <c r="V1084" s="16">
        <v>0</v>
      </c>
      <c r="W1084" s="16">
        <v>0.2</v>
      </c>
      <c r="X1084" s="16">
        <v>0</v>
      </c>
      <c r="Y1084" s="16">
        <v>0</v>
      </c>
      <c r="Z1084" s="16">
        <v>0</v>
      </c>
      <c r="AA1084" s="16">
        <v>0.2</v>
      </c>
      <c r="AB1084" s="16">
        <v>0</v>
      </c>
      <c r="AC1084" s="16">
        <v>0</v>
      </c>
      <c r="AD1084" s="16">
        <v>0</v>
      </c>
      <c r="AE1084" s="16">
        <v>0</v>
      </c>
      <c r="AF1084" s="16">
        <v>0</v>
      </c>
      <c r="AG1084" s="16">
        <v>0</v>
      </c>
      <c r="AH1084" s="16">
        <v>0</v>
      </c>
      <c r="AI1084" s="16">
        <v>0</v>
      </c>
      <c r="AJ1084" s="16">
        <v>0</v>
      </c>
      <c r="AK1084" s="16">
        <v>0</v>
      </c>
      <c r="AL1084" s="16">
        <v>0</v>
      </c>
      <c r="AM1084" s="16" t="str">
        <f>VLOOKUP(F1084,fips,4,FALSE)</f>
        <v>08079</v>
      </c>
      <c r="AN1084" s="16" t="str">
        <f t="shared" si="16"/>
        <v>8079</v>
      </c>
    </row>
    <row r="1085" spans="1:40">
      <c r="A1085" s="16">
        <v>46.92</v>
      </c>
      <c r="B1085" s="16">
        <v>-114.09</v>
      </c>
      <c r="C1085" s="16">
        <v>245740</v>
      </c>
      <c r="D1085" s="16" t="s">
        <v>2098</v>
      </c>
      <c r="E1085" s="16" t="s">
        <v>2170</v>
      </c>
      <c r="F1085" s="16" t="s">
        <v>2171</v>
      </c>
      <c r="G1085" s="16">
        <v>3197</v>
      </c>
      <c r="H1085" s="16">
        <v>0</v>
      </c>
      <c r="I1085" s="16">
        <v>1.1000000000000001</v>
      </c>
      <c r="J1085" s="16">
        <v>0.4</v>
      </c>
      <c r="K1085" s="16">
        <v>4.9000000000000004</v>
      </c>
      <c r="L1085" s="16">
        <v>0.6</v>
      </c>
      <c r="M1085" s="16">
        <v>0</v>
      </c>
      <c r="N1085" s="16">
        <v>0</v>
      </c>
      <c r="O1085" s="16">
        <v>0</v>
      </c>
      <c r="P1085" s="16">
        <v>0</v>
      </c>
      <c r="Q1085" s="16">
        <v>0</v>
      </c>
      <c r="R1085" s="16">
        <v>1.5</v>
      </c>
      <c r="S1085" s="16">
        <v>0</v>
      </c>
      <c r="T1085" s="16">
        <v>0</v>
      </c>
      <c r="U1085" s="16">
        <v>0</v>
      </c>
      <c r="V1085" s="16">
        <v>0</v>
      </c>
      <c r="W1085" s="16">
        <v>0</v>
      </c>
      <c r="X1085" s="16">
        <v>0.8</v>
      </c>
      <c r="Y1085" s="16">
        <v>0</v>
      </c>
      <c r="Z1085" s="16">
        <v>0</v>
      </c>
      <c r="AA1085" s="16">
        <v>-9999</v>
      </c>
      <c r="AB1085" s="16">
        <v>0</v>
      </c>
      <c r="AC1085" s="16">
        <v>0</v>
      </c>
      <c r="AD1085" s="16">
        <v>0</v>
      </c>
      <c r="AE1085" s="16">
        <v>0</v>
      </c>
      <c r="AF1085" s="16">
        <v>0</v>
      </c>
      <c r="AG1085" s="16">
        <v>0</v>
      </c>
      <c r="AH1085" s="16">
        <v>0</v>
      </c>
      <c r="AI1085" s="16">
        <v>0</v>
      </c>
      <c r="AJ1085" s="16">
        <v>0</v>
      </c>
      <c r="AK1085" s="16">
        <v>0</v>
      </c>
      <c r="AL1085" s="16">
        <v>0</v>
      </c>
      <c r="AM1085" s="16" t="str">
        <f>VLOOKUP(F1085,fips,4,FALSE)</f>
        <v>30063</v>
      </c>
      <c r="AN1085" s="16" t="str">
        <f t="shared" si="16"/>
        <v>30063</v>
      </c>
    </row>
    <row r="1086" spans="1:40">
      <c r="A1086" s="16">
        <v>46.92</v>
      </c>
      <c r="B1086" s="16">
        <v>-114.09</v>
      </c>
      <c r="C1086" s="16">
        <v>245745</v>
      </c>
      <c r="D1086" s="16" t="s">
        <v>2172</v>
      </c>
      <c r="E1086" s="16" t="s">
        <v>2173</v>
      </c>
      <c r="F1086" s="16" t="s">
        <v>2171</v>
      </c>
      <c r="G1086" s="16">
        <v>3192</v>
      </c>
      <c r="H1086" s="16">
        <v>0</v>
      </c>
      <c r="I1086" s="16">
        <v>1.1000000000000001</v>
      </c>
      <c r="J1086" s="16">
        <v>0.4</v>
      </c>
      <c r="K1086" s="16">
        <v>4.9000000000000004</v>
      </c>
      <c r="L1086" s="16">
        <v>0.6</v>
      </c>
      <c r="M1086" s="16">
        <v>-9999</v>
      </c>
      <c r="N1086" s="16">
        <v>0</v>
      </c>
      <c r="O1086" s="16">
        <v>0</v>
      </c>
      <c r="P1086" s="16">
        <v>0</v>
      </c>
      <c r="Q1086" s="16">
        <v>0</v>
      </c>
      <c r="R1086" s="16">
        <v>1.5</v>
      </c>
      <c r="S1086" s="16">
        <v>0</v>
      </c>
      <c r="T1086" s="16">
        <v>0</v>
      </c>
      <c r="U1086" s="16">
        <v>0</v>
      </c>
      <c r="V1086" s="16">
        <v>0</v>
      </c>
      <c r="W1086" s="16">
        <v>0</v>
      </c>
      <c r="X1086" s="16">
        <v>0.8</v>
      </c>
      <c r="Y1086" s="16">
        <v>0</v>
      </c>
      <c r="Z1086" s="16">
        <v>0</v>
      </c>
      <c r="AA1086" s="16">
        <v>-9999</v>
      </c>
      <c r="AB1086" s="16">
        <v>0</v>
      </c>
      <c r="AC1086" s="16">
        <v>0</v>
      </c>
      <c r="AD1086" s="16">
        <v>0</v>
      </c>
      <c r="AE1086" s="16">
        <v>0</v>
      </c>
      <c r="AF1086" s="16">
        <v>0</v>
      </c>
      <c r="AG1086" s="16">
        <v>0</v>
      </c>
      <c r="AH1086" s="16">
        <v>0</v>
      </c>
      <c r="AI1086" s="16">
        <v>0</v>
      </c>
      <c r="AJ1086" s="16">
        <v>0</v>
      </c>
      <c r="AK1086" s="16">
        <v>0</v>
      </c>
      <c r="AL1086" s="16">
        <v>0</v>
      </c>
      <c r="AM1086" s="16" t="str">
        <f>VLOOKUP(F1086,fips,4,FALSE)</f>
        <v>30063</v>
      </c>
      <c r="AN1086" s="16" t="str">
        <f t="shared" si="16"/>
        <v>30063</v>
      </c>
    </row>
    <row r="1087" spans="1:40">
      <c r="A1087" s="16">
        <v>46.44</v>
      </c>
      <c r="B1087" s="16">
        <v>-108.54</v>
      </c>
      <c r="C1087" s="16">
        <v>247214</v>
      </c>
      <c r="D1087" s="16" t="s">
        <v>2174</v>
      </c>
      <c r="E1087" s="16" t="s">
        <v>2175</v>
      </c>
      <c r="F1087" s="16" t="s">
        <v>2176</v>
      </c>
      <c r="G1087" s="16">
        <v>3193</v>
      </c>
      <c r="H1087" s="16">
        <v>0</v>
      </c>
      <c r="I1087" s="16">
        <v>0</v>
      </c>
      <c r="J1087" s="16">
        <v>0</v>
      </c>
      <c r="K1087" s="16">
        <v>2</v>
      </c>
      <c r="L1087" s="16">
        <v>2.4</v>
      </c>
      <c r="M1087" s="16">
        <v>2.5</v>
      </c>
      <c r="N1087" s="16">
        <v>2.1</v>
      </c>
      <c r="O1087" s="16">
        <v>0</v>
      </c>
      <c r="P1087" s="16">
        <v>0</v>
      </c>
      <c r="Q1087" s="16">
        <v>0</v>
      </c>
      <c r="R1087" s="16">
        <v>1</v>
      </c>
      <c r="S1087" s="16">
        <v>0</v>
      </c>
      <c r="T1087" s="16">
        <v>0</v>
      </c>
      <c r="U1087" s="16">
        <v>0</v>
      </c>
      <c r="V1087" s="16">
        <v>0</v>
      </c>
      <c r="W1087" s="16">
        <v>0</v>
      </c>
      <c r="X1087" s="16">
        <v>0</v>
      </c>
      <c r="Y1087" s="16">
        <v>0</v>
      </c>
      <c r="Z1087" s="16">
        <v>0</v>
      </c>
      <c r="AA1087" s="16">
        <v>0</v>
      </c>
      <c r="AB1087" s="16">
        <v>0</v>
      </c>
      <c r="AC1087" s="16">
        <v>0</v>
      </c>
      <c r="AD1087" s="16">
        <v>0</v>
      </c>
      <c r="AE1087" s="16">
        <v>0</v>
      </c>
      <c r="AF1087" s="16">
        <v>0</v>
      </c>
      <c r="AG1087" s="16">
        <v>0</v>
      </c>
      <c r="AH1087" s="16">
        <v>0</v>
      </c>
      <c r="AI1087" s="16">
        <v>0</v>
      </c>
      <c r="AJ1087" s="16">
        <v>0</v>
      </c>
      <c r="AK1087" s="16">
        <v>0</v>
      </c>
      <c r="AL1087" s="16">
        <v>0</v>
      </c>
      <c r="AM1087" s="16" t="str">
        <f>VLOOKUP(F1087,fips,4,FALSE)</f>
        <v>30065</v>
      </c>
      <c r="AN1087" s="16" t="str">
        <f t="shared" si="16"/>
        <v>30065</v>
      </c>
    </row>
    <row r="1088" spans="1:40">
      <c r="A1088" s="16">
        <v>46.33</v>
      </c>
      <c r="B1088" s="16">
        <v>-108.74</v>
      </c>
      <c r="C1088" s="16">
        <v>247220</v>
      </c>
      <c r="D1088" s="16" t="s">
        <v>2098</v>
      </c>
      <c r="E1088" s="16" t="s">
        <v>2177</v>
      </c>
      <c r="F1088" s="16" t="s">
        <v>2176</v>
      </c>
      <c r="G1088" s="16">
        <v>3386</v>
      </c>
      <c r="H1088" s="16">
        <v>0</v>
      </c>
      <c r="I1088" s="16">
        <v>0</v>
      </c>
      <c r="J1088" s="16">
        <v>0.9</v>
      </c>
      <c r="K1088" s="16">
        <v>1.8</v>
      </c>
      <c r="L1088" s="16">
        <v>5.8</v>
      </c>
      <c r="M1088" s="16">
        <v>5</v>
      </c>
      <c r="N1088" s="16">
        <v>2.6</v>
      </c>
      <c r="O1088" s="16">
        <v>0</v>
      </c>
      <c r="P1088" s="16">
        <v>0</v>
      </c>
      <c r="Q1088" s="16">
        <v>0</v>
      </c>
      <c r="R1088" s="16">
        <v>0.9</v>
      </c>
      <c r="S1088" s="16">
        <v>1.8</v>
      </c>
      <c r="T1088" s="16">
        <v>0</v>
      </c>
      <c r="U1088" s="16">
        <v>0</v>
      </c>
      <c r="V1088" s="16">
        <v>0</v>
      </c>
      <c r="W1088" s="16">
        <v>0</v>
      </c>
      <c r="X1088" s="16">
        <v>0</v>
      </c>
      <c r="Y1088" s="16">
        <v>0</v>
      </c>
      <c r="Z1088" s="16">
        <v>0</v>
      </c>
      <c r="AA1088" s="16">
        <v>0</v>
      </c>
      <c r="AB1088" s="16">
        <v>0</v>
      </c>
      <c r="AC1088" s="16">
        <v>0</v>
      </c>
      <c r="AD1088" s="16">
        <v>0</v>
      </c>
      <c r="AE1088" s="16">
        <v>0</v>
      </c>
      <c r="AF1088" s="16">
        <v>0</v>
      </c>
      <c r="AG1088" s="16">
        <v>0</v>
      </c>
      <c r="AH1088" s="16">
        <v>0</v>
      </c>
      <c r="AI1088" s="16">
        <v>0</v>
      </c>
      <c r="AJ1088" s="16">
        <v>0</v>
      </c>
      <c r="AK1088" s="16">
        <v>0</v>
      </c>
      <c r="AL1088" s="16">
        <v>0</v>
      </c>
      <c r="AM1088" s="16" t="str">
        <f>VLOOKUP(F1088,fips,4,FALSE)</f>
        <v>30065</v>
      </c>
      <c r="AN1088" s="16" t="str">
        <f t="shared" si="16"/>
        <v>30065</v>
      </c>
    </row>
    <row r="1089" spans="1:40">
      <c r="A1089" s="16">
        <v>45.03</v>
      </c>
      <c r="B1089" s="16">
        <v>-110.7</v>
      </c>
      <c r="C1089" s="16">
        <v>243378</v>
      </c>
      <c r="D1089" s="16" t="s">
        <v>2178</v>
      </c>
      <c r="E1089" s="16" t="s">
        <v>2179</v>
      </c>
      <c r="F1089" s="16" t="s">
        <v>502</v>
      </c>
      <c r="G1089" s="16">
        <v>5275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6">
        <v>0</v>
      </c>
      <c r="T1089" s="16">
        <v>0</v>
      </c>
      <c r="U1089" s="16">
        <v>0</v>
      </c>
      <c r="V1089" s="16">
        <v>0</v>
      </c>
      <c r="W1089" s="16">
        <v>0</v>
      </c>
      <c r="X1089" s="16">
        <v>0</v>
      </c>
      <c r="Y1089" s="16">
        <v>0</v>
      </c>
      <c r="Z1089" s="16">
        <v>0</v>
      </c>
      <c r="AA1089" s="16">
        <v>0</v>
      </c>
      <c r="AB1089" s="16">
        <v>0</v>
      </c>
      <c r="AC1089" s="16">
        <v>-9999</v>
      </c>
      <c r="AD1089" s="16">
        <v>0</v>
      </c>
      <c r="AE1089" s="16">
        <v>0</v>
      </c>
      <c r="AF1089" s="16">
        <v>0</v>
      </c>
      <c r="AG1089" s="16">
        <v>0</v>
      </c>
      <c r="AH1089" s="16">
        <v>0</v>
      </c>
      <c r="AI1089" s="16">
        <v>0</v>
      </c>
      <c r="AJ1089" s="16">
        <v>0</v>
      </c>
      <c r="AK1089" s="16">
        <v>0</v>
      </c>
      <c r="AL1089" s="16">
        <v>0</v>
      </c>
      <c r="AM1089" s="16" t="str">
        <f>VLOOKUP(F1089,fips,4,FALSE)</f>
        <v>08093</v>
      </c>
      <c r="AN1089" s="16" t="str">
        <f t="shared" si="16"/>
        <v>8093</v>
      </c>
    </row>
    <row r="1090" spans="1:40">
      <c r="A1090" s="16">
        <v>45.5</v>
      </c>
      <c r="B1090" s="16">
        <v>-110.56</v>
      </c>
      <c r="C1090" s="16">
        <v>245080</v>
      </c>
      <c r="D1090" s="16" t="s">
        <v>2098</v>
      </c>
      <c r="E1090" s="16" t="s">
        <v>2180</v>
      </c>
      <c r="F1090" s="16" t="s">
        <v>502</v>
      </c>
      <c r="G1090" s="16">
        <v>5044</v>
      </c>
      <c r="H1090" s="16">
        <v>0</v>
      </c>
      <c r="I1090" s="16">
        <v>0</v>
      </c>
      <c r="J1090" s="16">
        <v>4</v>
      </c>
      <c r="K1090" s="16">
        <v>1</v>
      </c>
      <c r="L1090" s="16">
        <v>0.5</v>
      </c>
      <c r="M1090" s="16">
        <v>0</v>
      </c>
      <c r="N1090" s="16">
        <v>0</v>
      </c>
      <c r="O1090" s="16">
        <v>0</v>
      </c>
      <c r="P1090" s="16">
        <v>0</v>
      </c>
      <c r="Q1090" s="16">
        <v>0</v>
      </c>
      <c r="R1090" s="16">
        <v>1.5</v>
      </c>
      <c r="S1090" s="16">
        <v>0.5</v>
      </c>
      <c r="T1090" s="16">
        <v>0</v>
      </c>
      <c r="U1090" s="16">
        <v>0</v>
      </c>
      <c r="V1090" s="16">
        <v>0</v>
      </c>
      <c r="W1090" s="16">
        <v>0</v>
      </c>
      <c r="X1090" s="16">
        <v>0</v>
      </c>
      <c r="Y1090" s="16">
        <v>0</v>
      </c>
      <c r="Z1090" s="16">
        <v>0</v>
      </c>
      <c r="AA1090" s="16">
        <v>1</v>
      </c>
      <c r="AB1090" s="16">
        <v>0</v>
      </c>
      <c r="AC1090" s="16">
        <v>0</v>
      </c>
      <c r="AD1090" s="16">
        <v>0</v>
      </c>
      <c r="AE1090" s="16">
        <v>0</v>
      </c>
      <c r="AF1090" s="16">
        <v>0</v>
      </c>
      <c r="AG1090" s="16">
        <v>0</v>
      </c>
      <c r="AH1090" s="16">
        <v>0</v>
      </c>
      <c r="AI1090" s="16">
        <v>0</v>
      </c>
      <c r="AJ1090" s="16">
        <v>0</v>
      </c>
      <c r="AK1090" s="16">
        <v>0</v>
      </c>
      <c r="AL1090" s="16">
        <v>0</v>
      </c>
      <c r="AM1090" s="16" t="str">
        <f>VLOOKUP(F1090,fips,4,FALSE)</f>
        <v>08093</v>
      </c>
      <c r="AN1090" s="16" t="str">
        <f t="shared" si="16"/>
        <v>8093</v>
      </c>
    </row>
    <row r="1091" spans="1:40">
      <c r="A1091" s="16">
        <v>45.7</v>
      </c>
      <c r="B1091" s="16">
        <v>-110.54</v>
      </c>
      <c r="C1091" s="16">
        <v>245088</v>
      </c>
      <c r="D1091" s="16" t="s">
        <v>2098</v>
      </c>
      <c r="E1091" s="16" t="s">
        <v>2181</v>
      </c>
      <c r="F1091" s="16" t="s">
        <v>502</v>
      </c>
      <c r="G1091" s="16">
        <v>4697</v>
      </c>
      <c r="H1091" s="16">
        <v>0</v>
      </c>
      <c r="I1091" s="16">
        <v>0</v>
      </c>
      <c r="J1091" s="16">
        <v>4</v>
      </c>
      <c r="K1091" s="16">
        <v>1.2</v>
      </c>
      <c r="L1091" s="16">
        <v>3.3</v>
      </c>
      <c r="M1091" s="16">
        <v>0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6">
        <v>1.8</v>
      </c>
      <c r="T1091" s="16">
        <v>0</v>
      </c>
      <c r="U1091" s="16">
        <v>0</v>
      </c>
      <c r="V1091" s="16">
        <v>0</v>
      </c>
      <c r="W1091" s="16">
        <v>0</v>
      </c>
      <c r="X1091" s="16">
        <v>0</v>
      </c>
      <c r="Y1091" s="16">
        <v>0</v>
      </c>
      <c r="Z1091" s="16">
        <v>0</v>
      </c>
      <c r="AA1091" s="16">
        <v>0</v>
      </c>
      <c r="AB1091" s="16">
        <v>0</v>
      </c>
      <c r="AC1091" s="16">
        <v>0</v>
      </c>
      <c r="AD1091" s="16">
        <v>0</v>
      </c>
      <c r="AE1091" s="16">
        <v>0</v>
      </c>
      <c r="AF1091" s="16">
        <v>0</v>
      </c>
      <c r="AG1091" s="16">
        <v>0</v>
      </c>
      <c r="AH1091" s="16">
        <v>0</v>
      </c>
      <c r="AI1091" s="16">
        <v>0</v>
      </c>
      <c r="AJ1091" s="16">
        <v>0</v>
      </c>
      <c r="AK1091" s="16">
        <v>0</v>
      </c>
      <c r="AL1091" s="16">
        <v>0</v>
      </c>
      <c r="AM1091" s="16" t="str">
        <f>VLOOKUP(F1091,fips,4,FALSE)</f>
        <v>08093</v>
      </c>
      <c r="AN1091" s="16" t="str">
        <f t="shared" ref="AN1091:AN1154" si="17">IF(LEFT(AM1091) = "0",
    RIGHT(AM1091, LEN(AM1091)-1),
    AM1091)</f>
        <v>8093</v>
      </c>
    </row>
    <row r="1092" spans="1:40">
      <c r="A1092" s="16">
        <v>45.74</v>
      </c>
      <c r="B1092" s="16">
        <v>-110.23</v>
      </c>
      <c r="C1092" s="16">
        <v>247800</v>
      </c>
      <c r="D1092" s="16" t="s">
        <v>2098</v>
      </c>
      <c r="E1092" s="16" t="s">
        <v>2182</v>
      </c>
      <c r="F1092" s="16" t="s">
        <v>502</v>
      </c>
      <c r="G1092" s="16">
        <v>4221</v>
      </c>
      <c r="H1092" s="16">
        <v>0</v>
      </c>
      <c r="I1092" s="16">
        <v>0</v>
      </c>
      <c r="J1092" s="16">
        <v>4.5</v>
      </c>
      <c r="K1092" s="16">
        <v>3.5</v>
      </c>
      <c r="L1092" s="16">
        <v>-9999</v>
      </c>
      <c r="M1092" s="16">
        <v>0</v>
      </c>
      <c r="N1092" s="16">
        <v>0</v>
      </c>
      <c r="O1092" s="16">
        <v>0</v>
      </c>
      <c r="P1092" s="16">
        <v>0.1</v>
      </c>
      <c r="Q1092" s="16">
        <v>0</v>
      </c>
      <c r="R1092" s="16">
        <v>2</v>
      </c>
      <c r="S1092" s="16">
        <v>0.5</v>
      </c>
      <c r="T1092" s="16">
        <v>0</v>
      </c>
      <c r="U1092" s="16">
        <v>0</v>
      </c>
      <c r="V1092" s="16">
        <v>-9999</v>
      </c>
      <c r="W1092" s="16">
        <v>0</v>
      </c>
      <c r="X1092" s="16">
        <v>0</v>
      </c>
      <c r="Y1092" s="16">
        <v>0</v>
      </c>
      <c r="Z1092" s="16">
        <v>0</v>
      </c>
      <c r="AA1092" s="16">
        <v>-9999</v>
      </c>
      <c r="AB1092" s="16">
        <v>0</v>
      </c>
      <c r="AC1092" s="16">
        <v>0</v>
      </c>
      <c r="AD1092" s="16">
        <v>0</v>
      </c>
      <c r="AE1092" s="16">
        <v>0</v>
      </c>
      <c r="AF1092" s="16">
        <v>0</v>
      </c>
      <c r="AG1092" s="16">
        <v>0</v>
      </c>
      <c r="AH1092" s="16">
        <v>0</v>
      </c>
      <c r="AI1092" s="16">
        <v>0</v>
      </c>
      <c r="AJ1092" s="16">
        <v>0</v>
      </c>
      <c r="AK1092" s="16">
        <v>0</v>
      </c>
      <c r="AL1092" s="16">
        <v>0</v>
      </c>
      <c r="AM1092" s="16" t="str">
        <f>VLOOKUP(F1092,fips,4,FALSE)</f>
        <v>08093</v>
      </c>
      <c r="AN1092" s="16" t="str">
        <f t="shared" si="17"/>
        <v>8093</v>
      </c>
    </row>
    <row r="1093" spans="1:40">
      <c r="A1093" s="16">
        <v>48.36</v>
      </c>
      <c r="B1093" s="16">
        <v>-107.87</v>
      </c>
      <c r="C1093" s="16">
        <v>245334</v>
      </c>
      <c r="D1093" s="16" t="s">
        <v>2183</v>
      </c>
      <c r="E1093" s="16" t="s">
        <v>2184</v>
      </c>
      <c r="F1093" s="16" t="s">
        <v>509</v>
      </c>
      <c r="G1093" s="16">
        <v>2262</v>
      </c>
      <c r="H1093" s="16">
        <v>0</v>
      </c>
      <c r="I1093" s="16">
        <v>0</v>
      </c>
      <c r="J1093" s="16">
        <v>2.2999999999999998</v>
      </c>
      <c r="K1093" s="16">
        <v>-9999</v>
      </c>
      <c r="L1093" s="16">
        <v>2.4</v>
      </c>
      <c r="M1093" s="16">
        <v>1.3</v>
      </c>
      <c r="N1093" s="16">
        <v>0</v>
      </c>
      <c r="O1093" s="16">
        <v>0</v>
      </c>
      <c r="P1093" s="16">
        <v>0</v>
      </c>
      <c r="Q1093" s="16">
        <v>0</v>
      </c>
      <c r="R1093" s="16">
        <v>-9999</v>
      </c>
      <c r="S1093" s="16">
        <v>0</v>
      </c>
      <c r="T1093" s="16">
        <v>0</v>
      </c>
      <c r="U1093" s="16">
        <v>0</v>
      </c>
      <c r="V1093" s="16">
        <v>0</v>
      </c>
      <c r="W1093" s="16">
        <v>0</v>
      </c>
      <c r="X1093" s="16">
        <v>0</v>
      </c>
      <c r="Y1093" s="16">
        <v>0</v>
      </c>
      <c r="Z1093" s="16">
        <v>0</v>
      </c>
      <c r="AA1093" s="16">
        <v>0</v>
      </c>
      <c r="AB1093" s="16">
        <v>0</v>
      </c>
      <c r="AC1093" s="16">
        <v>0</v>
      </c>
      <c r="AD1093" s="16">
        <v>0</v>
      </c>
      <c r="AE1093" s="16">
        <v>0</v>
      </c>
      <c r="AF1093" s="16">
        <v>0</v>
      </c>
      <c r="AG1093" s="16">
        <v>0</v>
      </c>
      <c r="AH1093" s="16">
        <v>0</v>
      </c>
      <c r="AI1093" s="16">
        <v>0</v>
      </c>
      <c r="AJ1093" s="16">
        <v>0</v>
      </c>
      <c r="AK1093" s="16">
        <v>-9999</v>
      </c>
      <c r="AL1093" s="16">
        <v>2.5</v>
      </c>
      <c r="AM1093" s="16" t="str">
        <f>VLOOKUP(F1093,fips,4,FALSE)</f>
        <v>05107</v>
      </c>
      <c r="AN1093" s="16" t="str">
        <f t="shared" si="17"/>
        <v>5107</v>
      </c>
    </row>
    <row r="1094" spans="1:40">
      <c r="A1094" s="16">
        <v>49</v>
      </c>
      <c r="B1094" s="16">
        <v>-107.83</v>
      </c>
      <c r="C1094" s="16">
        <v>246672</v>
      </c>
      <c r="D1094" s="16" t="s">
        <v>2185</v>
      </c>
      <c r="E1094" s="16" t="s">
        <v>2186</v>
      </c>
      <c r="F1094" s="16" t="s">
        <v>509</v>
      </c>
      <c r="G1094" s="16">
        <v>2830</v>
      </c>
      <c r="H1094" s="16">
        <v>0</v>
      </c>
      <c r="I1094" s="16">
        <v>0</v>
      </c>
      <c r="J1094" s="16">
        <v>0</v>
      </c>
      <c r="K1094" s="16">
        <v>2</v>
      </c>
      <c r="L1094" s="16">
        <v>0.1</v>
      </c>
      <c r="M1094" s="16">
        <v>1</v>
      </c>
      <c r="N1094" s="16">
        <v>0</v>
      </c>
      <c r="O1094" s="16">
        <v>-9999</v>
      </c>
      <c r="P1094" s="16">
        <v>0</v>
      </c>
      <c r="Q1094" s="16">
        <v>0</v>
      </c>
      <c r="R1094" s="16">
        <v>1.7</v>
      </c>
      <c r="S1094" s="16">
        <v>0</v>
      </c>
      <c r="T1094" s="16">
        <v>0</v>
      </c>
      <c r="U1094" s="16">
        <v>0</v>
      </c>
      <c r="V1094" s="16">
        <v>0</v>
      </c>
      <c r="W1094" s="16">
        <v>0</v>
      </c>
      <c r="X1094" s="16">
        <v>0</v>
      </c>
      <c r="Y1094" s="16">
        <v>0</v>
      </c>
      <c r="Z1094" s="16">
        <v>0</v>
      </c>
      <c r="AA1094" s="16">
        <v>0</v>
      </c>
      <c r="AB1094" s="16">
        <v>0</v>
      </c>
      <c r="AC1094" s="16">
        <v>0</v>
      </c>
      <c r="AD1094" s="16">
        <v>0</v>
      </c>
      <c r="AE1094" s="16">
        <v>0</v>
      </c>
      <c r="AF1094" s="16">
        <v>0</v>
      </c>
      <c r="AG1094" s="16">
        <v>0</v>
      </c>
      <c r="AH1094" s="16">
        <v>-9999</v>
      </c>
      <c r="AI1094" s="16">
        <v>0</v>
      </c>
      <c r="AJ1094" s="16">
        <v>0</v>
      </c>
      <c r="AK1094" s="16">
        <v>0</v>
      </c>
      <c r="AL1094" s="16">
        <v>1</v>
      </c>
      <c r="AM1094" s="16" t="str">
        <f>VLOOKUP(F1094,fips,4,FALSE)</f>
        <v>05107</v>
      </c>
      <c r="AN1094" s="16" t="str">
        <f t="shared" si="17"/>
        <v>5107</v>
      </c>
    </row>
    <row r="1095" spans="1:40">
      <c r="A1095" s="16">
        <v>48.47</v>
      </c>
      <c r="B1095" s="16">
        <v>-107.35</v>
      </c>
      <c r="C1095" s="16">
        <v>247265</v>
      </c>
      <c r="D1095" s="16" t="s">
        <v>2098</v>
      </c>
      <c r="E1095" s="16" t="s">
        <v>2187</v>
      </c>
      <c r="F1095" s="16" t="s">
        <v>509</v>
      </c>
      <c r="G1095" s="16">
        <v>2185</v>
      </c>
      <c r="H1095" s="16">
        <v>0</v>
      </c>
      <c r="I1095" s="16">
        <v>-9999</v>
      </c>
      <c r="J1095" s="16">
        <v>0.5</v>
      </c>
      <c r="K1095" s="16">
        <v>0.7</v>
      </c>
      <c r="L1095" s="16">
        <v>1</v>
      </c>
      <c r="M1095" s="16">
        <v>0</v>
      </c>
      <c r="N1095" s="16">
        <v>2.5</v>
      </c>
      <c r="O1095" s="16">
        <v>0</v>
      </c>
      <c r="P1095" s="16">
        <v>0</v>
      </c>
      <c r="Q1095" s="16">
        <v>-9999</v>
      </c>
      <c r="R1095" s="16">
        <v>-9999</v>
      </c>
      <c r="S1095" s="16">
        <v>0</v>
      </c>
      <c r="T1095" s="16">
        <v>-9999</v>
      </c>
      <c r="U1095" s="16">
        <v>-9999</v>
      </c>
      <c r="V1095" s="16">
        <v>0</v>
      </c>
      <c r="W1095" s="16">
        <v>0</v>
      </c>
      <c r="X1095" s="16">
        <v>0</v>
      </c>
      <c r="Y1095" s="16">
        <v>-9999</v>
      </c>
      <c r="Z1095" s="16">
        <v>0</v>
      </c>
      <c r="AA1095" s="16">
        <v>0</v>
      </c>
      <c r="AB1095" s="16">
        <v>0</v>
      </c>
      <c r="AC1095" s="16">
        <v>0</v>
      </c>
      <c r="AD1095" s="16">
        <v>0</v>
      </c>
      <c r="AE1095" s="16">
        <v>0</v>
      </c>
      <c r="AF1095" s="16">
        <v>-9999</v>
      </c>
      <c r="AG1095" s="16">
        <v>-9999</v>
      </c>
      <c r="AH1095" s="16">
        <v>-9999</v>
      </c>
      <c r="AI1095" s="16">
        <v>0</v>
      </c>
      <c r="AJ1095" s="16">
        <v>0</v>
      </c>
      <c r="AK1095" s="16">
        <v>0</v>
      </c>
      <c r="AL1095" s="16">
        <v>0</v>
      </c>
      <c r="AM1095" s="16" t="str">
        <f>VLOOKUP(F1095,fips,4,FALSE)</f>
        <v>05107</v>
      </c>
      <c r="AN1095" s="16" t="str">
        <f t="shared" si="17"/>
        <v>5107</v>
      </c>
    </row>
    <row r="1096" spans="1:40">
      <c r="A1096" s="16">
        <v>47.92</v>
      </c>
      <c r="B1096" s="16">
        <v>-108.52</v>
      </c>
      <c r="C1096" s="16">
        <v>249900</v>
      </c>
      <c r="D1096" s="16" t="s">
        <v>2098</v>
      </c>
      <c r="E1096" s="16" t="s">
        <v>2188</v>
      </c>
      <c r="F1096" s="16" t="s">
        <v>509</v>
      </c>
      <c r="G1096" s="16">
        <v>4035</v>
      </c>
      <c r="H1096" s="16">
        <v>0</v>
      </c>
      <c r="I1096" s="16">
        <v>0</v>
      </c>
      <c r="J1096" s="16">
        <v>0</v>
      </c>
      <c r="K1096" s="16">
        <v>0.3</v>
      </c>
      <c r="L1096" s="16">
        <v>2</v>
      </c>
      <c r="M1096" s="16">
        <v>2</v>
      </c>
      <c r="N1096" s="16">
        <v>2</v>
      </c>
      <c r="O1096" s="16">
        <v>0</v>
      </c>
      <c r="P1096" s="16">
        <v>0</v>
      </c>
      <c r="Q1096" s="16">
        <v>0</v>
      </c>
      <c r="R1096" s="16">
        <v>1</v>
      </c>
      <c r="S1096" s="16">
        <v>0</v>
      </c>
      <c r="T1096" s="16">
        <v>0</v>
      </c>
      <c r="U1096" s="16">
        <v>0</v>
      </c>
      <c r="V1096" s="16">
        <v>0</v>
      </c>
      <c r="W1096" s="16">
        <v>0</v>
      </c>
      <c r="X1096" s="16">
        <v>0.2</v>
      </c>
      <c r="Y1096" s="16">
        <v>0</v>
      </c>
      <c r="Z1096" s="16">
        <v>0</v>
      </c>
      <c r="AA1096" s="16">
        <v>0</v>
      </c>
      <c r="AB1096" s="16">
        <v>0</v>
      </c>
      <c r="AC1096" s="16">
        <v>0</v>
      </c>
      <c r="AD1096" s="16">
        <v>0</v>
      </c>
      <c r="AE1096" s="16">
        <v>0</v>
      </c>
      <c r="AF1096" s="16">
        <v>0</v>
      </c>
      <c r="AG1096" s="16">
        <v>0</v>
      </c>
      <c r="AH1096" s="16">
        <v>0</v>
      </c>
      <c r="AI1096" s="16">
        <v>0</v>
      </c>
      <c r="AJ1096" s="16">
        <v>0</v>
      </c>
      <c r="AK1096" s="16">
        <v>0</v>
      </c>
      <c r="AL1096" s="16">
        <v>0</v>
      </c>
      <c r="AM1096" s="16" t="str">
        <f>VLOOKUP(F1096,fips,4,FALSE)</f>
        <v>05107</v>
      </c>
      <c r="AN1096" s="16" t="str">
        <f t="shared" si="17"/>
        <v>5107</v>
      </c>
    </row>
    <row r="1097" spans="1:40">
      <c r="A1097" s="16">
        <v>48.18</v>
      </c>
      <c r="B1097" s="16">
        <v>-111.96</v>
      </c>
      <c r="C1097" s="16">
        <v>241974</v>
      </c>
      <c r="D1097" s="16" t="s">
        <v>2189</v>
      </c>
      <c r="E1097" s="16" t="s">
        <v>734</v>
      </c>
      <c r="F1097" s="16" t="s">
        <v>2190</v>
      </c>
      <c r="G1097" s="16">
        <v>3550</v>
      </c>
      <c r="H1097" s="16">
        <v>0</v>
      </c>
      <c r="I1097" s="16">
        <v>0</v>
      </c>
      <c r="J1097" s="16">
        <v>-9999</v>
      </c>
      <c r="K1097" s="16">
        <v>-9999</v>
      </c>
      <c r="L1097" s="16">
        <v>-9999</v>
      </c>
      <c r="M1097" s="16">
        <v>-9999</v>
      </c>
      <c r="N1097" s="16">
        <v>-9999</v>
      </c>
      <c r="O1097" s="16">
        <v>-9999</v>
      </c>
      <c r="P1097" s="16">
        <v>-9999</v>
      </c>
      <c r="Q1097" s="16">
        <v>-9999</v>
      </c>
      <c r="R1097" s="16">
        <v>-9999</v>
      </c>
      <c r="S1097" s="16">
        <v>-9999</v>
      </c>
      <c r="T1097" s="16">
        <v>0</v>
      </c>
      <c r="U1097" s="16">
        <v>0</v>
      </c>
      <c r="V1097" s="16">
        <v>-9999</v>
      </c>
      <c r="W1097" s="16">
        <v>-9999</v>
      </c>
      <c r="X1097" s="16">
        <v>-9999</v>
      </c>
      <c r="Y1097" s="16">
        <v>-9999</v>
      </c>
      <c r="Z1097" s="16">
        <v>-9999</v>
      </c>
      <c r="AA1097" s="16">
        <v>-9999</v>
      </c>
      <c r="AB1097" s="16">
        <v>-9999</v>
      </c>
      <c r="AC1097" s="16">
        <v>-9999</v>
      </c>
      <c r="AD1097" s="16">
        <v>-9999</v>
      </c>
      <c r="AE1097" s="16">
        <v>-9999</v>
      </c>
      <c r="AF1097" s="16">
        <v>-9999</v>
      </c>
      <c r="AG1097" s="16">
        <v>-9999</v>
      </c>
      <c r="AH1097" s="16">
        <v>-9999</v>
      </c>
      <c r="AI1097" s="16">
        <v>-9999</v>
      </c>
      <c r="AJ1097" s="16">
        <v>-9999</v>
      </c>
      <c r="AK1097" s="16">
        <v>-9999</v>
      </c>
      <c r="AL1097" s="16">
        <v>-9999</v>
      </c>
      <c r="AM1097" s="16" t="str">
        <f>VLOOKUP(F1097,fips,4,FALSE)</f>
        <v>30073</v>
      </c>
      <c r="AN1097" s="16" t="str">
        <f t="shared" si="17"/>
        <v>30073</v>
      </c>
    </row>
    <row r="1098" spans="1:40">
      <c r="A1098" s="16">
        <v>45.04</v>
      </c>
      <c r="B1098" s="16">
        <v>-105.49</v>
      </c>
      <c r="C1098" s="16">
        <v>240743</v>
      </c>
      <c r="D1098" s="16" t="s">
        <v>2098</v>
      </c>
      <c r="E1098" s="16" t="s">
        <v>2191</v>
      </c>
      <c r="F1098" s="16" t="s">
        <v>2192</v>
      </c>
      <c r="G1098" s="16">
        <v>3597</v>
      </c>
      <c r="H1098" s="16">
        <v>0</v>
      </c>
      <c r="I1098" s="16">
        <v>0</v>
      </c>
      <c r="J1098" s="16">
        <v>1</v>
      </c>
      <c r="K1098" s="16">
        <v>0</v>
      </c>
      <c r="L1098" s="16">
        <v>1</v>
      </c>
      <c r="M1098" s="16">
        <v>2.5</v>
      </c>
      <c r="N1098" s="16">
        <v>0</v>
      </c>
      <c r="O1098" s="16">
        <v>0</v>
      </c>
      <c r="P1098" s="16">
        <v>0</v>
      </c>
      <c r="Q1098" s="16">
        <v>0</v>
      </c>
      <c r="R1098" s="16">
        <v>0</v>
      </c>
      <c r="S1098" s="16">
        <v>0</v>
      </c>
      <c r="T1098" s="16">
        <v>0</v>
      </c>
      <c r="U1098" s="16">
        <v>0</v>
      </c>
      <c r="V1098" s="16">
        <v>0</v>
      </c>
      <c r="W1098" s="16">
        <v>0</v>
      </c>
      <c r="X1098" s="16">
        <v>0</v>
      </c>
      <c r="Y1098" s="16">
        <v>0</v>
      </c>
      <c r="Z1098" s="16">
        <v>0</v>
      </c>
      <c r="AA1098" s="16">
        <v>0</v>
      </c>
      <c r="AB1098" s="16">
        <v>0</v>
      </c>
      <c r="AC1098" s="16">
        <v>0</v>
      </c>
      <c r="AD1098" s="16">
        <v>0</v>
      </c>
      <c r="AE1098" s="16">
        <v>0</v>
      </c>
      <c r="AF1098" s="16">
        <v>0</v>
      </c>
      <c r="AG1098" s="16">
        <v>0</v>
      </c>
      <c r="AH1098" s="16">
        <v>0</v>
      </c>
      <c r="AI1098" s="16">
        <v>0</v>
      </c>
      <c r="AJ1098" s="16">
        <v>0</v>
      </c>
      <c r="AK1098" s="16">
        <v>0</v>
      </c>
      <c r="AL1098" s="16">
        <v>0</v>
      </c>
      <c r="AM1098" s="16" t="str">
        <f>VLOOKUP(F1098,fips,4,FALSE)</f>
        <v>30075</v>
      </c>
      <c r="AN1098" s="16" t="str">
        <f t="shared" si="17"/>
        <v>30075</v>
      </c>
    </row>
    <row r="1099" spans="1:40">
      <c r="A1099" s="16">
        <v>45.18</v>
      </c>
      <c r="B1099" s="16">
        <v>-105.75</v>
      </c>
      <c r="C1099" s="16">
        <v>245870</v>
      </c>
      <c r="D1099" s="16" t="s">
        <v>2098</v>
      </c>
      <c r="E1099" s="16" t="s">
        <v>2193</v>
      </c>
      <c r="F1099" s="16" t="s">
        <v>2192</v>
      </c>
      <c r="G1099" s="16">
        <v>3220</v>
      </c>
      <c r="H1099" s="16">
        <v>0</v>
      </c>
      <c r="I1099" s="16">
        <v>-9999</v>
      </c>
      <c r="J1099" s="16">
        <v>-9999</v>
      </c>
      <c r="K1099" s="16">
        <v>0</v>
      </c>
      <c r="L1099" s="16">
        <v>2</v>
      </c>
      <c r="M1099" s="16">
        <v>2</v>
      </c>
      <c r="N1099" s="16">
        <v>0</v>
      </c>
      <c r="O1099" s="16">
        <v>0</v>
      </c>
      <c r="P1099" s="16">
        <v>0</v>
      </c>
      <c r="Q1099" s="16">
        <v>0</v>
      </c>
      <c r="R1099" s="16">
        <v>0</v>
      </c>
      <c r="S1099" s="16">
        <v>0</v>
      </c>
      <c r="T1099" s="16">
        <v>0</v>
      </c>
      <c r="U1099" s="16">
        <v>0</v>
      </c>
      <c r="V1099" s="16">
        <v>0</v>
      </c>
      <c r="W1099" s="16">
        <v>0</v>
      </c>
      <c r="X1099" s="16">
        <v>0</v>
      </c>
      <c r="Y1099" s="16">
        <v>0</v>
      </c>
      <c r="Z1099" s="16">
        <v>0</v>
      </c>
      <c r="AA1099" s="16">
        <v>0</v>
      </c>
      <c r="AB1099" s="16">
        <v>0</v>
      </c>
      <c r="AC1099" s="16">
        <v>0</v>
      </c>
      <c r="AD1099" s="16">
        <v>0</v>
      </c>
      <c r="AE1099" s="16">
        <v>0</v>
      </c>
      <c r="AF1099" s="16">
        <v>0</v>
      </c>
      <c r="AG1099" s="16">
        <v>0</v>
      </c>
      <c r="AH1099" s="16">
        <v>0</v>
      </c>
      <c r="AI1099" s="16">
        <v>0</v>
      </c>
      <c r="AJ1099" s="16">
        <v>0</v>
      </c>
      <c r="AK1099" s="16">
        <v>0</v>
      </c>
      <c r="AL1099" s="16">
        <v>0</v>
      </c>
      <c r="AM1099" s="16" t="str">
        <f>VLOOKUP(F1099,fips,4,FALSE)</f>
        <v>30075</v>
      </c>
      <c r="AN1099" s="16" t="str">
        <f t="shared" si="17"/>
        <v>30075</v>
      </c>
    </row>
    <row r="1100" spans="1:40">
      <c r="A1100" s="16">
        <v>46.79</v>
      </c>
      <c r="B1100" s="16">
        <v>-105.3</v>
      </c>
      <c r="C1100" s="16">
        <v>248165</v>
      </c>
      <c r="D1100" s="16" t="s">
        <v>2194</v>
      </c>
      <c r="E1100" s="16" t="s">
        <v>2195</v>
      </c>
      <c r="F1100" s="16" t="s">
        <v>118</v>
      </c>
      <c r="G1100" s="16">
        <v>2248</v>
      </c>
      <c r="H1100" s="16">
        <v>0</v>
      </c>
      <c r="I1100" s="16">
        <v>0</v>
      </c>
      <c r="J1100" s="16">
        <v>1</v>
      </c>
      <c r="K1100" s="16">
        <v>0</v>
      </c>
      <c r="L1100" s="16">
        <v>1</v>
      </c>
      <c r="M1100" s="16">
        <v>2</v>
      </c>
      <c r="N1100" s="16">
        <v>1</v>
      </c>
      <c r="O1100" s="16">
        <v>0</v>
      </c>
      <c r="P1100" s="16">
        <v>0</v>
      </c>
      <c r="Q1100" s="16">
        <v>0</v>
      </c>
      <c r="R1100" s="16">
        <v>1</v>
      </c>
      <c r="S1100" s="16">
        <v>0</v>
      </c>
      <c r="T1100" s="16">
        <v>0</v>
      </c>
      <c r="U1100" s="16">
        <v>0</v>
      </c>
      <c r="V1100" s="16">
        <v>0</v>
      </c>
      <c r="W1100" s="16">
        <v>0</v>
      </c>
      <c r="X1100" s="16">
        <v>0</v>
      </c>
      <c r="Y1100" s="16">
        <v>0</v>
      </c>
      <c r="Z1100" s="16">
        <v>0</v>
      </c>
      <c r="AA1100" s="16">
        <v>0</v>
      </c>
      <c r="AB1100" s="16">
        <v>0</v>
      </c>
      <c r="AC1100" s="16">
        <v>0</v>
      </c>
      <c r="AD1100" s="16">
        <v>0</v>
      </c>
      <c r="AE1100" s="16">
        <v>0</v>
      </c>
      <c r="AF1100" s="16">
        <v>0</v>
      </c>
      <c r="AG1100" s="16">
        <v>0</v>
      </c>
      <c r="AH1100" s="16">
        <v>0</v>
      </c>
      <c r="AI1100" s="16">
        <v>0</v>
      </c>
      <c r="AJ1100" s="16">
        <v>0</v>
      </c>
      <c r="AK1100" s="16">
        <v>0</v>
      </c>
      <c r="AL1100" s="16">
        <v>0</v>
      </c>
      <c r="AM1100" s="16" t="str">
        <f>VLOOKUP(F1100,fips,4,FALSE)</f>
        <v>05117</v>
      </c>
      <c r="AN1100" s="16" t="str">
        <f t="shared" si="17"/>
        <v>5117</v>
      </c>
    </row>
    <row r="1101" spans="1:40">
      <c r="A1101" s="16">
        <v>46.26</v>
      </c>
      <c r="B1101" s="16">
        <v>-114.16</v>
      </c>
      <c r="C1101" s="16">
        <v>243885</v>
      </c>
      <c r="D1101" s="16" t="s">
        <v>2098</v>
      </c>
      <c r="E1101" s="16" t="s">
        <v>737</v>
      </c>
      <c r="F1101" s="16" t="s">
        <v>2196</v>
      </c>
      <c r="G1101" s="16">
        <v>3545</v>
      </c>
      <c r="H1101" s="16">
        <v>0</v>
      </c>
      <c r="I1101" s="16">
        <v>0</v>
      </c>
      <c r="J1101" s="16">
        <v>1</v>
      </c>
      <c r="K1101" s="16">
        <v>0</v>
      </c>
      <c r="L1101" s="16">
        <v>0</v>
      </c>
      <c r="M1101" s="16">
        <v>0</v>
      </c>
      <c r="N1101" s="16">
        <v>0</v>
      </c>
      <c r="O1101" s="16">
        <v>0</v>
      </c>
      <c r="P1101" s="16">
        <v>0</v>
      </c>
      <c r="Q1101" s="16">
        <v>0</v>
      </c>
      <c r="R1101" s="16">
        <v>0</v>
      </c>
      <c r="S1101" s="16">
        <v>0.5</v>
      </c>
      <c r="T1101" s="16">
        <v>0</v>
      </c>
      <c r="U1101" s="16">
        <v>0</v>
      </c>
      <c r="V1101" s="16">
        <v>0</v>
      </c>
      <c r="W1101" s="16">
        <v>0</v>
      </c>
      <c r="X1101" s="16">
        <v>0</v>
      </c>
      <c r="Y1101" s="16">
        <v>0</v>
      </c>
      <c r="Z1101" s="16">
        <v>0</v>
      </c>
      <c r="AA1101" s="16">
        <v>0</v>
      </c>
      <c r="AB1101" s="16">
        <v>0</v>
      </c>
      <c r="AC1101" s="16">
        <v>0</v>
      </c>
      <c r="AD1101" s="16">
        <v>0</v>
      </c>
      <c r="AE1101" s="16">
        <v>0</v>
      </c>
      <c r="AF1101" s="16">
        <v>0</v>
      </c>
      <c r="AG1101" s="16">
        <v>0</v>
      </c>
      <c r="AH1101" s="16">
        <v>0</v>
      </c>
      <c r="AI1101" s="16">
        <v>0</v>
      </c>
      <c r="AJ1101" s="16">
        <v>0</v>
      </c>
      <c r="AK1101" s="16">
        <v>0</v>
      </c>
      <c r="AL1101" s="16">
        <v>0</v>
      </c>
      <c r="AM1101" s="16" t="str">
        <f>VLOOKUP(F1101,fips,4,FALSE)</f>
        <v>30081</v>
      </c>
      <c r="AN1101" s="16" t="str">
        <f t="shared" si="17"/>
        <v>30081</v>
      </c>
    </row>
    <row r="1102" spans="1:40">
      <c r="A1102" s="16">
        <v>45.91</v>
      </c>
      <c r="B1102" s="16">
        <v>-113.74</v>
      </c>
      <c r="C1102" s="16">
        <v>247967</v>
      </c>
      <c r="D1102" s="16" t="s">
        <v>2098</v>
      </c>
      <c r="E1102" s="16" t="s">
        <v>2197</v>
      </c>
      <c r="F1102" s="16" t="s">
        <v>2196</v>
      </c>
      <c r="G1102" s="16">
        <v>5160</v>
      </c>
      <c r="H1102" s="16">
        <v>0</v>
      </c>
      <c r="I1102" s="16">
        <v>0</v>
      </c>
      <c r="J1102" s="16">
        <v>1.5</v>
      </c>
      <c r="K1102" s="16">
        <v>0.1</v>
      </c>
      <c r="L1102" s="16">
        <v>-9999</v>
      </c>
      <c r="M1102" s="16">
        <v>-9999</v>
      </c>
      <c r="N1102" s="16">
        <v>-9999</v>
      </c>
      <c r="O1102" s="16">
        <v>-9999</v>
      </c>
      <c r="P1102" s="16">
        <v>0</v>
      </c>
      <c r="Q1102" s="16">
        <v>0</v>
      </c>
      <c r="R1102" s="16">
        <v>0.1</v>
      </c>
      <c r="S1102" s="16">
        <v>-9999</v>
      </c>
      <c r="T1102" s="16">
        <v>-9999</v>
      </c>
      <c r="U1102" s="16">
        <v>-9999</v>
      </c>
      <c r="V1102" s="16">
        <v>-9999</v>
      </c>
      <c r="W1102" s="16">
        <v>0.1</v>
      </c>
      <c r="X1102" s="16">
        <v>0.2</v>
      </c>
      <c r="Y1102" s="16">
        <v>2.1</v>
      </c>
      <c r="Z1102" s="16">
        <v>-9999</v>
      </c>
      <c r="AA1102" s="16">
        <v>-9999</v>
      </c>
      <c r="AB1102" s="16">
        <v>-9999</v>
      </c>
      <c r="AC1102" s="16">
        <v>-9999</v>
      </c>
      <c r="AD1102" s="16">
        <v>0</v>
      </c>
      <c r="AE1102" s="16">
        <v>0</v>
      </c>
      <c r="AF1102" s="16">
        <v>0</v>
      </c>
      <c r="AG1102" s="16">
        <v>-9999</v>
      </c>
      <c r="AH1102" s="16">
        <v>-9999</v>
      </c>
      <c r="AI1102" s="16">
        <v>-9999</v>
      </c>
      <c r="AJ1102" s="16">
        <v>-9999</v>
      </c>
      <c r="AK1102" s="16">
        <v>0</v>
      </c>
      <c r="AL1102" s="16">
        <v>0</v>
      </c>
      <c r="AM1102" s="16" t="str">
        <f>VLOOKUP(F1102,fips,4,FALSE)</f>
        <v>30081</v>
      </c>
      <c r="AN1102" s="16" t="str">
        <f t="shared" si="17"/>
        <v>30081</v>
      </c>
    </row>
    <row r="1103" spans="1:40">
      <c r="A1103" s="16">
        <v>45.82</v>
      </c>
      <c r="B1103" s="16">
        <v>-106.23</v>
      </c>
      <c r="C1103" s="16">
        <v>241084</v>
      </c>
      <c r="D1103" s="16" t="s">
        <v>2098</v>
      </c>
      <c r="E1103" s="16" t="s">
        <v>2200</v>
      </c>
      <c r="F1103" s="16" t="s">
        <v>2011</v>
      </c>
      <c r="G1103" s="16">
        <v>2770</v>
      </c>
      <c r="H1103" s="16">
        <v>0</v>
      </c>
      <c r="I1103" s="16">
        <v>0</v>
      </c>
      <c r="J1103" s="16">
        <v>1</v>
      </c>
      <c r="K1103" s="16">
        <v>2</v>
      </c>
      <c r="L1103" s="16">
        <v>2</v>
      </c>
      <c r="M1103" s="16">
        <v>2</v>
      </c>
      <c r="N1103" s="16">
        <v>0.5</v>
      </c>
      <c r="O1103" s="16">
        <v>0.8</v>
      </c>
      <c r="P1103" s="16">
        <v>-9999</v>
      </c>
      <c r="Q1103" s="16">
        <v>0</v>
      </c>
      <c r="R1103" s="16">
        <v>-9999</v>
      </c>
      <c r="S1103" s="16">
        <v>0</v>
      </c>
      <c r="T1103" s="16">
        <v>0</v>
      </c>
      <c r="U1103" s="16">
        <v>0</v>
      </c>
      <c r="V1103" s="16">
        <v>0</v>
      </c>
      <c r="W1103" s="16">
        <v>0</v>
      </c>
      <c r="X1103" s="16">
        <v>0</v>
      </c>
      <c r="Y1103" s="16">
        <v>0</v>
      </c>
      <c r="Z1103" s="16">
        <v>0</v>
      </c>
      <c r="AA1103" s="16">
        <v>-9999</v>
      </c>
      <c r="AB1103" s="16">
        <v>0.5</v>
      </c>
      <c r="AC1103" s="16">
        <v>0</v>
      </c>
      <c r="AD1103" s="16">
        <v>0</v>
      </c>
      <c r="AE1103" s="16">
        <v>0</v>
      </c>
      <c r="AF1103" s="16">
        <v>0</v>
      </c>
      <c r="AG1103" s="16">
        <v>0</v>
      </c>
      <c r="AH1103" s="16">
        <v>0</v>
      </c>
      <c r="AI1103" s="16">
        <v>0</v>
      </c>
      <c r="AJ1103" s="16">
        <v>0</v>
      </c>
      <c r="AK1103" s="16">
        <v>0</v>
      </c>
      <c r="AL1103" s="16">
        <v>0.3</v>
      </c>
      <c r="AM1103" s="16" t="str">
        <f>VLOOKUP(F1103,fips,4,FALSE)</f>
        <v>30087</v>
      </c>
      <c r="AN1103" s="16" t="str">
        <f t="shared" si="17"/>
        <v>30087</v>
      </c>
    </row>
    <row r="1104" spans="1:40">
      <c r="A1104" s="16">
        <v>45.89</v>
      </c>
      <c r="B1104" s="16">
        <v>-106.63</v>
      </c>
      <c r="C1104" s="16">
        <v>241905</v>
      </c>
      <c r="D1104" s="16" t="s">
        <v>2098</v>
      </c>
      <c r="E1104" s="16" t="s">
        <v>2201</v>
      </c>
      <c r="F1104" s="16" t="s">
        <v>2011</v>
      </c>
      <c r="G1104" s="16">
        <v>3218</v>
      </c>
      <c r="H1104" s="16">
        <v>0</v>
      </c>
      <c r="I1104" s="16">
        <v>0</v>
      </c>
      <c r="J1104" s="16">
        <v>1.1000000000000001</v>
      </c>
      <c r="K1104" s="16">
        <v>1</v>
      </c>
      <c r="L1104" s="16">
        <v>3</v>
      </c>
      <c r="M1104" s="16">
        <v>2</v>
      </c>
      <c r="N1104" s="16">
        <v>2</v>
      </c>
      <c r="O1104" s="16">
        <v>0</v>
      </c>
      <c r="P1104" s="16">
        <v>0.5</v>
      </c>
      <c r="Q1104" s="16">
        <v>0</v>
      </c>
      <c r="R1104" s="16">
        <v>0</v>
      </c>
      <c r="S1104" s="16">
        <v>0</v>
      </c>
      <c r="T1104" s="16">
        <v>0</v>
      </c>
      <c r="U1104" s="16">
        <v>0</v>
      </c>
      <c r="V1104" s="16">
        <v>0</v>
      </c>
      <c r="W1104" s="16">
        <v>0</v>
      </c>
      <c r="X1104" s="16">
        <v>-9999</v>
      </c>
      <c r="Y1104" s="16">
        <v>-9999</v>
      </c>
      <c r="Z1104" s="16">
        <v>0</v>
      </c>
      <c r="AA1104" s="16">
        <v>0</v>
      </c>
      <c r="AB1104" s="16">
        <v>0</v>
      </c>
      <c r="AC1104" s="16">
        <v>0</v>
      </c>
      <c r="AD1104" s="16">
        <v>0</v>
      </c>
      <c r="AE1104" s="16">
        <v>0</v>
      </c>
      <c r="AF1104" s="16">
        <v>0</v>
      </c>
      <c r="AG1104" s="16">
        <v>0</v>
      </c>
      <c r="AH1104" s="16">
        <v>0</v>
      </c>
      <c r="AI1104" s="16">
        <v>0</v>
      </c>
      <c r="AJ1104" s="16">
        <v>0</v>
      </c>
      <c r="AK1104" s="16">
        <v>0</v>
      </c>
      <c r="AL1104" s="16">
        <v>0</v>
      </c>
      <c r="AM1104" s="16" t="str">
        <f>VLOOKUP(F1104,fips,4,FALSE)</f>
        <v>30087</v>
      </c>
      <c r="AN1104" s="16" t="str">
        <f t="shared" si="17"/>
        <v>30087</v>
      </c>
    </row>
    <row r="1105" spans="1:40">
      <c r="A1105" s="16">
        <v>46.27</v>
      </c>
      <c r="B1105" s="16">
        <v>-106.67</v>
      </c>
      <c r="C1105" s="16">
        <v>243098</v>
      </c>
      <c r="D1105" s="16" t="s">
        <v>2202</v>
      </c>
      <c r="E1105" s="16" t="s">
        <v>2203</v>
      </c>
      <c r="F1105" s="16" t="s">
        <v>2011</v>
      </c>
      <c r="G1105" s="16">
        <v>2515</v>
      </c>
      <c r="H1105" s="16">
        <v>0</v>
      </c>
      <c r="I1105" s="16">
        <v>0</v>
      </c>
      <c r="J1105" s="16">
        <v>1</v>
      </c>
      <c r="K1105" s="16">
        <v>2</v>
      </c>
      <c r="L1105" s="16">
        <v>3</v>
      </c>
      <c r="M1105" s="16">
        <v>2.5</v>
      </c>
      <c r="N1105" s="16">
        <v>0</v>
      </c>
      <c r="O1105" s="16">
        <v>0.5</v>
      </c>
      <c r="P1105" s="16">
        <v>0</v>
      </c>
      <c r="Q1105" s="16">
        <v>0</v>
      </c>
      <c r="R1105" s="16">
        <v>0.5</v>
      </c>
      <c r="S1105" s="16">
        <v>0</v>
      </c>
      <c r="T1105" s="16">
        <v>0</v>
      </c>
      <c r="U1105" s="16">
        <v>0</v>
      </c>
      <c r="V1105" s="16">
        <v>0</v>
      </c>
      <c r="W1105" s="16">
        <v>0</v>
      </c>
      <c r="X1105" s="16">
        <v>0</v>
      </c>
      <c r="Y1105" s="16">
        <v>0</v>
      </c>
      <c r="Z1105" s="16">
        <v>-9999</v>
      </c>
      <c r="AA1105" s="16">
        <v>0</v>
      </c>
      <c r="AB1105" s="16">
        <v>0</v>
      </c>
      <c r="AC1105" s="16">
        <v>0</v>
      </c>
      <c r="AD1105" s="16">
        <v>0</v>
      </c>
      <c r="AE1105" s="16">
        <v>0</v>
      </c>
      <c r="AF1105" s="16">
        <v>0</v>
      </c>
      <c r="AG1105" s="16">
        <v>-9999</v>
      </c>
      <c r="AH1105" s="16">
        <v>-9999</v>
      </c>
      <c r="AI1105" s="16">
        <v>0</v>
      </c>
      <c r="AJ1105" s="16">
        <v>0</v>
      </c>
      <c r="AK1105" s="16">
        <v>0</v>
      </c>
      <c r="AL1105" s="16">
        <v>0.5</v>
      </c>
      <c r="AM1105" s="16" t="str">
        <f>VLOOKUP(F1105,fips,4,FALSE)</f>
        <v>30087</v>
      </c>
      <c r="AN1105" s="16" t="str">
        <f t="shared" si="17"/>
        <v>30087</v>
      </c>
    </row>
    <row r="1106" spans="1:40">
      <c r="A1106" s="16">
        <v>46.74</v>
      </c>
      <c r="B1106" s="16">
        <v>-107.21</v>
      </c>
      <c r="C1106" s="16">
        <v>244386</v>
      </c>
      <c r="D1106" s="16" t="s">
        <v>2098</v>
      </c>
      <c r="E1106" s="16" t="s">
        <v>2204</v>
      </c>
      <c r="F1106" s="16" t="s">
        <v>2011</v>
      </c>
      <c r="G1106" s="16">
        <v>2795</v>
      </c>
      <c r="H1106" s="16">
        <v>0</v>
      </c>
      <c r="I1106" s="16">
        <v>0</v>
      </c>
      <c r="J1106" s="16">
        <v>0.1</v>
      </c>
      <c r="K1106" s="16">
        <v>0</v>
      </c>
      <c r="L1106" s="16">
        <v>4.2</v>
      </c>
      <c r="M1106" s="16">
        <v>2.1</v>
      </c>
      <c r="N1106" s="16">
        <v>1</v>
      </c>
      <c r="O1106" s="16">
        <v>0</v>
      </c>
      <c r="P1106" s="16">
        <v>0.9</v>
      </c>
      <c r="Q1106" s="16">
        <v>0</v>
      </c>
      <c r="R1106" s="16">
        <v>0</v>
      </c>
      <c r="S1106" s="16">
        <v>0</v>
      </c>
      <c r="T1106" s="16">
        <v>0</v>
      </c>
      <c r="U1106" s="16">
        <v>0</v>
      </c>
      <c r="V1106" s="16">
        <v>0</v>
      </c>
      <c r="W1106" s="16">
        <v>0</v>
      </c>
      <c r="X1106" s="16">
        <v>0</v>
      </c>
      <c r="Y1106" s="16">
        <v>0</v>
      </c>
      <c r="Z1106" s="16">
        <v>0</v>
      </c>
      <c r="AA1106" s="16">
        <v>0</v>
      </c>
      <c r="AB1106" s="16">
        <v>0</v>
      </c>
      <c r="AC1106" s="16">
        <v>0</v>
      </c>
      <c r="AD1106" s="16">
        <v>0</v>
      </c>
      <c r="AE1106" s="16">
        <v>0</v>
      </c>
      <c r="AF1106" s="16">
        <v>0</v>
      </c>
      <c r="AG1106" s="16">
        <v>0</v>
      </c>
      <c r="AH1106" s="16">
        <v>0</v>
      </c>
      <c r="AI1106" s="16">
        <v>0</v>
      </c>
      <c r="AJ1106" s="16">
        <v>0</v>
      </c>
      <c r="AK1106" s="16">
        <v>0</v>
      </c>
      <c r="AL1106" s="16">
        <v>0</v>
      </c>
      <c r="AM1106" s="16" t="str">
        <f>VLOOKUP(F1106,fips,4,FALSE)</f>
        <v>30087</v>
      </c>
      <c r="AN1106" s="16" t="str">
        <f t="shared" si="17"/>
        <v>30087</v>
      </c>
    </row>
    <row r="1107" spans="1:40">
      <c r="A1107" s="16">
        <v>48.08</v>
      </c>
      <c r="B1107" s="16">
        <v>-116</v>
      </c>
      <c r="C1107" s="16">
        <v>244084</v>
      </c>
      <c r="D1107" s="16" t="s">
        <v>2205</v>
      </c>
      <c r="E1107" s="16" t="s">
        <v>2206</v>
      </c>
      <c r="F1107" s="16" t="s">
        <v>2207</v>
      </c>
      <c r="G1107" s="16">
        <v>2240</v>
      </c>
      <c r="H1107" s="16">
        <v>0</v>
      </c>
      <c r="I1107" s="16">
        <v>1.7</v>
      </c>
      <c r="J1107" s="16">
        <v>-9999</v>
      </c>
      <c r="K1107" s="16">
        <v>3.6</v>
      </c>
      <c r="L1107" s="16">
        <v>13.3</v>
      </c>
      <c r="M1107" s="16">
        <v>0</v>
      </c>
      <c r="N1107" s="16">
        <v>0</v>
      </c>
      <c r="O1107" s="16">
        <v>0</v>
      </c>
      <c r="P1107" s="16">
        <v>0</v>
      </c>
      <c r="Q1107" s="16">
        <v>1.9</v>
      </c>
      <c r="R1107" s="16">
        <v>0.8</v>
      </c>
      <c r="S1107" s="16">
        <v>0</v>
      </c>
      <c r="T1107" s="16">
        <v>0</v>
      </c>
      <c r="U1107" s="16">
        <v>0</v>
      </c>
      <c r="V1107" s="16">
        <v>0</v>
      </c>
      <c r="W1107" s="16">
        <v>4.2</v>
      </c>
      <c r="X1107" s="16">
        <v>0.1</v>
      </c>
      <c r="Y1107" s="16">
        <v>0.7</v>
      </c>
      <c r="Z1107" s="16">
        <v>0</v>
      </c>
      <c r="AA1107" s="16">
        <v>0</v>
      </c>
      <c r="AB1107" s="16">
        <v>0</v>
      </c>
      <c r="AC1107" s="16">
        <v>0</v>
      </c>
      <c r="AD1107" s="16">
        <v>0.5</v>
      </c>
      <c r="AE1107" s="16">
        <v>0</v>
      </c>
      <c r="AF1107" s="16">
        <v>0</v>
      </c>
      <c r="AG1107" s="16">
        <v>0</v>
      </c>
      <c r="AH1107" s="16">
        <v>0</v>
      </c>
      <c r="AI1107" s="16">
        <v>0</v>
      </c>
      <c r="AJ1107" s="16">
        <v>0</v>
      </c>
      <c r="AK1107" s="16">
        <v>0</v>
      </c>
      <c r="AL1107" s="16">
        <v>0</v>
      </c>
      <c r="AM1107" s="16" t="str">
        <f>VLOOKUP(F1107,fips,4,FALSE)</f>
        <v>30089</v>
      </c>
      <c r="AN1107" s="16" t="str">
        <f t="shared" si="17"/>
        <v>30089</v>
      </c>
    </row>
    <row r="1108" spans="1:40">
      <c r="A1108" s="16">
        <v>45.64</v>
      </c>
      <c r="B1108" s="16">
        <v>-109.27</v>
      </c>
      <c r="C1108" s="16">
        <v>241938</v>
      </c>
      <c r="D1108" s="16" t="s">
        <v>2098</v>
      </c>
      <c r="E1108" s="16" t="s">
        <v>1179</v>
      </c>
      <c r="F1108" s="16" t="s">
        <v>2208</v>
      </c>
      <c r="G1108" s="16">
        <v>3602</v>
      </c>
      <c r="H1108" s="16">
        <v>0</v>
      </c>
      <c r="I1108" s="16">
        <v>0</v>
      </c>
      <c r="J1108" s="16">
        <v>5.2</v>
      </c>
      <c r="K1108" s="16">
        <v>1.2</v>
      </c>
      <c r="L1108" s="16">
        <v>0.5</v>
      </c>
      <c r="M1108" s="16">
        <v>0.1</v>
      </c>
      <c r="N1108" s="16">
        <v>0</v>
      </c>
      <c r="O1108" s="16">
        <v>0.2</v>
      </c>
      <c r="P1108" s="16">
        <v>0</v>
      </c>
      <c r="Q1108" s="16">
        <v>0</v>
      </c>
      <c r="R1108" s="16">
        <v>2.8</v>
      </c>
      <c r="S1108" s="16">
        <v>0</v>
      </c>
      <c r="T1108" s="16">
        <v>0</v>
      </c>
      <c r="U1108" s="16">
        <v>0</v>
      </c>
      <c r="V1108" s="16">
        <v>0</v>
      </c>
      <c r="W1108" s="16">
        <v>0</v>
      </c>
      <c r="X1108" s="16">
        <v>0</v>
      </c>
      <c r="Y1108" s="16">
        <v>0</v>
      </c>
      <c r="Z1108" s="16">
        <v>0</v>
      </c>
      <c r="AA1108" s="16">
        <v>0</v>
      </c>
      <c r="AB1108" s="16">
        <v>0</v>
      </c>
      <c r="AC1108" s="16">
        <v>0</v>
      </c>
      <c r="AD1108" s="16">
        <v>0</v>
      </c>
      <c r="AE1108" s="16">
        <v>0</v>
      </c>
      <c r="AF1108" s="16">
        <v>0</v>
      </c>
      <c r="AG1108" s="16">
        <v>0</v>
      </c>
      <c r="AH1108" s="16">
        <v>0</v>
      </c>
      <c r="AI1108" s="16">
        <v>0</v>
      </c>
      <c r="AJ1108" s="16">
        <v>0</v>
      </c>
      <c r="AK1108" s="16">
        <v>0</v>
      </c>
      <c r="AL1108" s="16">
        <v>1.3</v>
      </c>
      <c r="AM1108" s="16" t="str">
        <f>VLOOKUP(F1108,fips,4,FALSE)</f>
        <v>30095</v>
      </c>
      <c r="AN1108" s="16" t="str">
        <f t="shared" si="17"/>
        <v>30095</v>
      </c>
    </row>
    <row r="1109" spans="1:40">
      <c r="A1109" s="16">
        <v>45.24</v>
      </c>
      <c r="B1109" s="16">
        <v>-109.73</v>
      </c>
      <c r="C1109" s="16">
        <v>245961</v>
      </c>
      <c r="D1109" s="16" t="s">
        <v>2098</v>
      </c>
      <c r="E1109" s="16" t="s">
        <v>2209</v>
      </c>
      <c r="F1109" s="16" t="s">
        <v>2208</v>
      </c>
      <c r="G1109" s="16">
        <v>6544</v>
      </c>
      <c r="H1109" s="16">
        <v>0</v>
      </c>
      <c r="I1109" s="16">
        <v>-9999</v>
      </c>
      <c r="J1109" s="16">
        <v>4</v>
      </c>
      <c r="K1109" s="16">
        <v>1</v>
      </c>
      <c r="L1109" s="16">
        <v>4</v>
      </c>
      <c r="M1109" s="16">
        <v>0</v>
      </c>
      <c r="N1109" s="16">
        <v>0</v>
      </c>
      <c r="O1109" s="16">
        <v>0.5</v>
      </c>
      <c r="P1109" s="16">
        <v>0</v>
      </c>
      <c r="Q1109" s="16">
        <v>0</v>
      </c>
      <c r="R1109" s="16">
        <v>5</v>
      </c>
      <c r="S1109" s="16">
        <v>1</v>
      </c>
      <c r="T1109" s="16">
        <v>0</v>
      </c>
      <c r="U1109" s="16">
        <v>0</v>
      </c>
      <c r="V1109" s="16">
        <v>0</v>
      </c>
      <c r="W1109" s="16">
        <v>0</v>
      </c>
      <c r="X1109" s="16">
        <v>0</v>
      </c>
      <c r="Y1109" s="16">
        <v>0</v>
      </c>
      <c r="Z1109" s="16">
        <v>0</v>
      </c>
      <c r="AA1109" s="16">
        <v>1</v>
      </c>
      <c r="AB1109" s="16">
        <v>0</v>
      </c>
      <c r="AC1109" s="16">
        <v>0</v>
      </c>
      <c r="AD1109" s="16">
        <v>0</v>
      </c>
      <c r="AE1109" s="16">
        <v>0</v>
      </c>
      <c r="AF1109" s="16">
        <v>0</v>
      </c>
      <c r="AG1109" s="16">
        <v>0</v>
      </c>
      <c r="AH1109" s="16">
        <v>0</v>
      </c>
      <c r="AI1109" s="16">
        <v>0</v>
      </c>
      <c r="AJ1109" s="16">
        <v>0</v>
      </c>
      <c r="AK1109" s="16">
        <v>0</v>
      </c>
      <c r="AL1109" s="16">
        <v>3</v>
      </c>
      <c r="AM1109" s="16" t="str">
        <f>VLOOKUP(F1109,fips,4,FALSE)</f>
        <v>30095</v>
      </c>
      <c r="AN1109" s="16" t="str">
        <f t="shared" si="17"/>
        <v>30095</v>
      </c>
    </row>
    <row r="1110" spans="1:40">
      <c r="A1110" s="16">
        <v>45.96</v>
      </c>
      <c r="B1110" s="16">
        <v>-109.25</v>
      </c>
      <c r="C1110" s="16">
        <v>246862</v>
      </c>
      <c r="D1110" s="16" t="s">
        <v>2210</v>
      </c>
      <c r="E1110" s="16" t="s">
        <v>2211</v>
      </c>
      <c r="F1110" s="16" t="s">
        <v>2208</v>
      </c>
      <c r="G1110" s="16">
        <v>4044</v>
      </c>
      <c r="H1110" s="16">
        <v>0</v>
      </c>
      <c r="I1110" s="16">
        <v>0</v>
      </c>
      <c r="J1110" s="16">
        <v>2.2000000000000002</v>
      </c>
      <c r="K1110" s="16">
        <v>1</v>
      </c>
      <c r="L1110" s="16">
        <v>0</v>
      </c>
      <c r="M1110" s="16">
        <v>1.5</v>
      </c>
      <c r="N1110" s="16">
        <v>0</v>
      </c>
      <c r="O1110" s="16">
        <v>0</v>
      </c>
      <c r="P1110" s="16">
        <v>0</v>
      </c>
      <c r="Q1110" s="16">
        <v>0</v>
      </c>
      <c r="R1110" s="16">
        <v>4.5999999999999996</v>
      </c>
      <c r="S1110" s="16">
        <v>0</v>
      </c>
      <c r="T1110" s="16">
        <v>0</v>
      </c>
      <c r="U1110" s="16">
        <v>0</v>
      </c>
      <c r="V1110" s="16">
        <v>0</v>
      </c>
      <c r="W1110" s="16">
        <v>0</v>
      </c>
      <c r="X1110" s="16">
        <v>0</v>
      </c>
      <c r="Y1110" s="16">
        <v>0</v>
      </c>
      <c r="Z1110" s="16">
        <v>0</v>
      </c>
      <c r="AA1110" s="16">
        <v>0</v>
      </c>
      <c r="AB1110" s="16">
        <v>0</v>
      </c>
      <c r="AC1110" s="16">
        <v>0</v>
      </c>
      <c r="AD1110" s="16">
        <v>0</v>
      </c>
      <c r="AE1110" s="16">
        <v>0</v>
      </c>
      <c r="AF1110" s="16">
        <v>0</v>
      </c>
      <c r="AG1110" s="16">
        <v>0</v>
      </c>
      <c r="AH1110" s="16">
        <v>0</v>
      </c>
      <c r="AI1110" s="16">
        <v>0</v>
      </c>
      <c r="AJ1110" s="16">
        <v>0</v>
      </c>
      <c r="AK1110" s="16">
        <v>0</v>
      </c>
      <c r="AL1110" s="16">
        <v>0</v>
      </c>
      <c r="AM1110" s="16" t="str">
        <f>VLOOKUP(F1110,fips,4,FALSE)</f>
        <v>30095</v>
      </c>
      <c r="AN1110" s="16" t="str">
        <f t="shared" si="17"/>
        <v>30095</v>
      </c>
    </row>
    <row r="1111" spans="1:40">
      <c r="A1111" s="16">
        <v>45.83</v>
      </c>
      <c r="B1111" s="16">
        <v>-109.95</v>
      </c>
      <c r="C1111" s="16">
        <v>240780</v>
      </c>
      <c r="D1111" s="16" t="s">
        <v>2212</v>
      </c>
      <c r="E1111" s="16" t="s">
        <v>2213</v>
      </c>
      <c r="F1111" s="16" t="s">
        <v>2214</v>
      </c>
      <c r="G1111" s="16">
        <v>4100</v>
      </c>
      <c r="H1111" s="16">
        <v>0</v>
      </c>
      <c r="I1111" s="16">
        <v>0</v>
      </c>
      <c r="J1111" s="16">
        <v>5</v>
      </c>
      <c r="K1111" s="16">
        <v>7</v>
      </c>
      <c r="L1111" s="16">
        <v>-9999</v>
      </c>
      <c r="M1111" s="16">
        <v>0</v>
      </c>
      <c r="N1111" s="16">
        <v>0</v>
      </c>
      <c r="O1111" s="16">
        <v>1</v>
      </c>
      <c r="P1111" s="16">
        <v>0</v>
      </c>
      <c r="Q1111" s="16">
        <v>0</v>
      </c>
      <c r="R1111" s="16">
        <v>4</v>
      </c>
      <c r="S1111" s="16">
        <v>0</v>
      </c>
      <c r="T1111" s="16">
        <v>0</v>
      </c>
      <c r="U1111" s="16">
        <v>0</v>
      </c>
      <c r="V1111" s="16">
        <v>0</v>
      </c>
      <c r="W1111" s="16">
        <v>0</v>
      </c>
      <c r="X1111" s="16">
        <v>0</v>
      </c>
      <c r="Y1111" s="16">
        <v>0</v>
      </c>
      <c r="Z1111" s="16">
        <v>0</v>
      </c>
      <c r="AA1111" s="16">
        <v>0</v>
      </c>
      <c r="AB1111" s="16">
        <v>0</v>
      </c>
      <c r="AC1111" s="16">
        <v>0</v>
      </c>
      <c r="AD1111" s="16">
        <v>0</v>
      </c>
      <c r="AE1111" s="16">
        <v>0</v>
      </c>
      <c r="AF1111" s="16">
        <v>0</v>
      </c>
      <c r="AG1111" s="16">
        <v>0</v>
      </c>
      <c r="AH1111" s="16">
        <v>0</v>
      </c>
      <c r="AI1111" s="16">
        <v>0</v>
      </c>
      <c r="AJ1111" s="16">
        <v>0</v>
      </c>
      <c r="AK1111" s="16">
        <v>0</v>
      </c>
      <c r="AL1111" s="16">
        <v>0</v>
      </c>
      <c r="AM1111" s="16" t="str">
        <f>VLOOKUP(F1111,fips,4,FALSE)</f>
        <v>30097</v>
      </c>
      <c r="AN1111" s="16" t="str">
        <f t="shared" si="17"/>
        <v>30097</v>
      </c>
    </row>
    <row r="1112" spans="1:40">
      <c r="A1112" s="16">
        <v>45.66</v>
      </c>
      <c r="B1112" s="16">
        <v>-110.11</v>
      </c>
      <c r="C1112" s="16">
        <v>245533</v>
      </c>
      <c r="D1112" s="16" t="s">
        <v>2098</v>
      </c>
      <c r="E1112" s="16" t="s">
        <v>1906</v>
      </c>
      <c r="F1112" s="16" t="s">
        <v>2214</v>
      </c>
      <c r="G1112" s="16">
        <v>4809</v>
      </c>
      <c r="H1112" s="16">
        <v>0</v>
      </c>
      <c r="I1112" s="16">
        <v>0</v>
      </c>
      <c r="J1112" s="16">
        <v>7</v>
      </c>
      <c r="K1112" s="16">
        <v>0</v>
      </c>
      <c r="L1112" s="16">
        <v>2</v>
      </c>
      <c r="M1112" s="16">
        <v>-9999</v>
      </c>
      <c r="N1112" s="16">
        <v>-9999</v>
      </c>
      <c r="O1112" s="16">
        <v>0</v>
      </c>
      <c r="P1112" s="16">
        <v>1</v>
      </c>
      <c r="Q1112" s="16">
        <v>0</v>
      </c>
      <c r="R1112" s="16">
        <v>3</v>
      </c>
      <c r="S1112" s="16">
        <v>4</v>
      </c>
      <c r="T1112" s="16">
        <v>0</v>
      </c>
      <c r="U1112" s="16">
        <v>0</v>
      </c>
      <c r="V1112" s="16">
        <v>0</v>
      </c>
      <c r="W1112" s="16">
        <v>0</v>
      </c>
      <c r="X1112" s="16">
        <v>0</v>
      </c>
      <c r="Y1112" s="16">
        <v>0</v>
      </c>
      <c r="Z1112" s="16">
        <v>0</v>
      </c>
      <c r="AA1112" s="16">
        <v>1</v>
      </c>
      <c r="AB1112" s="16">
        <v>0</v>
      </c>
      <c r="AC1112" s="16">
        <v>0</v>
      </c>
      <c r="AD1112" s="16">
        <v>0</v>
      </c>
      <c r="AE1112" s="16">
        <v>0</v>
      </c>
      <c r="AF1112" s="16">
        <v>0</v>
      </c>
      <c r="AG1112" s="16">
        <v>0</v>
      </c>
      <c r="AH1112" s="16">
        <v>0</v>
      </c>
      <c r="AI1112" s="16">
        <v>0</v>
      </c>
      <c r="AJ1112" s="16">
        <v>0</v>
      </c>
      <c r="AK1112" s="16">
        <v>0</v>
      </c>
      <c r="AL1112" s="16">
        <v>0</v>
      </c>
      <c r="AM1112" s="16" t="str">
        <f>VLOOKUP(F1112,fips,4,FALSE)</f>
        <v>30097</v>
      </c>
      <c r="AN1112" s="16" t="str">
        <f t="shared" si="17"/>
        <v>30097</v>
      </c>
    </row>
    <row r="1113" spans="1:40">
      <c r="A1113" s="16">
        <v>46.1</v>
      </c>
      <c r="B1113" s="16">
        <v>-110.05</v>
      </c>
      <c r="C1113" s="16">
        <v>245603</v>
      </c>
      <c r="D1113" s="16" t="s">
        <v>2215</v>
      </c>
      <c r="E1113" s="16" t="s">
        <v>2216</v>
      </c>
      <c r="F1113" s="16" t="s">
        <v>2214</v>
      </c>
      <c r="G1113" s="16">
        <v>5365</v>
      </c>
      <c r="H1113" s="16">
        <v>0</v>
      </c>
      <c r="I1113" s="16">
        <v>0</v>
      </c>
      <c r="J1113" s="16">
        <v>1.1000000000000001</v>
      </c>
      <c r="K1113" s="16">
        <v>1.9</v>
      </c>
      <c r="L1113" s="16">
        <v>0</v>
      </c>
      <c r="M1113" s="16">
        <v>0</v>
      </c>
      <c r="N1113" s="16">
        <v>0</v>
      </c>
      <c r="O1113" s="16">
        <v>0</v>
      </c>
      <c r="P1113" s="16">
        <v>0</v>
      </c>
      <c r="Q1113" s="16">
        <v>0</v>
      </c>
      <c r="R1113" s="16">
        <v>2.2000000000000002</v>
      </c>
      <c r="S1113" s="16">
        <v>0</v>
      </c>
      <c r="T1113" s="16">
        <v>0</v>
      </c>
      <c r="U1113" s="16">
        <v>0</v>
      </c>
      <c r="V1113" s="16">
        <v>0</v>
      </c>
      <c r="W1113" s="16">
        <v>0</v>
      </c>
      <c r="X1113" s="16">
        <v>0</v>
      </c>
      <c r="Y1113" s="16">
        <v>0</v>
      </c>
      <c r="Z1113" s="16">
        <v>0</v>
      </c>
      <c r="AA1113" s="16">
        <v>0</v>
      </c>
      <c r="AB1113" s="16">
        <v>0</v>
      </c>
      <c r="AC1113" s="16">
        <v>0</v>
      </c>
      <c r="AD1113" s="16">
        <v>0</v>
      </c>
      <c r="AE1113" s="16">
        <v>0</v>
      </c>
      <c r="AF1113" s="16">
        <v>0</v>
      </c>
      <c r="AG1113" s="16">
        <v>0</v>
      </c>
      <c r="AH1113" s="16">
        <v>0</v>
      </c>
      <c r="AI1113" s="16">
        <v>0</v>
      </c>
      <c r="AJ1113" s="16">
        <v>0</v>
      </c>
      <c r="AK1113" s="16">
        <v>0</v>
      </c>
      <c r="AL1113" s="16">
        <v>0</v>
      </c>
      <c r="AM1113" s="16" t="str">
        <f>VLOOKUP(F1113,fips,4,FALSE)</f>
        <v>30097</v>
      </c>
      <c r="AN1113" s="16" t="str">
        <f t="shared" si="17"/>
        <v>30097</v>
      </c>
    </row>
    <row r="1114" spans="1:40">
      <c r="A1114" s="16">
        <v>47.82</v>
      </c>
      <c r="B1114" s="16">
        <v>-112.19</v>
      </c>
      <c r="C1114" s="16">
        <v>241737</v>
      </c>
      <c r="D1114" s="16" t="s">
        <v>2217</v>
      </c>
      <c r="E1114" s="16" t="s">
        <v>2218</v>
      </c>
      <c r="F1114" s="16" t="s">
        <v>938</v>
      </c>
      <c r="G1114" s="16">
        <v>3845</v>
      </c>
      <c r="H1114" s="16">
        <v>0</v>
      </c>
      <c r="I1114" s="16">
        <v>0</v>
      </c>
      <c r="J1114" s="16">
        <v>1.4</v>
      </c>
      <c r="K1114" s="16">
        <v>1</v>
      </c>
      <c r="L1114" s="16">
        <v>2</v>
      </c>
      <c r="M1114" s="16">
        <v>0.3</v>
      </c>
      <c r="N1114" s="16">
        <v>0.7</v>
      </c>
      <c r="O1114" s="16">
        <v>0.3</v>
      </c>
      <c r="P1114" s="16">
        <v>0</v>
      </c>
      <c r="Q1114" s="16">
        <v>0</v>
      </c>
      <c r="R1114" s="16">
        <v>1</v>
      </c>
      <c r="S1114" s="16">
        <v>0</v>
      </c>
      <c r="T1114" s="16">
        <v>0</v>
      </c>
      <c r="U1114" s="16">
        <v>0</v>
      </c>
      <c r="V1114" s="16">
        <v>0</v>
      </c>
      <c r="W1114" s="16">
        <v>0</v>
      </c>
      <c r="X1114" s="16">
        <v>0</v>
      </c>
      <c r="Y1114" s="16">
        <v>0</v>
      </c>
      <c r="Z1114" s="16">
        <v>0</v>
      </c>
      <c r="AA1114" s="16">
        <v>0</v>
      </c>
      <c r="AB1114" s="16">
        <v>0</v>
      </c>
      <c r="AC1114" s="16">
        <v>0</v>
      </c>
      <c r="AD1114" s="16">
        <v>0</v>
      </c>
      <c r="AE1114" s="16">
        <v>0</v>
      </c>
      <c r="AF1114" s="16">
        <v>0</v>
      </c>
      <c r="AG1114" s="16">
        <v>0</v>
      </c>
      <c r="AH1114" s="16">
        <v>0</v>
      </c>
      <c r="AI1114" s="16">
        <v>0</v>
      </c>
      <c r="AJ1114" s="16">
        <v>0</v>
      </c>
      <c r="AK1114" s="16">
        <v>0</v>
      </c>
      <c r="AL1114" s="16">
        <v>0</v>
      </c>
      <c r="AM1114" s="16" t="str">
        <f>VLOOKUP(F1114,fips,4,FALSE)</f>
        <v>16081</v>
      </c>
      <c r="AN1114" s="16" t="str">
        <f t="shared" si="17"/>
        <v>16081</v>
      </c>
    </row>
    <row r="1115" spans="1:40">
      <c r="A1115" s="16">
        <v>48.72</v>
      </c>
      <c r="B1115" s="16">
        <v>-111.47</v>
      </c>
      <c r="C1115" s="16">
        <v>242550</v>
      </c>
      <c r="D1115" s="16" t="s">
        <v>2098</v>
      </c>
      <c r="E1115" s="16" t="s">
        <v>2219</v>
      </c>
      <c r="F1115" s="16" t="s">
        <v>2220</v>
      </c>
      <c r="G1115" s="16">
        <v>3323</v>
      </c>
      <c r="H1115" s="16">
        <v>0</v>
      </c>
      <c r="I1115" s="16">
        <v>0</v>
      </c>
      <c r="J1115" s="16">
        <v>0.5</v>
      </c>
      <c r="K1115" s="16">
        <v>0.6</v>
      </c>
      <c r="L1115" s="16">
        <v>1.8</v>
      </c>
      <c r="M1115" s="16">
        <v>5</v>
      </c>
      <c r="N1115" s="16">
        <v>1</v>
      </c>
      <c r="O1115" s="16">
        <v>0</v>
      </c>
      <c r="P1115" s="16">
        <v>0.2</v>
      </c>
      <c r="Q1115" s="16">
        <v>0</v>
      </c>
      <c r="R1115" s="16">
        <v>0</v>
      </c>
      <c r="S1115" s="16">
        <v>0</v>
      </c>
      <c r="T1115" s="16">
        <v>0</v>
      </c>
      <c r="U1115" s="16">
        <v>0</v>
      </c>
      <c r="V1115" s="16">
        <v>0</v>
      </c>
      <c r="W1115" s="16">
        <v>0</v>
      </c>
      <c r="X1115" s="16">
        <v>0</v>
      </c>
      <c r="Y1115" s="16">
        <v>0</v>
      </c>
      <c r="Z1115" s="16">
        <v>0</v>
      </c>
      <c r="AA1115" s="16">
        <v>0</v>
      </c>
      <c r="AB1115" s="16">
        <v>0</v>
      </c>
      <c r="AC1115" s="16">
        <v>0</v>
      </c>
      <c r="AD1115" s="16">
        <v>0</v>
      </c>
      <c r="AE1115" s="16">
        <v>0</v>
      </c>
      <c r="AF1115" s="16">
        <v>0</v>
      </c>
      <c r="AG1115" s="16">
        <v>0</v>
      </c>
      <c r="AH1115" s="16">
        <v>0</v>
      </c>
      <c r="AI1115" s="16">
        <v>0</v>
      </c>
      <c r="AJ1115" s="16">
        <v>0</v>
      </c>
      <c r="AK1115" s="16">
        <v>0</v>
      </c>
      <c r="AL1115" s="16">
        <v>0.4</v>
      </c>
      <c r="AM1115" s="16" t="str">
        <f>VLOOKUP(F1115,fips,4,FALSE)</f>
        <v>30101</v>
      </c>
      <c r="AN1115" s="16" t="str">
        <f t="shared" si="17"/>
        <v>30101</v>
      </c>
    </row>
    <row r="1116" spans="1:40">
      <c r="A1116" s="16">
        <v>48.29</v>
      </c>
      <c r="B1116" s="16">
        <v>-111.57</v>
      </c>
      <c r="C1116" s="16">
        <v>243346</v>
      </c>
      <c r="D1116" s="16" t="s">
        <v>2098</v>
      </c>
      <c r="E1116" s="16" t="s">
        <v>2221</v>
      </c>
      <c r="F1116" s="16" t="s">
        <v>2220</v>
      </c>
      <c r="G1116" s="16">
        <v>3550</v>
      </c>
      <c r="H1116" s="16">
        <v>0</v>
      </c>
      <c r="I1116" s="16">
        <v>0</v>
      </c>
      <c r="J1116" s="16">
        <v>2</v>
      </c>
      <c r="K1116" s="16">
        <v>0</v>
      </c>
      <c r="L1116" s="16">
        <v>1</v>
      </c>
      <c r="M1116" s="16">
        <v>4</v>
      </c>
      <c r="N1116" s="16">
        <v>-9999</v>
      </c>
      <c r="O1116" s="16">
        <v>1</v>
      </c>
      <c r="P1116" s="16">
        <v>0</v>
      </c>
      <c r="Q1116" s="16">
        <v>0</v>
      </c>
      <c r="R1116" s="16">
        <v>-9999</v>
      </c>
      <c r="S1116" s="16">
        <v>-9999</v>
      </c>
      <c r="T1116" s="16">
        <v>-9999</v>
      </c>
      <c r="U1116" s="16">
        <v>-9999</v>
      </c>
      <c r="V1116" s="16">
        <v>-9999</v>
      </c>
      <c r="W1116" s="16">
        <v>-9999</v>
      </c>
      <c r="X1116" s="16">
        <v>-9999</v>
      </c>
      <c r="Y1116" s="16">
        <v>-9999</v>
      </c>
      <c r="Z1116" s="16">
        <v>-9999</v>
      </c>
      <c r="AA1116" s="16">
        <v>-9999</v>
      </c>
      <c r="AB1116" s="16">
        <v>-9999</v>
      </c>
      <c r="AC1116" s="16">
        <v>-9999</v>
      </c>
      <c r="AD1116" s="16">
        <v>-9999</v>
      </c>
      <c r="AE1116" s="16">
        <v>-9999</v>
      </c>
      <c r="AF1116" s="16">
        <v>-9999</v>
      </c>
      <c r="AG1116" s="16">
        <v>-9999</v>
      </c>
      <c r="AH1116" s="16">
        <v>-9999</v>
      </c>
      <c r="AI1116" s="16">
        <v>-9999</v>
      </c>
      <c r="AJ1116" s="16">
        <v>-9999</v>
      </c>
      <c r="AK1116" s="16">
        <v>-9999</v>
      </c>
      <c r="AL1116" s="16">
        <v>-9999</v>
      </c>
      <c r="AM1116" s="16" t="str">
        <f>VLOOKUP(F1116,fips,4,FALSE)</f>
        <v>30101</v>
      </c>
      <c r="AN1116" s="16" t="str">
        <f t="shared" si="17"/>
        <v>30101</v>
      </c>
    </row>
    <row r="1117" spans="1:40">
      <c r="A1117" s="16">
        <v>48.5</v>
      </c>
      <c r="B1117" s="16">
        <v>-111.86</v>
      </c>
      <c r="C1117" s="16">
        <v>247500</v>
      </c>
      <c r="D1117" s="16" t="s">
        <v>2222</v>
      </c>
      <c r="E1117" s="16" t="s">
        <v>38</v>
      </c>
      <c r="F1117" s="16" t="s">
        <v>2220</v>
      </c>
      <c r="G1117" s="16">
        <v>3325</v>
      </c>
      <c r="H1117" s="16">
        <v>0</v>
      </c>
      <c r="I1117" s="16">
        <v>-9999</v>
      </c>
      <c r="J1117" s="16">
        <v>1</v>
      </c>
      <c r="K1117" s="16">
        <v>0.3</v>
      </c>
      <c r="L1117" s="16">
        <v>1</v>
      </c>
      <c r="M1117" s="16">
        <v>2</v>
      </c>
      <c r="N1117" s="16">
        <v>-9999</v>
      </c>
      <c r="O1117" s="16">
        <v>0.2</v>
      </c>
      <c r="P1117" s="16">
        <v>0</v>
      </c>
      <c r="Q1117" s="16">
        <v>0</v>
      </c>
      <c r="R1117" s="16">
        <v>0</v>
      </c>
      <c r="S1117" s="16">
        <v>0</v>
      </c>
      <c r="T1117" s="16">
        <v>0</v>
      </c>
      <c r="U1117" s="16">
        <v>0</v>
      </c>
      <c r="V1117" s="16">
        <v>0</v>
      </c>
      <c r="W1117" s="16">
        <v>0</v>
      </c>
      <c r="X1117" s="16">
        <v>0</v>
      </c>
      <c r="Y1117" s="16">
        <v>0</v>
      </c>
      <c r="Z1117" s="16">
        <v>0</v>
      </c>
      <c r="AA1117" s="16">
        <v>0</v>
      </c>
      <c r="AB1117" s="16">
        <v>0</v>
      </c>
      <c r="AC1117" s="16">
        <v>0</v>
      </c>
      <c r="AD1117" s="16">
        <v>0</v>
      </c>
      <c r="AE1117" s="16">
        <v>0</v>
      </c>
      <c r="AF1117" s="16">
        <v>-9999</v>
      </c>
      <c r="AG1117" s="16">
        <v>0</v>
      </c>
      <c r="AH1117" s="16">
        <v>-9999</v>
      </c>
      <c r="AI1117" s="16">
        <v>-9999</v>
      </c>
      <c r="AJ1117" s="16">
        <v>-9999</v>
      </c>
      <c r="AK1117" s="16">
        <v>-9999</v>
      </c>
      <c r="AL1117" s="16">
        <v>1.3</v>
      </c>
      <c r="AM1117" s="16" t="str">
        <f>VLOOKUP(F1117,fips,4,FALSE)</f>
        <v>30101</v>
      </c>
      <c r="AN1117" s="16" t="str">
        <f t="shared" si="17"/>
        <v>30101</v>
      </c>
    </row>
    <row r="1118" spans="1:40">
      <c r="A1118" s="16">
        <v>46.29</v>
      </c>
      <c r="B1118" s="16">
        <v>-107.23</v>
      </c>
      <c r="C1118" s="16">
        <v>244358</v>
      </c>
      <c r="D1118" s="16" t="s">
        <v>2223</v>
      </c>
      <c r="E1118" s="16" t="s">
        <v>2224</v>
      </c>
      <c r="F1118" s="16" t="s">
        <v>2225</v>
      </c>
      <c r="G1118" s="16">
        <v>2660</v>
      </c>
      <c r="H1118" s="16">
        <v>0</v>
      </c>
      <c r="I1118" s="16">
        <v>0</v>
      </c>
      <c r="J1118" s="16">
        <v>0</v>
      </c>
      <c r="K1118" s="16">
        <v>4</v>
      </c>
      <c r="L1118" s="16">
        <v>3</v>
      </c>
      <c r="M1118" s="16">
        <v>2</v>
      </c>
      <c r="N1118" s="16">
        <v>1</v>
      </c>
      <c r="O1118" s="16">
        <v>0</v>
      </c>
      <c r="P1118" s="16">
        <v>0</v>
      </c>
      <c r="Q1118" s="16">
        <v>0</v>
      </c>
      <c r="R1118" s="16">
        <v>0</v>
      </c>
      <c r="S1118" s="16">
        <v>0</v>
      </c>
      <c r="T1118" s="16">
        <v>0</v>
      </c>
      <c r="U1118" s="16">
        <v>0</v>
      </c>
      <c r="V1118" s="16">
        <v>0</v>
      </c>
      <c r="W1118" s="16">
        <v>0</v>
      </c>
      <c r="X1118" s="16">
        <v>0</v>
      </c>
      <c r="Y1118" s="16">
        <v>0</v>
      </c>
      <c r="Z1118" s="16">
        <v>0</v>
      </c>
      <c r="AA1118" s="16">
        <v>0</v>
      </c>
      <c r="AB1118" s="16">
        <v>0</v>
      </c>
      <c r="AC1118" s="16">
        <v>0</v>
      </c>
      <c r="AD1118" s="16">
        <v>0</v>
      </c>
      <c r="AE1118" s="16">
        <v>0</v>
      </c>
      <c r="AF1118" s="16">
        <v>0</v>
      </c>
      <c r="AG1118" s="16">
        <v>0</v>
      </c>
      <c r="AH1118" s="16">
        <v>0</v>
      </c>
      <c r="AI1118" s="16">
        <v>0</v>
      </c>
      <c r="AJ1118" s="16">
        <v>0</v>
      </c>
      <c r="AK1118" s="16">
        <v>0</v>
      </c>
      <c r="AL1118" s="16">
        <v>0</v>
      </c>
      <c r="AM1118" s="16" t="str">
        <f>VLOOKUP(F1118,fips,4,FALSE)</f>
        <v>30103</v>
      </c>
      <c r="AN1118" s="16" t="str">
        <f t="shared" si="17"/>
        <v>30103</v>
      </c>
    </row>
    <row r="1119" spans="1:40">
      <c r="A1119" s="16">
        <v>45.94</v>
      </c>
      <c r="B1119" s="16">
        <v>-107.14</v>
      </c>
      <c r="C1119" s="16">
        <v>244364</v>
      </c>
      <c r="D1119" s="16" t="s">
        <v>2226</v>
      </c>
      <c r="E1119" s="16" t="s">
        <v>2227</v>
      </c>
      <c r="F1119" s="16" t="s">
        <v>2225</v>
      </c>
      <c r="G1119" s="16">
        <v>3100</v>
      </c>
      <c r="H1119" s="16">
        <v>0</v>
      </c>
      <c r="I1119" s="16">
        <v>0</v>
      </c>
      <c r="J1119" s="16">
        <v>0.5</v>
      </c>
      <c r="K1119" s="16">
        <v>1</v>
      </c>
      <c r="L1119" s="16">
        <v>4</v>
      </c>
      <c r="M1119" s="16">
        <v>4</v>
      </c>
      <c r="N1119" s="16">
        <v>2</v>
      </c>
      <c r="O1119" s="16">
        <v>0</v>
      </c>
      <c r="P1119" s="16">
        <v>0</v>
      </c>
      <c r="Q1119" s="16">
        <v>0</v>
      </c>
      <c r="R1119" s="16">
        <v>0</v>
      </c>
      <c r="S1119" s="16">
        <v>0</v>
      </c>
      <c r="T1119" s="16">
        <v>0</v>
      </c>
      <c r="U1119" s="16">
        <v>0</v>
      </c>
      <c r="V1119" s="16">
        <v>0</v>
      </c>
      <c r="W1119" s="16">
        <v>0</v>
      </c>
      <c r="X1119" s="16">
        <v>-9999</v>
      </c>
      <c r="Y1119" s="16">
        <v>-9999</v>
      </c>
      <c r="Z1119" s="16">
        <v>-9999</v>
      </c>
      <c r="AA1119" s="16">
        <v>-9999</v>
      </c>
      <c r="AB1119" s="16">
        <v>-9999</v>
      </c>
      <c r="AC1119" s="16">
        <v>-9999</v>
      </c>
      <c r="AD1119" s="16">
        <v>-9999</v>
      </c>
      <c r="AE1119" s="16">
        <v>-9999</v>
      </c>
      <c r="AF1119" s="16">
        <v>-9999</v>
      </c>
      <c r="AG1119" s="16">
        <v>-9999</v>
      </c>
      <c r="AH1119" s="16">
        <v>-9999</v>
      </c>
      <c r="AI1119" s="16">
        <v>-9999</v>
      </c>
      <c r="AJ1119" s="16">
        <v>-9999</v>
      </c>
      <c r="AK1119" s="16">
        <v>-9999</v>
      </c>
      <c r="AL1119" s="16">
        <v>-9999</v>
      </c>
      <c r="AM1119" s="16" t="str">
        <f>VLOOKUP(F1119,fips,4,FALSE)</f>
        <v>30103</v>
      </c>
      <c r="AN1119" s="16" t="str">
        <f t="shared" si="17"/>
        <v>30103</v>
      </c>
    </row>
    <row r="1120" spans="1:40">
      <c r="A1120" s="16">
        <v>48.21</v>
      </c>
      <c r="B1120" s="16">
        <v>-106.62</v>
      </c>
      <c r="C1120" s="16">
        <v>243558</v>
      </c>
      <c r="D1120" s="16" t="s">
        <v>2228</v>
      </c>
      <c r="E1120" s="16" t="s">
        <v>2229</v>
      </c>
      <c r="F1120" s="16" t="s">
        <v>939</v>
      </c>
      <c r="G1120" s="16">
        <v>2285</v>
      </c>
      <c r="H1120" s="16">
        <v>0</v>
      </c>
      <c r="I1120" s="16">
        <v>1.3</v>
      </c>
      <c r="J1120" s="16">
        <v>3.1</v>
      </c>
      <c r="K1120" s="16">
        <v>0</v>
      </c>
      <c r="L1120" s="16">
        <v>6.7</v>
      </c>
      <c r="M1120" s="16">
        <v>3.1</v>
      </c>
      <c r="N1120" s="16">
        <v>0</v>
      </c>
      <c r="O1120" s="16">
        <v>0.9</v>
      </c>
      <c r="P1120" s="16">
        <v>0</v>
      </c>
      <c r="Q1120" s="16">
        <v>0.7</v>
      </c>
      <c r="R1120" s="16">
        <v>0</v>
      </c>
      <c r="S1120" s="16">
        <v>0</v>
      </c>
      <c r="T1120" s="16">
        <v>0</v>
      </c>
      <c r="U1120" s="16">
        <v>0</v>
      </c>
      <c r="V1120" s="16">
        <v>0</v>
      </c>
      <c r="W1120" s="16">
        <v>0</v>
      </c>
      <c r="X1120" s="16">
        <v>0</v>
      </c>
      <c r="Y1120" s="16">
        <v>0</v>
      </c>
      <c r="Z1120" s="16">
        <v>0</v>
      </c>
      <c r="AA1120" s="16">
        <v>0.2</v>
      </c>
      <c r="AB1120" s="16">
        <v>-9999</v>
      </c>
      <c r="AC1120" s="16">
        <v>0</v>
      </c>
      <c r="AD1120" s="16">
        <v>0</v>
      </c>
      <c r="AE1120" s="16">
        <v>0</v>
      </c>
      <c r="AF1120" s="16">
        <v>0</v>
      </c>
      <c r="AG1120" s="16">
        <v>0</v>
      </c>
      <c r="AH1120" s="16">
        <v>0</v>
      </c>
      <c r="AI1120" s="16">
        <v>0</v>
      </c>
      <c r="AJ1120" s="16">
        <v>0</v>
      </c>
      <c r="AK1120" s="16">
        <v>0</v>
      </c>
      <c r="AL1120" s="16">
        <v>4.4000000000000004</v>
      </c>
      <c r="AM1120" s="16" t="str">
        <f>VLOOKUP(F1120,fips,4,FALSE)</f>
        <v>16085</v>
      </c>
      <c r="AN1120" s="16" t="str">
        <f t="shared" si="17"/>
        <v>16085</v>
      </c>
    </row>
    <row r="1121" spans="1:40">
      <c r="A1121" s="16">
        <v>48.21</v>
      </c>
      <c r="B1121" s="16">
        <v>-106.63</v>
      </c>
      <c r="C1121" s="16">
        <v>243555</v>
      </c>
      <c r="D1121" s="16" t="s">
        <v>2098</v>
      </c>
      <c r="E1121" s="16" t="s">
        <v>2230</v>
      </c>
      <c r="F1121" s="16" t="s">
        <v>939</v>
      </c>
      <c r="G1121" s="16">
        <v>2271</v>
      </c>
      <c r="H1121" s="16">
        <v>0</v>
      </c>
      <c r="I1121" s="16">
        <v>1.3</v>
      </c>
      <c r="J1121" s="16">
        <v>3.1</v>
      </c>
      <c r="K1121" s="16">
        <v>0</v>
      </c>
      <c r="L1121" s="16">
        <v>6.7</v>
      </c>
      <c r="M1121" s="16">
        <v>3.1</v>
      </c>
      <c r="N1121" s="16">
        <v>0</v>
      </c>
      <c r="O1121" s="16">
        <v>0.9</v>
      </c>
      <c r="P1121" s="16">
        <v>0</v>
      </c>
      <c r="Q1121" s="16">
        <v>0.7</v>
      </c>
      <c r="R1121" s="16">
        <v>0</v>
      </c>
      <c r="S1121" s="16">
        <v>0</v>
      </c>
      <c r="T1121" s="16">
        <v>0</v>
      </c>
      <c r="U1121" s="16">
        <v>0</v>
      </c>
      <c r="V1121" s="16">
        <v>0</v>
      </c>
      <c r="W1121" s="16">
        <v>0</v>
      </c>
      <c r="X1121" s="16">
        <v>0</v>
      </c>
      <c r="Y1121" s="16">
        <v>0</v>
      </c>
      <c r="Z1121" s="16">
        <v>0</v>
      </c>
      <c r="AA1121" s="16">
        <v>0.2</v>
      </c>
      <c r="AB1121" s="16">
        <v>-9999</v>
      </c>
      <c r="AC1121" s="16">
        <v>0</v>
      </c>
      <c r="AD1121" s="16">
        <v>0</v>
      </c>
      <c r="AE1121" s="16">
        <v>0</v>
      </c>
      <c r="AF1121" s="16">
        <v>0</v>
      </c>
      <c r="AG1121" s="16">
        <v>0</v>
      </c>
      <c r="AH1121" s="16">
        <v>0</v>
      </c>
      <c r="AI1121" s="16">
        <v>0</v>
      </c>
      <c r="AJ1121" s="16">
        <v>0</v>
      </c>
      <c r="AK1121" s="16">
        <v>0</v>
      </c>
      <c r="AL1121" s="16">
        <v>4.4000000000000004</v>
      </c>
      <c r="AM1121" s="16" t="str">
        <f>VLOOKUP(F1121,fips,4,FALSE)</f>
        <v>16085</v>
      </c>
      <c r="AN1121" s="16" t="str">
        <f t="shared" si="17"/>
        <v>16085</v>
      </c>
    </row>
    <row r="1122" spans="1:40">
      <c r="A1122" s="16">
        <v>49</v>
      </c>
      <c r="B1122" s="16">
        <v>-106.38</v>
      </c>
      <c r="C1122" s="16">
        <v>246236</v>
      </c>
      <c r="D1122" s="16" t="s">
        <v>2231</v>
      </c>
      <c r="E1122" s="16" t="s">
        <v>2232</v>
      </c>
      <c r="F1122" s="16" t="s">
        <v>939</v>
      </c>
      <c r="G1122" s="16">
        <v>2878</v>
      </c>
      <c r="H1122" s="16">
        <v>0</v>
      </c>
      <c r="I1122" s="16">
        <v>-9999</v>
      </c>
      <c r="J1122" s="16">
        <v>-9999</v>
      </c>
      <c r="K1122" s="16">
        <v>-9999</v>
      </c>
      <c r="L1122" s="16">
        <v>6</v>
      </c>
      <c r="M1122" s="16">
        <v>1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16">
        <v>0</v>
      </c>
      <c r="T1122" s="16">
        <v>0</v>
      </c>
      <c r="U1122" s="16">
        <v>0</v>
      </c>
      <c r="V1122" s="16">
        <v>0</v>
      </c>
      <c r="W1122" s="16">
        <v>0</v>
      </c>
      <c r="X1122" s="16">
        <v>-9999</v>
      </c>
      <c r="Y1122" s="16">
        <v>-9999</v>
      </c>
      <c r="Z1122" s="16">
        <v>-9999</v>
      </c>
      <c r="AA1122" s="16">
        <v>-9999</v>
      </c>
      <c r="AB1122" s="16">
        <v>0</v>
      </c>
      <c r="AC1122" s="16">
        <v>0</v>
      </c>
      <c r="AD1122" s="16">
        <v>0</v>
      </c>
      <c r="AE1122" s="16">
        <v>0</v>
      </c>
      <c r="AF1122" s="16">
        <v>0</v>
      </c>
      <c r="AG1122" s="16">
        <v>0</v>
      </c>
      <c r="AH1122" s="16">
        <v>0</v>
      </c>
      <c r="AI1122" s="16">
        <v>0</v>
      </c>
      <c r="AJ1122" s="16">
        <v>-9999</v>
      </c>
      <c r="AK1122" s="16">
        <v>-9999</v>
      </c>
      <c r="AL1122" s="16">
        <v>-9999</v>
      </c>
      <c r="AM1122" s="16" t="str">
        <f>VLOOKUP(F1122,fips,4,FALSE)</f>
        <v>16085</v>
      </c>
      <c r="AN1122" s="16" t="str">
        <f t="shared" si="17"/>
        <v>16085</v>
      </c>
    </row>
    <row r="1123" spans="1:40">
      <c r="A1123" s="16">
        <v>46.58</v>
      </c>
      <c r="B1123" s="16">
        <v>-109.95</v>
      </c>
      <c r="C1123" s="16">
        <v>243947</v>
      </c>
      <c r="D1123" s="16" t="s">
        <v>2098</v>
      </c>
      <c r="E1123" s="16" t="s">
        <v>2234</v>
      </c>
      <c r="F1123" s="16" t="s">
        <v>2233</v>
      </c>
      <c r="G1123" s="16">
        <v>4602</v>
      </c>
      <c r="H1123" s="16">
        <v>0</v>
      </c>
      <c r="I1123" s="16">
        <v>0</v>
      </c>
      <c r="J1123" s="16">
        <v>0</v>
      </c>
      <c r="K1123" s="16">
        <v>-9999</v>
      </c>
      <c r="L1123" s="16">
        <v>-9999</v>
      </c>
      <c r="M1123" s="16">
        <v>1</v>
      </c>
      <c r="N1123" s="16">
        <v>0</v>
      </c>
      <c r="O1123" s="16">
        <v>0</v>
      </c>
      <c r="P1123" s="16">
        <v>0</v>
      </c>
      <c r="Q1123" s="16">
        <v>-9999</v>
      </c>
      <c r="R1123" s="16">
        <v>-9999</v>
      </c>
      <c r="S1123" s="16">
        <v>-9999</v>
      </c>
      <c r="T1123" s="16">
        <v>-9999</v>
      </c>
      <c r="U1123" s="16">
        <v>-9999</v>
      </c>
      <c r="V1123" s="16">
        <v>0</v>
      </c>
      <c r="W1123" s="16">
        <v>0</v>
      </c>
      <c r="X1123" s="16">
        <v>0</v>
      </c>
      <c r="Y1123" s="16">
        <v>0</v>
      </c>
      <c r="Z1123" s="16">
        <v>0</v>
      </c>
      <c r="AA1123" s="16">
        <v>0</v>
      </c>
      <c r="AB1123" s="16">
        <v>-9999</v>
      </c>
      <c r="AC1123" s="16">
        <v>-9999</v>
      </c>
      <c r="AD1123" s="16">
        <v>-9999</v>
      </c>
      <c r="AE1123" s="16">
        <v>-9999</v>
      </c>
      <c r="AF1123" s="16">
        <v>-9999</v>
      </c>
      <c r="AG1123" s="16">
        <v>-9999</v>
      </c>
      <c r="AH1123" s="16">
        <v>-9999</v>
      </c>
      <c r="AI1123" s="16">
        <v>0</v>
      </c>
      <c r="AJ1123" s="16">
        <v>0</v>
      </c>
      <c r="AK1123" s="16">
        <v>0</v>
      </c>
      <c r="AL1123" s="16">
        <v>0</v>
      </c>
      <c r="AM1123" s="16" t="str">
        <f>VLOOKUP(F1123,fips,4,FALSE)</f>
        <v>30107</v>
      </c>
      <c r="AN1123" s="16" t="str">
        <f t="shared" si="17"/>
        <v>30107</v>
      </c>
    </row>
    <row r="1124" spans="1:40">
      <c r="A1124" s="16">
        <v>46.68</v>
      </c>
      <c r="B1124" s="16">
        <v>-109.75</v>
      </c>
      <c r="C1124" s="16">
        <v>244538</v>
      </c>
      <c r="D1124" s="16" t="s">
        <v>2098</v>
      </c>
      <c r="E1124" s="16" t="s">
        <v>2235</v>
      </c>
      <c r="F1124" s="16" t="s">
        <v>2233</v>
      </c>
      <c r="G1124" s="16">
        <v>4635</v>
      </c>
      <c r="H1124" s="16">
        <v>0</v>
      </c>
      <c r="I1124" s="16">
        <v>0</v>
      </c>
      <c r="J1124" s="16">
        <v>1</v>
      </c>
      <c r="K1124" s="16">
        <v>0</v>
      </c>
      <c r="L1124" s="16">
        <v>2.5</v>
      </c>
      <c r="M1124" s="16">
        <v>1</v>
      </c>
      <c r="N1124" s="16">
        <v>1.5</v>
      </c>
      <c r="O1124" s="16">
        <v>0</v>
      </c>
      <c r="P1124" s="16">
        <v>1</v>
      </c>
      <c r="Q1124" s="16">
        <v>0</v>
      </c>
      <c r="R1124" s="16">
        <v>0</v>
      </c>
      <c r="S1124" s="16">
        <v>3</v>
      </c>
      <c r="T1124" s="16">
        <v>0</v>
      </c>
      <c r="U1124" s="16">
        <v>0</v>
      </c>
      <c r="V1124" s="16">
        <v>0</v>
      </c>
      <c r="W1124" s="16">
        <v>0</v>
      </c>
      <c r="X1124" s="16">
        <v>0</v>
      </c>
      <c r="Y1124" s="16">
        <v>0</v>
      </c>
      <c r="Z1124" s="16">
        <v>0</v>
      </c>
      <c r="AA1124" s="16">
        <v>0</v>
      </c>
      <c r="AB1124" s="16">
        <v>0</v>
      </c>
      <c r="AC1124" s="16">
        <v>0</v>
      </c>
      <c r="AD1124" s="16">
        <v>0</v>
      </c>
      <c r="AE1124" s="16">
        <v>0</v>
      </c>
      <c r="AF1124" s="16">
        <v>0</v>
      </c>
      <c r="AG1124" s="16">
        <v>0</v>
      </c>
      <c r="AH1124" s="16">
        <v>0</v>
      </c>
      <c r="AI1124" s="16">
        <v>0</v>
      </c>
      <c r="AJ1124" s="16">
        <v>0</v>
      </c>
      <c r="AK1124" s="16">
        <v>0</v>
      </c>
      <c r="AL1124" s="16">
        <v>0</v>
      </c>
      <c r="AM1124" s="16" t="str">
        <f>VLOOKUP(F1124,fips,4,FALSE)</f>
        <v>30107</v>
      </c>
      <c r="AN1124" s="16" t="str">
        <f t="shared" si="17"/>
        <v>30107</v>
      </c>
    </row>
    <row r="1125" spans="1:40">
      <c r="A1125" s="16">
        <v>45.81</v>
      </c>
      <c r="B1125" s="16">
        <v>-108.54</v>
      </c>
      <c r="C1125" s="16">
        <v>240807</v>
      </c>
      <c r="D1125" s="16" t="s">
        <v>2236</v>
      </c>
      <c r="E1125" s="16" t="s">
        <v>2237</v>
      </c>
      <c r="F1125" s="16" t="s">
        <v>2238</v>
      </c>
      <c r="G1125" s="16">
        <v>3581</v>
      </c>
      <c r="H1125" s="16">
        <v>0</v>
      </c>
      <c r="I1125" s="16">
        <v>0.8</v>
      </c>
      <c r="J1125" s="16">
        <v>6</v>
      </c>
      <c r="K1125" s="16">
        <v>3</v>
      </c>
      <c r="L1125" s="16">
        <v>3.9</v>
      </c>
      <c r="M1125" s="16">
        <v>0.4</v>
      </c>
      <c r="N1125" s="16">
        <v>-9999</v>
      </c>
      <c r="O1125" s="16">
        <v>1</v>
      </c>
      <c r="P1125" s="16">
        <v>0</v>
      </c>
      <c r="Q1125" s="16">
        <v>0</v>
      </c>
      <c r="R1125" s="16">
        <v>2.5</v>
      </c>
      <c r="S1125" s="16">
        <v>-9999</v>
      </c>
      <c r="T1125" s="16">
        <v>0</v>
      </c>
      <c r="U1125" s="16">
        <v>0</v>
      </c>
      <c r="V1125" s="16">
        <v>0</v>
      </c>
      <c r="W1125" s="16">
        <v>0</v>
      </c>
      <c r="X1125" s="16">
        <v>0</v>
      </c>
      <c r="Y1125" s="16">
        <v>0</v>
      </c>
      <c r="Z1125" s="16">
        <v>0</v>
      </c>
      <c r="AA1125" s="16">
        <v>0</v>
      </c>
      <c r="AB1125" s="16">
        <v>0</v>
      </c>
      <c r="AC1125" s="16">
        <v>0</v>
      </c>
      <c r="AD1125" s="16">
        <v>0</v>
      </c>
      <c r="AE1125" s="16">
        <v>0</v>
      </c>
      <c r="AF1125" s="16">
        <v>0</v>
      </c>
      <c r="AG1125" s="16">
        <v>0</v>
      </c>
      <c r="AH1125" s="16">
        <v>0</v>
      </c>
      <c r="AI1125" s="16">
        <v>0</v>
      </c>
      <c r="AJ1125" s="16">
        <v>0</v>
      </c>
      <c r="AK1125" s="16">
        <v>0</v>
      </c>
      <c r="AL1125" s="16">
        <v>0.9</v>
      </c>
      <c r="AM1125" s="16" t="str">
        <f>VLOOKUP(F1125,fips,4,FALSE)</f>
        <v>30111</v>
      </c>
      <c r="AN1125" s="16" t="str">
        <f t="shared" si="17"/>
        <v>30111</v>
      </c>
    </row>
    <row r="1126" spans="1:40">
      <c r="A1126" s="16">
        <v>45.75</v>
      </c>
      <c r="B1126" s="16">
        <v>-108.57</v>
      </c>
      <c r="C1126" s="16">
        <v>240801</v>
      </c>
      <c r="D1126" s="16" t="s">
        <v>2239</v>
      </c>
      <c r="E1126" s="16" t="s">
        <v>2240</v>
      </c>
      <c r="F1126" s="16" t="s">
        <v>2238</v>
      </c>
      <c r="G1126" s="16">
        <v>3185</v>
      </c>
      <c r="H1126" s="16">
        <v>0</v>
      </c>
      <c r="I1126" s="16">
        <v>0.1</v>
      </c>
      <c r="J1126" s="16">
        <v>5.8</v>
      </c>
      <c r="K1126" s="16">
        <v>2.5</v>
      </c>
      <c r="L1126" s="16">
        <v>3.5</v>
      </c>
      <c r="M1126" s="16">
        <v>0.3</v>
      </c>
      <c r="N1126" s="16">
        <v>-9999</v>
      </c>
      <c r="O1126" s="16">
        <v>1.3</v>
      </c>
      <c r="P1126" s="16">
        <v>0</v>
      </c>
      <c r="Q1126" s="16">
        <v>0</v>
      </c>
      <c r="R1126" s="16">
        <v>3.6</v>
      </c>
      <c r="S1126" s="16">
        <v>0</v>
      </c>
      <c r="T1126" s="16">
        <v>0</v>
      </c>
      <c r="U1126" s="16">
        <v>0</v>
      </c>
      <c r="V1126" s="16">
        <v>0</v>
      </c>
      <c r="W1126" s="16">
        <v>0</v>
      </c>
      <c r="X1126" s="16">
        <v>0</v>
      </c>
      <c r="Y1126" s="16">
        <v>0</v>
      </c>
      <c r="Z1126" s="16">
        <v>0</v>
      </c>
      <c r="AA1126" s="16">
        <v>0</v>
      </c>
      <c r="AB1126" s="16">
        <v>0</v>
      </c>
      <c r="AC1126" s="16">
        <v>0</v>
      </c>
      <c r="AD1126" s="16">
        <v>0</v>
      </c>
      <c r="AE1126" s="16">
        <v>0</v>
      </c>
      <c r="AF1126" s="16">
        <v>0</v>
      </c>
      <c r="AG1126" s="16">
        <v>0</v>
      </c>
      <c r="AH1126" s="16">
        <v>0</v>
      </c>
      <c r="AI1126" s="16">
        <v>0</v>
      </c>
      <c r="AJ1126" s="16">
        <v>0</v>
      </c>
      <c r="AK1126" s="16">
        <v>0</v>
      </c>
      <c r="AL1126" s="16">
        <v>1.4</v>
      </c>
      <c r="AM1126" s="16" t="str">
        <f>VLOOKUP(F1126,fips,4,FALSE)</f>
        <v>30111</v>
      </c>
      <c r="AN1126" s="16" t="str">
        <f t="shared" si="17"/>
        <v>30111</v>
      </c>
    </row>
    <row r="1127" spans="1:40">
      <c r="A1127" s="16">
        <v>45.77</v>
      </c>
      <c r="B1127" s="16">
        <v>-108.48</v>
      </c>
      <c r="C1127" s="16">
        <v>240802</v>
      </c>
      <c r="D1127" s="16" t="s">
        <v>2098</v>
      </c>
      <c r="E1127" s="16" t="s">
        <v>2241</v>
      </c>
      <c r="F1127" s="16" t="s">
        <v>2238</v>
      </c>
      <c r="G1127" s="16">
        <v>3097</v>
      </c>
      <c r="H1127" s="16">
        <v>0</v>
      </c>
      <c r="I1127" s="16">
        <v>0</v>
      </c>
      <c r="J1127" s="16">
        <v>4</v>
      </c>
      <c r="K1127" s="16">
        <v>2</v>
      </c>
      <c r="L1127" s="16">
        <v>1</v>
      </c>
      <c r="M1127" s="16">
        <v>4</v>
      </c>
      <c r="N1127" s="16">
        <v>0.4</v>
      </c>
      <c r="O1127" s="16">
        <v>1.8</v>
      </c>
      <c r="P1127" s="16">
        <v>0</v>
      </c>
      <c r="Q1127" s="16">
        <v>0</v>
      </c>
      <c r="R1127" s="16">
        <v>2</v>
      </c>
      <c r="S1127" s="16">
        <v>0</v>
      </c>
      <c r="T1127" s="16">
        <v>0</v>
      </c>
      <c r="U1127" s="16">
        <v>0</v>
      </c>
      <c r="V1127" s="16">
        <v>0</v>
      </c>
      <c r="W1127" s="16">
        <v>0</v>
      </c>
      <c r="X1127" s="16">
        <v>0</v>
      </c>
      <c r="Y1127" s="16">
        <v>0</v>
      </c>
      <c r="Z1127" s="16">
        <v>0</v>
      </c>
      <c r="AA1127" s="16">
        <v>0</v>
      </c>
      <c r="AB1127" s="16">
        <v>0</v>
      </c>
      <c r="AC1127" s="16">
        <v>0</v>
      </c>
      <c r="AD1127" s="16">
        <v>0</v>
      </c>
      <c r="AE1127" s="16">
        <v>0</v>
      </c>
      <c r="AF1127" s="16">
        <v>0</v>
      </c>
      <c r="AG1127" s="16">
        <v>0</v>
      </c>
      <c r="AH1127" s="16">
        <v>0</v>
      </c>
      <c r="AI1127" s="16">
        <v>0</v>
      </c>
      <c r="AJ1127" s="16">
        <v>0</v>
      </c>
      <c r="AK1127" s="16">
        <v>0</v>
      </c>
      <c r="AL1127" s="16">
        <v>0.2</v>
      </c>
      <c r="AM1127" s="16" t="str">
        <f>VLOOKUP(F1127,fips,4,FALSE)</f>
        <v>30111</v>
      </c>
      <c r="AN1127" s="16" t="str">
        <f t="shared" si="17"/>
        <v>30111</v>
      </c>
    </row>
    <row r="1128" spans="1:40">
      <c r="A1128" s="16">
        <v>45.92</v>
      </c>
      <c r="B1128" s="16">
        <v>-108.24</v>
      </c>
      <c r="C1128" s="16">
        <v>244345</v>
      </c>
      <c r="D1128" s="16" t="s">
        <v>2242</v>
      </c>
      <c r="E1128" s="16" t="s">
        <v>2243</v>
      </c>
      <c r="F1128" s="16" t="s">
        <v>2238</v>
      </c>
      <c r="G1128" s="16">
        <v>3034</v>
      </c>
      <c r="H1128" s="16">
        <v>0</v>
      </c>
      <c r="I1128" s="16">
        <v>0</v>
      </c>
      <c r="J1128" s="16">
        <v>2.5</v>
      </c>
      <c r="K1128" s="16">
        <v>1.5</v>
      </c>
      <c r="L1128" s="16">
        <v>3</v>
      </c>
      <c r="M1128" s="16">
        <v>4.5</v>
      </c>
      <c r="N1128" s="16">
        <v>0.5</v>
      </c>
      <c r="O1128" s="16">
        <v>0</v>
      </c>
      <c r="P1128" s="16">
        <v>2</v>
      </c>
      <c r="Q1128" s="16">
        <v>0</v>
      </c>
      <c r="R1128" s="16">
        <v>1</v>
      </c>
      <c r="S1128" s="16">
        <v>0.6</v>
      </c>
      <c r="T1128" s="16">
        <v>0</v>
      </c>
      <c r="U1128" s="16">
        <v>0</v>
      </c>
      <c r="V1128" s="16">
        <v>0</v>
      </c>
      <c r="W1128" s="16">
        <v>0</v>
      </c>
      <c r="X1128" s="16">
        <v>0</v>
      </c>
      <c r="Y1128" s="16">
        <v>0</v>
      </c>
      <c r="Z1128" s="16">
        <v>0</v>
      </c>
      <c r="AA1128" s="16">
        <v>0</v>
      </c>
      <c r="AB1128" s="16">
        <v>0</v>
      </c>
      <c r="AC1128" s="16">
        <v>0</v>
      </c>
      <c r="AD1128" s="16">
        <v>0</v>
      </c>
      <c r="AE1128" s="16">
        <v>0</v>
      </c>
      <c r="AF1128" s="16">
        <v>0</v>
      </c>
      <c r="AG1128" s="16">
        <v>0</v>
      </c>
      <c r="AH1128" s="16">
        <v>0</v>
      </c>
      <c r="AI1128" s="16">
        <v>0</v>
      </c>
      <c r="AJ1128" s="16">
        <v>0</v>
      </c>
      <c r="AK1128" s="16">
        <v>0</v>
      </c>
      <c r="AL1128" s="16">
        <v>0</v>
      </c>
      <c r="AM1128" s="16" t="str">
        <f>VLOOKUP(F1128,fips,4,FALSE)</f>
        <v>30111</v>
      </c>
      <c r="AN1128" s="16" t="str">
        <f t="shared" si="17"/>
        <v>30111</v>
      </c>
    </row>
    <row r="1129" spans="1:40">
      <c r="A1129" s="16">
        <v>46.22</v>
      </c>
      <c r="B1129" s="16">
        <v>-108.03</v>
      </c>
      <c r="C1129" s="16">
        <v>246647</v>
      </c>
      <c r="D1129" s="16" t="s">
        <v>2244</v>
      </c>
      <c r="E1129" s="16" t="s">
        <v>2245</v>
      </c>
      <c r="F1129" s="16" t="s">
        <v>2238</v>
      </c>
      <c r="G1129" s="16">
        <v>3466</v>
      </c>
      <c r="H1129" s="16">
        <v>0</v>
      </c>
      <c r="I1129" s="16">
        <v>0</v>
      </c>
      <c r="J1129" s="16">
        <v>0.6</v>
      </c>
      <c r="K1129" s="16">
        <v>1.2</v>
      </c>
      <c r="L1129" s="16">
        <v>3.2</v>
      </c>
      <c r="M1129" s="16">
        <v>2.2000000000000002</v>
      </c>
      <c r="N1129" s="16">
        <v>2.2999999999999998</v>
      </c>
      <c r="O1129" s="16">
        <v>0</v>
      </c>
      <c r="P1129" s="16">
        <v>-9999</v>
      </c>
      <c r="Q1129" s="16">
        <v>0</v>
      </c>
      <c r="R1129" s="16">
        <v>-9999</v>
      </c>
      <c r="S1129" s="16">
        <v>-9999</v>
      </c>
      <c r="T1129" s="16">
        <v>0</v>
      </c>
      <c r="U1129" s="16">
        <v>0</v>
      </c>
      <c r="V1129" s="16">
        <v>0</v>
      </c>
      <c r="W1129" s="16">
        <v>0</v>
      </c>
      <c r="X1129" s="16">
        <v>0</v>
      </c>
      <c r="Y1129" s="16">
        <v>0</v>
      </c>
      <c r="Z1129" s="16">
        <v>0</v>
      </c>
      <c r="AA1129" s="16">
        <v>0</v>
      </c>
      <c r="AB1129" s="16">
        <v>0</v>
      </c>
      <c r="AC1129" s="16">
        <v>0</v>
      </c>
      <c r="AD1129" s="16">
        <v>0</v>
      </c>
      <c r="AE1129" s="16">
        <v>0</v>
      </c>
      <c r="AF1129" s="16">
        <v>0</v>
      </c>
      <c r="AG1129" s="16">
        <v>0</v>
      </c>
      <c r="AH1129" s="16">
        <v>0</v>
      </c>
      <c r="AI1129" s="16">
        <v>0</v>
      </c>
      <c r="AJ1129" s="16">
        <v>0</v>
      </c>
      <c r="AK1129" s="16">
        <v>0</v>
      </c>
      <c r="AL1129" s="16">
        <v>0</v>
      </c>
      <c r="AM1129" s="16" t="str">
        <f>VLOOKUP(F1129,fips,4,FALSE)</f>
        <v>30111</v>
      </c>
      <c r="AN1129" s="16" t="str">
        <f t="shared" si="17"/>
        <v>30111</v>
      </c>
    </row>
    <row r="1130" spans="1:40">
      <c r="A1130" s="16">
        <v>36.42</v>
      </c>
      <c r="B1130" s="16">
        <v>-81.430000000000007</v>
      </c>
      <c r="C1130" s="16">
        <v>314496</v>
      </c>
      <c r="D1130" s="16" t="s">
        <v>2247</v>
      </c>
      <c r="E1130" s="16" t="s">
        <v>2248</v>
      </c>
      <c r="F1130" s="16" t="s">
        <v>2249</v>
      </c>
      <c r="G1130" s="16">
        <v>2770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0</v>
      </c>
      <c r="T1130" s="16">
        <v>0</v>
      </c>
      <c r="U1130" s="16">
        <v>0</v>
      </c>
      <c r="V1130" s="16">
        <v>0</v>
      </c>
      <c r="W1130" s="16">
        <v>0</v>
      </c>
      <c r="X1130" s="16">
        <v>0</v>
      </c>
      <c r="Y1130" s="16">
        <v>0</v>
      </c>
      <c r="Z1130" s="16">
        <v>0</v>
      </c>
      <c r="AA1130" s="16">
        <v>0</v>
      </c>
      <c r="AB1130" s="16">
        <v>0</v>
      </c>
      <c r="AC1130" s="16">
        <v>0</v>
      </c>
      <c r="AD1130" s="16">
        <v>0</v>
      </c>
      <c r="AE1130" s="16">
        <v>0</v>
      </c>
      <c r="AF1130" s="16">
        <v>0</v>
      </c>
      <c r="AG1130" s="16">
        <v>0</v>
      </c>
      <c r="AH1130" s="16">
        <v>0</v>
      </c>
      <c r="AI1130" s="16">
        <v>0</v>
      </c>
      <c r="AJ1130" s="16">
        <v>0</v>
      </c>
      <c r="AK1130" s="16">
        <v>0</v>
      </c>
      <c r="AL1130" s="16">
        <v>0</v>
      </c>
      <c r="AM1130" s="16" t="str">
        <f>VLOOKUP(F1130,fips,4,FALSE)</f>
        <v>37009</v>
      </c>
      <c r="AN1130" s="16" t="str">
        <f t="shared" si="17"/>
        <v>37009</v>
      </c>
    </row>
    <row r="1131" spans="1:40">
      <c r="A1131" s="16">
        <v>36.159999999999997</v>
      </c>
      <c r="B1131" s="16">
        <v>-81.87</v>
      </c>
      <c r="C1131" s="16">
        <v>310506</v>
      </c>
      <c r="D1131" s="16" t="s">
        <v>2250</v>
      </c>
      <c r="E1131" s="16" t="s">
        <v>2251</v>
      </c>
      <c r="F1131" s="16" t="s">
        <v>2252</v>
      </c>
      <c r="G1131" s="16">
        <v>3770</v>
      </c>
      <c r="H1131" s="16">
        <v>0</v>
      </c>
      <c r="I1131" s="16">
        <v>0</v>
      </c>
      <c r="J1131" s="16">
        <v>-9999</v>
      </c>
      <c r="K1131" s="16">
        <v>-9999</v>
      </c>
      <c r="L1131" s="16">
        <v>0</v>
      </c>
      <c r="M1131" s="16">
        <v>0</v>
      </c>
      <c r="N1131" s="16">
        <v>0</v>
      </c>
      <c r="O1131" s="16">
        <v>0</v>
      </c>
      <c r="P1131" s="16">
        <v>-9999</v>
      </c>
      <c r="Q1131" s="16">
        <v>-9999</v>
      </c>
      <c r="R1131" s="16">
        <v>0</v>
      </c>
      <c r="S1131" s="16">
        <v>0</v>
      </c>
      <c r="T1131" s="16">
        <v>0</v>
      </c>
      <c r="U1131" s="16">
        <v>0</v>
      </c>
      <c r="V1131" s="16">
        <v>-9999</v>
      </c>
      <c r="W1131" s="16">
        <v>-9999</v>
      </c>
      <c r="X1131" s="16">
        <v>-9999</v>
      </c>
      <c r="Y1131" s="16">
        <v>0</v>
      </c>
      <c r="Z1131" s="16">
        <v>0</v>
      </c>
      <c r="AA1131" s="16">
        <v>-9999</v>
      </c>
      <c r="AB1131" s="16">
        <v>-9999</v>
      </c>
      <c r="AC1131" s="16">
        <v>-9999</v>
      </c>
      <c r="AD1131" s="16">
        <v>-9999</v>
      </c>
      <c r="AE1131" s="16">
        <v>0</v>
      </c>
      <c r="AF1131" s="16">
        <v>0</v>
      </c>
      <c r="AG1131" s="16">
        <v>-9999</v>
      </c>
      <c r="AH1131" s="16">
        <v>3</v>
      </c>
      <c r="AI1131" s="16">
        <v>0.5</v>
      </c>
      <c r="AJ1131" s="16">
        <v>0</v>
      </c>
      <c r="AK1131" s="16">
        <v>0.7</v>
      </c>
      <c r="AL1131" s="16">
        <v>0</v>
      </c>
      <c r="AM1131" s="16" t="str">
        <f>VLOOKUP(F1131,fips,4,FALSE)</f>
        <v>37011</v>
      </c>
      <c r="AN1131" s="16" t="str">
        <f t="shared" si="17"/>
        <v>37011</v>
      </c>
    </row>
    <row r="1132" spans="1:40">
      <c r="A1132" s="16">
        <v>36.19</v>
      </c>
      <c r="B1132" s="16">
        <v>-81.87</v>
      </c>
      <c r="C1132" s="16">
        <v>310645</v>
      </c>
      <c r="D1132" s="16" t="s">
        <v>2253</v>
      </c>
      <c r="E1132" s="16" t="s">
        <v>2254</v>
      </c>
      <c r="F1132" s="16" t="s">
        <v>2252</v>
      </c>
      <c r="G1132" s="16">
        <v>5053</v>
      </c>
      <c r="H1132" s="16">
        <v>0</v>
      </c>
      <c r="I1132" s="16">
        <v>0</v>
      </c>
      <c r="J1132" s="16">
        <v>0</v>
      </c>
      <c r="K1132" s="16">
        <v>0</v>
      </c>
      <c r="L1132" s="16">
        <v>0</v>
      </c>
      <c r="M1132" s="16">
        <v>0</v>
      </c>
      <c r="N1132" s="16">
        <v>0</v>
      </c>
      <c r="O1132" s="16">
        <v>2</v>
      </c>
      <c r="P1132" s="16">
        <v>0</v>
      </c>
      <c r="Q1132" s="16">
        <v>0</v>
      </c>
      <c r="R1132" s="16">
        <v>0</v>
      </c>
      <c r="S1132" s="16">
        <v>0</v>
      </c>
      <c r="T1132" s="16">
        <v>0</v>
      </c>
      <c r="U1132" s="16">
        <v>0</v>
      </c>
      <c r="V1132" s="16">
        <v>0</v>
      </c>
      <c r="W1132" s="16">
        <v>0</v>
      </c>
      <c r="X1132" s="16">
        <v>0</v>
      </c>
      <c r="Y1132" s="16">
        <v>0</v>
      </c>
      <c r="Z1132" s="16">
        <v>0.5</v>
      </c>
      <c r="AA1132" s="16">
        <v>-9999</v>
      </c>
      <c r="AB1132" s="16">
        <v>-9999</v>
      </c>
      <c r="AC1132" s="16">
        <v>0</v>
      </c>
      <c r="AD1132" s="16">
        <v>0</v>
      </c>
      <c r="AE1132" s="16">
        <v>0</v>
      </c>
      <c r="AF1132" s="16">
        <v>1</v>
      </c>
      <c r="AG1132" s="16">
        <v>1</v>
      </c>
      <c r="AH1132" s="16">
        <v>3</v>
      </c>
      <c r="AI1132" s="16">
        <v>-9999</v>
      </c>
      <c r="AJ1132" s="16">
        <v>-9999</v>
      </c>
      <c r="AK1132" s="16">
        <v>0.5</v>
      </c>
      <c r="AL1132" s="16">
        <v>0</v>
      </c>
      <c r="AM1132" s="16" t="str">
        <f>VLOOKUP(F1132,fips,4,FALSE)</f>
        <v>37011</v>
      </c>
      <c r="AN1132" s="16" t="str">
        <f t="shared" si="17"/>
        <v>37011</v>
      </c>
    </row>
    <row r="1133" spans="1:40">
      <c r="A1133" s="16">
        <v>36.25</v>
      </c>
      <c r="B1133" s="16">
        <v>-81.91</v>
      </c>
      <c r="C1133" s="16">
        <v>313072</v>
      </c>
      <c r="D1133" s="16" t="s">
        <v>2246</v>
      </c>
      <c r="E1133" s="16" t="s">
        <v>2255</v>
      </c>
      <c r="F1133" s="16" t="s">
        <v>2252</v>
      </c>
      <c r="G1133" s="16">
        <v>3355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0</v>
      </c>
      <c r="N1133" s="16">
        <v>0</v>
      </c>
      <c r="O1133" s="16">
        <v>0.98</v>
      </c>
      <c r="P1133" s="16">
        <v>0</v>
      </c>
      <c r="Q1133" s="16">
        <v>0</v>
      </c>
      <c r="R1133" s="16">
        <v>0</v>
      </c>
      <c r="S1133" s="16">
        <v>0</v>
      </c>
      <c r="T1133" s="16">
        <v>0</v>
      </c>
      <c r="U1133" s="16">
        <v>0</v>
      </c>
      <c r="V1133" s="16">
        <v>0</v>
      </c>
      <c r="W1133" s="16">
        <v>0</v>
      </c>
      <c r="X1133" s="16">
        <v>0</v>
      </c>
      <c r="Y1133" s="16">
        <v>0</v>
      </c>
      <c r="Z1133" s="16">
        <v>0</v>
      </c>
      <c r="AA1133" s="16">
        <v>0</v>
      </c>
      <c r="AB1133" s="16">
        <v>0</v>
      </c>
      <c r="AC1133" s="16">
        <v>0</v>
      </c>
      <c r="AD1133" s="16">
        <v>0</v>
      </c>
      <c r="AE1133" s="16">
        <v>0</v>
      </c>
      <c r="AF1133" s="16">
        <v>1.2</v>
      </c>
      <c r="AG1133" s="16">
        <v>0.3</v>
      </c>
      <c r="AH1133" s="16">
        <v>1.6</v>
      </c>
      <c r="AI1133" s="16">
        <v>0</v>
      </c>
      <c r="AJ1133" s="16">
        <v>0</v>
      </c>
      <c r="AK1133" s="16">
        <v>0.3</v>
      </c>
      <c r="AL1133" s="16">
        <v>0</v>
      </c>
      <c r="AM1133" s="16" t="str">
        <f>VLOOKUP(F1133,fips,4,FALSE)</f>
        <v>37011</v>
      </c>
      <c r="AN1133" s="16" t="str">
        <f t="shared" si="17"/>
        <v>37011</v>
      </c>
    </row>
    <row r="1134" spans="1:40">
      <c r="A1134" s="16">
        <v>34.6</v>
      </c>
      <c r="B1134" s="16">
        <v>-78.650000000000006</v>
      </c>
      <c r="C1134" s="16">
        <v>312732</v>
      </c>
      <c r="D1134" s="16" t="s">
        <v>2246</v>
      </c>
      <c r="E1134" s="16" t="s">
        <v>2256</v>
      </c>
      <c r="F1134" s="16" t="s">
        <v>2257</v>
      </c>
      <c r="G1134" s="16">
        <v>103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6">
        <v>0</v>
      </c>
      <c r="T1134" s="16">
        <v>0</v>
      </c>
      <c r="U1134" s="16">
        <v>0</v>
      </c>
      <c r="V1134" s="16">
        <v>0</v>
      </c>
      <c r="W1134" s="16">
        <v>0</v>
      </c>
      <c r="X1134" s="16">
        <v>0</v>
      </c>
      <c r="Y1134" s="16">
        <v>0</v>
      </c>
      <c r="Z1134" s="16">
        <v>0</v>
      </c>
      <c r="AA1134" s="16">
        <v>0</v>
      </c>
      <c r="AB1134" s="16">
        <v>-9999</v>
      </c>
      <c r="AC1134" s="16">
        <v>0</v>
      </c>
      <c r="AD1134" s="16">
        <v>0</v>
      </c>
      <c r="AE1134" s="16">
        <v>0</v>
      </c>
      <c r="AF1134" s="16">
        <v>0</v>
      </c>
      <c r="AG1134" s="16">
        <v>0</v>
      </c>
      <c r="AH1134" s="16">
        <v>0</v>
      </c>
      <c r="AI1134" s="16">
        <v>0</v>
      </c>
      <c r="AJ1134" s="16">
        <v>0</v>
      </c>
      <c r="AK1134" s="16">
        <v>0</v>
      </c>
      <c r="AL1134" s="16">
        <v>0</v>
      </c>
      <c r="AM1134" s="16" t="str">
        <f>VLOOKUP(F1134,fips,4,FALSE)</f>
        <v>37017</v>
      </c>
      <c r="AN1134" s="16" t="str">
        <f t="shared" si="17"/>
        <v>37017</v>
      </c>
    </row>
    <row r="1135" spans="1:40">
      <c r="A1135" s="16">
        <v>35.43</v>
      </c>
      <c r="B1135" s="16">
        <v>-82.54</v>
      </c>
      <c r="C1135" s="16">
        <v>310300</v>
      </c>
      <c r="D1135" s="16" t="s">
        <v>2246</v>
      </c>
      <c r="E1135" s="16" t="s">
        <v>2259</v>
      </c>
      <c r="F1135" s="16" t="s">
        <v>2258</v>
      </c>
      <c r="G1135" s="16">
        <v>2117</v>
      </c>
      <c r="H1135" s="16">
        <v>0</v>
      </c>
      <c r="I1135" s="16">
        <v>0</v>
      </c>
      <c r="J1135" s="16">
        <v>0</v>
      </c>
      <c r="K1135" s="16">
        <v>0</v>
      </c>
      <c r="L1135" s="16">
        <v>0</v>
      </c>
      <c r="M1135" s="16">
        <v>0</v>
      </c>
      <c r="N1135" s="16">
        <v>0</v>
      </c>
      <c r="O1135" s="16">
        <v>0</v>
      </c>
      <c r="P1135" s="16">
        <v>0</v>
      </c>
      <c r="Q1135" s="16">
        <v>0</v>
      </c>
      <c r="R1135" s="16">
        <v>0</v>
      </c>
      <c r="S1135" s="16">
        <v>0</v>
      </c>
      <c r="T1135" s="16">
        <v>0</v>
      </c>
      <c r="U1135" s="16">
        <v>0</v>
      </c>
      <c r="V1135" s="16">
        <v>0</v>
      </c>
      <c r="W1135" s="16">
        <v>0</v>
      </c>
      <c r="X1135" s="16">
        <v>0</v>
      </c>
      <c r="Y1135" s="16">
        <v>0</v>
      </c>
      <c r="Z1135" s="16">
        <v>0</v>
      </c>
      <c r="AA1135" s="16">
        <v>0</v>
      </c>
      <c r="AB1135" s="16">
        <v>0</v>
      </c>
      <c r="AC1135" s="16">
        <v>0</v>
      </c>
      <c r="AD1135" s="16">
        <v>0</v>
      </c>
      <c r="AE1135" s="16">
        <v>0</v>
      </c>
      <c r="AF1135" s="16">
        <v>0</v>
      </c>
      <c r="AG1135" s="16">
        <v>0</v>
      </c>
      <c r="AH1135" s="16">
        <v>0</v>
      </c>
      <c r="AI1135" s="16">
        <v>0</v>
      </c>
      <c r="AJ1135" s="16">
        <v>0</v>
      </c>
      <c r="AK1135" s="16">
        <v>0</v>
      </c>
      <c r="AL1135" s="16">
        <v>0</v>
      </c>
      <c r="AM1135" s="16" t="str">
        <f>VLOOKUP(F1135,fips,4,FALSE)</f>
        <v>37021</v>
      </c>
      <c r="AN1135" s="16" t="str">
        <f t="shared" si="17"/>
        <v>37021</v>
      </c>
    </row>
    <row r="1136" spans="1:40">
      <c r="A1136" s="16">
        <v>35.409999999999997</v>
      </c>
      <c r="B1136" s="16">
        <v>-80.58</v>
      </c>
      <c r="C1136" s="16">
        <v>311975</v>
      </c>
      <c r="D1136" s="16" t="s">
        <v>2260</v>
      </c>
      <c r="E1136" s="16" t="s">
        <v>2261</v>
      </c>
      <c r="F1136" s="16" t="s">
        <v>2262</v>
      </c>
      <c r="G1136" s="16">
        <v>700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0</v>
      </c>
      <c r="Q1136" s="16">
        <v>0</v>
      </c>
      <c r="R1136" s="16">
        <v>0</v>
      </c>
      <c r="S1136" s="16">
        <v>0</v>
      </c>
      <c r="T1136" s="16">
        <v>0</v>
      </c>
      <c r="U1136" s="16">
        <v>0</v>
      </c>
      <c r="V1136" s="16">
        <v>0</v>
      </c>
      <c r="W1136" s="16">
        <v>0</v>
      </c>
      <c r="X1136" s="16">
        <v>0</v>
      </c>
      <c r="Y1136" s="16">
        <v>0</v>
      </c>
      <c r="Z1136" s="16">
        <v>0</v>
      </c>
      <c r="AA1136" s="16">
        <v>0</v>
      </c>
      <c r="AB1136" s="16">
        <v>0</v>
      </c>
      <c r="AC1136" s="16">
        <v>0</v>
      </c>
      <c r="AD1136" s="16">
        <v>0</v>
      </c>
      <c r="AE1136" s="16">
        <v>0</v>
      </c>
      <c r="AF1136" s="16">
        <v>0</v>
      </c>
      <c r="AG1136" s="16">
        <v>0</v>
      </c>
      <c r="AH1136" s="16">
        <v>0</v>
      </c>
      <c r="AI1136" s="16">
        <v>0</v>
      </c>
      <c r="AJ1136" s="16">
        <v>0</v>
      </c>
      <c r="AK1136" s="16">
        <v>0</v>
      </c>
      <c r="AL1136" s="16">
        <v>0</v>
      </c>
      <c r="AM1136" s="16" t="str">
        <f>VLOOKUP(F1136,fips,4,FALSE)</f>
        <v>37025</v>
      </c>
      <c r="AN1136" s="16" t="str">
        <f t="shared" si="17"/>
        <v>37025</v>
      </c>
    </row>
    <row r="1137" spans="1:40">
      <c r="A1137" s="16">
        <v>35.92</v>
      </c>
      <c r="B1137" s="16">
        <v>-81.540000000000006</v>
      </c>
      <c r="C1137" s="16">
        <v>314938</v>
      </c>
      <c r="D1137" s="16" t="s">
        <v>2263</v>
      </c>
      <c r="E1137" s="16" t="s">
        <v>2264</v>
      </c>
      <c r="F1137" s="16" t="s">
        <v>1427</v>
      </c>
      <c r="G1137" s="16">
        <v>1200</v>
      </c>
      <c r="H1137" s="16">
        <v>0</v>
      </c>
      <c r="I1137" s="16">
        <v>-9999</v>
      </c>
      <c r="J1137" s="16">
        <v>-9999</v>
      </c>
      <c r="K1137" s="16">
        <v>0</v>
      </c>
      <c r="L1137" s="16">
        <v>-9999</v>
      </c>
      <c r="M1137" s="16">
        <v>-9999</v>
      </c>
      <c r="N1137" s="16">
        <v>-9999</v>
      </c>
      <c r="O1137" s="16">
        <v>-9999</v>
      </c>
      <c r="P1137" s="16">
        <v>-9999</v>
      </c>
      <c r="Q1137" s="16">
        <v>-9999</v>
      </c>
      <c r="R1137" s="16">
        <v>-9999</v>
      </c>
      <c r="S1137" s="16">
        <v>-9999</v>
      </c>
      <c r="T1137" s="16">
        <v>0</v>
      </c>
      <c r="U1137" s="16">
        <v>-9999</v>
      </c>
      <c r="V1137" s="16">
        <v>-9999</v>
      </c>
      <c r="W1137" s="16">
        <v>0</v>
      </c>
      <c r="X1137" s="16">
        <v>-9999</v>
      </c>
      <c r="Y1137" s="16">
        <v>-9999</v>
      </c>
      <c r="Z1137" s="16">
        <v>-9999</v>
      </c>
      <c r="AA1137" s="16">
        <v>-9999</v>
      </c>
      <c r="AB1137" s="16">
        <v>-9999</v>
      </c>
      <c r="AC1137" s="16">
        <v>-9999</v>
      </c>
      <c r="AD1137" s="16">
        <v>-9999</v>
      </c>
      <c r="AE1137" s="16">
        <v>-9999</v>
      </c>
      <c r="AF1137" s="16">
        <v>0</v>
      </c>
      <c r="AG1137" s="16">
        <v>-9999</v>
      </c>
      <c r="AH1137" s="16">
        <v>-9999</v>
      </c>
      <c r="AI1137" s="16">
        <v>-9999</v>
      </c>
      <c r="AJ1137" s="16">
        <v>-9999</v>
      </c>
      <c r="AK1137" s="16">
        <v>-9999</v>
      </c>
      <c r="AL1137" s="16">
        <v>-9999</v>
      </c>
      <c r="AM1137" s="16" t="str">
        <f>VLOOKUP(F1137,fips,4,FALSE)</f>
        <v>21033</v>
      </c>
      <c r="AN1137" s="16" t="str">
        <f t="shared" si="17"/>
        <v>21033</v>
      </c>
    </row>
    <row r="1138" spans="1:40">
      <c r="A1138" s="16">
        <v>34.78</v>
      </c>
      <c r="B1138" s="16">
        <v>-76.88</v>
      </c>
      <c r="C1138" s="16">
        <v>316096</v>
      </c>
      <c r="D1138" s="16" t="s">
        <v>2246</v>
      </c>
      <c r="E1138" s="16" t="s">
        <v>2265</v>
      </c>
      <c r="F1138" s="16" t="s">
        <v>2266</v>
      </c>
      <c r="G1138" s="16">
        <v>30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16">
        <v>0</v>
      </c>
      <c r="Q1138" s="16">
        <v>0</v>
      </c>
      <c r="R1138" s="16">
        <v>0</v>
      </c>
      <c r="S1138" s="16">
        <v>0</v>
      </c>
      <c r="T1138" s="16">
        <v>0</v>
      </c>
      <c r="U1138" s="16">
        <v>0</v>
      </c>
      <c r="V1138" s="16">
        <v>0</v>
      </c>
      <c r="W1138" s="16">
        <v>0</v>
      </c>
      <c r="X1138" s="16">
        <v>0</v>
      </c>
      <c r="Y1138" s="16">
        <v>0</v>
      </c>
      <c r="Z1138" s="16">
        <v>0</v>
      </c>
      <c r="AA1138" s="16">
        <v>0</v>
      </c>
      <c r="AB1138" s="16">
        <v>0</v>
      </c>
      <c r="AC1138" s="16">
        <v>0</v>
      </c>
      <c r="AD1138" s="16">
        <v>0</v>
      </c>
      <c r="AE1138" s="16">
        <v>0</v>
      </c>
      <c r="AF1138" s="16">
        <v>0</v>
      </c>
      <c r="AG1138" s="16">
        <v>0</v>
      </c>
      <c r="AH1138" s="16">
        <v>0</v>
      </c>
      <c r="AI1138" s="16">
        <v>0</v>
      </c>
      <c r="AJ1138" s="16">
        <v>0</v>
      </c>
      <c r="AK1138" s="16">
        <v>0</v>
      </c>
      <c r="AL1138" s="16">
        <v>0</v>
      </c>
      <c r="AM1138" s="16" t="str">
        <f>VLOOKUP(F1138,fips,4,FALSE)</f>
        <v>37031</v>
      </c>
      <c r="AN1138" s="16" t="str">
        <f t="shared" si="17"/>
        <v>37031</v>
      </c>
    </row>
    <row r="1139" spans="1:40">
      <c r="A1139" s="16">
        <v>35.1</v>
      </c>
      <c r="B1139" s="16">
        <v>-84.02</v>
      </c>
      <c r="C1139" s="16">
        <v>316001</v>
      </c>
      <c r="D1139" s="16" t="s">
        <v>2267</v>
      </c>
      <c r="E1139" s="16" t="s">
        <v>2268</v>
      </c>
      <c r="F1139" s="16" t="s">
        <v>699</v>
      </c>
      <c r="G1139" s="16">
        <v>1576</v>
      </c>
      <c r="H1139" s="16">
        <v>0</v>
      </c>
      <c r="I1139" s="16">
        <v>0</v>
      </c>
      <c r="J1139" s="16">
        <v>0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16">
        <v>0</v>
      </c>
      <c r="Q1139" s="16">
        <v>0</v>
      </c>
      <c r="R1139" s="16">
        <v>0</v>
      </c>
      <c r="S1139" s="16">
        <v>0</v>
      </c>
      <c r="T1139" s="16">
        <v>0</v>
      </c>
      <c r="U1139" s="16">
        <v>0</v>
      </c>
      <c r="V1139" s="16">
        <v>0</v>
      </c>
      <c r="W1139" s="16">
        <v>0</v>
      </c>
      <c r="X1139" s="16">
        <v>0</v>
      </c>
      <c r="Y1139" s="16">
        <v>0</v>
      </c>
      <c r="Z1139" s="16">
        <v>0</v>
      </c>
      <c r="AA1139" s="16">
        <v>0</v>
      </c>
      <c r="AB1139" s="16">
        <v>0</v>
      </c>
      <c r="AC1139" s="16">
        <v>0</v>
      </c>
      <c r="AD1139" s="16">
        <v>0</v>
      </c>
      <c r="AE1139" s="16">
        <v>0</v>
      </c>
      <c r="AF1139" s="16">
        <v>0</v>
      </c>
      <c r="AG1139" s="16">
        <v>0</v>
      </c>
      <c r="AH1139" s="16">
        <v>0.2</v>
      </c>
      <c r="AI1139" s="16">
        <v>0</v>
      </c>
      <c r="AJ1139" s="16">
        <v>0</v>
      </c>
      <c r="AK1139" s="16">
        <v>0</v>
      </c>
      <c r="AL1139" s="16">
        <v>0</v>
      </c>
      <c r="AM1139" s="16" t="str">
        <f>VLOOKUP(F1139,fips,4,FALSE)</f>
        <v>01019</v>
      </c>
      <c r="AN1139" s="16" t="str">
        <f t="shared" si="17"/>
        <v>1019</v>
      </c>
    </row>
    <row r="1140" spans="1:40">
      <c r="A1140" s="16">
        <v>35.07</v>
      </c>
      <c r="B1140" s="16">
        <v>-77.05</v>
      </c>
      <c r="C1140" s="16">
        <v>316108</v>
      </c>
      <c r="D1140" s="16" t="s">
        <v>2246</v>
      </c>
      <c r="E1140" s="16" t="s">
        <v>2269</v>
      </c>
      <c r="F1140" s="16" t="s">
        <v>2270</v>
      </c>
      <c r="G1140" s="16">
        <v>19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6">
        <v>-9999</v>
      </c>
      <c r="Q1140" s="16">
        <v>0</v>
      </c>
      <c r="R1140" s="16">
        <v>0</v>
      </c>
      <c r="S1140" s="16">
        <v>-9999</v>
      </c>
      <c r="T1140" s="16">
        <v>-9999</v>
      </c>
      <c r="U1140" s="16">
        <v>-9999</v>
      </c>
      <c r="V1140" s="16">
        <v>-9999</v>
      </c>
      <c r="W1140" s="16">
        <v>-9999</v>
      </c>
      <c r="X1140" s="16">
        <v>0</v>
      </c>
      <c r="Y1140" s="16">
        <v>-9999</v>
      </c>
      <c r="Z1140" s="16">
        <v>0</v>
      </c>
      <c r="AA1140" s="16">
        <v>0</v>
      </c>
      <c r="AB1140" s="16">
        <v>0</v>
      </c>
      <c r="AC1140" s="16">
        <v>0</v>
      </c>
      <c r="AD1140" s="16">
        <v>-9999</v>
      </c>
      <c r="AE1140" s="16">
        <v>-9999</v>
      </c>
      <c r="AF1140" s="16">
        <v>0</v>
      </c>
      <c r="AG1140" s="16">
        <v>0</v>
      </c>
      <c r="AH1140" s="16">
        <v>0</v>
      </c>
      <c r="AI1140" s="16">
        <v>0</v>
      </c>
      <c r="AJ1140" s="16">
        <v>0</v>
      </c>
      <c r="AK1140" s="16">
        <v>0</v>
      </c>
      <c r="AL1140" s="16">
        <v>0</v>
      </c>
      <c r="AM1140" s="16" t="str">
        <f>VLOOKUP(F1140,fips,4,FALSE)</f>
        <v>37049</v>
      </c>
      <c r="AN1140" s="16" t="str">
        <f t="shared" si="17"/>
        <v>37049</v>
      </c>
    </row>
    <row r="1141" spans="1:40">
      <c r="A1141" s="16">
        <v>35.229999999999997</v>
      </c>
      <c r="B1141" s="16">
        <v>-75.62</v>
      </c>
      <c r="C1141" s="16">
        <v>311458</v>
      </c>
      <c r="D1141" s="16" t="s">
        <v>2246</v>
      </c>
      <c r="E1141" s="16" t="s">
        <v>2271</v>
      </c>
      <c r="F1141" s="16" t="s">
        <v>2272</v>
      </c>
      <c r="G1141" s="16">
        <v>11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16">
        <v>0</v>
      </c>
      <c r="Q1141" s="16">
        <v>0</v>
      </c>
      <c r="R1141" s="16">
        <v>0</v>
      </c>
      <c r="S1141" s="16">
        <v>0</v>
      </c>
      <c r="T1141" s="16">
        <v>-9999</v>
      </c>
      <c r="U1141" s="16">
        <v>-9999</v>
      </c>
      <c r="V1141" s="16">
        <v>-9999</v>
      </c>
      <c r="W1141" s="16">
        <v>-9999</v>
      </c>
      <c r="X1141" s="16">
        <v>0</v>
      </c>
      <c r="Y1141" s="16">
        <v>-9999</v>
      </c>
      <c r="Z1141" s="16">
        <v>0</v>
      </c>
      <c r="AA1141" s="16">
        <v>0</v>
      </c>
      <c r="AB1141" s="16">
        <v>0</v>
      </c>
      <c r="AC1141" s="16">
        <v>0</v>
      </c>
      <c r="AD1141" s="16">
        <v>-9999</v>
      </c>
      <c r="AE1141" s="16">
        <v>-9999</v>
      </c>
      <c r="AF1141" s="16">
        <v>0</v>
      </c>
      <c r="AG1141" s="16">
        <v>0</v>
      </c>
      <c r="AH1141" s="16">
        <v>0</v>
      </c>
      <c r="AI1141" s="16">
        <v>0</v>
      </c>
      <c r="AJ1141" s="16">
        <v>0</v>
      </c>
      <c r="AK1141" s="16">
        <v>0</v>
      </c>
      <c r="AL1141" s="16">
        <v>0</v>
      </c>
      <c r="AM1141" s="16" t="str">
        <f>VLOOKUP(F1141,fips,4,FALSE)</f>
        <v>37055</v>
      </c>
      <c r="AN1141" s="16" t="str">
        <f t="shared" si="17"/>
        <v>37055</v>
      </c>
    </row>
    <row r="1142" spans="1:40">
      <c r="A1142" s="16">
        <v>36.1</v>
      </c>
      <c r="B1142" s="16">
        <v>-79.94</v>
      </c>
      <c r="C1142" s="16">
        <v>313630</v>
      </c>
      <c r="D1142" s="16" t="s">
        <v>2246</v>
      </c>
      <c r="E1142" s="16" t="s">
        <v>2273</v>
      </c>
      <c r="F1142" s="16" t="s">
        <v>2274</v>
      </c>
      <c r="G1142" s="16">
        <v>890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0</v>
      </c>
      <c r="N1142" s="16">
        <v>0</v>
      </c>
      <c r="O1142" s="16">
        <v>0</v>
      </c>
      <c r="P1142" s="16">
        <v>0</v>
      </c>
      <c r="Q1142" s="16">
        <v>0</v>
      </c>
      <c r="R1142" s="16">
        <v>0</v>
      </c>
      <c r="S1142" s="16">
        <v>0</v>
      </c>
      <c r="T1142" s="16">
        <v>0</v>
      </c>
      <c r="U1142" s="16">
        <v>0</v>
      </c>
      <c r="V1142" s="16">
        <v>0</v>
      </c>
      <c r="W1142" s="16">
        <v>0</v>
      </c>
      <c r="X1142" s="16">
        <v>0</v>
      </c>
      <c r="Y1142" s="16">
        <v>0</v>
      </c>
      <c r="Z1142" s="16">
        <v>0</v>
      </c>
      <c r="AA1142" s="16">
        <v>0</v>
      </c>
      <c r="AB1142" s="16">
        <v>0</v>
      </c>
      <c r="AC1142" s="16">
        <v>0</v>
      </c>
      <c r="AD1142" s="16">
        <v>0</v>
      </c>
      <c r="AE1142" s="16">
        <v>0</v>
      </c>
      <c r="AF1142" s="16">
        <v>0</v>
      </c>
      <c r="AG1142" s="16">
        <v>0</v>
      </c>
      <c r="AH1142" s="16">
        <v>0</v>
      </c>
      <c r="AI1142" s="16">
        <v>0</v>
      </c>
      <c r="AJ1142" s="16">
        <v>0</v>
      </c>
      <c r="AK1142" s="16">
        <v>0</v>
      </c>
      <c r="AL1142" s="16">
        <v>0</v>
      </c>
      <c r="AM1142" s="16" t="str">
        <f>VLOOKUP(F1142,fips,4,FALSE)</f>
        <v>37081</v>
      </c>
      <c r="AN1142" s="16" t="str">
        <f t="shared" si="17"/>
        <v>37081</v>
      </c>
    </row>
    <row r="1143" spans="1:40">
      <c r="A1143" s="16">
        <v>35.97</v>
      </c>
      <c r="B1143" s="16">
        <v>-79.97</v>
      </c>
      <c r="C1143" s="16">
        <v>314063</v>
      </c>
      <c r="D1143" s="16" t="s">
        <v>2246</v>
      </c>
      <c r="E1143" s="16" t="s">
        <v>2275</v>
      </c>
      <c r="F1143" s="16" t="s">
        <v>2274</v>
      </c>
      <c r="G1143" s="16">
        <v>900</v>
      </c>
      <c r="H1143" s="16">
        <v>0</v>
      </c>
      <c r="I1143" s="16">
        <v>0</v>
      </c>
      <c r="J1143" s="16">
        <v>0</v>
      </c>
      <c r="K1143" s="16">
        <v>0</v>
      </c>
      <c r="L1143" s="16">
        <v>-9999</v>
      </c>
      <c r="M1143" s="16">
        <v>0</v>
      </c>
      <c r="N1143" s="16">
        <v>0</v>
      </c>
      <c r="O1143" s="16">
        <v>0</v>
      </c>
      <c r="P1143" s="16">
        <v>0</v>
      </c>
      <c r="Q1143" s="16">
        <v>0</v>
      </c>
      <c r="R1143" s="16">
        <v>0</v>
      </c>
      <c r="S1143" s="16">
        <v>-9999</v>
      </c>
      <c r="T1143" s="16">
        <v>-9999</v>
      </c>
      <c r="U1143" s="16">
        <v>-9999</v>
      </c>
      <c r="V1143" s="16">
        <v>-9999</v>
      </c>
      <c r="W1143" s="16">
        <v>-9999</v>
      </c>
      <c r="X1143" s="16">
        <v>-9999</v>
      </c>
      <c r="Y1143" s="16">
        <v>-9999</v>
      </c>
      <c r="Z1143" s="16">
        <v>-9999</v>
      </c>
      <c r="AA1143" s="16">
        <v>0</v>
      </c>
      <c r="AB1143" s="16">
        <v>0</v>
      </c>
      <c r="AC1143" s="16">
        <v>0</v>
      </c>
      <c r="AD1143" s="16">
        <v>-9999</v>
      </c>
      <c r="AE1143" s="16">
        <v>-9999</v>
      </c>
      <c r="AF1143" s="16">
        <v>-9999</v>
      </c>
      <c r="AG1143" s="16">
        <v>-9999</v>
      </c>
      <c r="AH1143" s="16">
        <v>-9999</v>
      </c>
      <c r="AI1143" s="16">
        <v>0</v>
      </c>
      <c r="AJ1143" s="16">
        <v>0</v>
      </c>
      <c r="AK1143" s="16">
        <v>-9999</v>
      </c>
      <c r="AL1143" s="16">
        <v>0</v>
      </c>
      <c r="AM1143" s="16" t="str">
        <f>VLOOKUP(F1143,fips,4,FALSE)</f>
        <v>37081</v>
      </c>
      <c r="AN1143" s="16" t="str">
        <f t="shared" si="17"/>
        <v>37081</v>
      </c>
    </row>
    <row r="1144" spans="1:40">
      <c r="A1144" s="16">
        <v>35.770000000000003</v>
      </c>
      <c r="B1144" s="16">
        <v>-83.1</v>
      </c>
      <c r="C1144" s="16">
        <v>319123</v>
      </c>
      <c r="D1144" s="16" t="s">
        <v>2246</v>
      </c>
      <c r="E1144" s="16" t="s">
        <v>2277</v>
      </c>
      <c r="F1144" s="16" t="s">
        <v>2278</v>
      </c>
      <c r="G1144" s="16">
        <v>1440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0</v>
      </c>
      <c r="Q1144" s="16">
        <v>0</v>
      </c>
      <c r="R1144" s="16">
        <v>0</v>
      </c>
      <c r="S1144" s="16">
        <v>0</v>
      </c>
      <c r="T1144" s="16">
        <v>0</v>
      </c>
      <c r="U1144" s="16">
        <v>0</v>
      </c>
      <c r="V1144" s="16">
        <v>0</v>
      </c>
      <c r="W1144" s="16">
        <v>0</v>
      </c>
      <c r="X1144" s="16">
        <v>0</v>
      </c>
      <c r="Y1144" s="16">
        <v>0</v>
      </c>
      <c r="Z1144" s="16">
        <v>0</v>
      </c>
      <c r="AA1144" s="16">
        <v>0</v>
      </c>
      <c r="AB1144" s="16">
        <v>0</v>
      </c>
      <c r="AC1144" s="16">
        <v>0</v>
      </c>
      <c r="AD1144" s="16">
        <v>0</v>
      </c>
      <c r="AE1144" s="16">
        <v>0</v>
      </c>
      <c r="AF1144" s="16">
        <v>0</v>
      </c>
      <c r="AG1144" s="16">
        <v>0</v>
      </c>
      <c r="AH1144" s="16">
        <v>0</v>
      </c>
      <c r="AI1144" s="16">
        <v>0</v>
      </c>
      <c r="AJ1144" s="16">
        <v>0</v>
      </c>
      <c r="AK1144" s="16">
        <v>0</v>
      </c>
      <c r="AL1144" s="16">
        <v>0</v>
      </c>
      <c r="AM1144" s="16" t="str">
        <f>VLOOKUP(F1144,fips,4,FALSE)</f>
        <v>37087</v>
      </c>
      <c r="AN1144" s="16" t="str">
        <f t="shared" si="17"/>
        <v>37087</v>
      </c>
    </row>
    <row r="1145" spans="1:40">
      <c r="A1145" s="16">
        <v>34.99</v>
      </c>
      <c r="B1145" s="16">
        <v>-79.22</v>
      </c>
      <c r="C1145" s="16">
        <v>317056</v>
      </c>
      <c r="D1145" s="16" t="s">
        <v>2279</v>
      </c>
      <c r="E1145" s="16" t="s">
        <v>2280</v>
      </c>
      <c r="F1145" s="16" t="s">
        <v>2281</v>
      </c>
      <c r="G1145" s="16">
        <v>250</v>
      </c>
      <c r="H1145" s="16">
        <v>0</v>
      </c>
      <c r="I1145" s="16">
        <v>0</v>
      </c>
      <c r="J1145" s="16">
        <v>-9999</v>
      </c>
      <c r="K1145" s="16">
        <v>-9999</v>
      </c>
      <c r="L1145" s="16">
        <v>0</v>
      </c>
      <c r="M1145" s="16">
        <v>0</v>
      </c>
      <c r="N1145" s="16">
        <v>0</v>
      </c>
      <c r="O1145" s="16">
        <v>0</v>
      </c>
      <c r="P1145" s="16">
        <v>0</v>
      </c>
      <c r="Q1145" s="16">
        <v>0</v>
      </c>
      <c r="R1145" s="16">
        <v>0</v>
      </c>
      <c r="S1145" s="16">
        <v>0</v>
      </c>
      <c r="T1145" s="16">
        <v>0</v>
      </c>
      <c r="U1145" s="16">
        <v>0</v>
      </c>
      <c r="V1145" s="16">
        <v>0</v>
      </c>
      <c r="W1145" s="16">
        <v>0</v>
      </c>
      <c r="X1145" s="16">
        <v>0</v>
      </c>
      <c r="Y1145" s="16">
        <v>0</v>
      </c>
      <c r="Z1145" s="16">
        <v>0</v>
      </c>
      <c r="AA1145" s="16">
        <v>0</v>
      </c>
      <c r="AB1145" s="16">
        <v>0</v>
      </c>
      <c r="AC1145" s="16">
        <v>0</v>
      </c>
      <c r="AD1145" s="16">
        <v>-9999</v>
      </c>
      <c r="AE1145" s="16">
        <v>0</v>
      </c>
      <c r="AF1145" s="16">
        <v>0</v>
      </c>
      <c r="AG1145" s="16">
        <v>0</v>
      </c>
      <c r="AH1145" s="16">
        <v>-9999</v>
      </c>
      <c r="AI1145" s="16">
        <v>0</v>
      </c>
      <c r="AJ1145" s="16">
        <v>0</v>
      </c>
      <c r="AK1145" s="16">
        <v>0</v>
      </c>
      <c r="AL1145" s="16">
        <v>0</v>
      </c>
      <c r="AM1145" s="16" t="str">
        <f>VLOOKUP(F1145,fips,4,FALSE)</f>
        <v>37093</v>
      </c>
      <c r="AN1145" s="16" t="str">
        <f t="shared" si="17"/>
        <v>37093</v>
      </c>
    </row>
    <row r="1146" spans="1:40">
      <c r="A1146" s="16">
        <v>35.9</v>
      </c>
      <c r="B1146" s="16">
        <v>-82.83</v>
      </c>
      <c r="C1146" s="16">
        <v>314260</v>
      </c>
      <c r="D1146" s="16" t="s">
        <v>2246</v>
      </c>
      <c r="E1146" s="16" t="s">
        <v>2282</v>
      </c>
      <c r="F1146" s="16" t="s">
        <v>28</v>
      </c>
      <c r="G1146" s="16">
        <v>1396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0</v>
      </c>
      <c r="N1146" s="16">
        <v>0</v>
      </c>
      <c r="O1146" s="16">
        <v>0</v>
      </c>
      <c r="P1146" s="16">
        <v>0</v>
      </c>
      <c r="Q1146" s="16">
        <v>0</v>
      </c>
      <c r="R1146" s="16">
        <v>0</v>
      </c>
      <c r="S1146" s="16">
        <v>0</v>
      </c>
      <c r="T1146" s="16">
        <v>0</v>
      </c>
      <c r="U1146" s="16">
        <v>0</v>
      </c>
      <c r="V1146" s="16">
        <v>0</v>
      </c>
      <c r="W1146" s="16">
        <v>0</v>
      </c>
      <c r="X1146" s="16">
        <v>0</v>
      </c>
      <c r="Y1146" s="16">
        <v>0</v>
      </c>
      <c r="Z1146" s="16">
        <v>0</v>
      </c>
      <c r="AA1146" s="16">
        <v>0</v>
      </c>
      <c r="AB1146" s="16">
        <v>0</v>
      </c>
      <c r="AC1146" s="16">
        <v>0</v>
      </c>
      <c r="AD1146" s="16">
        <v>0</v>
      </c>
      <c r="AE1146" s="16">
        <v>0</v>
      </c>
      <c r="AF1146" s="16">
        <v>0</v>
      </c>
      <c r="AG1146" s="16">
        <v>0</v>
      </c>
      <c r="AH1146" s="16">
        <v>0.3</v>
      </c>
      <c r="AI1146" s="16">
        <v>0.2</v>
      </c>
      <c r="AJ1146" s="16">
        <v>0</v>
      </c>
      <c r="AK1146" s="16">
        <v>0</v>
      </c>
      <c r="AL1146" s="16">
        <v>0</v>
      </c>
      <c r="AM1146" s="16" t="str">
        <f>VLOOKUP(F1146,fips,4,FALSE)</f>
        <v>01089</v>
      </c>
      <c r="AN1146" s="16" t="str">
        <f t="shared" si="17"/>
        <v>1089</v>
      </c>
    </row>
    <row r="1147" spans="1:40">
      <c r="A1147" s="16">
        <v>35.71</v>
      </c>
      <c r="B1147" s="16">
        <v>-82.03</v>
      </c>
      <c r="C1147" s="16">
        <v>315340</v>
      </c>
      <c r="D1147" s="16" t="s">
        <v>2246</v>
      </c>
      <c r="E1147" s="16" t="s">
        <v>2283</v>
      </c>
      <c r="F1147" s="16" t="s">
        <v>2284</v>
      </c>
      <c r="G1147" s="16">
        <v>1430</v>
      </c>
      <c r="H1147" s="16">
        <v>0</v>
      </c>
      <c r="I1147" s="16">
        <v>0</v>
      </c>
      <c r="J1147" s="16">
        <v>0</v>
      </c>
      <c r="K1147" s="16">
        <v>0</v>
      </c>
      <c r="L1147" s="16">
        <v>0</v>
      </c>
      <c r="M1147" s="16">
        <v>0</v>
      </c>
      <c r="N1147" s="16">
        <v>0</v>
      </c>
      <c r="O1147" s="16">
        <v>0</v>
      </c>
      <c r="P1147" s="16">
        <v>0</v>
      </c>
      <c r="Q1147" s="16">
        <v>0</v>
      </c>
      <c r="R1147" s="16">
        <v>0</v>
      </c>
      <c r="S1147" s="16">
        <v>0</v>
      </c>
      <c r="T1147" s="16">
        <v>0</v>
      </c>
      <c r="U1147" s="16">
        <v>0</v>
      </c>
      <c r="V1147" s="16">
        <v>0</v>
      </c>
      <c r="W1147" s="16">
        <v>0</v>
      </c>
      <c r="X1147" s="16">
        <v>0</v>
      </c>
      <c r="Y1147" s="16">
        <v>0</v>
      </c>
      <c r="Z1147" s="16">
        <v>0</v>
      </c>
      <c r="AA1147" s="16">
        <v>-9999</v>
      </c>
      <c r="AB1147" s="16">
        <v>0</v>
      </c>
      <c r="AC1147" s="16">
        <v>0</v>
      </c>
      <c r="AD1147" s="16">
        <v>0</v>
      </c>
      <c r="AE1147" s="16">
        <v>0</v>
      </c>
      <c r="AF1147" s="16">
        <v>0</v>
      </c>
      <c r="AG1147" s="16">
        <v>0</v>
      </c>
      <c r="AH1147" s="16">
        <v>0</v>
      </c>
      <c r="AI1147" s="16">
        <v>0</v>
      </c>
      <c r="AJ1147" s="16">
        <v>0</v>
      </c>
      <c r="AK1147" s="16">
        <v>0</v>
      </c>
      <c r="AL1147" s="16">
        <v>0</v>
      </c>
      <c r="AM1147" s="16" t="str">
        <f>VLOOKUP(F1147,fips,4,FALSE)</f>
        <v>37111</v>
      </c>
      <c r="AN1147" s="16" t="str">
        <f t="shared" si="17"/>
        <v>37111</v>
      </c>
    </row>
    <row r="1148" spans="1:40">
      <c r="A1148" s="16">
        <v>35.22</v>
      </c>
      <c r="B1148" s="16">
        <v>-80.959999999999994</v>
      </c>
      <c r="C1148" s="16">
        <v>311690</v>
      </c>
      <c r="D1148" s="16" t="s">
        <v>2246</v>
      </c>
      <c r="E1148" s="16" t="s">
        <v>2285</v>
      </c>
      <c r="F1148" s="16" t="s">
        <v>2286</v>
      </c>
      <c r="G1148" s="16">
        <v>728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0</v>
      </c>
      <c r="T1148" s="16">
        <v>0</v>
      </c>
      <c r="U1148" s="16">
        <v>0</v>
      </c>
      <c r="V1148" s="16">
        <v>0</v>
      </c>
      <c r="W1148" s="16">
        <v>0</v>
      </c>
      <c r="X1148" s="16">
        <v>0</v>
      </c>
      <c r="Y1148" s="16">
        <v>0</v>
      </c>
      <c r="Z1148" s="16">
        <v>0</v>
      </c>
      <c r="AA1148" s="16">
        <v>0</v>
      </c>
      <c r="AB1148" s="16">
        <v>0</v>
      </c>
      <c r="AC1148" s="16">
        <v>0</v>
      </c>
      <c r="AD1148" s="16">
        <v>0</v>
      </c>
      <c r="AE1148" s="16">
        <v>0</v>
      </c>
      <c r="AF1148" s="16">
        <v>0</v>
      </c>
      <c r="AG1148" s="16">
        <v>0</v>
      </c>
      <c r="AH1148" s="16">
        <v>0</v>
      </c>
      <c r="AI1148" s="16">
        <v>0</v>
      </c>
      <c r="AJ1148" s="16">
        <v>0</v>
      </c>
      <c r="AK1148" s="16">
        <v>0</v>
      </c>
      <c r="AL1148" s="16">
        <v>0</v>
      </c>
      <c r="AM1148" s="16" t="str">
        <f>VLOOKUP(F1148,fips,4,FALSE)</f>
        <v>37119</v>
      </c>
      <c r="AN1148" s="16" t="str">
        <f t="shared" si="17"/>
        <v>37119</v>
      </c>
    </row>
    <row r="1149" spans="1:40">
      <c r="A1149" s="16">
        <v>34.14</v>
      </c>
      <c r="B1149" s="16">
        <v>-77.88</v>
      </c>
      <c r="C1149" s="16">
        <v>319461</v>
      </c>
      <c r="D1149" s="16" t="s">
        <v>2246</v>
      </c>
      <c r="E1149" s="16" t="s">
        <v>2287</v>
      </c>
      <c r="F1149" s="16" t="s">
        <v>2288</v>
      </c>
      <c r="G1149" s="16">
        <v>30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0</v>
      </c>
      <c r="N1149" s="16">
        <v>0</v>
      </c>
      <c r="O1149" s="16">
        <v>0</v>
      </c>
      <c r="P1149" s="16">
        <v>0</v>
      </c>
      <c r="Q1149" s="16">
        <v>0</v>
      </c>
      <c r="R1149" s="16">
        <v>0</v>
      </c>
      <c r="S1149" s="16">
        <v>0</v>
      </c>
      <c r="T1149" s="16">
        <v>0</v>
      </c>
      <c r="U1149" s="16">
        <v>0</v>
      </c>
      <c r="V1149" s="16">
        <v>0</v>
      </c>
      <c r="W1149" s="16">
        <v>0</v>
      </c>
      <c r="X1149" s="16">
        <v>0</v>
      </c>
      <c r="Y1149" s="16">
        <v>0</v>
      </c>
      <c r="Z1149" s="16">
        <v>0</v>
      </c>
      <c r="AA1149" s="16">
        <v>0</v>
      </c>
      <c r="AB1149" s="16">
        <v>0</v>
      </c>
      <c r="AC1149" s="16">
        <v>0</v>
      </c>
      <c r="AD1149" s="16">
        <v>0</v>
      </c>
      <c r="AE1149" s="16">
        <v>0</v>
      </c>
      <c r="AF1149" s="16">
        <v>0</v>
      </c>
      <c r="AG1149" s="16">
        <v>0</v>
      </c>
      <c r="AH1149" s="16">
        <v>0</v>
      </c>
      <c r="AI1149" s="16">
        <v>0</v>
      </c>
      <c r="AJ1149" s="16">
        <v>0</v>
      </c>
      <c r="AK1149" s="16">
        <v>0</v>
      </c>
      <c r="AL1149" s="16">
        <v>-9999</v>
      </c>
      <c r="AM1149" s="16" t="str">
        <f>VLOOKUP(F1149,fips,4,FALSE)</f>
        <v>37129</v>
      </c>
      <c r="AN1149" s="16" t="str">
        <f t="shared" si="17"/>
        <v>37129</v>
      </c>
    </row>
    <row r="1150" spans="1:40">
      <c r="A1150" s="16">
        <v>34.270000000000003</v>
      </c>
      <c r="B1150" s="16">
        <v>-77.900000000000006</v>
      </c>
      <c r="C1150" s="16">
        <v>319457</v>
      </c>
      <c r="D1150" s="16" t="s">
        <v>2246</v>
      </c>
      <c r="E1150" s="16" t="s">
        <v>2289</v>
      </c>
      <c r="F1150" s="16" t="s">
        <v>2288</v>
      </c>
      <c r="G1150" s="16">
        <v>33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0</v>
      </c>
      <c r="N1150" s="16">
        <v>0</v>
      </c>
      <c r="O1150" s="16">
        <v>0</v>
      </c>
      <c r="P1150" s="16">
        <v>0</v>
      </c>
      <c r="Q1150" s="16">
        <v>0</v>
      </c>
      <c r="R1150" s="16">
        <v>0</v>
      </c>
      <c r="S1150" s="16">
        <v>0</v>
      </c>
      <c r="T1150" s="16">
        <v>0</v>
      </c>
      <c r="U1150" s="16">
        <v>0</v>
      </c>
      <c r="V1150" s="16">
        <v>-9999</v>
      </c>
      <c r="W1150" s="16">
        <v>0</v>
      </c>
      <c r="X1150" s="16">
        <v>0</v>
      </c>
      <c r="Y1150" s="16">
        <v>0</v>
      </c>
      <c r="Z1150" s="16">
        <v>0</v>
      </c>
      <c r="AA1150" s="16">
        <v>0</v>
      </c>
      <c r="AB1150" s="16">
        <v>0</v>
      </c>
      <c r="AC1150" s="16">
        <v>0</v>
      </c>
      <c r="AD1150" s="16">
        <v>0</v>
      </c>
      <c r="AE1150" s="16">
        <v>0</v>
      </c>
      <c r="AF1150" s="16">
        <v>0</v>
      </c>
      <c r="AG1150" s="16">
        <v>0</v>
      </c>
      <c r="AH1150" s="16">
        <v>0</v>
      </c>
      <c r="AI1150" s="16">
        <v>0</v>
      </c>
      <c r="AJ1150" s="16">
        <v>0</v>
      </c>
      <c r="AK1150" s="16">
        <v>0</v>
      </c>
      <c r="AL1150" s="16">
        <v>0</v>
      </c>
      <c r="AM1150" s="16" t="str">
        <f>VLOOKUP(F1150,fips,4,FALSE)</f>
        <v>37129</v>
      </c>
      <c r="AN1150" s="16" t="str">
        <f t="shared" si="17"/>
        <v>37129</v>
      </c>
    </row>
    <row r="1151" spans="1:40">
      <c r="A1151" s="16">
        <v>35.909999999999997</v>
      </c>
      <c r="B1151" s="16">
        <v>-79.08</v>
      </c>
      <c r="C1151" s="16">
        <v>311677</v>
      </c>
      <c r="D1151" s="16" t="s">
        <v>2290</v>
      </c>
      <c r="E1151" s="16" t="s">
        <v>2291</v>
      </c>
      <c r="F1151" s="16" t="s">
        <v>601</v>
      </c>
      <c r="G1151" s="16">
        <v>500</v>
      </c>
      <c r="H1151" s="16">
        <v>0</v>
      </c>
      <c r="I1151" s="16">
        <v>-9999</v>
      </c>
      <c r="J1151" s="16">
        <v>-9999</v>
      </c>
      <c r="K1151" s="16">
        <v>-9999</v>
      </c>
      <c r="L1151" s="16">
        <v>-9999</v>
      </c>
      <c r="M1151" s="16">
        <v>-9999</v>
      </c>
      <c r="N1151" s="16">
        <v>-9999</v>
      </c>
      <c r="O1151" s="16">
        <v>-9999</v>
      </c>
      <c r="P1151" s="16">
        <v>-9999</v>
      </c>
      <c r="Q1151" s="16">
        <v>-9999</v>
      </c>
      <c r="R1151" s="16">
        <v>-9999</v>
      </c>
      <c r="S1151" s="16">
        <v>-9999</v>
      </c>
      <c r="T1151" s="16">
        <v>-9999</v>
      </c>
      <c r="U1151" s="16">
        <v>0</v>
      </c>
      <c r="V1151" s="16">
        <v>-9999</v>
      </c>
      <c r="W1151" s="16">
        <v>-9999</v>
      </c>
      <c r="X1151" s="16">
        <v>-9999</v>
      </c>
      <c r="Y1151" s="16">
        <v>-9999</v>
      </c>
      <c r="Z1151" s="16">
        <v>-9999</v>
      </c>
      <c r="AA1151" s="16">
        <v>-9999</v>
      </c>
      <c r="AB1151" s="16">
        <v>-9999</v>
      </c>
      <c r="AC1151" s="16">
        <v>-9999</v>
      </c>
      <c r="AD1151" s="16">
        <v>-9999</v>
      </c>
      <c r="AE1151" s="16">
        <v>-9999</v>
      </c>
      <c r="AF1151" s="16">
        <v>-9999</v>
      </c>
      <c r="AG1151" s="16">
        <v>-9999</v>
      </c>
      <c r="AH1151" s="16">
        <v>-9999</v>
      </c>
      <c r="AI1151" s="16">
        <v>-9999</v>
      </c>
      <c r="AJ1151" s="16">
        <v>-9999</v>
      </c>
      <c r="AK1151" s="16">
        <v>-9999</v>
      </c>
      <c r="AL1151" s="16">
        <v>-9999</v>
      </c>
      <c r="AM1151" s="16" t="str">
        <f>VLOOKUP(F1151,fips,4,FALSE)</f>
        <v>06059</v>
      </c>
      <c r="AN1151" s="16" t="str">
        <f t="shared" si="17"/>
        <v>6059</v>
      </c>
    </row>
    <row r="1152" spans="1:40">
      <c r="A1152" s="16">
        <v>36.270000000000003</v>
      </c>
      <c r="B1152" s="16">
        <v>-76.180000000000007</v>
      </c>
      <c r="C1152" s="16">
        <v>312724</v>
      </c>
      <c r="D1152" s="16" t="s">
        <v>2246</v>
      </c>
      <c r="E1152" s="16" t="s">
        <v>2292</v>
      </c>
      <c r="F1152" s="16" t="s">
        <v>2293</v>
      </c>
      <c r="G1152" s="16">
        <v>10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0</v>
      </c>
      <c r="N1152" s="16">
        <v>0</v>
      </c>
      <c r="O1152" s="16">
        <v>0</v>
      </c>
      <c r="P1152" s="16">
        <v>0</v>
      </c>
      <c r="Q1152" s="16">
        <v>0</v>
      </c>
      <c r="R1152" s="16">
        <v>0</v>
      </c>
      <c r="S1152" s="16">
        <v>0</v>
      </c>
      <c r="T1152" s="16">
        <v>0</v>
      </c>
      <c r="U1152" s="16">
        <v>-9999</v>
      </c>
      <c r="V1152" s="16">
        <v>0</v>
      </c>
      <c r="W1152" s="16">
        <v>0</v>
      </c>
      <c r="X1152" s="16">
        <v>0</v>
      </c>
      <c r="Y1152" s="16">
        <v>-9999</v>
      </c>
      <c r="Z1152" s="16">
        <v>0</v>
      </c>
      <c r="AA1152" s="16">
        <v>0</v>
      </c>
      <c r="AB1152" s="16">
        <v>0</v>
      </c>
      <c r="AC1152" s="16">
        <v>0</v>
      </c>
      <c r="AD1152" s="16">
        <v>0</v>
      </c>
      <c r="AE1152" s="16">
        <v>0</v>
      </c>
      <c r="AF1152" s="16">
        <v>0</v>
      </c>
      <c r="AG1152" s="16">
        <v>0</v>
      </c>
      <c r="AH1152" s="16">
        <v>0</v>
      </c>
      <c r="AI1152" s="16">
        <v>0</v>
      </c>
      <c r="AJ1152" s="16">
        <v>0</v>
      </c>
      <c r="AK1152" s="16">
        <v>0</v>
      </c>
      <c r="AL1152" s="16">
        <v>0</v>
      </c>
      <c r="AM1152" s="16" t="str">
        <f>VLOOKUP(F1152,fips,4,FALSE)</f>
        <v>37139</v>
      </c>
      <c r="AN1152" s="16" t="str">
        <f t="shared" si="17"/>
        <v>37139</v>
      </c>
    </row>
    <row r="1153" spans="1:40">
      <c r="A1153" s="16">
        <v>36.47</v>
      </c>
      <c r="B1153" s="16">
        <v>-79.739999999999995</v>
      </c>
      <c r="C1153" s="16">
        <v>312631</v>
      </c>
      <c r="D1153" s="16" t="s">
        <v>2294</v>
      </c>
      <c r="E1153" s="16" t="s">
        <v>2295</v>
      </c>
      <c r="F1153" s="16" t="s">
        <v>2296</v>
      </c>
      <c r="G1153" s="16">
        <v>678</v>
      </c>
      <c r="H1153" s="16">
        <v>0</v>
      </c>
      <c r="I1153" s="16">
        <v>0</v>
      </c>
      <c r="J1153" s="16">
        <v>-9999</v>
      </c>
      <c r="K1153" s="16">
        <v>-9999</v>
      </c>
      <c r="L1153" s="16">
        <v>0</v>
      </c>
      <c r="M1153" s="16">
        <v>0</v>
      </c>
      <c r="N1153" s="16">
        <v>0</v>
      </c>
      <c r="O1153" s="16">
        <v>0</v>
      </c>
      <c r="P1153" s="16">
        <v>-9999</v>
      </c>
      <c r="Q1153" s="16">
        <v>-9999</v>
      </c>
      <c r="R1153" s="16">
        <v>-9999</v>
      </c>
      <c r="S1153" s="16">
        <v>-9999</v>
      </c>
      <c r="T1153" s="16">
        <v>-9999</v>
      </c>
      <c r="U1153" s="16">
        <v>-9999</v>
      </c>
      <c r="V1153" s="16">
        <v>-9999</v>
      </c>
      <c r="W1153" s="16">
        <v>-9999</v>
      </c>
      <c r="X1153" s="16">
        <v>0</v>
      </c>
      <c r="Y1153" s="16">
        <v>0</v>
      </c>
      <c r="Z1153" s="16">
        <v>0</v>
      </c>
      <c r="AA1153" s="16">
        <v>0</v>
      </c>
      <c r="AB1153" s="16">
        <v>0</v>
      </c>
      <c r="AC1153" s="16">
        <v>0</v>
      </c>
      <c r="AD1153" s="16">
        <v>0</v>
      </c>
      <c r="AE1153" s="16">
        <v>-9999</v>
      </c>
      <c r="AF1153" s="16">
        <v>-9999</v>
      </c>
      <c r="AG1153" s="16">
        <v>0</v>
      </c>
      <c r="AH1153" s="16">
        <v>0</v>
      </c>
      <c r="AI1153" s="16">
        <v>0</v>
      </c>
      <c r="AJ1153" s="16">
        <v>0</v>
      </c>
      <c r="AK1153" s="16">
        <v>0</v>
      </c>
      <c r="AL1153" s="16">
        <v>-9999</v>
      </c>
      <c r="AM1153" s="16" t="str">
        <f>VLOOKUP(F1153,fips,4,FALSE)</f>
        <v>33015</v>
      </c>
      <c r="AN1153" s="16" t="str">
        <f t="shared" si="17"/>
        <v>33015</v>
      </c>
    </row>
    <row r="1154" spans="1:40">
      <c r="A1154" s="16">
        <v>36.380000000000003</v>
      </c>
      <c r="B1154" s="16">
        <v>-79.69</v>
      </c>
      <c r="C1154" s="16">
        <v>317202</v>
      </c>
      <c r="D1154" s="16" t="s">
        <v>2297</v>
      </c>
      <c r="E1154" s="16" t="s">
        <v>2298</v>
      </c>
      <c r="F1154" s="16" t="s">
        <v>2296</v>
      </c>
      <c r="G1154" s="16">
        <v>890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0</v>
      </c>
      <c r="N1154" s="16">
        <v>0</v>
      </c>
      <c r="O1154" s="16">
        <v>0</v>
      </c>
      <c r="P1154" s="16">
        <v>0</v>
      </c>
      <c r="Q1154" s="16">
        <v>0</v>
      </c>
      <c r="R1154" s="16">
        <v>0</v>
      </c>
      <c r="S1154" s="16">
        <v>0</v>
      </c>
      <c r="T1154" s="16">
        <v>0</v>
      </c>
      <c r="U1154" s="16">
        <v>0</v>
      </c>
      <c r="V1154" s="16">
        <v>0</v>
      </c>
      <c r="W1154" s="16">
        <v>0</v>
      </c>
      <c r="X1154" s="16">
        <v>0</v>
      </c>
      <c r="Y1154" s="16">
        <v>0</v>
      </c>
      <c r="Z1154" s="16">
        <v>0</v>
      </c>
      <c r="AA1154" s="16">
        <v>0</v>
      </c>
      <c r="AB1154" s="16">
        <v>0</v>
      </c>
      <c r="AC1154" s="16">
        <v>0</v>
      </c>
      <c r="AD1154" s="16">
        <v>0</v>
      </c>
      <c r="AE1154" s="16">
        <v>0</v>
      </c>
      <c r="AF1154" s="16">
        <v>0</v>
      </c>
      <c r="AG1154" s="16">
        <v>0</v>
      </c>
      <c r="AH1154" s="16">
        <v>0</v>
      </c>
      <c r="AI1154" s="16">
        <v>0</v>
      </c>
      <c r="AJ1154" s="16">
        <v>0</v>
      </c>
      <c r="AK1154" s="16">
        <v>0</v>
      </c>
      <c r="AL1154" s="16">
        <v>0</v>
      </c>
      <c r="AM1154" s="16" t="str">
        <f>VLOOKUP(F1154,fips,4,FALSE)</f>
        <v>33015</v>
      </c>
      <c r="AN1154" s="16" t="str">
        <f t="shared" si="17"/>
        <v>33015</v>
      </c>
    </row>
    <row r="1155" spans="1:40">
      <c r="A1155" s="16">
        <v>35.68</v>
      </c>
      <c r="B1155" s="16">
        <v>-80.48</v>
      </c>
      <c r="C1155" s="16">
        <v>317615</v>
      </c>
      <c r="D1155" s="16" t="s">
        <v>2246</v>
      </c>
      <c r="E1155" s="16" t="s">
        <v>2002</v>
      </c>
      <c r="F1155" s="16" t="s">
        <v>1495</v>
      </c>
      <c r="G1155" s="16">
        <v>700</v>
      </c>
      <c r="H1155" s="16">
        <v>0</v>
      </c>
      <c r="I1155" s="16">
        <v>0</v>
      </c>
      <c r="J1155" s="16">
        <v>-9999</v>
      </c>
      <c r="K1155" s="16">
        <v>-9999</v>
      </c>
      <c r="L1155" s="16">
        <v>0</v>
      </c>
      <c r="M1155" s="16">
        <v>0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0</v>
      </c>
      <c r="T1155" s="16">
        <v>0</v>
      </c>
      <c r="U1155" s="16">
        <v>0</v>
      </c>
      <c r="V1155" s="16">
        <v>0</v>
      </c>
      <c r="W1155" s="16">
        <v>0</v>
      </c>
      <c r="X1155" s="16">
        <v>0</v>
      </c>
      <c r="Y1155" s="16">
        <v>0</v>
      </c>
      <c r="Z1155" s="16">
        <v>0</v>
      </c>
      <c r="AA1155" s="16">
        <v>0</v>
      </c>
      <c r="AB1155" s="16">
        <v>-9999</v>
      </c>
      <c r="AC1155" s="16">
        <v>0</v>
      </c>
      <c r="AD1155" s="16">
        <v>0</v>
      </c>
      <c r="AE1155" s="16">
        <v>-9999</v>
      </c>
      <c r="AF1155" s="16">
        <v>0</v>
      </c>
      <c r="AG1155" s="16">
        <v>0</v>
      </c>
      <c r="AH1155" s="16">
        <v>0</v>
      </c>
      <c r="AI1155" s="16">
        <v>0</v>
      </c>
      <c r="AJ1155" s="16">
        <v>0</v>
      </c>
      <c r="AK1155" s="16">
        <v>-9999</v>
      </c>
      <c r="AL1155" s="16">
        <v>-9999</v>
      </c>
      <c r="AM1155" s="16" t="str">
        <f>VLOOKUP(F1155,fips,4,FALSE)</f>
        <v>21205</v>
      </c>
      <c r="AN1155" s="16" t="str">
        <f t="shared" ref="AN1155:AN1218" si="18">IF(LEFT(AM1155) = "0",
    RIGHT(AM1155, LEN(AM1155)-1),
    AM1155)</f>
        <v>21205</v>
      </c>
    </row>
    <row r="1156" spans="1:40">
      <c r="A1156" s="16">
        <v>34.75</v>
      </c>
      <c r="B1156" s="16">
        <v>-79.47</v>
      </c>
      <c r="C1156" s="16">
        <v>314860</v>
      </c>
      <c r="D1156" s="16" t="s">
        <v>2299</v>
      </c>
      <c r="E1156" s="16" t="s">
        <v>2300</v>
      </c>
      <c r="F1156" s="16" t="s">
        <v>2060</v>
      </c>
      <c r="G1156" s="16">
        <v>210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0</v>
      </c>
      <c r="Q1156" s="16">
        <v>0</v>
      </c>
      <c r="R1156" s="16">
        <v>0</v>
      </c>
      <c r="S1156" s="16">
        <v>0</v>
      </c>
      <c r="T1156" s="16">
        <v>0</v>
      </c>
      <c r="U1156" s="16">
        <v>0</v>
      </c>
      <c r="V1156" s="16">
        <v>0</v>
      </c>
      <c r="W1156" s="16">
        <v>0</v>
      </c>
      <c r="X1156" s="16">
        <v>0</v>
      </c>
      <c r="Y1156" s="16">
        <v>0</v>
      </c>
      <c r="Z1156" s="16">
        <v>0</v>
      </c>
      <c r="AA1156" s="16">
        <v>0</v>
      </c>
      <c r="AB1156" s="16">
        <v>0</v>
      </c>
      <c r="AC1156" s="16">
        <v>0</v>
      </c>
      <c r="AD1156" s="16">
        <v>0</v>
      </c>
      <c r="AE1156" s="16">
        <v>0</v>
      </c>
      <c r="AF1156" s="16">
        <v>0</v>
      </c>
      <c r="AG1156" s="16">
        <v>0</v>
      </c>
      <c r="AH1156" s="16">
        <v>0</v>
      </c>
      <c r="AI1156" s="16">
        <v>0</v>
      </c>
      <c r="AJ1156" s="16">
        <v>0</v>
      </c>
      <c r="AK1156" s="16">
        <v>0</v>
      </c>
      <c r="AL1156" s="16">
        <v>0</v>
      </c>
      <c r="AM1156" s="16" t="str">
        <f>VLOOKUP(F1156,fips,4,FALSE)</f>
        <v>29199</v>
      </c>
      <c r="AN1156" s="16" t="str">
        <f t="shared" si="18"/>
        <v>29199</v>
      </c>
    </row>
    <row r="1157" spans="1:40">
      <c r="A1157" s="16">
        <v>36.28</v>
      </c>
      <c r="B1157" s="16">
        <v>-80.36</v>
      </c>
      <c r="C1157" s="16">
        <v>314675</v>
      </c>
      <c r="D1157" s="16" t="s">
        <v>2302</v>
      </c>
      <c r="E1157" s="16" t="s">
        <v>2303</v>
      </c>
      <c r="F1157" s="16" t="s">
        <v>2301</v>
      </c>
      <c r="G1157" s="16">
        <v>880</v>
      </c>
      <c r="H1157" s="16">
        <v>0</v>
      </c>
      <c r="I1157" s="16">
        <v>0</v>
      </c>
      <c r="J1157" s="16">
        <v>0</v>
      </c>
      <c r="K1157" s="16">
        <v>0</v>
      </c>
      <c r="L1157" s="16">
        <v>0</v>
      </c>
      <c r="M1157" s="16">
        <v>0</v>
      </c>
      <c r="N1157" s="16">
        <v>0</v>
      </c>
      <c r="O1157" s="16">
        <v>0</v>
      </c>
      <c r="P1157" s="16">
        <v>0</v>
      </c>
      <c r="Q1157" s="16">
        <v>0</v>
      </c>
      <c r="R1157" s="16">
        <v>0</v>
      </c>
      <c r="S1157" s="16">
        <v>0</v>
      </c>
      <c r="T1157" s="16">
        <v>0</v>
      </c>
      <c r="U1157" s="16">
        <v>0</v>
      </c>
      <c r="V1157" s="16">
        <v>0</v>
      </c>
      <c r="W1157" s="16">
        <v>0</v>
      </c>
      <c r="X1157" s="16">
        <v>0</v>
      </c>
      <c r="Y1157" s="16">
        <v>0</v>
      </c>
      <c r="Z1157" s="16">
        <v>0</v>
      </c>
      <c r="AA1157" s="16">
        <v>0</v>
      </c>
      <c r="AB1157" s="16">
        <v>0</v>
      </c>
      <c r="AC1157" s="16">
        <v>0</v>
      </c>
      <c r="AD1157" s="16">
        <v>0</v>
      </c>
      <c r="AE1157" s="16">
        <v>0</v>
      </c>
      <c r="AF1157" s="16">
        <v>0</v>
      </c>
      <c r="AG1157" s="16">
        <v>0</v>
      </c>
      <c r="AH1157" s="16">
        <v>0</v>
      </c>
      <c r="AI1157" s="16">
        <v>0</v>
      </c>
      <c r="AJ1157" s="16">
        <v>0</v>
      </c>
      <c r="AK1157" s="16">
        <v>0</v>
      </c>
      <c r="AL1157" s="16">
        <v>0</v>
      </c>
      <c r="AM1157" s="16" t="str">
        <f>VLOOKUP(F1157,fips,4,FALSE)</f>
        <v>37169</v>
      </c>
      <c r="AN1157" s="16" t="str">
        <f t="shared" si="18"/>
        <v>37169</v>
      </c>
    </row>
    <row r="1158" spans="1:40">
      <c r="A1158" s="16">
        <v>36.5</v>
      </c>
      <c r="B1158" s="16">
        <v>-80.650000000000006</v>
      </c>
      <c r="C1158" s="16">
        <v>315890</v>
      </c>
      <c r="D1158" s="16" t="s">
        <v>2304</v>
      </c>
      <c r="E1158" s="16" t="s">
        <v>2305</v>
      </c>
      <c r="F1158" s="16" t="s">
        <v>2306</v>
      </c>
      <c r="G1158" s="16">
        <v>1041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0</v>
      </c>
      <c r="N1158" s="16">
        <v>0</v>
      </c>
      <c r="O1158" s="16">
        <v>0</v>
      </c>
      <c r="P1158" s="16">
        <v>0</v>
      </c>
      <c r="Q1158" s="16">
        <v>0</v>
      </c>
      <c r="R1158" s="16">
        <v>0</v>
      </c>
      <c r="S1158" s="16">
        <v>0</v>
      </c>
      <c r="T1158" s="16">
        <v>0</v>
      </c>
      <c r="U1158" s="16">
        <v>0</v>
      </c>
      <c r="V1158" s="16">
        <v>0</v>
      </c>
      <c r="W1158" s="16">
        <v>0</v>
      </c>
      <c r="X1158" s="16">
        <v>0</v>
      </c>
      <c r="Y1158" s="16">
        <v>0</v>
      </c>
      <c r="Z1158" s="16">
        <v>0</v>
      </c>
      <c r="AA1158" s="16">
        <v>0</v>
      </c>
      <c r="AB1158" s="16">
        <v>0</v>
      </c>
      <c r="AC1158" s="16">
        <v>0</v>
      </c>
      <c r="AD1158" s="16">
        <v>0</v>
      </c>
      <c r="AE1158" s="16">
        <v>0</v>
      </c>
      <c r="AF1158" s="16">
        <v>0</v>
      </c>
      <c r="AG1158" s="16">
        <v>0</v>
      </c>
      <c r="AH1158" s="16">
        <v>0</v>
      </c>
      <c r="AI1158" s="16">
        <v>0</v>
      </c>
      <c r="AJ1158" s="16">
        <v>0</v>
      </c>
      <c r="AK1158" s="16">
        <v>0</v>
      </c>
      <c r="AL1158" s="16">
        <v>0</v>
      </c>
      <c r="AM1158" s="16" t="str">
        <f>VLOOKUP(F1158,fips,4,FALSE)</f>
        <v>37171</v>
      </c>
      <c r="AN1158" s="16" t="str">
        <f t="shared" si="18"/>
        <v>37171</v>
      </c>
    </row>
    <row r="1159" spans="1:40">
      <c r="A1159" s="16">
        <v>35.520000000000003</v>
      </c>
      <c r="B1159" s="16">
        <v>-83.31</v>
      </c>
      <c r="C1159" s="16">
        <v>316341</v>
      </c>
      <c r="D1159" s="16" t="s">
        <v>2246</v>
      </c>
      <c r="E1159" s="16" t="s">
        <v>2308</v>
      </c>
      <c r="F1159" s="16" t="s">
        <v>2307</v>
      </c>
      <c r="G1159" s="16">
        <v>2040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-9999</v>
      </c>
      <c r="N1159" s="16">
        <v>0</v>
      </c>
      <c r="O1159" s="16">
        <v>0</v>
      </c>
      <c r="P1159" s="16">
        <v>0</v>
      </c>
      <c r="Q1159" s="16">
        <v>0</v>
      </c>
      <c r="R1159" s="16">
        <v>0</v>
      </c>
      <c r="S1159" s="16">
        <v>0</v>
      </c>
      <c r="T1159" s="16">
        <v>0</v>
      </c>
      <c r="U1159" s="16">
        <v>0</v>
      </c>
      <c r="V1159" s="16">
        <v>0</v>
      </c>
      <c r="W1159" s="16">
        <v>0</v>
      </c>
      <c r="X1159" s="16">
        <v>-9999</v>
      </c>
      <c r="Y1159" s="16">
        <v>-9999</v>
      </c>
      <c r="Z1159" s="16">
        <v>-9999</v>
      </c>
      <c r="AA1159" s="16">
        <v>0</v>
      </c>
      <c r="AB1159" s="16">
        <v>0</v>
      </c>
      <c r="AC1159" s="16">
        <v>0</v>
      </c>
      <c r="AD1159" s="16">
        <v>0</v>
      </c>
      <c r="AE1159" s="16">
        <v>0</v>
      </c>
      <c r="AF1159" s="16">
        <v>-9999</v>
      </c>
      <c r="AG1159" s="16">
        <v>0</v>
      </c>
      <c r="AH1159" s="16">
        <v>-9999</v>
      </c>
      <c r="AI1159" s="16">
        <v>0</v>
      </c>
      <c r="AJ1159" s="16">
        <v>0</v>
      </c>
      <c r="AK1159" s="16">
        <v>0</v>
      </c>
      <c r="AL1159" s="16">
        <v>-9999</v>
      </c>
      <c r="AM1159" s="16" t="str">
        <f>VLOOKUP(F1159,fips,4,FALSE)</f>
        <v>37173</v>
      </c>
      <c r="AN1159" s="16" t="str">
        <f t="shared" si="18"/>
        <v>37173</v>
      </c>
    </row>
    <row r="1160" spans="1:40">
      <c r="A1160" s="16">
        <v>35.1</v>
      </c>
      <c r="B1160" s="16">
        <v>-82.95</v>
      </c>
      <c r="C1160" s="16">
        <v>314788</v>
      </c>
      <c r="D1160" s="16" t="s">
        <v>2309</v>
      </c>
      <c r="E1160" s="16" t="s">
        <v>2310</v>
      </c>
      <c r="F1160" s="16" t="s">
        <v>2311</v>
      </c>
      <c r="G1160" s="16">
        <v>3200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0</v>
      </c>
      <c r="N1160" s="16">
        <v>0</v>
      </c>
      <c r="O1160" s="16">
        <v>-9999</v>
      </c>
      <c r="P1160" s="16">
        <v>-9999</v>
      </c>
      <c r="Q1160" s="16">
        <v>0</v>
      </c>
      <c r="R1160" s="16">
        <v>0</v>
      </c>
      <c r="S1160" s="16">
        <v>0</v>
      </c>
      <c r="T1160" s="16">
        <v>0</v>
      </c>
      <c r="U1160" s="16">
        <v>0</v>
      </c>
      <c r="V1160" s="16">
        <v>-9999</v>
      </c>
      <c r="W1160" s="16">
        <v>0</v>
      </c>
      <c r="X1160" s="16">
        <v>0</v>
      </c>
      <c r="Y1160" s="16">
        <v>0</v>
      </c>
      <c r="Z1160" s="16">
        <v>0</v>
      </c>
      <c r="AA1160" s="16">
        <v>0</v>
      </c>
      <c r="AB1160" s="16">
        <v>0</v>
      </c>
      <c r="AC1160" s="16">
        <v>0</v>
      </c>
      <c r="AD1160" s="16">
        <v>0</v>
      </c>
      <c r="AE1160" s="16">
        <v>0</v>
      </c>
      <c r="AF1160" s="16">
        <v>0</v>
      </c>
      <c r="AG1160" s="16">
        <v>0</v>
      </c>
      <c r="AH1160" s="16">
        <v>0</v>
      </c>
      <c r="AI1160" s="16">
        <v>-9999</v>
      </c>
      <c r="AJ1160" s="16">
        <v>-9999</v>
      </c>
      <c r="AK1160" s="16">
        <v>-9999</v>
      </c>
      <c r="AL1160" s="16">
        <v>-9999</v>
      </c>
      <c r="AM1160" s="16" t="str">
        <f>VLOOKUP(F1160,fips,4,FALSE)</f>
        <v>37175</v>
      </c>
      <c r="AN1160" s="16" t="str">
        <f t="shared" si="18"/>
        <v>37175</v>
      </c>
    </row>
    <row r="1161" spans="1:40">
      <c r="A1161" s="16">
        <v>36.35</v>
      </c>
      <c r="B1161" s="16">
        <v>-78.41</v>
      </c>
      <c r="C1161" s="16">
        <v>313969</v>
      </c>
      <c r="D1161" s="16" t="s">
        <v>2312</v>
      </c>
      <c r="E1161" s="16" t="s">
        <v>2313</v>
      </c>
      <c r="F1161" s="16" t="s">
        <v>2314</v>
      </c>
      <c r="G1161" s="16">
        <v>480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0</v>
      </c>
      <c r="N1161" s="16">
        <v>0</v>
      </c>
      <c r="O1161" s="16">
        <v>0</v>
      </c>
      <c r="P1161" s="16">
        <v>0</v>
      </c>
      <c r="Q1161" s="16">
        <v>0</v>
      </c>
      <c r="R1161" s="16">
        <v>0</v>
      </c>
      <c r="S1161" s="16">
        <v>0</v>
      </c>
      <c r="T1161" s="16">
        <v>0</v>
      </c>
      <c r="U1161" s="16">
        <v>0</v>
      </c>
      <c r="V1161" s="16">
        <v>0</v>
      </c>
      <c r="W1161" s="16">
        <v>0</v>
      </c>
      <c r="X1161" s="16">
        <v>0</v>
      </c>
      <c r="Y1161" s="16">
        <v>0</v>
      </c>
      <c r="Z1161" s="16">
        <v>0</v>
      </c>
      <c r="AA1161" s="16">
        <v>0</v>
      </c>
      <c r="AB1161" s="16">
        <v>0</v>
      </c>
      <c r="AC1161" s="16">
        <v>0</v>
      </c>
      <c r="AD1161" s="16">
        <v>0</v>
      </c>
      <c r="AE1161" s="16">
        <v>0</v>
      </c>
      <c r="AF1161" s="16">
        <v>0</v>
      </c>
      <c r="AG1161" s="16">
        <v>0</v>
      </c>
      <c r="AH1161" s="16">
        <v>0</v>
      </c>
      <c r="AI1161" s="16">
        <v>0</v>
      </c>
      <c r="AJ1161" s="16">
        <v>0</v>
      </c>
      <c r="AK1161" s="16">
        <v>0</v>
      </c>
      <c r="AL1161" s="16">
        <v>0</v>
      </c>
      <c r="AM1161" s="16" t="str">
        <f>VLOOKUP(F1161,fips,4,FALSE)</f>
        <v>37181</v>
      </c>
      <c r="AN1161" s="16" t="str">
        <f t="shared" si="18"/>
        <v>37181</v>
      </c>
    </row>
    <row r="1162" spans="1:40">
      <c r="A1162" s="16">
        <v>35.89</v>
      </c>
      <c r="B1162" s="16">
        <v>-78.78</v>
      </c>
      <c r="C1162" s="16">
        <v>317069</v>
      </c>
      <c r="D1162" s="16" t="s">
        <v>2246</v>
      </c>
      <c r="E1162" s="16" t="s">
        <v>2316</v>
      </c>
      <c r="F1162" s="16" t="s">
        <v>2315</v>
      </c>
      <c r="G1162" s="16">
        <v>416</v>
      </c>
      <c r="H1162" s="16">
        <v>0</v>
      </c>
      <c r="I1162" s="16">
        <v>0</v>
      </c>
      <c r="J1162" s="16">
        <v>0</v>
      </c>
      <c r="K1162" s="16">
        <v>0</v>
      </c>
      <c r="L1162" s="16">
        <v>0</v>
      </c>
      <c r="M1162" s="16">
        <v>0</v>
      </c>
      <c r="N1162" s="16">
        <v>0</v>
      </c>
      <c r="O1162" s="16">
        <v>0</v>
      </c>
      <c r="P1162" s="16">
        <v>0</v>
      </c>
      <c r="Q1162" s="16">
        <v>0</v>
      </c>
      <c r="R1162" s="16">
        <v>0</v>
      </c>
      <c r="S1162" s="16">
        <v>0</v>
      </c>
      <c r="T1162" s="16">
        <v>0</v>
      </c>
      <c r="U1162" s="16">
        <v>0</v>
      </c>
      <c r="V1162" s="16">
        <v>0</v>
      </c>
      <c r="W1162" s="16">
        <v>0</v>
      </c>
      <c r="X1162" s="16">
        <v>0</v>
      </c>
      <c r="Y1162" s="16">
        <v>0</v>
      </c>
      <c r="Z1162" s="16">
        <v>0</v>
      </c>
      <c r="AA1162" s="16">
        <v>0</v>
      </c>
      <c r="AB1162" s="16">
        <v>0</v>
      </c>
      <c r="AC1162" s="16">
        <v>0</v>
      </c>
      <c r="AD1162" s="16">
        <v>0</v>
      </c>
      <c r="AE1162" s="16">
        <v>0</v>
      </c>
      <c r="AF1162" s="16">
        <v>0</v>
      </c>
      <c r="AG1162" s="16">
        <v>0</v>
      </c>
      <c r="AH1162" s="16">
        <v>0</v>
      </c>
      <c r="AI1162" s="16">
        <v>0</v>
      </c>
      <c r="AJ1162" s="16">
        <v>0</v>
      </c>
      <c r="AK1162" s="16">
        <v>0</v>
      </c>
      <c r="AL1162" s="16">
        <v>0</v>
      </c>
      <c r="AM1162" s="16" t="str">
        <f>VLOOKUP(F1162,fips,4,FALSE)</f>
        <v>37183</v>
      </c>
      <c r="AN1162" s="16" t="str">
        <f t="shared" si="18"/>
        <v>37183</v>
      </c>
    </row>
    <row r="1163" spans="1:40">
      <c r="A1163" s="16">
        <v>36.21</v>
      </c>
      <c r="B1163" s="16">
        <v>-81.64</v>
      </c>
      <c r="C1163" s="16">
        <v>310982</v>
      </c>
      <c r="D1163" s="16" t="s">
        <v>2317</v>
      </c>
      <c r="E1163" s="16" t="s">
        <v>2318</v>
      </c>
      <c r="F1163" s="16" t="s">
        <v>2319</v>
      </c>
      <c r="G1163" s="16">
        <v>3360</v>
      </c>
      <c r="H1163" s="16">
        <v>0</v>
      </c>
      <c r="I1163" s="16">
        <v>0</v>
      </c>
      <c r="J1163" s="16">
        <v>0</v>
      </c>
      <c r="K1163" s="16">
        <v>0</v>
      </c>
      <c r="L1163" s="16">
        <v>0</v>
      </c>
      <c r="M1163" s="16">
        <v>0</v>
      </c>
      <c r="N1163" s="16">
        <v>0</v>
      </c>
      <c r="O1163" s="16">
        <v>1</v>
      </c>
      <c r="P1163" s="16">
        <v>0</v>
      </c>
      <c r="Q1163" s="16">
        <v>0</v>
      </c>
      <c r="R1163" s="16">
        <v>0</v>
      </c>
      <c r="S1163" s="16">
        <v>0</v>
      </c>
      <c r="T1163" s="16">
        <v>0</v>
      </c>
      <c r="U1163" s="16">
        <v>0</v>
      </c>
      <c r="V1163" s="16">
        <v>0</v>
      </c>
      <c r="W1163" s="16">
        <v>0</v>
      </c>
      <c r="X1163" s="16">
        <v>0</v>
      </c>
      <c r="Y1163" s="16">
        <v>0</v>
      </c>
      <c r="Z1163" s="16">
        <v>0</v>
      </c>
      <c r="AA1163" s="16">
        <v>0</v>
      </c>
      <c r="AB1163" s="16">
        <v>0</v>
      </c>
      <c r="AC1163" s="16">
        <v>0</v>
      </c>
      <c r="AD1163" s="16">
        <v>0</v>
      </c>
      <c r="AE1163" s="16">
        <v>0</v>
      </c>
      <c r="AF1163" s="16">
        <v>0</v>
      </c>
      <c r="AG1163" s="16">
        <v>0</v>
      </c>
      <c r="AH1163" s="16">
        <v>0.5</v>
      </c>
      <c r="AI1163" s="16">
        <v>0</v>
      </c>
      <c r="AJ1163" s="16">
        <v>0</v>
      </c>
      <c r="AK1163" s="16">
        <v>0</v>
      </c>
      <c r="AL1163" s="16">
        <v>0</v>
      </c>
      <c r="AM1163" s="16" t="str">
        <f>VLOOKUP(F1163,fips,4,FALSE)</f>
        <v>37189</v>
      </c>
      <c r="AN1163" s="16" t="str">
        <f t="shared" si="18"/>
        <v>37189</v>
      </c>
    </row>
    <row r="1164" spans="1:40">
      <c r="A1164" s="16">
        <v>36.159999999999997</v>
      </c>
      <c r="B1164" s="16">
        <v>-81.150000000000006</v>
      </c>
      <c r="C1164" s="16">
        <v>316256</v>
      </c>
      <c r="D1164" s="16" t="s">
        <v>2320</v>
      </c>
      <c r="E1164" s="16" t="s">
        <v>2321</v>
      </c>
      <c r="F1164" s="16" t="s">
        <v>660</v>
      </c>
      <c r="G1164" s="16">
        <v>1120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0</v>
      </c>
      <c r="N1164" s="16">
        <v>0</v>
      </c>
      <c r="O1164" s="16">
        <v>0</v>
      </c>
      <c r="P1164" s="16">
        <v>0</v>
      </c>
      <c r="Q1164" s="16">
        <v>0</v>
      </c>
      <c r="R1164" s="16">
        <v>0</v>
      </c>
      <c r="S1164" s="16">
        <v>0</v>
      </c>
      <c r="T1164" s="16">
        <v>0</v>
      </c>
      <c r="U1164" s="16">
        <v>0</v>
      </c>
      <c r="V1164" s="16">
        <v>0</v>
      </c>
      <c r="W1164" s="16">
        <v>0</v>
      </c>
      <c r="X1164" s="16">
        <v>0</v>
      </c>
      <c r="Y1164" s="16">
        <v>0</v>
      </c>
      <c r="Z1164" s="16">
        <v>0</v>
      </c>
      <c r="AA1164" s="16">
        <v>0</v>
      </c>
      <c r="AB1164" s="16">
        <v>0</v>
      </c>
      <c r="AC1164" s="16">
        <v>0</v>
      </c>
      <c r="AD1164" s="16">
        <v>0</v>
      </c>
      <c r="AE1164" s="16">
        <v>0</v>
      </c>
      <c r="AF1164" s="16">
        <v>0</v>
      </c>
      <c r="AG1164" s="16">
        <v>0</v>
      </c>
      <c r="AH1164" s="16">
        <v>0</v>
      </c>
      <c r="AI1164" s="16">
        <v>0</v>
      </c>
      <c r="AJ1164" s="16">
        <v>0</v>
      </c>
      <c r="AK1164" s="16">
        <v>0</v>
      </c>
      <c r="AL1164" s="16">
        <v>0</v>
      </c>
      <c r="AM1164" s="16" t="str">
        <f>VLOOKUP(F1164,fips,4,FALSE)</f>
        <v>13317</v>
      </c>
      <c r="AN1164" s="16" t="str">
        <f t="shared" si="18"/>
        <v>13317</v>
      </c>
    </row>
    <row r="1165" spans="1:40">
      <c r="A1165" s="16">
        <v>36.130000000000003</v>
      </c>
      <c r="B1165" s="16">
        <v>-81.23</v>
      </c>
      <c r="C1165" s="16">
        <v>319555</v>
      </c>
      <c r="D1165" s="16" t="s">
        <v>2322</v>
      </c>
      <c r="E1165" s="16" t="s">
        <v>2323</v>
      </c>
      <c r="F1165" s="16" t="s">
        <v>660</v>
      </c>
      <c r="G1165" s="16">
        <v>1070</v>
      </c>
      <c r="H1165" s="16">
        <v>0</v>
      </c>
      <c r="I1165" s="16">
        <v>0</v>
      </c>
      <c r="J1165" s="16">
        <v>0</v>
      </c>
      <c r="K1165" s="16">
        <v>0</v>
      </c>
      <c r="L1165" s="16">
        <v>0</v>
      </c>
      <c r="M1165" s="16">
        <v>0</v>
      </c>
      <c r="N1165" s="16">
        <v>0</v>
      </c>
      <c r="O1165" s="16">
        <v>0</v>
      </c>
      <c r="P1165" s="16">
        <v>0</v>
      </c>
      <c r="Q1165" s="16">
        <v>0</v>
      </c>
      <c r="R1165" s="16">
        <v>0</v>
      </c>
      <c r="S1165" s="16">
        <v>0</v>
      </c>
      <c r="T1165" s="16">
        <v>0</v>
      </c>
      <c r="U1165" s="16">
        <v>0</v>
      </c>
      <c r="V1165" s="16">
        <v>0</v>
      </c>
      <c r="W1165" s="16">
        <v>0</v>
      </c>
      <c r="X1165" s="16">
        <v>0</v>
      </c>
      <c r="Y1165" s="16">
        <v>0</v>
      </c>
      <c r="Z1165" s="16">
        <v>0</v>
      </c>
      <c r="AA1165" s="16">
        <v>0</v>
      </c>
      <c r="AB1165" s="16">
        <v>0</v>
      </c>
      <c r="AC1165" s="16">
        <v>0</v>
      </c>
      <c r="AD1165" s="16">
        <v>0</v>
      </c>
      <c r="AE1165" s="16">
        <v>0</v>
      </c>
      <c r="AF1165" s="16">
        <v>0</v>
      </c>
      <c r="AG1165" s="16">
        <v>0</v>
      </c>
      <c r="AH1165" s="16">
        <v>0</v>
      </c>
      <c r="AI1165" s="16">
        <v>0</v>
      </c>
      <c r="AJ1165" s="16">
        <v>0</v>
      </c>
      <c r="AK1165" s="16">
        <v>0</v>
      </c>
      <c r="AL1165" s="16">
        <v>0</v>
      </c>
      <c r="AM1165" s="16" t="str">
        <f>VLOOKUP(F1165,fips,4,FALSE)</f>
        <v>13317</v>
      </c>
      <c r="AN1165" s="16" t="str">
        <f t="shared" si="18"/>
        <v>13317</v>
      </c>
    </row>
    <row r="1166" spans="1:40">
      <c r="A1166" s="16">
        <v>36.130000000000003</v>
      </c>
      <c r="B1166" s="16">
        <v>-80.55</v>
      </c>
      <c r="C1166" s="16">
        <v>319675</v>
      </c>
      <c r="D1166" s="16" t="s">
        <v>2324</v>
      </c>
      <c r="E1166" s="16" t="s">
        <v>2325</v>
      </c>
      <c r="F1166" s="16" t="s">
        <v>2326</v>
      </c>
      <c r="G1166" s="16">
        <v>875</v>
      </c>
      <c r="H1166" s="16">
        <v>0</v>
      </c>
      <c r="I1166" s="16">
        <v>0</v>
      </c>
      <c r="J1166" s="16">
        <v>0</v>
      </c>
      <c r="K1166" s="16">
        <v>0</v>
      </c>
      <c r="L1166" s="16">
        <v>0</v>
      </c>
      <c r="M1166" s="16">
        <v>0</v>
      </c>
      <c r="N1166" s="16">
        <v>0</v>
      </c>
      <c r="O1166" s="16">
        <v>0</v>
      </c>
      <c r="P1166" s="16">
        <v>0</v>
      </c>
      <c r="Q1166" s="16">
        <v>0</v>
      </c>
      <c r="R1166" s="16">
        <v>0</v>
      </c>
      <c r="S1166" s="16">
        <v>0</v>
      </c>
      <c r="T1166" s="16">
        <v>0</v>
      </c>
      <c r="U1166" s="16">
        <v>0</v>
      </c>
      <c r="V1166" s="16">
        <v>0</v>
      </c>
      <c r="W1166" s="16">
        <v>0</v>
      </c>
      <c r="X1166" s="16">
        <v>0</v>
      </c>
      <c r="Y1166" s="16">
        <v>0</v>
      </c>
      <c r="Z1166" s="16">
        <v>0</v>
      </c>
      <c r="AA1166" s="16">
        <v>0</v>
      </c>
      <c r="AB1166" s="16">
        <v>0</v>
      </c>
      <c r="AC1166" s="16">
        <v>0</v>
      </c>
      <c r="AD1166" s="16">
        <v>0</v>
      </c>
      <c r="AE1166" s="16">
        <v>0</v>
      </c>
      <c r="AF1166" s="16">
        <v>0</v>
      </c>
      <c r="AG1166" s="16">
        <v>0</v>
      </c>
      <c r="AH1166" s="16">
        <v>0</v>
      </c>
      <c r="AI1166" s="16">
        <v>0</v>
      </c>
      <c r="AJ1166" s="16">
        <v>0</v>
      </c>
      <c r="AK1166" s="16">
        <v>0</v>
      </c>
      <c r="AL1166" s="16">
        <v>0</v>
      </c>
      <c r="AM1166" s="16" t="str">
        <f>VLOOKUP(F1166,fips,4,FALSE)</f>
        <v>37197</v>
      </c>
      <c r="AN1166" s="16" t="str">
        <f t="shared" si="18"/>
        <v>37197</v>
      </c>
    </row>
    <row r="1167" spans="1:40">
      <c r="A1167" s="16">
        <v>48.82</v>
      </c>
      <c r="B1167" s="16">
        <v>-100.45</v>
      </c>
      <c r="C1167" s="16">
        <v>320941</v>
      </c>
      <c r="D1167" s="16" t="s">
        <v>2328</v>
      </c>
      <c r="E1167" s="16" t="s">
        <v>2329</v>
      </c>
      <c r="F1167" s="16" t="s">
        <v>2329</v>
      </c>
      <c r="G1167" s="16">
        <v>1619</v>
      </c>
      <c r="H1167" s="16">
        <v>0.6</v>
      </c>
      <c r="I1167" s="16">
        <v>-9999</v>
      </c>
      <c r="J1167" s="16">
        <v>3.2</v>
      </c>
      <c r="K1167" s="16">
        <v>-9999</v>
      </c>
      <c r="L1167" s="16">
        <v>-9999</v>
      </c>
      <c r="M1167" s="16">
        <v>-9999</v>
      </c>
      <c r="N1167" s="16">
        <v>-9999</v>
      </c>
      <c r="O1167" s="16">
        <v>-9999</v>
      </c>
      <c r="P1167" s="16">
        <v>1.3</v>
      </c>
      <c r="Q1167" s="16">
        <v>-9999</v>
      </c>
      <c r="R1167" s="16">
        <v>-9999</v>
      </c>
      <c r="S1167" s="16">
        <v>-9999</v>
      </c>
      <c r="T1167" s="16">
        <v>-9999</v>
      </c>
      <c r="U1167" s="16">
        <v>-9999</v>
      </c>
      <c r="V1167" s="16">
        <v>0.6</v>
      </c>
      <c r="W1167" s="16">
        <v>-9999</v>
      </c>
      <c r="X1167" s="16">
        <v>1.8</v>
      </c>
      <c r="Y1167" s="16">
        <v>-9999</v>
      </c>
      <c r="Z1167" s="16">
        <v>-9999</v>
      </c>
      <c r="AA1167" s="16">
        <v>-9999</v>
      </c>
      <c r="AB1167" s="16">
        <v>1.9</v>
      </c>
      <c r="AC1167" s="16">
        <v>-9999</v>
      </c>
      <c r="AD1167" s="16">
        <v>-9999</v>
      </c>
      <c r="AE1167" s="16">
        <v>-9999</v>
      </c>
      <c r="AF1167" s="16">
        <v>2</v>
      </c>
      <c r="AG1167" s="16">
        <v>-9999</v>
      </c>
      <c r="AH1167" s="16">
        <v>-9999</v>
      </c>
      <c r="AI1167" s="16">
        <v>-9999</v>
      </c>
      <c r="AJ1167" s="16">
        <v>-9999</v>
      </c>
      <c r="AK1167" s="16">
        <v>-9999</v>
      </c>
      <c r="AL1167" s="16">
        <v>-9999</v>
      </c>
      <c r="AM1167" s="16" t="str">
        <f>VLOOKUP(F1167,fips,4,FALSE)</f>
        <v>38009</v>
      </c>
      <c r="AN1167" s="16" t="str">
        <f t="shared" si="18"/>
        <v>38009</v>
      </c>
    </row>
    <row r="1168" spans="1:40">
      <c r="A1168" s="16">
        <v>48.63</v>
      </c>
      <c r="B1168" s="16">
        <v>-101.38</v>
      </c>
      <c r="C1168" s="16">
        <v>325002</v>
      </c>
      <c r="D1168" s="16" t="s">
        <v>2327</v>
      </c>
      <c r="E1168" s="16" t="s">
        <v>2330</v>
      </c>
      <c r="F1168" s="16" t="s">
        <v>2329</v>
      </c>
      <c r="G1168" s="16">
        <v>1610</v>
      </c>
      <c r="H1168" s="16">
        <v>0</v>
      </c>
      <c r="I1168" s="16">
        <v>0.3</v>
      </c>
      <c r="J1168" s="16">
        <v>3</v>
      </c>
      <c r="K1168" s="16">
        <v>0</v>
      </c>
      <c r="L1168" s="16">
        <v>0</v>
      </c>
      <c r="M1168" s="16">
        <v>0</v>
      </c>
      <c r="N1168" s="16">
        <v>0</v>
      </c>
      <c r="O1168" s="16">
        <v>0.2</v>
      </c>
      <c r="P1168" s="16">
        <v>0.2</v>
      </c>
      <c r="Q1168" s="16">
        <v>0</v>
      </c>
      <c r="R1168" s="16">
        <v>0</v>
      </c>
      <c r="S1168" s="16">
        <v>0</v>
      </c>
      <c r="T1168" s="16">
        <v>0</v>
      </c>
      <c r="U1168" s="16">
        <v>0</v>
      </c>
      <c r="V1168" s="16">
        <v>0</v>
      </c>
      <c r="W1168" s="16">
        <v>0</v>
      </c>
      <c r="X1168" s="16">
        <v>0</v>
      </c>
      <c r="Y1168" s="16">
        <v>0</v>
      </c>
      <c r="Z1168" s="16">
        <v>0.7</v>
      </c>
      <c r="AA1168" s="16">
        <v>0.2</v>
      </c>
      <c r="AB1168" s="16">
        <v>0.5</v>
      </c>
      <c r="AC1168" s="16">
        <v>0</v>
      </c>
      <c r="AD1168" s="16">
        <v>-9999</v>
      </c>
      <c r="AE1168" s="16">
        <v>0</v>
      </c>
      <c r="AF1168" s="16">
        <v>2.1</v>
      </c>
      <c r="AG1168" s="16">
        <v>0</v>
      </c>
      <c r="AH1168" s="16">
        <v>-9999</v>
      </c>
      <c r="AI1168" s="16">
        <v>0</v>
      </c>
      <c r="AJ1168" s="16">
        <v>0</v>
      </c>
      <c r="AK1168" s="16">
        <v>-9999</v>
      </c>
      <c r="AL1168" s="16">
        <v>0.3</v>
      </c>
      <c r="AM1168" s="16" t="str">
        <f>VLOOKUP(F1168,fips,4,FALSE)</f>
        <v>38009</v>
      </c>
      <c r="AN1168" s="16" t="str">
        <f t="shared" si="18"/>
        <v>38009</v>
      </c>
    </row>
    <row r="1169" spans="1:40">
      <c r="A1169" s="16">
        <v>46.83</v>
      </c>
      <c r="B1169" s="16">
        <v>-100.8</v>
      </c>
      <c r="C1169" s="16">
        <v>320817</v>
      </c>
      <c r="D1169" s="16" t="s">
        <v>2327</v>
      </c>
      <c r="E1169" s="16" t="s">
        <v>2331</v>
      </c>
      <c r="F1169" s="16" t="s">
        <v>2332</v>
      </c>
      <c r="G1169" s="16">
        <v>1831</v>
      </c>
      <c r="H1169" s="16">
        <v>0</v>
      </c>
      <c r="I1169" s="16">
        <v>0</v>
      </c>
      <c r="J1169" s="16">
        <v>0.4</v>
      </c>
      <c r="K1169" s="16">
        <v>0</v>
      </c>
      <c r="L1169" s="16">
        <v>0</v>
      </c>
      <c r="M1169" s="16">
        <v>1.42</v>
      </c>
      <c r="N1169" s="16">
        <v>0</v>
      </c>
      <c r="O1169" s="16">
        <v>0.2</v>
      </c>
      <c r="P1169" s="16">
        <v>0.2</v>
      </c>
      <c r="Q1169" s="16">
        <v>0</v>
      </c>
      <c r="R1169" s="16">
        <v>0</v>
      </c>
      <c r="S1169" s="16">
        <v>0</v>
      </c>
      <c r="T1169" s="16">
        <v>0</v>
      </c>
      <c r="U1169" s="16">
        <v>0</v>
      </c>
      <c r="V1169" s="16">
        <v>0</v>
      </c>
      <c r="W1169" s="16">
        <v>0</v>
      </c>
      <c r="X1169" s="16">
        <v>0</v>
      </c>
      <c r="Y1169" s="16">
        <v>0</v>
      </c>
      <c r="Z1169" s="16">
        <v>0</v>
      </c>
      <c r="AA1169" s="16">
        <v>1.2</v>
      </c>
      <c r="AB1169" s="16">
        <v>1.5</v>
      </c>
      <c r="AC1169" s="16">
        <v>0.2</v>
      </c>
      <c r="AD1169" s="16">
        <v>0</v>
      </c>
      <c r="AE1169" s="16">
        <v>0</v>
      </c>
      <c r="AF1169" s="16">
        <v>0.1</v>
      </c>
      <c r="AG1169" s="16">
        <v>0</v>
      </c>
      <c r="AH1169" s="16">
        <v>0</v>
      </c>
      <c r="AI1169" s="16">
        <v>0</v>
      </c>
      <c r="AJ1169" s="16">
        <v>0</v>
      </c>
      <c r="AK1169" s="16">
        <v>0</v>
      </c>
      <c r="AL1169" s="16">
        <v>0</v>
      </c>
      <c r="AM1169" s="16" t="str">
        <f>VLOOKUP(F1169,fips,4,FALSE)</f>
        <v>38015</v>
      </c>
      <c r="AN1169" s="16" t="str">
        <f t="shared" si="18"/>
        <v>38015</v>
      </c>
    </row>
    <row r="1170" spans="1:40">
      <c r="A1170" s="16">
        <v>46.78</v>
      </c>
      <c r="B1170" s="16">
        <v>-100.76</v>
      </c>
      <c r="C1170" s="16">
        <v>320819</v>
      </c>
      <c r="D1170" s="16" t="s">
        <v>2333</v>
      </c>
      <c r="E1170" s="16" t="s">
        <v>2334</v>
      </c>
      <c r="F1170" s="16" t="s">
        <v>2332</v>
      </c>
      <c r="G1170" s="16">
        <v>1651</v>
      </c>
      <c r="H1170" s="16">
        <v>0</v>
      </c>
      <c r="I1170" s="16">
        <v>0</v>
      </c>
      <c r="J1170" s="16">
        <v>0.5</v>
      </c>
      <c r="K1170" s="16">
        <v>-9999</v>
      </c>
      <c r="L1170" s="16">
        <v>0.91</v>
      </c>
      <c r="M1170" s="16">
        <v>0</v>
      </c>
      <c r="N1170" s="16">
        <v>0</v>
      </c>
      <c r="O1170" s="16">
        <v>0.3</v>
      </c>
      <c r="P1170" s="16">
        <v>0</v>
      </c>
      <c r="Q1170" s="16">
        <v>0</v>
      </c>
      <c r="R1170" s="16">
        <v>0</v>
      </c>
      <c r="S1170" s="16">
        <v>0</v>
      </c>
      <c r="T1170" s="16">
        <v>0</v>
      </c>
      <c r="U1170" s="16">
        <v>0</v>
      </c>
      <c r="V1170" s="16">
        <v>0</v>
      </c>
      <c r="W1170" s="16">
        <v>0</v>
      </c>
      <c r="X1170" s="16">
        <v>0</v>
      </c>
      <c r="Y1170" s="16">
        <v>0</v>
      </c>
      <c r="Z1170" s="16">
        <v>0</v>
      </c>
      <c r="AA1170" s="16">
        <v>3.6</v>
      </c>
      <c r="AB1170" s="16">
        <v>0.2</v>
      </c>
      <c r="AC1170" s="16">
        <v>0</v>
      </c>
      <c r="AD1170" s="16">
        <v>0</v>
      </c>
      <c r="AE1170" s="16">
        <v>0</v>
      </c>
      <c r="AF1170" s="16">
        <v>0</v>
      </c>
      <c r="AG1170" s="16">
        <v>0</v>
      </c>
      <c r="AH1170" s="16">
        <v>0</v>
      </c>
      <c r="AI1170" s="16">
        <v>0</v>
      </c>
      <c r="AJ1170" s="16">
        <v>0</v>
      </c>
      <c r="AK1170" s="16">
        <v>0</v>
      </c>
      <c r="AL1170" s="16">
        <v>1.6</v>
      </c>
      <c r="AM1170" s="16" t="str">
        <f>VLOOKUP(F1170,fips,4,FALSE)</f>
        <v>38015</v>
      </c>
      <c r="AN1170" s="16" t="str">
        <f t="shared" si="18"/>
        <v>38015</v>
      </c>
    </row>
    <row r="1171" spans="1:40">
      <c r="A1171" s="16">
        <v>46.93</v>
      </c>
      <c r="B1171" s="16">
        <v>-96.81</v>
      </c>
      <c r="C1171" s="16">
        <v>322859</v>
      </c>
      <c r="D1171" s="16" t="s">
        <v>2335</v>
      </c>
      <c r="E1171" s="16" t="s">
        <v>2336</v>
      </c>
      <c r="F1171" s="16" t="s">
        <v>688</v>
      </c>
      <c r="G1171" s="16">
        <v>900</v>
      </c>
      <c r="H1171" s="16">
        <v>0</v>
      </c>
      <c r="I1171" s="16">
        <v>0</v>
      </c>
      <c r="J1171" s="16">
        <v>0.5</v>
      </c>
      <c r="K1171" s="16">
        <v>0</v>
      </c>
      <c r="L1171" s="16">
        <v>0</v>
      </c>
      <c r="M1171" s="16">
        <v>0</v>
      </c>
      <c r="N1171" s="16">
        <v>0</v>
      </c>
      <c r="O1171" s="16">
        <v>0.9</v>
      </c>
      <c r="P1171" s="16">
        <v>0</v>
      </c>
      <c r="Q1171" s="16">
        <v>0</v>
      </c>
      <c r="R1171" s="16">
        <v>0.3</v>
      </c>
      <c r="S1171" s="16">
        <v>0</v>
      </c>
      <c r="T1171" s="16">
        <v>0</v>
      </c>
      <c r="U1171" s="16">
        <v>0.7</v>
      </c>
      <c r="V1171" s="16">
        <v>0</v>
      </c>
      <c r="W1171" s="16">
        <v>0</v>
      </c>
      <c r="X1171" s="16">
        <v>0.4</v>
      </c>
      <c r="Y1171" s="16">
        <v>0</v>
      </c>
      <c r="Z1171" s="16">
        <v>0</v>
      </c>
      <c r="AA1171" s="16">
        <v>0</v>
      </c>
      <c r="AB1171" s="16">
        <v>0</v>
      </c>
      <c r="AC1171" s="16">
        <v>0</v>
      </c>
      <c r="AD1171" s="16">
        <v>0</v>
      </c>
      <c r="AE1171" s="16">
        <v>0.2</v>
      </c>
      <c r="AF1171" s="16">
        <v>0</v>
      </c>
      <c r="AG1171" s="16">
        <v>0</v>
      </c>
      <c r="AH1171" s="16">
        <v>0</v>
      </c>
      <c r="AI1171" s="16">
        <v>0</v>
      </c>
      <c r="AJ1171" s="16">
        <v>0</v>
      </c>
      <c r="AK1171" s="16">
        <v>0</v>
      </c>
      <c r="AL1171" s="16">
        <v>0</v>
      </c>
      <c r="AM1171" s="16" t="str">
        <f>VLOOKUP(F1171,fips,4,FALSE)</f>
        <v>17017</v>
      </c>
      <c r="AN1171" s="16" t="str">
        <f t="shared" si="18"/>
        <v>17017</v>
      </c>
    </row>
    <row r="1172" spans="1:40">
      <c r="A1172" s="16">
        <v>47.37</v>
      </c>
      <c r="B1172" s="16">
        <v>-102.76</v>
      </c>
      <c r="C1172" s="16">
        <v>324722</v>
      </c>
      <c r="D1172" s="16" t="s">
        <v>2327</v>
      </c>
      <c r="E1172" s="16" t="s">
        <v>2339</v>
      </c>
      <c r="F1172" s="16" t="s">
        <v>2338</v>
      </c>
      <c r="G1172" s="16">
        <v>2310</v>
      </c>
      <c r="H1172" s="16">
        <v>0</v>
      </c>
      <c r="I1172" s="16">
        <v>0</v>
      </c>
      <c r="J1172" s="16">
        <v>0.7</v>
      </c>
      <c r="K1172" s="16">
        <v>0</v>
      </c>
      <c r="L1172" s="16">
        <v>1.18</v>
      </c>
      <c r="M1172" s="16">
        <v>0.98</v>
      </c>
      <c r="N1172" s="16">
        <v>0</v>
      </c>
      <c r="O1172" s="16">
        <v>0.31</v>
      </c>
      <c r="P1172" s="16">
        <v>0</v>
      </c>
      <c r="Q1172" s="16">
        <v>0</v>
      </c>
      <c r="R1172" s="16">
        <v>0.98</v>
      </c>
      <c r="S1172" s="16">
        <v>0</v>
      </c>
      <c r="T1172" s="16">
        <v>0</v>
      </c>
      <c r="U1172" s="16">
        <v>-9999</v>
      </c>
      <c r="V1172" s="16">
        <v>0</v>
      </c>
      <c r="W1172" s="16">
        <v>0</v>
      </c>
      <c r="X1172" s="16">
        <v>-9999</v>
      </c>
      <c r="Y1172" s="16">
        <v>0</v>
      </c>
      <c r="Z1172" s="16">
        <v>0</v>
      </c>
      <c r="AA1172" s="16">
        <v>0.5</v>
      </c>
      <c r="AB1172" s="16">
        <v>0.3</v>
      </c>
      <c r="AC1172" s="16">
        <v>0</v>
      </c>
      <c r="AD1172" s="16">
        <v>0</v>
      </c>
      <c r="AE1172" s="16">
        <v>0</v>
      </c>
      <c r="AF1172" s="16">
        <v>0</v>
      </c>
      <c r="AG1172" s="16">
        <v>0</v>
      </c>
      <c r="AH1172" s="16">
        <v>0</v>
      </c>
      <c r="AI1172" s="16">
        <v>0</v>
      </c>
      <c r="AJ1172" s="16">
        <v>0</v>
      </c>
      <c r="AK1172" s="16">
        <v>0</v>
      </c>
      <c r="AL1172" s="16">
        <v>-9999</v>
      </c>
      <c r="AM1172" s="16" t="str">
        <f>VLOOKUP(F1172,fips,4,FALSE)</f>
        <v>38025</v>
      </c>
      <c r="AN1172" s="16" t="str">
        <f t="shared" si="18"/>
        <v>38025</v>
      </c>
    </row>
    <row r="1173" spans="1:40">
      <c r="A1173" s="16">
        <v>47.94</v>
      </c>
      <c r="B1173" s="16">
        <v>-97.18</v>
      </c>
      <c r="C1173" s="16">
        <v>323616</v>
      </c>
      <c r="D1173" s="16" t="s">
        <v>2340</v>
      </c>
      <c r="E1173" s="16" t="s">
        <v>2341</v>
      </c>
      <c r="F1173" s="16" t="s">
        <v>2342</v>
      </c>
      <c r="G1173" s="16">
        <v>842</v>
      </c>
      <c r="H1173" s="16">
        <v>0.6</v>
      </c>
      <c r="I1173" s="16">
        <v>1.4</v>
      </c>
      <c r="J1173" s="16">
        <v>0.1</v>
      </c>
      <c r="K1173" s="16">
        <v>0</v>
      </c>
      <c r="L1173" s="16">
        <v>0</v>
      </c>
      <c r="M1173" s="16">
        <v>0</v>
      </c>
      <c r="N1173" s="16">
        <v>0</v>
      </c>
      <c r="O1173" s="16">
        <v>0.7</v>
      </c>
      <c r="P1173" s="16">
        <v>0</v>
      </c>
      <c r="Q1173" s="16">
        <v>0</v>
      </c>
      <c r="R1173" s="16">
        <v>0</v>
      </c>
      <c r="S1173" s="16">
        <v>0</v>
      </c>
      <c r="T1173" s="16">
        <v>0</v>
      </c>
      <c r="U1173" s="16">
        <v>0.2</v>
      </c>
      <c r="V1173" s="16">
        <v>0</v>
      </c>
      <c r="W1173" s="16">
        <v>0</v>
      </c>
      <c r="X1173" s="16">
        <v>0.8</v>
      </c>
      <c r="Y1173" s="16">
        <v>0</v>
      </c>
      <c r="Z1173" s="16">
        <v>0</v>
      </c>
      <c r="AA1173" s="16">
        <v>0</v>
      </c>
      <c r="AB1173" s="16">
        <v>0</v>
      </c>
      <c r="AC1173" s="16">
        <v>0</v>
      </c>
      <c r="AD1173" s="16">
        <v>0</v>
      </c>
      <c r="AE1173" s="16">
        <v>0</v>
      </c>
      <c r="AF1173" s="16">
        <v>0</v>
      </c>
      <c r="AG1173" s="16">
        <v>0</v>
      </c>
      <c r="AH1173" s="16">
        <v>0</v>
      </c>
      <c r="AI1173" s="16">
        <v>0</v>
      </c>
      <c r="AJ1173" s="16">
        <v>0</v>
      </c>
      <c r="AK1173" s="16">
        <v>0</v>
      </c>
      <c r="AL1173" s="16">
        <v>0</v>
      </c>
      <c r="AM1173" s="16" t="str">
        <f>VLOOKUP(F1173,fips,4,FALSE)</f>
        <v>38035</v>
      </c>
      <c r="AN1173" s="16" t="str">
        <f t="shared" si="18"/>
        <v>38035</v>
      </c>
    </row>
    <row r="1174" spans="1:40">
      <c r="A1174" s="16">
        <v>47.92</v>
      </c>
      <c r="B1174" s="16">
        <v>-97.1</v>
      </c>
      <c r="C1174" s="16">
        <v>323621</v>
      </c>
      <c r="D1174" s="16" t="s">
        <v>2343</v>
      </c>
      <c r="E1174" s="16" t="s">
        <v>2344</v>
      </c>
      <c r="F1174" s="16" t="s">
        <v>2342</v>
      </c>
      <c r="G1174" s="16">
        <v>830</v>
      </c>
      <c r="H1174" s="16">
        <v>0.9</v>
      </c>
      <c r="I1174" s="16">
        <v>1.4</v>
      </c>
      <c r="J1174" s="16">
        <v>3</v>
      </c>
      <c r="K1174" s="16">
        <v>0</v>
      </c>
      <c r="L1174" s="16">
        <v>0</v>
      </c>
      <c r="M1174" s="16">
        <v>0</v>
      </c>
      <c r="N1174" s="16">
        <v>0</v>
      </c>
      <c r="O1174" s="16">
        <v>0.8</v>
      </c>
      <c r="P1174" s="16">
        <v>0</v>
      </c>
      <c r="Q1174" s="16">
        <v>0</v>
      </c>
      <c r="R1174" s="16">
        <v>0</v>
      </c>
      <c r="S1174" s="16">
        <v>0</v>
      </c>
      <c r="T1174" s="16">
        <v>0</v>
      </c>
      <c r="U1174" s="16">
        <v>0.3</v>
      </c>
      <c r="V1174" s="16">
        <v>0</v>
      </c>
      <c r="W1174" s="16">
        <v>0</v>
      </c>
      <c r="X1174" s="16">
        <v>0</v>
      </c>
      <c r="Y1174" s="16">
        <v>0</v>
      </c>
      <c r="Z1174" s="16">
        <v>0</v>
      </c>
      <c r="AA1174" s="16">
        <v>0</v>
      </c>
      <c r="AB1174" s="16">
        <v>0</v>
      </c>
      <c r="AC1174" s="16">
        <v>0</v>
      </c>
      <c r="AD1174" s="16">
        <v>0</v>
      </c>
      <c r="AE1174" s="16">
        <v>0</v>
      </c>
      <c r="AF1174" s="16">
        <v>0</v>
      </c>
      <c r="AG1174" s="16">
        <v>0</v>
      </c>
      <c r="AH1174" s="16">
        <v>0</v>
      </c>
      <c r="AI1174" s="16">
        <v>0</v>
      </c>
      <c r="AJ1174" s="16">
        <v>0</v>
      </c>
      <c r="AK1174" s="16">
        <v>0</v>
      </c>
      <c r="AL1174" s="16">
        <v>0</v>
      </c>
      <c r="AM1174" s="16" t="str">
        <f>VLOOKUP(F1174,fips,4,FALSE)</f>
        <v>38035</v>
      </c>
      <c r="AN1174" s="16" t="str">
        <f t="shared" si="18"/>
        <v>38035</v>
      </c>
    </row>
    <row r="1175" spans="1:40">
      <c r="A1175" s="16">
        <v>47.65</v>
      </c>
      <c r="B1175" s="16">
        <v>-101.42</v>
      </c>
      <c r="C1175" s="16">
        <v>323376</v>
      </c>
      <c r="D1175" s="16" t="s">
        <v>2327</v>
      </c>
      <c r="E1175" s="16" t="s">
        <v>2345</v>
      </c>
      <c r="F1175" s="16" t="s">
        <v>1097</v>
      </c>
      <c r="G1175" s="16">
        <v>1932</v>
      </c>
      <c r="H1175" s="16">
        <v>0</v>
      </c>
      <c r="I1175" s="16">
        <v>0</v>
      </c>
      <c r="J1175" s="16">
        <v>-9999</v>
      </c>
      <c r="K1175" s="16">
        <v>2</v>
      </c>
      <c r="L1175" s="16">
        <v>0</v>
      </c>
      <c r="M1175" s="16">
        <v>1</v>
      </c>
      <c r="N1175" s="16">
        <v>-9999</v>
      </c>
      <c r="O1175" s="16">
        <v>0</v>
      </c>
      <c r="P1175" s="16">
        <v>0</v>
      </c>
      <c r="Q1175" s="16">
        <v>0</v>
      </c>
      <c r="R1175" s="16">
        <v>0</v>
      </c>
      <c r="S1175" s="16">
        <v>0</v>
      </c>
      <c r="T1175" s="16">
        <v>0</v>
      </c>
      <c r="U1175" s="16">
        <v>0</v>
      </c>
      <c r="V1175" s="16">
        <v>0</v>
      </c>
      <c r="W1175" s="16">
        <v>0</v>
      </c>
      <c r="X1175" s="16">
        <v>0</v>
      </c>
      <c r="Y1175" s="16">
        <v>0</v>
      </c>
      <c r="Z1175" s="16">
        <v>-9999</v>
      </c>
      <c r="AA1175" s="16">
        <v>1</v>
      </c>
      <c r="AB1175" s="16">
        <v>1</v>
      </c>
      <c r="AC1175" s="16">
        <v>-9999</v>
      </c>
      <c r="AD1175" s="16">
        <v>0</v>
      </c>
      <c r="AE1175" s="16">
        <v>-9999</v>
      </c>
      <c r="AF1175" s="16">
        <v>1</v>
      </c>
      <c r="AG1175" s="16">
        <v>-9999</v>
      </c>
      <c r="AH1175" s="16">
        <v>-9999</v>
      </c>
      <c r="AI1175" s="16">
        <v>0</v>
      </c>
      <c r="AJ1175" s="16">
        <v>-9999</v>
      </c>
      <c r="AK1175" s="16">
        <v>-9999</v>
      </c>
      <c r="AL1175" s="16">
        <v>0</v>
      </c>
      <c r="AM1175" s="16" t="str">
        <f>VLOOKUP(F1175,fips,4,FALSE)</f>
        <v>17113</v>
      </c>
      <c r="AN1175" s="16" t="str">
        <f t="shared" si="18"/>
        <v>17113</v>
      </c>
    </row>
    <row r="1176" spans="1:40">
      <c r="A1176" s="16">
        <v>47.82</v>
      </c>
      <c r="B1176" s="16">
        <v>-101.29</v>
      </c>
      <c r="C1176" s="16">
        <v>325638</v>
      </c>
      <c r="D1176" s="16" t="s">
        <v>2327</v>
      </c>
      <c r="E1176" s="16" t="s">
        <v>2346</v>
      </c>
      <c r="F1176" s="16" t="s">
        <v>1097</v>
      </c>
      <c r="G1176" s="16">
        <v>2110</v>
      </c>
      <c r="H1176" s="16">
        <v>0</v>
      </c>
      <c r="I1176" s="16">
        <v>0</v>
      </c>
      <c r="J1176" s="16">
        <v>2</v>
      </c>
      <c r="K1176" s="16">
        <v>0</v>
      </c>
      <c r="L1176" s="16">
        <v>0</v>
      </c>
      <c r="M1176" s="16">
        <v>-9999</v>
      </c>
      <c r="N1176" s="16">
        <v>-9999</v>
      </c>
      <c r="O1176" s="16">
        <v>-9999</v>
      </c>
      <c r="P1176" s="16">
        <v>0</v>
      </c>
      <c r="Q1176" s="16">
        <v>0</v>
      </c>
      <c r="R1176" s="16">
        <v>0</v>
      </c>
      <c r="S1176" s="16">
        <v>0</v>
      </c>
      <c r="T1176" s="16">
        <v>-9999</v>
      </c>
      <c r="U1176" s="16">
        <v>-9999</v>
      </c>
      <c r="V1176" s="16">
        <v>-9999</v>
      </c>
      <c r="W1176" s="16">
        <v>-9999</v>
      </c>
      <c r="X1176" s="16">
        <v>-9999</v>
      </c>
      <c r="Y1176" s="16">
        <v>0</v>
      </c>
      <c r="Z1176" s="16">
        <v>0</v>
      </c>
      <c r="AA1176" s="16">
        <v>1</v>
      </c>
      <c r="AB1176" s="16">
        <v>-9999</v>
      </c>
      <c r="AC1176" s="16">
        <v>-9999</v>
      </c>
      <c r="AD1176" s="16">
        <v>0</v>
      </c>
      <c r="AE1176" s="16">
        <v>0</v>
      </c>
      <c r="AF1176" s="16">
        <v>1</v>
      </c>
      <c r="AG1176" s="16">
        <v>0</v>
      </c>
      <c r="AH1176" s="16">
        <v>0</v>
      </c>
      <c r="AI1176" s="16">
        <v>0</v>
      </c>
      <c r="AJ1176" s="16">
        <v>0</v>
      </c>
      <c r="AK1176" s="16">
        <v>0</v>
      </c>
      <c r="AL1176" s="16">
        <v>0</v>
      </c>
      <c r="AM1176" s="16" t="str">
        <f>VLOOKUP(F1176,fips,4,FALSE)</f>
        <v>17113</v>
      </c>
      <c r="AN1176" s="16" t="str">
        <f t="shared" si="18"/>
        <v>17113</v>
      </c>
    </row>
    <row r="1177" spans="1:40">
      <c r="A1177" s="16">
        <v>46.89</v>
      </c>
      <c r="B1177" s="16">
        <v>-101.49</v>
      </c>
      <c r="C1177" s="16">
        <v>326365</v>
      </c>
      <c r="D1177" s="16" t="s">
        <v>2347</v>
      </c>
      <c r="E1177" s="16" t="s">
        <v>2348</v>
      </c>
      <c r="F1177" s="16" t="s">
        <v>1147</v>
      </c>
      <c r="G1177" s="16">
        <v>2150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1.1000000000000001</v>
      </c>
      <c r="N1177" s="16">
        <v>0</v>
      </c>
      <c r="O1177" s="16">
        <v>0.2</v>
      </c>
      <c r="P1177" s="16">
        <v>0</v>
      </c>
      <c r="Q1177" s="16">
        <v>0</v>
      </c>
      <c r="R1177" s="16">
        <v>0</v>
      </c>
      <c r="S1177" s="16">
        <v>0</v>
      </c>
      <c r="T1177" s="16">
        <v>0</v>
      </c>
      <c r="U1177" s="16">
        <v>0</v>
      </c>
      <c r="V1177" s="16">
        <v>0</v>
      </c>
      <c r="W1177" s="16">
        <v>0</v>
      </c>
      <c r="X1177" s="16">
        <v>0</v>
      </c>
      <c r="Y1177" s="16">
        <v>-9999</v>
      </c>
      <c r="Z1177" s="16">
        <v>0</v>
      </c>
      <c r="AA1177" s="16">
        <v>-9999</v>
      </c>
      <c r="AB1177" s="16">
        <v>0.2</v>
      </c>
      <c r="AC1177" s="16">
        <v>0</v>
      </c>
      <c r="AD1177" s="16">
        <v>0</v>
      </c>
      <c r="AE1177" s="16">
        <v>0</v>
      </c>
      <c r="AF1177" s="16">
        <v>0.3</v>
      </c>
      <c r="AG1177" s="16">
        <v>0</v>
      </c>
      <c r="AH1177" s="16">
        <v>0</v>
      </c>
      <c r="AI1177" s="16">
        <v>0</v>
      </c>
      <c r="AJ1177" s="16">
        <v>0</v>
      </c>
      <c r="AK1177" s="16">
        <v>0</v>
      </c>
      <c r="AL1177" s="16">
        <v>0</v>
      </c>
      <c r="AM1177" s="16" t="str">
        <f>VLOOKUP(F1177,fips,4,FALSE)</f>
        <v>20129</v>
      </c>
      <c r="AN1177" s="16" t="str">
        <f t="shared" si="18"/>
        <v>20129</v>
      </c>
    </row>
    <row r="1178" spans="1:40">
      <c r="A1178" s="16">
        <v>48.86</v>
      </c>
      <c r="B1178" s="16">
        <v>-97.7</v>
      </c>
      <c r="C1178" s="16">
        <v>321435</v>
      </c>
      <c r="D1178" s="16" t="s">
        <v>2349</v>
      </c>
      <c r="E1178" s="16" t="s">
        <v>2350</v>
      </c>
      <c r="F1178" s="16" t="s">
        <v>2351</v>
      </c>
      <c r="G1178" s="16">
        <v>890</v>
      </c>
      <c r="H1178" s="16">
        <v>0.5</v>
      </c>
      <c r="I1178" s="16">
        <v>-9999</v>
      </c>
      <c r="J1178" s="16">
        <v>8</v>
      </c>
      <c r="K1178" s="16">
        <v>0</v>
      </c>
      <c r="L1178" s="16">
        <v>0</v>
      </c>
      <c r="M1178" s="16">
        <v>0</v>
      </c>
      <c r="N1178" s="16">
        <v>0</v>
      </c>
      <c r="O1178" s="16">
        <v>1</v>
      </c>
      <c r="P1178" s="16">
        <v>0</v>
      </c>
      <c r="Q1178" s="16">
        <v>0</v>
      </c>
      <c r="R1178" s="16">
        <v>0</v>
      </c>
      <c r="S1178" s="16">
        <v>0</v>
      </c>
      <c r="T1178" s="16">
        <v>-9999</v>
      </c>
      <c r="U1178" s="16">
        <v>0</v>
      </c>
      <c r="V1178" s="16">
        <v>0</v>
      </c>
      <c r="W1178" s="16">
        <v>0</v>
      </c>
      <c r="X1178" s="16">
        <v>0.5</v>
      </c>
      <c r="Y1178" s="16">
        <v>0</v>
      </c>
      <c r="Z1178" s="16">
        <v>0</v>
      </c>
      <c r="AA1178" s="16">
        <v>0</v>
      </c>
      <c r="AB1178" s="16">
        <v>0</v>
      </c>
      <c r="AC1178" s="16">
        <v>0</v>
      </c>
      <c r="AD1178" s="16">
        <v>0</v>
      </c>
      <c r="AE1178" s="16">
        <v>0</v>
      </c>
      <c r="AF1178" s="16">
        <v>0</v>
      </c>
      <c r="AG1178" s="16">
        <v>0</v>
      </c>
      <c r="AH1178" s="16">
        <v>0</v>
      </c>
      <c r="AI1178" s="16">
        <v>0</v>
      </c>
      <c r="AJ1178" s="16">
        <v>0</v>
      </c>
      <c r="AK1178" s="16">
        <v>0</v>
      </c>
      <c r="AL1178" s="16">
        <v>0</v>
      </c>
      <c r="AM1178" s="16" t="str">
        <f>VLOOKUP(F1178,fips,4,FALSE)</f>
        <v>38067</v>
      </c>
      <c r="AN1178" s="16" t="str">
        <f t="shared" si="18"/>
        <v>38067</v>
      </c>
    </row>
    <row r="1179" spans="1:40">
      <c r="A1179" s="16">
        <v>48.97</v>
      </c>
      <c r="B1179" s="16">
        <v>-97.24</v>
      </c>
      <c r="C1179" s="16">
        <v>326947</v>
      </c>
      <c r="D1179" s="16" t="s">
        <v>2352</v>
      </c>
      <c r="E1179" s="16" t="s">
        <v>2351</v>
      </c>
      <c r="F1179" s="16" t="s">
        <v>2351</v>
      </c>
      <c r="G1179" s="16">
        <v>790</v>
      </c>
      <c r="H1179" s="16">
        <v>1.1000000000000001</v>
      </c>
      <c r="I1179" s="16">
        <v>1.5</v>
      </c>
      <c r="J1179" s="16">
        <v>7</v>
      </c>
      <c r="K1179" s="16">
        <v>-9999</v>
      </c>
      <c r="L1179" s="16">
        <v>-9999</v>
      </c>
      <c r="M1179" s="16">
        <v>-9999</v>
      </c>
      <c r="N1179" s="16">
        <v>-9999</v>
      </c>
      <c r="O1179" s="16">
        <v>0.1</v>
      </c>
      <c r="P1179" s="16">
        <v>1</v>
      </c>
      <c r="Q1179" s="16">
        <v>-9999</v>
      </c>
      <c r="R1179" s="16">
        <v>-9999</v>
      </c>
      <c r="S1179" s="16">
        <v>-9999</v>
      </c>
      <c r="T1179" s="16">
        <v>-9999</v>
      </c>
      <c r="U1179" s="16">
        <v>-9999</v>
      </c>
      <c r="V1179" s="16">
        <v>1</v>
      </c>
      <c r="W1179" s="16">
        <v>0</v>
      </c>
      <c r="X1179" s="16">
        <v>0.1</v>
      </c>
      <c r="Y1179" s="16">
        <v>0.5</v>
      </c>
      <c r="Z1179" s="16">
        <v>-9999</v>
      </c>
      <c r="AA1179" s="16">
        <v>-9999</v>
      </c>
      <c r="AB1179" s="16">
        <v>-9999</v>
      </c>
      <c r="AC1179" s="16">
        <v>-9999</v>
      </c>
      <c r="AD1179" s="16">
        <v>-9999</v>
      </c>
      <c r="AE1179" s="16">
        <v>-9999</v>
      </c>
      <c r="AF1179" s="16">
        <v>-9999</v>
      </c>
      <c r="AG1179" s="16">
        <v>0</v>
      </c>
      <c r="AH1179" s="16">
        <v>0</v>
      </c>
      <c r="AI1179" s="16">
        <v>-9999</v>
      </c>
      <c r="AJ1179" s="16">
        <v>-9999</v>
      </c>
      <c r="AK1179" s="16">
        <v>0.7</v>
      </c>
      <c r="AL1179" s="16">
        <v>0</v>
      </c>
      <c r="AM1179" s="16" t="str">
        <f>VLOOKUP(F1179,fips,4,FALSE)</f>
        <v>38067</v>
      </c>
      <c r="AN1179" s="16" t="str">
        <f t="shared" si="18"/>
        <v>38067</v>
      </c>
    </row>
    <row r="1180" spans="1:40">
      <c r="A1180" s="16">
        <v>48.12</v>
      </c>
      <c r="B1180" s="16">
        <v>-98.9</v>
      </c>
      <c r="C1180" s="16">
        <v>322148</v>
      </c>
      <c r="D1180" s="16" t="s">
        <v>2327</v>
      </c>
      <c r="E1180" s="16" t="s">
        <v>2353</v>
      </c>
      <c r="F1180" s="16" t="s">
        <v>1006</v>
      </c>
      <c r="G1180" s="16">
        <v>1440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0</v>
      </c>
      <c r="N1180" s="16">
        <v>0</v>
      </c>
      <c r="O1180" s="16">
        <v>0</v>
      </c>
      <c r="P1180" s="16">
        <v>0</v>
      </c>
      <c r="Q1180" s="16">
        <v>0</v>
      </c>
      <c r="R1180" s="16">
        <v>0</v>
      </c>
      <c r="S1180" s="16">
        <v>0</v>
      </c>
      <c r="T1180" s="16">
        <v>0</v>
      </c>
      <c r="U1180" s="16">
        <v>0</v>
      </c>
      <c r="V1180" s="16">
        <v>0</v>
      </c>
      <c r="W1180" s="16">
        <v>0</v>
      </c>
      <c r="X1180" s="16">
        <v>0</v>
      </c>
      <c r="Y1180" s="16">
        <v>0</v>
      </c>
      <c r="Z1180" s="16">
        <v>0</v>
      </c>
      <c r="AA1180" s="16">
        <v>0</v>
      </c>
      <c r="AB1180" s="16">
        <v>0</v>
      </c>
      <c r="AC1180" s="16">
        <v>0</v>
      </c>
      <c r="AD1180" s="16">
        <v>0</v>
      </c>
      <c r="AE1180" s="16">
        <v>0</v>
      </c>
      <c r="AF1180" s="16">
        <v>0</v>
      </c>
      <c r="AG1180" s="16">
        <v>0</v>
      </c>
      <c r="AH1180" s="16">
        <v>0</v>
      </c>
      <c r="AI1180" s="16">
        <v>0</v>
      </c>
      <c r="AJ1180" s="16">
        <v>0</v>
      </c>
      <c r="AK1180" s="16">
        <v>0</v>
      </c>
      <c r="AL1180" s="16">
        <v>0</v>
      </c>
      <c r="AM1180" s="16" t="str">
        <f>VLOOKUP(F1180,fips,4,FALSE)</f>
        <v>27123</v>
      </c>
      <c r="AN1180" s="16" t="str">
        <f t="shared" si="18"/>
        <v>27123</v>
      </c>
    </row>
    <row r="1181" spans="1:40">
      <c r="A1181" s="16">
        <v>46.44</v>
      </c>
      <c r="B1181" s="16">
        <v>-97.69</v>
      </c>
      <c r="C1181" s="16">
        <v>325220</v>
      </c>
      <c r="D1181" s="16" t="s">
        <v>2354</v>
      </c>
      <c r="E1181" s="16" t="s">
        <v>2355</v>
      </c>
      <c r="F1181" s="16" t="s">
        <v>2356</v>
      </c>
      <c r="G1181" s="16">
        <v>1107</v>
      </c>
      <c r="H1181" s="16">
        <v>0</v>
      </c>
      <c r="I1181" s="16">
        <v>0</v>
      </c>
      <c r="J1181" s="16">
        <v>-9999</v>
      </c>
      <c r="K1181" s="16">
        <v>-9999</v>
      </c>
      <c r="L1181" s="16">
        <v>0</v>
      </c>
      <c r="M1181" s="16">
        <v>0.4</v>
      </c>
      <c r="N1181" s="16">
        <v>0</v>
      </c>
      <c r="O1181" s="16">
        <v>0.3</v>
      </c>
      <c r="P1181" s="16">
        <v>0</v>
      </c>
      <c r="Q1181" s="16">
        <v>0</v>
      </c>
      <c r="R1181" s="16">
        <v>0</v>
      </c>
      <c r="S1181" s="16">
        <v>0</v>
      </c>
      <c r="T1181" s="16">
        <v>0</v>
      </c>
      <c r="U1181" s="16">
        <v>0</v>
      </c>
      <c r="V1181" s="16">
        <v>0</v>
      </c>
      <c r="W1181" s="16">
        <v>0</v>
      </c>
      <c r="X1181" s="16">
        <v>0</v>
      </c>
      <c r="Y1181" s="16">
        <v>0</v>
      </c>
      <c r="Z1181" s="16">
        <v>0</v>
      </c>
      <c r="AA1181" s="16">
        <v>0</v>
      </c>
      <c r="AB1181" s="16">
        <v>2.4</v>
      </c>
      <c r="AC1181" s="16">
        <v>0</v>
      </c>
      <c r="AD1181" s="16">
        <v>0</v>
      </c>
      <c r="AE1181" s="16">
        <v>0</v>
      </c>
      <c r="AF1181" s="16">
        <v>0.2</v>
      </c>
      <c r="AG1181" s="16">
        <v>0</v>
      </c>
      <c r="AH1181" s="16">
        <v>0</v>
      </c>
      <c r="AI1181" s="16">
        <v>0</v>
      </c>
      <c r="AJ1181" s="16">
        <v>0</v>
      </c>
      <c r="AK1181" s="16">
        <v>0</v>
      </c>
      <c r="AL1181" s="16">
        <v>0</v>
      </c>
      <c r="AM1181" s="16" t="str">
        <f>VLOOKUP(F1181,fips,4,FALSE)</f>
        <v>38073</v>
      </c>
      <c r="AN1181" s="16" t="str">
        <f t="shared" si="18"/>
        <v>38073</v>
      </c>
    </row>
    <row r="1182" spans="1:40">
      <c r="A1182" s="16">
        <v>46.07</v>
      </c>
      <c r="B1182" s="16">
        <v>-97.15</v>
      </c>
      <c r="C1182" s="16">
        <v>325186</v>
      </c>
      <c r="D1182" s="16" t="s">
        <v>2357</v>
      </c>
      <c r="E1182" s="16" t="s">
        <v>2358</v>
      </c>
      <c r="F1182" s="16" t="s">
        <v>1122</v>
      </c>
      <c r="G1182" s="16">
        <v>1125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0.5</v>
      </c>
      <c r="N1182" s="16">
        <v>0</v>
      </c>
      <c r="O1182" s="16">
        <v>0</v>
      </c>
      <c r="P1182" s="16">
        <v>0.3</v>
      </c>
      <c r="Q1182" s="16">
        <v>0</v>
      </c>
      <c r="R1182" s="16">
        <v>0</v>
      </c>
      <c r="S1182" s="16">
        <v>0.5</v>
      </c>
      <c r="T1182" s="16">
        <v>0</v>
      </c>
      <c r="U1182" s="16">
        <v>0</v>
      </c>
      <c r="V1182" s="16">
        <v>0</v>
      </c>
      <c r="W1182" s="16">
        <v>0</v>
      </c>
      <c r="X1182" s="16">
        <v>0</v>
      </c>
      <c r="Y1182" s="16">
        <v>0</v>
      </c>
      <c r="Z1182" s="16">
        <v>0</v>
      </c>
      <c r="AA1182" s="16">
        <v>0</v>
      </c>
      <c r="AB1182" s="16">
        <v>1.5</v>
      </c>
      <c r="AC1182" s="16">
        <v>0</v>
      </c>
      <c r="AD1182" s="16">
        <v>0</v>
      </c>
      <c r="AE1182" s="16">
        <v>0</v>
      </c>
      <c r="AF1182" s="16">
        <v>0.5</v>
      </c>
      <c r="AG1182" s="16">
        <v>0</v>
      </c>
      <c r="AH1182" s="16">
        <v>0</v>
      </c>
      <c r="AI1182" s="16">
        <v>0</v>
      </c>
      <c r="AJ1182" s="16">
        <v>0</v>
      </c>
      <c r="AK1182" s="16">
        <v>0</v>
      </c>
      <c r="AL1182" s="16">
        <v>0</v>
      </c>
      <c r="AM1182" s="16" t="str">
        <f>VLOOKUP(F1182,fips,4,FALSE)</f>
        <v>17159</v>
      </c>
      <c r="AN1182" s="16" t="str">
        <f t="shared" si="18"/>
        <v>17159</v>
      </c>
    </row>
    <row r="1183" spans="1:40">
      <c r="A1183" s="16">
        <v>46.39</v>
      </c>
      <c r="B1183" s="16">
        <v>-97.24</v>
      </c>
      <c r="C1183" s="16">
        <v>325754</v>
      </c>
      <c r="D1183" s="16" t="s">
        <v>2359</v>
      </c>
      <c r="E1183" s="16" t="s">
        <v>2360</v>
      </c>
      <c r="F1183" s="16" t="s">
        <v>1122</v>
      </c>
      <c r="G1183" s="16">
        <v>1075</v>
      </c>
      <c r="H1183" s="16">
        <v>0</v>
      </c>
      <c r="I1183" s="16">
        <v>0</v>
      </c>
      <c r="J1183" s="16">
        <v>0</v>
      </c>
      <c r="K1183" s="16">
        <v>0</v>
      </c>
      <c r="L1183" s="16">
        <v>0</v>
      </c>
      <c r="M1183" s="16">
        <v>0.5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16">
        <v>0</v>
      </c>
      <c r="T1183" s="16">
        <v>0</v>
      </c>
      <c r="U1183" s="16">
        <v>0</v>
      </c>
      <c r="V1183" s="16">
        <v>0</v>
      </c>
      <c r="W1183" s="16">
        <v>0</v>
      </c>
      <c r="X1183" s="16">
        <v>0</v>
      </c>
      <c r="Y1183" s="16">
        <v>0</v>
      </c>
      <c r="Z1183" s="16">
        <v>0</v>
      </c>
      <c r="AA1183" s="16">
        <v>0</v>
      </c>
      <c r="AB1183" s="16">
        <v>1.3</v>
      </c>
      <c r="AC1183" s="16">
        <v>0</v>
      </c>
      <c r="AD1183" s="16">
        <v>0</v>
      </c>
      <c r="AE1183" s="16">
        <v>0</v>
      </c>
      <c r="AF1183" s="16">
        <v>0</v>
      </c>
      <c r="AG1183" s="16">
        <v>0</v>
      </c>
      <c r="AH1183" s="16">
        <v>0</v>
      </c>
      <c r="AI1183" s="16">
        <v>0</v>
      </c>
      <c r="AJ1183" s="16">
        <v>0</v>
      </c>
      <c r="AK1183" s="16">
        <v>0</v>
      </c>
      <c r="AL1183" s="16">
        <v>0</v>
      </c>
      <c r="AM1183" s="16" t="str">
        <f>VLOOKUP(F1183,fips,4,FALSE)</f>
        <v>17159</v>
      </c>
      <c r="AN1183" s="16" t="str">
        <f t="shared" si="18"/>
        <v>17159</v>
      </c>
    </row>
    <row r="1184" spans="1:40">
      <c r="A1184" s="16">
        <v>47.48</v>
      </c>
      <c r="B1184" s="16">
        <v>-100.44</v>
      </c>
      <c r="C1184" s="16">
        <v>325710</v>
      </c>
      <c r="D1184" s="16" t="s">
        <v>2327</v>
      </c>
      <c r="E1184" s="16" t="s">
        <v>2361</v>
      </c>
      <c r="F1184" s="16" t="s">
        <v>76</v>
      </c>
      <c r="G1184" s="16">
        <v>1927</v>
      </c>
      <c r="H1184" s="16">
        <v>0</v>
      </c>
      <c r="I1184" s="16">
        <v>-9999</v>
      </c>
      <c r="J1184" s="16">
        <v>2</v>
      </c>
      <c r="K1184" s="16">
        <v>-9999</v>
      </c>
      <c r="L1184" s="16">
        <v>0</v>
      </c>
      <c r="M1184" s="16">
        <v>-9999</v>
      </c>
      <c r="N1184" s="16">
        <v>-9999</v>
      </c>
      <c r="O1184" s="16">
        <v>-9999</v>
      </c>
      <c r="P1184" s="16">
        <v>-9999</v>
      </c>
      <c r="Q1184" s="16">
        <v>-9999</v>
      </c>
      <c r="R1184" s="16">
        <v>0</v>
      </c>
      <c r="S1184" s="16">
        <v>-9999</v>
      </c>
      <c r="T1184" s="16">
        <v>-9999</v>
      </c>
      <c r="U1184" s="16">
        <v>-9999</v>
      </c>
      <c r="V1184" s="16">
        <v>-9999</v>
      </c>
      <c r="W1184" s="16">
        <v>-9999</v>
      </c>
      <c r="X1184" s="16">
        <v>0</v>
      </c>
      <c r="Y1184" s="16">
        <v>-9999</v>
      </c>
      <c r="Z1184" s="16">
        <v>-9999</v>
      </c>
      <c r="AA1184" s="16">
        <v>-9999</v>
      </c>
      <c r="AB1184" s="16">
        <v>2</v>
      </c>
      <c r="AC1184" s="16">
        <v>-9999</v>
      </c>
      <c r="AD1184" s="16">
        <v>-9999</v>
      </c>
      <c r="AE1184" s="16">
        <v>2</v>
      </c>
      <c r="AF1184" s="16">
        <v>-9999</v>
      </c>
      <c r="AG1184" s="16">
        <v>-9999</v>
      </c>
      <c r="AH1184" s="16">
        <v>-9999</v>
      </c>
      <c r="AI1184" s="16">
        <v>-9999</v>
      </c>
      <c r="AJ1184" s="16">
        <v>-9999</v>
      </c>
      <c r="AK1184" s="16">
        <v>-9999</v>
      </c>
      <c r="AL1184" s="16">
        <v>0</v>
      </c>
      <c r="AM1184" s="16" t="str">
        <f>VLOOKUP(F1184,fips,4,FALSE)</f>
        <v>20179</v>
      </c>
      <c r="AN1184" s="16" t="str">
        <f t="shared" si="18"/>
        <v>20179</v>
      </c>
    </row>
    <row r="1185" spans="1:40">
      <c r="A1185" s="16">
        <v>47</v>
      </c>
      <c r="B1185" s="16">
        <v>-102.48</v>
      </c>
      <c r="C1185" s="16">
        <v>328660</v>
      </c>
      <c r="D1185" s="16" t="s">
        <v>2327</v>
      </c>
      <c r="E1185" s="16" t="s">
        <v>2362</v>
      </c>
      <c r="F1185" s="16" t="s">
        <v>1139</v>
      </c>
      <c r="G1185" s="16">
        <v>2220</v>
      </c>
      <c r="H1185" s="16">
        <v>0</v>
      </c>
      <c r="I1185" s="16">
        <v>-9999</v>
      </c>
      <c r="J1185" s="16">
        <v>0.6</v>
      </c>
      <c r="K1185" s="16">
        <v>0</v>
      </c>
      <c r="L1185" s="16">
        <v>0.8</v>
      </c>
      <c r="M1185" s="16">
        <v>2.2999999999999998</v>
      </c>
      <c r="N1185" s="16">
        <v>0</v>
      </c>
      <c r="O1185" s="16">
        <v>0</v>
      </c>
      <c r="P1185" s="16">
        <v>-9999</v>
      </c>
      <c r="Q1185" s="16">
        <v>0</v>
      </c>
      <c r="R1185" s="16">
        <v>-9999</v>
      </c>
      <c r="S1185" s="16">
        <v>-9999</v>
      </c>
      <c r="T1185" s="16">
        <v>0</v>
      </c>
      <c r="U1185" s="16">
        <v>0</v>
      </c>
      <c r="V1185" s="16">
        <v>0</v>
      </c>
      <c r="W1185" s="16">
        <v>-9999</v>
      </c>
      <c r="X1185" s="16">
        <v>-9999</v>
      </c>
      <c r="Y1185" s="16">
        <v>-9999</v>
      </c>
      <c r="Z1185" s="16">
        <v>-9999</v>
      </c>
      <c r="AA1185" s="16">
        <v>-9999</v>
      </c>
      <c r="AB1185" s="16">
        <v>0.5</v>
      </c>
      <c r="AC1185" s="16">
        <v>-9999</v>
      </c>
      <c r="AD1185" s="16">
        <v>0</v>
      </c>
      <c r="AE1185" s="16">
        <v>0</v>
      </c>
      <c r="AF1185" s="16">
        <v>0</v>
      </c>
      <c r="AG1185" s="16">
        <v>0</v>
      </c>
      <c r="AH1185" s="16">
        <v>0</v>
      </c>
      <c r="AI1185" s="16">
        <v>-9999</v>
      </c>
      <c r="AJ1185" s="16">
        <v>0</v>
      </c>
      <c r="AK1185" s="16">
        <v>-9999</v>
      </c>
      <c r="AL1185" s="16">
        <v>-9999</v>
      </c>
      <c r="AM1185" s="16" t="str">
        <f>VLOOKUP(F1185,fips,4,FALSE)</f>
        <v>17175</v>
      </c>
      <c r="AN1185" s="16" t="str">
        <f t="shared" si="18"/>
        <v>17175</v>
      </c>
    </row>
    <row r="1186" spans="1:40">
      <c r="A1186" s="16">
        <v>47.5</v>
      </c>
      <c r="B1186" s="16">
        <v>-97.35</v>
      </c>
      <c r="C1186" s="16">
        <v>325660</v>
      </c>
      <c r="D1186" s="16" t="s">
        <v>2327</v>
      </c>
      <c r="E1186" s="16" t="s">
        <v>2363</v>
      </c>
      <c r="F1186" s="16" t="s">
        <v>2364</v>
      </c>
      <c r="G1186" s="16">
        <v>946</v>
      </c>
      <c r="H1186" s="16">
        <v>0</v>
      </c>
      <c r="I1186" s="16">
        <v>0</v>
      </c>
      <c r="J1186" s="16">
        <v>1.2</v>
      </c>
      <c r="K1186" s="16">
        <v>-9999</v>
      </c>
      <c r="L1186" s="16">
        <v>-9999</v>
      </c>
      <c r="M1186" s="16">
        <v>-9999</v>
      </c>
      <c r="N1186" s="16">
        <v>-9999</v>
      </c>
      <c r="O1186" s="16">
        <v>0.4</v>
      </c>
      <c r="P1186" s="16">
        <v>0.5</v>
      </c>
      <c r="Q1186" s="16">
        <v>-9999</v>
      </c>
      <c r="R1186" s="16">
        <v>-9999</v>
      </c>
      <c r="S1186" s="16">
        <v>-9999</v>
      </c>
      <c r="T1186" s="16">
        <v>-9999</v>
      </c>
      <c r="U1186" s="16">
        <v>-9999</v>
      </c>
      <c r="V1186" s="16">
        <v>0.2</v>
      </c>
      <c r="W1186" s="16">
        <v>-9999</v>
      </c>
      <c r="X1186" s="16">
        <v>-9999</v>
      </c>
      <c r="Y1186" s="16">
        <v>0.5</v>
      </c>
      <c r="Z1186" s="16">
        <v>-9999</v>
      </c>
      <c r="AA1186" s="16">
        <v>-9999</v>
      </c>
      <c r="AB1186" s="16">
        <v>-9999</v>
      </c>
      <c r="AC1186" s="16">
        <v>-9999</v>
      </c>
      <c r="AD1186" s="16">
        <v>-9999</v>
      </c>
      <c r="AE1186" s="16">
        <v>-9999</v>
      </c>
      <c r="AF1186" s="16">
        <v>0</v>
      </c>
      <c r="AG1186" s="16">
        <v>-9999</v>
      </c>
      <c r="AH1186" s="16">
        <v>-9999</v>
      </c>
      <c r="AI1186" s="16">
        <v>-9999</v>
      </c>
      <c r="AJ1186" s="16">
        <v>-9999</v>
      </c>
      <c r="AK1186" s="16">
        <v>0</v>
      </c>
      <c r="AL1186" s="16">
        <v>-9999</v>
      </c>
      <c r="AM1186" s="16" t="str">
        <f>VLOOKUP(F1186,fips,4,FALSE)</f>
        <v>38097</v>
      </c>
      <c r="AN1186" s="16" t="str">
        <f t="shared" si="18"/>
        <v>38097</v>
      </c>
    </row>
    <row r="1187" spans="1:40">
      <c r="A1187" s="16">
        <v>40.65</v>
      </c>
      <c r="B1187" s="16">
        <v>-98.38</v>
      </c>
      <c r="C1187" s="16">
        <v>253660</v>
      </c>
      <c r="D1187" s="16" t="s">
        <v>2366</v>
      </c>
      <c r="E1187" s="16" t="s">
        <v>2367</v>
      </c>
      <c r="F1187" s="16" t="s">
        <v>342</v>
      </c>
      <c r="G1187" s="16">
        <v>1938</v>
      </c>
      <c r="H1187" s="16">
        <v>0</v>
      </c>
      <c r="I1187" s="16">
        <v>0</v>
      </c>
      <c r="J1187" s="16">
        <v>1.1000000000000001</v>
      </c>
      <c r="K1187" s="16">
        <v>-9999</v>
      </c>
      <c r="L1187" s="16">
        <v>0</v>
      </c>
      <c r="M1187" s="16">
        <v>0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0</v>
      </c>
      <c r="T1187" s="16">
        <v>0</v>
      </c>
      <c r="U1187" s="16">
        <v>0</v>
      </c>
      <c r="V1187" s="16">
        <v>0</v>
      </c>
      <c r="W1187" s="16">
        <v>0</v>
      </c>
      <c r="X1187" s="16">
        <v>0</v>
      </c>
      <c r="Y1187" s="16">
        <v>0</v>
      </c>
      <c r="Z1187" s="16">
        <v>0</v>
      </c>
      <c r="AA1187" s="16">
        <v>0</v>
      </c>
      <c r="AB1187" s="16">
        <v>0</v>
      </c>
      <c r="AC1187" s="16">
        <v>0</v>
      </c>
      <c r="AD1187" s="16">
        <v>0</v>
      </c>
      <c r="AE1187" s="16">
        <v>0</v>
      </c>
      <c r="AF1187" s="16">
        <v>0</v>
      </c>
      <c r="AG1187" s="16">
        <v>0</v>
      </c>
      <c r="AH1187" s="16">
        <v>0</v>
      </c>
      <c r="AI1187" s="16">
        <v>0</v>
      </c>
      <c r="AJ1187" s="16">
        <v>0</v>
      </c>
      <c r="AK1187" s="16">
        <v>0</v>
      </c>
      <c r="AL1187" s="16">
        <v>4.5</v>
      </c>
      <c r="AM1187" s="16" t="str">
        <f>VLOOKUP(F1187,fips,4,FALSE)</f>
        <v>08001</v>
      </c>
      <c r="AN1187" s="16" t="str">
        <f t="shared" si="18"/>
        <v>8001</v>
      </c>
    </row>
    <row r="1188" spans="1:40">
      <c r="A1188" s="16">
        <v>41.99</v>
      </c>
      <c r="B1188" s="16">
        <v>-98.07</v>
      </c>
      <c r="C1188" s="16">
        <v>252595</v>
      </c>
      <c r="D1188" s="16" t="s">
        <v>2368</v>
      </c>
      <c r="E1188" s="16" t="s">
        <v>1042</v>
      </c>
      <c r="F1188" s="16" t="s">
        <v>2369</v>
      </c>
      <c r="G1188" s="16">
        <v>1935</v>
      </c>
      <c r="H1188" s="16">
        <v>0</v>
      </c>
      <c r="I1188" s="16">
        <v>0</v>
      </c>
      <c r="J1188" s="16">
        <v>0</v>
      </c>
      <c r="K1188" s="16">
        <v>2.5</v>
      </c>
      <c r="L1188" s="16">
        <v>0</v>
      </c>
      <c r="M1188" s="16">
        <v>1</v>
      </c>
      <c r="N1188" s="16">
        <v>0</v>
      </c>
      <c r="O1188" s="16">
        <v>0</v>
      </c>
      <c r="P1188" s="16">
        <v>0.4</v>
      </c>
      <c r="Q1188" s="16">
        <v>0</v>
      </c>
      <c r="R1188" s="16">
        <v>0</v>
      </c>
      <c r="S1188" s="16">
        <v>0</v>
      </c>
      <c r="T1188" s="16">
        <v>0</v>
      </c>
      <c r="U1188" s="16">
        <v>0</v>
      </c>
      <c r="V1188" s="16">
        <v>0</v>
      </c>
      <c r="W1188" s="16">
        <v>0</v>
      </c>
      <c r="X1188" s="16">
        <v>0</v>
      </c>
      <c r="Y1188" s="16">
        <v>0</v>
      </c>
      <c r="Z1188" s="16">
        <v>0</v>
      </c>
      <c r="AA1188" s="16">
        <v>0</v>
      </c>
      <c r="AB1188" s="16">
        <v>0</v>
      </c>
      <c r="AC1188" s="16">
        <v>0</v>
      </c>
      <c r="AD1188" s="16">
        <v>0</v>
      </c>
      <c r="AE1188" s="16">
        <v>0</v>
      </c>
      <c r="AF1188" s="16">
        <v>0</v>
      </c>
      <c r="AG1188" s="16">
        <v>0</v>
      </c>
      <c r="AH1188" s="16">
        <v>0</v>
      </c>
      <c r="AI1188" s="16">
        <v>0</v>
      </c>
      <c r="AJ1188" s="16">
        <v>0</v>
      </c>
      <c r="AK1188" s="16">
        <v>0</v>
      </c>
      <c r="AL1188" s="16">
        <v>0</v>
      </c>
      <c r="AM1188" s="16" t="str">
        <f>VLOOKUP(F1188,fips,4,FALSE)</f>
        <v>31003</v>
      </c>
      <c r="AN1188" s="16" t="str">
        <f t="shared" si="18"/>
        <v>31003</v>
      </c>
    </row>
    <row r="1189" spans="1:40">
      <c r="A1189" s="16">
        <v>42.32</v>
      </c>
      <c r="B1189" s="16">
        <v>-98.09</v>
      </c>
      <c r="C1189" s="16">
        <v>257351</v>
      </c>
      <c r="D1189" s="16" t="s">
        <v>2365</v>
      </c>
      <c r="E1189" s="16" t="s">
        <v>2370</v>
      </c>
      <c r="F1189" s="16" t="s">
        <v>2369</v>
      </c>
      <c r="G1189" s="16">
        <v>1855</v>
      </c>
      <c r="H1189" s="16">
        <v>0</v>
      </c>
      <c r="I1189" s="16">
        <v>0</v>
      </c>
      <c r="J1189" s="16">
        <v>0</v>
      </c>
      <c r="K1189" s="16">
        <v>1.5</v>
      </c>
      <c r="L1189" s="16">
        <v>0</v>
      </c>
      <c r="M1189" s="16">
        <v>1</v>
      </c>
      <c r="N1189" s="16">
        <v>0</v>
      </c>
      <c r="O1189" s="16">
        <v>0</v>
      </c>
      <c r="P1189" s="16">
        <v>0</v>
      </c>
      <c r="Q1189" s="16">
        <v>0</v>
      </c>
      <c r="R1189" s="16">
        <v>0</v>
      </c>
      <c r="S1189" s="16">
        <v>0</v>
      </c>
      <c r="T1189" s="16">
        <v>0</v>
      </c>
      <c r="U1189" s="16">
        <v>0</v>
      </c>
      <c r="V1189" s="16">
        <v>0</v>
      </c>
      <c r="W1189" s="16">
        <v>0</v>
      </c>
      <c r="X1189" s="16">
        <v>0</v>
      </c>
      <c r="Y1189" s="16">
        <v>0</v>
      </c>
      <c r="Z1189" s="16">
        <v>0</v>
      </c>
      <c r="AA1189" s="16">
        <v>0</v>
      </c>
      <c r="AB1189" s="16">
        <v>0</v>
      </c>
      <c r="AC1189" s="16">
        <v>0</v>
      </c>
      <c r="AD1189" s="16">
        <v>0</v>
      </c>
      <c r="AE1189" s="16">
        <v>0</v>
      </c>
      <c r="AF1189" s="16">
        <v>0</v>
      </c>
      <c r="AG1189" s="16">
        <v>0</v>
      </c>
      <c r="AH1189" s="16">
        <v>0</v>
      </c>
      <c r="AI1189" s="16">
        <v>0</v>
      </c>
      <c r="AJ1189" s="16">
        <v>0</v>
      </c>
      <c r="AK1189" s="16">
        <v>0</v>
      </c>
      <c r="AL1189" s="16">
        <v>0</v>
      </c>
      <c r="AM1189" s="16" t="str">
        <f>VLOOKUP(F1189,fips,4,FALSE)</f>
        <v>31003</v>
      </c>
      <c r="AN1189" s="16" t="str">
        <f t="shared" si="18"/>
        <v>31003</v>
      </c>
    </row>
    <row r="1190" spans="1:40">
      <c r="A1190" s="16">
        <v>41.57</v>
      </c>
      <c r="B1190" s="16">
        <v>-101.69</v>
      </c>
      <c r="C1190" s="16">
        <v>250365</v>
      </c>
      <c r="D1190" s="16" t="s">
        <v>2371</v>
      </c>
      <c r="E1190" s="16" t="s">
        <v>2372</v>
      </c>
      <c r="F1190" s="16" t="s">
        <v>2372</v>
      </c>
      <c r="G1190" s="16">
        <v>3500</v>
      </c>
      <c r="H1190" s="16">
        <v>0</v>
      </c>
      <c r="I1190" s="16">
        <v>0</v>
      </c>
      <c r="J1190" s="16">
        <v>0</v>
      </c>
      <c r="K1190" s="16">
        <v>2</v>
      </c>
      <c r="L1190" s="16">
        <v>0</v>
      </c>
      <c r="M1190" s="16">
        <v>0</v>
      </c>
      <c r="N1190" s="16">
        <v>0</v>
      </c>
      <c r="O1190" s="16">
        <v>0</v>
      </c>
      <c r="P1190" s="16">
        <v>0</v>
      </c>
      <c r="Q1190" s="16">
        <v>0</v>
      </c>
      <c r="R1190" s="16">
        <v>0</v>
      </c>
      <c r="S1190" s="16">
        <v>0</v>
      </c>
      <c r="T1190" s="16">
        <v>0</v>
      </c>
      <c r="U1190" s="16">
        <v>0</v>
      </c>
      <c r="V1190" s="16">
        <v>0</v>
      </c>
      <c r="W1190" s="16">
        <v>0</v>
      </c>
      <c r="X1190" s="16">
        <v>0</v>
      </c>
      <c r="Y1190" s="16">
        <v>0</v>
      </c>
      <c r="Z1190" s="16">
        <v>0</v>
      </c>
      <c r="AA1190" s="16">
        <v>0</v>
      </c>
      <c r="AB1190" s="16">
        <v>0</v>
      </c>
      <c r="AC1190" s="16">
        <v>0</v>
      </c>
      <c r="AD1190" s="16">
        <v>0</v>
      </c>
      <c r="AE1190" s="16">
        <v>0</v>
      </c>
      <c r="AF1190" s="16">
        <v>0</v>
      </c>
      <c r="AG1190" s="16">
        <v>0</v>
      </c>
      <c r="AH1190" s="16">
        <v>0</v>
      </c>
      <c r="AI1190" s="16">
        <v>0</v>
      </c>
      <c r="AJ1190" s="16">
        <v>0</v>
      </c>
      <c r="AK1190" s="16">
        <v>0</v>
      </c>
      <c r="AL1190" s="16">
        <v>0</v>
      </c>
      <c r="AM1190" s="16" t="str">
        <f>VLOOKUP(F1190,fips,4,FALSE)</f>
        <v>31005</v>
      </c>
      <c r="AN1190" s="16" t="str">
        <f t="shared" si="18"/>
        <v>31005</v>
      </c>
    </row>
    <row r="1191" spans="1:40">
      <c r="A1191" s="16">
        <v>41.63</v>
      </c>
      <c r="B1191" s="16">
        <v>-103.95</v>
      </c>
      <c r="C1191" s="16">
        <v>253605</v>
      </c>
      <c r="D1191" s="16" t="s">
        <v>2374</v>
      </c>
      <c r="E1191" s="16" t="s">
        <v>2375</v>
      </c>
      <c r="F1191" s="16" t="s">
        <v>2373</v>
      </c>
      <c r="G1191" s="16">
        <v>4550</v>
      </c>
      <c r="H1191" s="16">
        <v>0</v>
      </c>
      <c r="I1191" s="16">
        <v>0</v>
      </c>
      <c r="J1191" s="16">
        <v>0</v>
      </c>
      <c r="K1191" s="16">
        <v>1.9</v>
      </c>
      <c r="L1191" s="16">
        <v>0</v>
      </c>
      <c r="M1191" s="16">
        <v>0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6">
        <v>1</v>
      </c>
      <c r="T1191" s="16">
        <v>0.4</v>
      </c>
      <c r="U1191" s="16">
        <v>0</v>
      </c>
      <c r="V1191" s="16">
        <v>0</v>
      </c>
      <c r="W1191" s="16">
        <v>0</v>
      </c>
      <c r="X1191" s="16">
        <v>0</v>
      </c>
      <c r="Y1191" s="16">
        <v>0</v>
      </c>
      <c r="Z1191" s="16">
        <v>0</v>
      </c>
      <c r="AA1191" s="16">
        <v>0</v>
      </c>
      <c r="AB1191" s="16">
        <v>0</v>
      </c>
      <c r="AC1191" s="16">
        <v>0</v>
      </c>
      <c r="AD1191" s="16">
        <v>0</v>
      </c>
      <c r="AE1191" s="16">
        <v>0</v>
      </c>
      <c r="AF1191" s="16">
        <v>0</v>
      </c>
      <c r="AG1191" s="16">
        <v>0</v>
      </c>
      <c r="AH1191" s="16">
        <v>0</v>
      </c>
      <c r="AI1191" s="16">
        <v>0</v>
      </c>
      <c r="AJ1191" s="16">
        <v>0</v>
      </c>
      <c r="AK1191" s="16">
        <v>0</v>
      </c>
      <c r="AL1191" s="16">
        <v>0</v>
      </c>
      <c r="AM1191" s="16" t="str">
        <f>VLOOKUP(F1191,fips,4,FALSE)</f>
        <v>31007</v>
      </c>
      <c r="AN1191" s="16" t="str">
        <f t="shared" si="18"/>
        <v>31007</v>
      </c>
    </row>
    <row r="1192" spans="1:40">
      <c r="A1192" s="16">
        <v>41.69</v>
      </c>
      <c r="B1192" s="16">
        <v>-98</v>
      </c>
      <c r="C1192" s="16">
        <v>250070</v>
      </c>
      <c r="D1192" s="16" t="s">
        <v>2376</v>
      </c>
      <c r="E1192" s="16" t="s">
        <v>2377</v>
      </c>
      <c r="F1192" s="16" t="s">
        <v>48</v>
      </c>
      <c r="G1192" s="16">
        <v>1790</v>
      </c>
      <c r="H1192" s="16">
        <v>0</v>
      </c>
      <c r="I1192" s="16">
        <v>0</v>
      </c>
      <c r="J1192" s="16">
        <v>0</v>
      </c>
      <c r="K1192" s="16">
        <v>1.8</v>
      </c>
      <c r="L1192" s="16">
        <v>0</v>
      </c>
      <c r="M1192" s="16">
        <v>-9999</v>
      </c>
      <c r="N1192" s="16">
        <v>-9999</v>
      </c>
      <c r="O1192" s="16">
        <v>0</v>
      </c>
      <c r="P1192" s="16">
        <v>0</v>
      </c>
      <c r="Q1192" s="16">
        <v>0</v>
      </c>
      <c r="R1192" s="16">
        <v>0</v>
      </c>
      <c r="S1192" s="16">
        <v>0</v>
      </c>
      <c r="T1192" s="16">
        <v>0</v>
      </c>
      <c r="U1192" s="16">
        <v>0</v>
      </c>
      <c r="V1192" s="16">
        <v>0</v>
      </c>
      <c r="W1192" s="16">
        <v>0</v>
      </c>
      <c r="X1192" s="16">
        <v>0</v>
      </c>
      <c r="Y1192" s="16">
        <v>0</v>
      </c>
      <c r="Z1192" s="16">
        <v>0</v>
      </c>
      <c r="AA1192" s="16">
        <v>0</v>
      </c>
      <c r="AB1192" s="16">
        <v>0</v>
      </c>
      <c r="AC1192" s="16">
        <v>0</v>
      </c>
      <c r="AD1192" s="16">
        <v>0</v>
      </c>
      <c r="AE1192" s="16">
        <v>0</v>
      </c>
      <c r="AF1192" s="16">
        <v>0</v>
      </c>
      <c r="AG1192" s="16">
        <v>0</v>
      </c>
      <c r="AH1192" s="16">
        <v>0</v>
      </c>
      <c r="AI1192" s="16">
        <v>0</v>
      </c>
      <c r="AJ1192" s="16">
        <v>0</v>
      </c>
      <c r="AK1192" s="16">
        <v>0</v>
      </c>
      <c r="AL1192" s="16">
        <v>0</v>
      </c>
      <c r="AM1192" s="16" t="str">
        <f>VLOOKUP(F1192,fips,4,FALSE)</f>
        <v>05009</v>
      </c>
      <c r="AN1192" s="16" t="str">
        <f t="shared" si="18"/>
        <v>5009</v>
      </c>
    </row>
    <row r="1193" spans="1:40">
      <c r="A1193" s="16">
        <v>42.11</v>
      </c>
      <c r="B1193" s="16">
        <v>-102.9</v>
      </c>
      <c r="C1193" s="16">
        <v>250130</v>
      </c>
      <c r="D1193" s="16" t="s">
        <v>2365</v>
      </c>
      <c r="E1193" s="16" t="s">
        <v>2378</v>
      </c>
      <c r="F1193" s="16" t="s">
        <v>2379</v>
      </c>
      <c r="G1193" s="16">
        <v>3994</v>
      </c>
      <c r="H1193" s="16">
        <v>0</v>
      </c>
      <c r="I1193" s="16">
        <v>0</v>
      </c>
      <c r="J1193" s="16">
        <v>0.5</v>
      </c>
      <c r="K1193" s="16">
        <v>0</v>
      </c>
      <c r="L1193" s="16">
        <v>0</v>
      </c>
      <c r="M1193" s="16">
        <v>0</v>
      </c>
      <c r="N1193" s="16">
        <v>0</v>
      </c>
      <c r="O1193" s="16">
        <v>0</v>
      </c>
      <c r="P1193" s="16">
        <v>0</v>
      </c>
      <c r="Q1193" s="16">
        <v>0</v>
      </c>
      <c r="R1193" s="16">
        <v>0</v>
      </c>
      <c r="S1193" s="16">
        <v>0</v>
      </c>
      <c r="T1193" s="16">
        <v>0</v>
      </c>
      <c r="U1193" s="16">
        <v>-9999</v>
      </c>
      <c r="V1193" s="16">
        <v>-9999</v>
      </c>
      <c r="W1193" s="16">
        <v>0</v>
      </c>
      <c r="X1193" s="16">
        <v>0</v>
      </c>
      <c r="Y1193" s="16">
        <v>0</v>
      </c>
      <c r="Z1193" s="16">
        <v>0</v>
      </c>
      <c r="AA1193" s="16">
        <v>0</v>
      </c>
      <c r="AB1193" s="16">
        <v>0</v>
      </c>
      <c r="AC1193" s="16">
        <v>0</v>
      </c>
      <c r="AD1193" s="16">
        <v>0</v>
      </c>
      <c r="AE1193" s="16">
        <v>0</v>
      </c>
      <c r="AF1193" s="16">
        <v>0</v>
      </c>
      <c r="AG1193" s="16">
        <v>0</v>
      </c>
      <c r="AH1193" s="16">
        <v>-9999</v>
      </c>
      <c r="AI1193" s="16">
        <v>0</v>
      </c>
      <c r="AJ1193" s="16">
        <v>0</v>
      </c>
      <c r="AK1193" s="16">
        <v>0</v>
      </c>
      <c r="AL1193" s="16">
        <v>0</v>
      </c>
      <c r="AM1193" s="16" t="str">
        <f>VLOOKUP(F1193,fips,4,FALSE)</f>
        <v>31013</v>
      </c>
      <c r="AN1193" s="16" t="str">
        <f t="shared" si="18"/>
        <v>31013</v>
      </c>
    </row>
    <row r="1194" spans="1:40">
      <c r="A1194" s="16">
        <v>42.32</v>
      </c>
      <c r="B1194" s="16">
        <v>-103.07</v>
      </c>
      <c r="C1194" s="16">
        <v>253755</v>
      </c>
      <c r="D1194" s="16" t="s">
        <v>2380</v>
      </c>
      <c r="E1194" s="16" t="s">
        <v>2381</v>
      </c>
      <c r="F1194" s="16" t="s">
        <v>2379</v>
      </c>
      <c r="G1194" s="16">
        <v>4270</v>
      </c>
      <c r="H1194" s="16">
        <v>0</v>
      </c>
      <c r="I1194" s="16">
        <v>0</v>
      </c>
      <c r="J1194" s="16">
        <v>0</v>
      </c>
      <c r="K1194" s="16">
        <v>2</v>
      </c>
      <c r="L1194" s="16">
        <v>0</v>
      </c>
      <c r="M1194" s="16">
        <v>0</v>
      </c>
      <c r="N1194" s="16">
        <v>0</v>
      </c>
      <c r="O1194" s="16">
        <v>0</v>
      </c>
      <c r="P1194" s="16">
        <v>0</v>
      </c>
      <c r="Q1194" s="16">
        <v>0</v>
      </c>
      <c r="R1194" s="16">
        <v>0</v>
      </c>
      <c r="S1194" s="16">
        <v>1</v>
      </c>
      <c r="T1194" s="16">
        <v>0</v>
      </c>
      <c r="U1194" s="16">
        <v>0</v>
      </c>
      <c r="V1194" s="16">
        <v>0</v>
      </c>
      <c r="W1194" s="16">
        <v>0</v>
      </c>
      <c r="X1194" s="16">
        <v>0</v>
      </c>
      <c r="Y1194" s="16">
        <v>0</v>
      </c>
      <c r="Z1194" s="16">
        <v>0</v>
      </c>
      <c r="AA1194" s="16">
        <v>0</v>
      </c>
      <c r="AB1194" s="16">
        <v>0</v>
      </c>
      <c r="AC1194" s="16">
        <v>0</v>
      </c>
      <c r="AD1194" s="16">
        <v>0</v>
      </c>
      <c r="AE1194" s="16">
        <v>0</v>
      </c>
      <c r="AF1194" s="16">
        <v>0</v>
      </c>
      <c r="AG1194" s="16">
        <v>0</v>
      </c>
      <c r="AH1194" s="16">
        <v>0</v>
      </c>
      <c r="AI1194" s="16">
        <v>-9999</v>
      </c>
      <c r="AJ1194" s="16">
        <v>-9999</v>
      </c>
      <c r="AK1194" s="16">
        <v>0</v>
      </c>
      <c r="AL1194" s="16">
        <v>-9999</v>
      </c>
      <c r="AM1194" s="16" t="str">
        <f>VLOOKUP(F1194,fips,4,FALSE)</f>
        <v>31013</v>
      </c>
      <c r="AN1194" s="16" t="str">
        <f t="shared" si="18"/>
        <v>31013</v>
      </c>
    </row>
    <row r="1195" spans="1:40">
      <c r="A1195" s="16">
        <v>42.91</v>
      </c>
      <c r="B1195" s="16">
        <v>-98.85</v>
      </c>
      <c r="C1195" s="16">
        <v>251365</v>
      </c>
      <c r="D1195" s="16" t="s">
        <v>2382</v>
      </c>
      <c r="E1195" s="16" t="s">
        <v>227</v>
      </c>
      <c r="F1195" s="16" t="s">
        <v>2383</v>
      </c>
      <c r="G1195" s="16">
        <v>1811</v>
      </c>
      <c r="H1195" s="16">
        <v>0</v>
      </c>
      <c r="I1195" s="16">
        <v>0</v>
      </c>
      <c r="J1195" s="16">
        <v>0</v>
      </c>
      <c r="K1195" s="16">
        <v>1</v>
      </c>
      <c r="L1195" s="16">
        <v>0</v>
      </c>
      <c r="M1195" s="16">
        <v>1.3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6">
        <v>0</v>
      </c>
      <c r="T1195" s="16">
        <v>0</v>
      </c>
      <c r="U1195" s="16">
        <v>0</v>
      </c>
      <c r="V1195" s="16">
        <v>0</v>
      </c>
      <c r="W1195" s="16">
        <v>0</v>
      </c>
      <c r="X1195" s="16">
        <v>0</v>
      </c>
      <c r="Y1195" s="16">
        <v>0</v>
      </c>
      <c r="Z1195" s="16">
        <v>0</v>
      </c>
      <c r="AA1195" s="16">
        <v>0</v>
      </c>
      <c r="AB1195" s="16">
        <v>0</v>
      </c>
      <c r="AC1195" s="16">
        <v>0</v>
      </c>
      <c r="AD1195" s="16">
        <v>0</v>
      </c>
      <c r="AE1195" s="16">
        <v>0</v>
      </c>
      <c r="AF1195" s="16">
        <v>0</v>
      </c>
      <c r="AG1195" s="16">
        <v>0</v>
      </c>
      <c r="AH1195" s="16">
        <v>0</v>
      </c>
      <c r="AI1195" s="16">
        <v>0</v>
      </c>
      <c r="AJ1195" s="16">
        <v>0</v>
      </c>
      <c r="AK1195" s="16">
        <v>0</v>
      </c>
      <c r="AL1195" s="16">
        <v>0</v>
      </c>
      <c r="AM1195" s="16" t="str">
        <f>VLOOKUP(F1195,fips,4,FALSE)</f>
        <v>21019</v>
      </c>
      <c r="AN1195" s="16" t="str">
        <f t="shared" si="18"/>
        <v>21019</v>
      </c>
    </row>
    <row r="1196" spans="1:40">
      <c r="A1196" s="16">
        <v>42.81</v>
      </c>
      <c r="B1196" s="16">
        <v>-98.66</v>
      </c>
      <c r="C1196" s="16">
        <v>258040</v>
      </c>
      <c r="D1196" s="16" t="s">
        <v>2365</v>
      </c>
      <c r="E1196" s="16" t="s">
        <v>2384</v>
      </c>
      <c r="F1196" s="16" t="s">
        <v>2383</v>
      </c>
      <c r="G1196" s="16">
        <v>1530</v>
      </c>
      <c r="H1196" s="16">
        <v>0</v>
      </c>
      <c r="I1196" s="16">
        <v>0.7</v>
      </c>
      <c r="J1196" s="16">
        <v>0.1</v>
      </c>
      <c r="K1196" s="16">
        <v>1</v>
      </c>
      <c r="L1196" s="16">
        <v>0</v>
      </c>
      <c r="M1196" s="16">
        <v>0</v>
      </c>
      <c r="N1196" s="16">
        <v>0</v>
      </c>
      <c r="O1196" s="16">
        <v>0</v>
      </c>
      <c r="P1196" s="16">
        <v>0</v>
      </c>
      <c r="Q1196" s="16">
        <v>0</v>
      </c>
      <c r="R1196" s="16">
        <v>0</v>
      </c>
      <c r="S1196" s="16">
        <v>0</v>
      </c>
      <c r="T1196" s="16">
        <v>0</v>
      </c>
      <c r="U1196" s="16">
        <v>0</v>
      </c>
      <c r="V1196" s="16">
        <v>0</v>
      </c>
      <c r="W1196" s="16">
        <v>0</v>
      </c>
      <c r="X1196" s="16">
        <v>0</v>
      </c>
      <c r="Y1196" s="16">
        <v>0</v>
      </c>
      <c r="Z1196" s="16">
        <v>0</v>
      </c>
      <c r="AA1196" s="16">
        <v>0</v>
      </c>
      <c r="AB1196" s="16">
        <v>0</v>
      </c>
      <c r="AC1196" s="16">
        <v>0</v>
      </c>
      <c r="AD1196" s="16">
        <v>0</v>
      </c>
      <c r="AE1196" s="16">
        <v>0</v>
      </c>
      <c r="AF1196" s="16">
        <v>0</v>
      </c>
      <c r="AG1196" s="16">
        <v>0</v>
      </c>
      <c r="AH1196" s="16">
        <v>0</v>
      </c>
      <c r="AI1196" s="16">
        <v>0</v>
      </c>
      <c r="AJ1196" s="16">
        <v>0</v>
      </c>
      <c r="AK1196" s="16">
        <v>-9999</v>
      </c>
      <c r="AL1196" s="16">
        <v>0</v>
      </c>
      <c r="AM1196" s="16" t="str">
        <f>VLOOKUP(F1196,fips,4,FALSE)</f>
        <v>21019</v>
      </c>
      <c r="AN1196" s="16" t="str">
        <f t="shared" si="18"/>
        <v>21019</v>
      </c>
    </row>
    <row r="1197" spans="1:40">
      <c r="A1197" s="16">
        <v>42.55</v>
      </c>
      <c r="B1197" s="16">
        <v>-99.86</v>
      </c>
      <c r="C1197" s="16">
        <v>250050</v>
      </c>
      <c r="D1197" s="16" t="s">
        <v>2385</v>
      </c>
      <c r="E1197" s="16" t="s">
        <v>2386</v>
      </c>
      <c r="F1197" s="16" t="s">
        <v>951</v>
      </c>
      <c r="G1197" s="16">
        <v>2510</v>
      </c>
      <c r="H1197" s="16">
        <v>0</v>
      </c>
      <c r="I1197" s="16">
        <v>0</v>
      </c>
      <c r="J1197" s="16">
        <v>1</v>
      </c>
      <c r="K1197" s="16">
        <v>0</v>
      </c>
      <c r="L1197" s="16">
        <v>0.5</v>
      </c>
      <c r="M1197" s="16">
        <v>0</v>
      </c>
      <c r="N1197" s="16">
        <v>0</v>
      </c>
      <c r="O1197" s="16">
        <v>0</v>
      </c>
      <c r="P1197" s="16">
        <v>0</v>
      </c>
      <c r="Q1197" s="16">
        <v>0</v>
      </c>
      <c r="R1197" s="16">
        <v>0</v>
      </c>
      <c r="S1197" s="16">
        <v>0</v>
      </c>
      <c r="T1197" s="16">
        <v>0</v>
      </c>
      <c r="U1197" s="16">
        <v>0</v>
      </c>
      <c r="V1197" s="16">
        <v>0</v>
      </c>
      <c r="W1197" s="16">
        <v>0</v>
      </c>
      <c r="X1197" s="16">
        <v>0</v>
      </c>
      <c r="Y1197" s="16">
        <v>0</v>
      </c>
      <c r="Z1197" s="16">
        <v>0</v>
      </c>
      <c r="AA1197" s="16">
        <v>0</v>
      </c>
      <c r="AB1197" s="16">
        <v>0</v>
      </c>
      <c r="AC1197" s="16">
        <v>0</v>
      </c>
      <c r="AD1197" s="16">
        <v>0</v>
      </c>
      <c r="AE1197" s="16">
        <v>0</v>
      </c>
      <c r="AF1197" s="16">
        <v>0</v>
      </c>
      <c r="AG1197" s="16">
        <v>0</v>
      </c>
      <c r="AH1197" s="16">
        <v>0</v>
      </c>
      <c r="AI1197" s="16">
        <v>0</v>
      </c>
      <c r="AJ1197" s="16">
        <v>0</v>
      </c>
      <c r="AK1197" s="16">
        <v>0</v>
      </c>
      <c r="AL1197" s="16">
        <v>1</v>
      </c>
      <c r="AM1197" s="16" t="str">
        <f>VLOOKUP(F1197,fips,4,FALSE)</f>
        <v>17009</v>
      </c>
      <c r="AN1197" s="16" t="str">
        <f t="shared" si="18"/>
        <v>17009</v>
      </c>
    </row>
    <row r="1198" spans="1:40">
      <c r="A1198" s="16">
        <v>40.729999999999997</v>
      </c>
      <c r="B1198" s="16">
        <v>-99.01</v>
      </c>
      <c r="C1198" s="16">
        <v>254335</v>
      </c>
      <c r="D1198" s="16" t="s">
        <v>2387</v>
      </c>
      <c r="E1198" s="16" t="s">
        <v>2388</v>
      </c>
      <c r="F1198" s="16" t="s">
        <v>1128</v>
      </c>
      <c r="G1198" s="16">
        <v>2130</v>
      </c>
      <c r="H1198" s="16">
        <v>0</v>
      </c>
      <c r="I1198" s="16">
        <v>0</v>
      </c>
      <c r="J1198" s="16">
        <v>0</v>
      </c>
      <c r="K1198" s="16">
        <v>0.8</v>
      </c>
      <c r="L1198" s="16">
        <v>0</v>
      </c>
      <c r="M1198" s="16">
        <v>0</v>
      </c>
      <c r="N1198" s="16">
        <v>0</v>
      </c>
      <c r="O1198" s="16">
        <v>0</v>
      </c>
      <c r="P1198" s="16">
        <v>0</v>
      </c>
      <c r="Q1198" s="16">
        <v>0</v>
      </c>
      <c r="R1198" s="16">
        <v>0</v>
      </c>
      <c r="S1198" s="16">
        <v>0</v>
      </c>
      <c r="T1198" s="16">
        <v>0</v>
      </c>
      <c r="U1198" s="16">
        <v>0</v>
      </c>
      <c r="V1198" s="16">
        <v>0</v>
      </c>
      <c r="W1198" s="16">
        <v>0</v>
      </c>
      <c r="X1198" s="16">
        <v>0</v>
      </c>
      <c r="Y1198" s="16">
        <v>0</v>
      </c>
      <c r="Z1198" s="16">
        <v>0</v>
      </c>
      <c r="AA1198" s="16">
        <v>0</v>
      </c>
      <c r="AB1198" s="16">
        <v>0</v>
      </c>
      <c r="AC1198" s="16">
        <v>0</v>
      </c>
      <c r="AD1198" s="16">
        <v>0</v>
      </c>
      <c r="AE1198" s="16">
        <v>0</v>
      </c>
      <c r="AF1198" s="16">
        <v>0</v>
      </c>
      <c r="AG1198" s="16">
        <v>0</v>
      </c>
      <c r="AH1198" s="16">
        <v>0</v>
      </c>
      <c r="AI1198" s="16">
        <v>0</v>
      </c>
      <c r="AJ1198" s="16">
        <v>0</v>
      </c>
      <c r="AK1198" s="16">
        <v>0</v>
      </c>
      <c r="AL1198" s="16">
        <v>0</v>
      </c>
      <c r="AM1198" s="16" t="str">
        <f>VLOOKUP(F1198,fips,4,FALSE)</f>
        <v>31019</v>
      </c>
      <c r="AN1198" s="16" t="str">
        <f t="shared" si="18"/>
        <v>31019</v>
      </c>
    </row>
    <row r="1199" spans="1:40">
      <c r="A1199" s="16">
        <v>40.93</v>
      </c>
      <c r="B1199" s="16">
        <v>-99.39</v>
      </c>
      <c r="C1199" s="16">
        <v>255525</v>
      </c>
      <c r="D1199" s="16" t="s">
        <v>2365</v>
      </c>
      <c r="E1199" s="16" t="s">
        <v>100</v>
      </c>
      <c r="F1199" s="16" t="s">
        <v>1128</v>
      </c>
      <c r="G1199" s="16">
        <v>2310</v>
      </c>
      <c r="H1199" s="16">
        <v>0</v>
      </c>
      <c r="I1199" s="16">
        <v>-9999</v>
      </c>
      <c r="J1199" s="16">
        <v>-9999</v>
      </c>
      <c r="K1199" s="16">
        <v>0.5</v>
      </c>
      <c r="L1199" s="16">
        <v>0</v>
      </c>
      <c r="M1199" s="16">
        <v>0</v>
      </c>
      <c r="N1199" s="16">
        <v>0</v>
      </c>
      <c r="O1199" s="16">
        <v>-9999</v>
      </c>
      <c r="P1199" s="16">
        <v>-9999</v>
      </c>
      <c r="Q1199" s="16">
        <v>0</v>
      </c>
      <c r="R1199" s="16">
        <v>0</v>
      </c>
      <c r="S1199" s="16">
        <v>0</v>
      </c>
      <c r="T1199" s="16">
        <v>0</v>
      </c>
      <c r="U1199" s="16">
        <v>0</v>
      </c>
      <c r="V1199" s="16">
        <v>0</v>
      </c>
      <c r="W1199" s="16">
        <v>-9999</v>
      </c>
      <c r="X1199" s="16">
        <v>-9999</v>
      </c>
      <c r="Y1199" s="16">
        <v>-9999</v>
      </c>
      <c r="Z1199" s="16">
        <v>-9999</v>
      </c>
      <c r="AA1199" s="16">
        <v>-9999</v>
      </c>
      <c r="AB1199" s="16">
        <v>-9999</v>
      </c>
      <c r="AC1199" s="16">
        <v>-9999</v>
      </c>
      <c r="AD1199" s="16">
        <v>-9999</v>
      </c>
      <c r="AE1199" s="16">
        <v>-9999</v>
      </c>
      <c r="AF1199" s="16">
        <v>-9999</v>
      </c>
      <c r="AG1199" s="16">
        <v>-9999</v>
      </c>
      <c r="AH1199" s="16">
        <v>-9999</v>
      </c>
      <c r="AI1199" s="16">
        <v>-9999</v>
      </c>
      <c r="AJ1199" s="16">
        <v>-9999</v>
      </c>
      <c r="AK1199" s="16">
        <v>-9999</v>
      </c>
      <c r="AL1199" s="16">
        <v>0</v>
      </c>
      <c r="AM1199" s="16" t="str">
        <f>VLOOKUP(F1199,fips,4,FALSE)</f>
        <v>31019</v>
      </c>
      <c r="AN1199" s="16" t="str">
        <f t="shared" si="18"/>
        <v>31019</v>
      </c>
    </row>
    <row r="1200" spans="1:40">
      <c r="A1200" s="16">
        <v>41.03</v>
      </c>
      <c r="B1200" s="16">
        <v>-98.92</v>
      </c>
      <c r="C1200" s="16">
        <v>257040</v>
      </c>
      <c r="D1200" s="16" t="s">
        <v>2365</v>
      </c>
      <c r="E1200" s="16" t="s">
        <v>2389</v>
      </c>
      <c r="F1200" s="16" t="s">
        <v>1128</v>
      </c>
      <c r="G1200" s="16">
        <v>2030</v>
      </c>
      <c r="H1200" s="16">
        <v>0</v>
      </c>
      <c r="I1200" s="16">
        <v>0</v>
      </c>
      <c r="J1200" s="16">
        <v>0</v>
      </c>
      <c r="K1200" s="16">
        <v>1</v>
      </c>
      <c r="L1200" s="16">
        <v>0</v>
      </c>
      <c r="M1200" s="16">
        <v>0</v>
      </c>
      <c r="N1200" s="16">
        <v>0</v>
      </c>
      <c r="O1200" s="16">
        <v>0</v>
      </c>
      <c r="P1200" s="16">
        <v>0</v>
      </c>
      <c r="Q1200" s="16">
        <v>0</v>
      </c>
      <c r="R1200" s="16">
        <v>0</v>
      </c>
      <c r="S1200" s="16">
        <v>0</v>
      </c>
      <c r="T1200" s="16">
        <v>0</v>
      </c>
      <c r="U1200" s="16">
        <v>0</v>
      </c>
      <c r="V1200" s="16">
        <v>0</v>
      </c>
      <c r="W1200" s="16">
        <v>0</v>
      </c>
      <c r="X1200" s="16">
        <v>0</v>
      </c>
      <c r="Y1200" s="16">
        <v>0</v>
      </c>
      <c r="Z1200" s="16">
        <v>0</v>
      </c>
      <c r="AA1200" s="16">
        <v>0</v>
      </c>
      <c r="AB1200" s="16">
        <v>0</v>
      </c>
      <c r="AC1200" s="16">
        <v>0</v>
      </c>
      <c r="AD1200" s="16">
        <v>0</v>
      </c>
      <c r="AE1200" s="16">
        <v>0</v>
      </c>
      <c r="AF1200" s="16">
        <v>0</v>
      </c>
      <c r="AG1200" s="16">
        <v>0</v>
      </c>
      <c r="AH1200" s="16">
        <v>0</v>
      </c>
      <c r="AI1200" s="16">
        <v>0</v>
      </c>
      <c r="AJ1200" s="16">
        <v>0</v>
      </c>
      <c r="AK1200" s="16">
        <v>0</v>
      </c>
      <c r="AL1200" s="16">
        <v>0</v>
      </c>
      <c r="AM1200" s="16" t="str">
        <f>VLOOKUP(F1200,fips,4,FALSE)</f>
        <v>31019</v>
      </c>
      <c r="AN1200" s="16" t="str">
        <f t="shared" si="18"/>
        <v>31019</v>
      </c>
    </row>
    <row r="1201" spans="1:40">
      <c r="A1201" s="16">
        <v>41.94</v>
      </c>
      <c r="B1201" s="16">
        <v>-96.48</v>
      </c>
      <c r="C1201" s="16">
        <v>255050</v>
      </c>
      <c r="D1201" s="16" t="s">
        <v>2365</v>
      </c>
      <c r="E1201" s="16" t="s">
        <v>2390</v>
      </c>
      <c r="F1201" s="16" t="s">
        <v>2391</v>
      </c>
      <c r="G1201" s="16">
        <v>1280</v>
      </c>
      <c r="H1201" s="16">
        <v>0</v>
      </c>
      <c r="I1201" s="16">
        <v>0</v>
      </c>
      <c r="J1201" s="16">
        <v>0</v>
      </c>
      <c r="K1201" s="16">
        <v>2</v>
      </c>
      <c r="L1201" s="16">
        <v>0</v>
      </c>
      <c r="M1201" s="16">
        <v>1</v>
      </c>
      <c r="N1201" s="16">
        <v>-9999</v>
      </c>
      <c r="O1201" s="16">
        <v>-9999</v>
      </c>
      <c r="P1201" s="16">
        <v>-9999</v>
      </c>
      <c r="Q1201" s="16">
        <v>0</v>
      </c>
      <c r="R1201" s="16">
        <v>0</v>
      </c>
      <c r="S1201" s="16">
        <v>0</v>
      </c>
      <c r="T1201" s="16">
        <v>0</v>
      </c>
      <c r="U1201" s="16">
        <v>0</v>
      </c>
      <c r="V1201" s="16">
        <v>0</v>
      </c>
      <c r="W1201" s="16">
        <v>-9999</v>
      </c>
      <c r="X1201" s="16">
        <v>-9999</v>
      </c>
      <c r="Y1201" s="16">
        <v>0</v>
      </c>
      <c r="Z1201" s="16">
        <v>0</v>
      </c>
      <c r="AA1201" s="16">
        <v>0</v>
      </c>
      <c r="AB1201" s="16">
        <v>0</v>
      </c>
      <c r="AC1201" s="16">
        <v>0</v>
      </c>
      <c r="AD1201" s="16">
        <v>0</v>
      </c>
      <c r="AE1201" s="16">
        <v>0</v>
      </c>
      <c r="AF1201" s="16">
        <v>0</v>
      </c>
      <c r="AG1201" s="16">
        <v>-9999</v>
      </c>
      <c r="AH1201" s="16">
        <v>-9999</v>
      </c>
      <c r="AI1201" s="16">
        <v>-9999</v>
      </c>
      <c r="AJ1201" s="16">
        <v>-9999</v>
      </c>
      <c r="AK1201" s="16">
        <v>-9999</v>
      </c>
      <c r="AL1201" s="16">
        <v>0</v>
      </c>
      <c r="AM1201" s="16" t="str">
        <f>VLOOKUP(F1201,fips,4,FALSE)</f>
        <v>31021</v>
      </c>
      <c r="AN1201" s="16" t="str">
        <f t="shared" si="18"/>
        <v>31021</v>
      </c>
    </row>
    <row r="1202" spans="1:40">
      <c r="A1202" s="16">
        <v>40.520000000000003</v>
      </c>
      <c r="B1202" s="16">
        <v>-101.65</v>
      </c>
      <c r="C1202" s="16">
        <v>254110</v>
      </c>
      <c r="D1202" s="16" t="s">
        <v>2392</v>
      </c>
      <c r="E1202" s="16" t="s">
        <v>239</v>
      </c>
      <c r="F1202" s="16" t="s">
        <v>1309</v>
      </c>
      <c r="G1202" s="16">
        <v>3280</v>
      </c>
      <c r="H1202" s="16">
        <v>0</v>
      </c>
      <c r="I1202" s="16">
        <v>0</v>
      </c>
      <c r="J1202" s="16">
        <v>0</v>
      </c>
      <c r="K1202" s="16">
        <v>1</v>
      </c>
      <c r="L1202" s="16">
        <v>0</v>
      </c>
      <c r="M1202" s="16">
        <v>0</v>
      </c>
      <c r="N1202" s="16">
        <v>0</v>
      </c>
      <c r="O1202" s="16">
        <v>0</v>
      </c>
      <c r="P1202" s="16">
        <v>0</v>
      </c>
      <c r="Q1202" s="16">
        <v>0</v>
      </c>
      <c r="R1202" s="16">
        <v>0</v>
      </c>
      <c r="S1202" s="16">
        <v>0</v>
      </c>
      <c r="T1202" s="16">
        <v>0</v>
      </c>
      <c r="U1202" s="16">
        <v>0</v>
      </c>
      <c r="V1202" s="16">
        <v>0</v>
      </c>
      <c r="W1202" s="16">
        <v>0</v>
      </c>
      <c r="X1202" s="16">
        <v>0</v>
      </c>
      <c r="Y1202" s="16">
        <v>0</v>
      </c>
      <c r="Z1202" s="16">
        <v>0</v>
      </c>
      <c r="AA1202" s="16">
        <v>0</v>
      </c>
      <c r="AB1202" s="16">
        <v>0</v>
      </c>
      <c r="AC1202" s="16">
        <v>0</v>
      </c>
      <c r="AD1202" s="16">
        <v>0</v>
      </c>
      <c r="AE1202" s="16">
        <v>0</v>
      </c>
      <c r="AF1202" s="16">
        <v>0</v>
      </c>
      <c r="AG1202" s="16">
        <v>0</v>
      </c>
      <c r="AH1202" s="16">
        <v>0</v>
      </c>
      <c r="AI1202" s="16">
        <v>0</v>
      </c>
      <c r="AJ1202" s="16">
        <v>0</v>
      </c>
      <c r="AK1202" s="16">
        <v>0</v>
      </c>
      <c r="AL1202" s="16">
        <v>0</v>
      </c>
      <c r="AM1202" s="16" t="str">
        <f>VLOOKUP(F1202,fips,4,FALSE)</f>
        <v>20017</v>
      </c>
      <c r="AN1202" s="16" t="str">
        <f t="shared" si="18"/>
        <v>20017</v>
      </c>
    </row>
    <row r="1203" spans="1:40">
      <c r="A1203" s="16">
        <v>42.95</v>
      </c>
      <c r="B1203" s="16">
        <v>-100.94</v>
      </c>
      <c r="C1203" s="16">
        <v>254432</v>
      </c>
      <c r="D1203" s="16" t="s">
        <v>2393</v>
      </c>
      <c r="E1203" s="16" t="s">
        <v>2394</v>
      </c>
      <c r="F1203" s="16" t="s">
        <v>2395</v>
      </c>
      <c r="G1203" s="16">
        <v>3040</v>
      </c>
      <c r="H1203" s="16">
        <v>0</v>
      </c>
      <c r="I1203" s="16">
        <v>0</v>
      </c>
      <c r="J1203" s="16">
        <v>0</v>
      </c>
      <c r="K1203" s="16">
        <v>1.1000000000000001</v>
      </c>
      <c r="L1203" s="16">
        <v>0.5</v>
      </c>
      <c r="M1203" s="16">
        <v>-9999</v>
      </c>
      <c r="N1203" s="16">
        <v>0.5</v>
      </c>
      <c r="O1203" s="16">
        <v>0</v>
      </c>
      <c r="P1203" s="16">
        <v>0</v>
      </c>
      <c r="Q1203" s="16">
        <v>0</v>
      </c>
      <c r="R1203" s="16">
        <v>-9999</v>
      </c>
      <c r="S1203" s="16">
        <v>-9999</v>
      </c>
      <c r="T1203" s="16">
        <v>0</v>
      </c>
      <c r="U1203" s="16">
        <v>0</v>
      </c>
      <c r="V1203" s="16">
        <v>0</v>
      </c>
      <c r="W1203" s="16">
        <v>-9999</v>
      </c>
      <c r="X1203" s="16">
        <v>0</v>
      </c>
      <c r="Y1203" s="16">
        <v>0</v>
      </c>
      <c r="Z1203" s="16">
        <v>0</v>
      </c>
      <c r="AA1203" s="16">
        <v>-9999</v>
      </c>
      <c r="AB1203" s="16">
        <v>0</v>
      </c>
      <c r="AC1203" s="16">
        <v>-9999</v>
      </c>
      <c r="AD1203" s="16">
        <v>-9999</v>
      </c>
      <c r="AE1203" s="16">
        <v>0</v>
      </c>
      <c r="AF1203" s="16">
        <v>0</v>
      </c>
      <c r="AG1203" s="16">
        <v>-9999</v>
      </c>
      <c r="AH1203" s="16">
        <v>-9999</v>
      </c>
      <c r="AI1203" s="16">
        <v>-9999</v>
      </c>
      <c r="AJ1203" s="16">
        <v>-9999</v>
      </c>
      <c r="AK1203" s="16">
        <v>-9999</v>
      </c>
      <c r="AL1203" s="16">
        <v>0</v>
      </c>
      <c r="AM1203" s="16" t="str">
        <f>VLOOKUP(F1203,fips,4,FALSE)</f>
        <v>31031</v>
      </c>
      <c r="AN1203" s="16" t="str">
        <f t="shared" si="18"/>
        <v>31031</v>
      </c>
    </row>
    <row r="1204" spans="1:40">
      <c r="A1204" s="16">
        <v>42.88</v>
      </c>
      <c r="B1204" s="16">
        <v>-100.55</v>
      </c>
      <c r="C1204" s="16">
        <v>258760</v>
      </c>
      <c r="D1204" s="16" t="s">
        <v>2396</v>
      </c>
      <c r="E1204" s="16" t="s">
        <v>2397</v>
      </c>
      <c r="F1204" s="16" t="s">
        <v>2395</v>
      </c>
      <c r="G1204" s="16">
        <v>2590</v>
      </c>
      <c r="H1204" s="16">
        <v>0</v>
      </c>
      <c r="I1204" s="16">
        <v>0</v>
      </c>
      <c r="J1204" s="16">
        <v>1.2</v>
      </c>
      <c r="K1204" s="16">
        <v>0.3</v>
      </c>
      <c r="L1204" s="16">
        <v>0</v>
      </c>
      <c r="M1204" s="16">
        <v>0</v>
      </c>
      <c r="N1204" s="16">
        <v>0</v>
      </c>
      <c r="O1204" s="16">
        <v>0</v>
      </c>
      <c r="P1204" s="16">
        <v>0</v>
      </c>
      <c r="Q1204" s="16">
        <v>0</v>
      </c>
      <c r="R1204" s="16">
        <v>0</v>
      </c>
      <c r="S1204" s="16">
        <v>0</v>
      </c>
      <c r="T1204" s="16">
        <v>0</v>
      </c>
      <c r="U1204" s="16">
        <v>0</v>
      </c>
      <c r="V1204" s="16">
        <v>0</v>
      </c>
      <c r="W1204" s="16">
        <v>0</v>
      </c>
      <c r="X1204" s="16">
        <v>0</v>
      </c>
      <c r="Y1204" s="16">
        <v>0</v>
      </c>
      <c r="Z1204" s="16">
        <v>0</v>
      </c>
      <c r="AA1204" s="16">
        <v>0</v>
      </c>
      <c r="AB1204" s="16">
        <v>0</v>
      </c>
      <c r="AC1204" s="16">
        <v>0</v>
      </c>
      <c r="AD1204" s="16">
        <v>0</v>
      </c>
      <c r="AE1204" s="16">
        <v>0</v>
      </c>
      <c r="AF1204" s="16">
        <v>0</v>
      </c>
      <c r="AG1204" s="16">
        <v>0</v>
      </c>
      <c r="AH1204" s="16">
        <v>0</v>
      </c>
      <c r="AI1204" s="16">
        <v>0</v>
      </c>
      <c r="AJ1204" s="16">
        <v>0</v>
      </c>
      <c r="AK1204" s="16">
        <v>0</v>
      </c>
      <c r="AL1204" s="16">
        <v>2</v>
      </c>
      <c r="AM1204" s="16" t="str">
        <f>VLOOKUP(F1204,fips,4,FALSE)</f>
        <v>31031</v>
      </c>
      <c r="AN1204" s="16" t="str">
        <f t="shared" si="18"/>
        <v>31031</v>
      </c>
    </row>
    <row r="1205" spans="1:40">
      <c r="A1205" s="16">
        <v>41.41</v>
      </c>
      <c r="B1205" s="16">
        <v>-102.97</v>
      </c>
      <c r="C1205" s="16">
        <v>252145</v>
      </c>
      <c r="D1205" s="16" t="s">
        <v>2398</v>
      </c>
      <c r="E1205" s="16" t="s">
        <v>2399</v>
      </c>
      <c r="F1205" s="16" t="s">
        <v>362</v>
      </c>
      <c r="G1205" s="16">
        <v>4278</v>
      </c>
      <c r="H1205" s="16">
        <v>0</v>
      </c>
      <c r="I1205" s="16">
        <v>0</v>
      </c>
      <c r="J1205" s="16">
        <v>0</v>
      </c>
      <c r="K1205" s="16">
        <v>-9999</v>
      </c>
      <c r="L1205" s="16">
        <v>0</v>
      </c>
      <c r="M1205" s="16">
        <v>0</v>
      </c>
      <c r="N1205" s="16">
        <v>0</v>
      </c>
      <c r="O1205" s="16">
        <v>0</v>
      </c>
      <c r="P1205" s="16">
        <v>0</v>
      </c>
      <c r="Q1205" s="16">
        <v>0</v>
      </c>
      <c r="R1205" s="16">
        <v>0</v>
      </c>
      <c r="S1205" s="16">
        <v>2.0099999999999998</v>
      </c>
      <c r="T1205" s="16">
        <v>0</v>
      </c>
      <c r="U1205" s="16">
        <v>0</v>
      </c>
      <c r="V1205" s="16">
        <v>0</v>
      </c>
      <c r="W1205" s="16">
        <v>0</v>
      </c>
      <c r="X1205" s="16">
        <v>0</v>
      </c>
      <c r="Y1205" s="16">
        <v>0</v>
      </c>
      <c r="Z1205" s="16">
        <v>0</v>
      </c>
      <c r="AA1205" s="16">
        <v>0</v>
      </c>
      <c r="AB1205" s="16">
        <v>0</v>
      </c>
      <c r="AC1205" s="16">
        <v>0</v>
      </c>
      <c r="AD1205" s="16">
        <v>0</v>
      </c>
      <c r="AE1205" s="16">
        <v>0</v>
      </c>
      <c r="AF1205" s="16">
        <v>0</v>
      </c>
      <c r="AG1205" s="16">
        <v>0</v>
      </c>
      <c r="AH1205" s="16">
        <v>0</v>
      </c>
      <c r="AI1205" s="16">
        <v>0</v>
      </c>
      <c r="AJ1205" s="16">
        <v>0</v>
      </c>
      <c r="AK1205" s="16">
        <v>0</v>
      </c>
      <c r="AL1205" s="16">
        <v>0</v>
      </c>
      <c r="AM1205" s="16" t="str">
        <f>VLOOKUP(F1205,fips,4,FALSE)</f>
        <v>08017</v>
      </c>
      <c r="AN1205" s="16" t="str">
        <f t="shared" si="18"/>
        <v>8017</v>
      </c>
    </row>
    <row r="1206" spans="1:40">
      <c r="A1206" s="16">
        <v>41.27</v>
      </c>
      <c r="B1206" s="16">
        <v>-102.66</v>
      </c>
      <c r="C1206" s="16">
        <v>254903</v>
      </c>
      <c r="D1206" s="16" t="s">
        <v>2400</v>
      </c>
      <c r="E1206" s="16" t="s">
        <v>2401</v>
      </c>
      <c r="F1206" s="16" t="s">
        <v>362</v>
      </c>
      <c r="G1206" s="16">
        <v>3886</v>
      </c>
      <c r="H1206" s="16">
        <v>0</v>
      </c>
      <c r="I1206" s="16">
        <v>0</v>
      </c>
      <c r="J1206" s="16">
        <v>0</v>
      </c>
      <c r="K1206" s="16">
        <v>2.4</v>
      </c>
      <c r="L1206" s="16">
        <v>0</v>
      </c>
      <c r="M1206" s="16">
        <v>0</v>
      </c>
      <c r="N1206" s="16">
        <v>0</v>
      </c>
      <c r="O1206" s="16">
        <v>0</v>
      </c>
      <c r="P1206" s="16">
        <v>0</v>
      </c>
      <c r="Q1206" s="16">
        <v>0</v>
      </c>
      <c r="R1206" s="16">
        <v>0</v>
      </c>
      <c r="S1206" s="16">
        <v>0.4</v>
      </c>
      <c r="T1206" s="16">
        <v>0</v>
      </c>
      <c r="U1206" s="16">
        <v>0</v>
      </c>
      <c r="V1206" s="16">
        <v>0</v>
      </c>
      <c r="W1206" s="16">
        <v>0</v>
      </c>
      <c r="X1206" s="16">
        <v>0</v>
      </c>
      <c r="Y1206" s="16">
        <v>0</v>
      </c>
      <c r="Z1206" s="16">
        <v>0</v>
      </c>
      <c r="AA1206" s="16">
        <v>-9999</v>
      </c>
      <c r="AB1206" s="16">
        <v>-9999</v>
      </c>
      <c r="AC1206" s="16">
        <v>0</v>
      </c>
      <c r="AD1206" s="16">
        <v>0</v>
      </c>
      <c r="AE1206" s="16">
        <v>0</v>
      </c>
      <c r="AF1206" s="16">
        <v>0</v>
      </c>
      <c r="AG1206" s="16">
        <v>0</v>
      </c>
      <c r="AH1206" s="16">
        <v>0</v>
      </c>
      <c r="AI1206" s="16">
        <v>0</v>
      </c>
      <c r="AJ1206" s="16">
        <v>0</v>
      </c>
      <c r="AK1206" s="16">
        <v>0</v>
      </c>
      <c r="AL1206" s="16">
        <v>0</v>
      </c>
      <c r="AM1206" s="16" t="str">
        <f>VLOOKUP(F1206,fips,4,FALSE)</f>
        <v>08017</v>
      </c>
      <c r="AN1206" s="16" t="str">
        <f t="shared" si="18"/>
        <v>8017</v>
      </c>
    </row>
    <row r="1207" spans="1:40">
      <c r="A1207" s="16">
        <v>41.15</v>
      </c>
      <c r="B1207" s="16">
        <v>-102.64</v>
      </c>
      <c r="C1207" s="16">
        <v>254906</v>
      </c>
      <c r="D1207" s="16" t="s">
        <v>2365</v>
      </c>
      <c r="E1207" s="16" t="s">
        <v>2402</v>
      </c>
      <c r="F1207" s="16" t="s">
        <v>362</v>
      </c>
      <c r="G1207" s="16">
        <v>3876</v>
      </c>
      <c r="H1207" s="16">
        <v>0</v>
      </c>
      <c r="I1207" s="16">
        <v>0</v>
      </c>
      <c r="J1207" s="16">
        <v>0</v>
      </c>
      <c r="K1207" s="16">
        <v>3</v>
      </c>
      <c r="L1207" s="16">
        <v>0</v>
      </c>
      <c r="M1207" s="16">
        <v>0</v>
      </c>
      <c r="N1207" s="16">
        <v>0</v>
      </c>
      <c r="O1207" s="16">
        <v>0</v>
      </c>
      <c r="P1207" s="16">
        <v>0</v>
      </c>
      <c r="Q1207" s="16">
        <v>0</v>
      </c>
      <c r="R1207" s="16">
        <v>-9999</v>
      </c>
      <c r="S1207" s="16">
        <v>-9999</v>
      </c>
      <c r="T1207" s="16">
        <v>0</v>
      </c>
      <c r="U1207" s="16">
        <v>0</v>
      </c>
      <c r="V1207" s="16">
        <v>0</v>
      </c>
      <c r="W1207" s="16">
        <v>0</v>
      </c>
      <c r="X1207" s="16">
        <v>0</v>
      </c>
      <c r="Y1207" s="16">
        <v>0</v>
      </c>
      <c r="Z1207" s="16">
        <v>0</v>
      </c>
      <c r="AA1207" s="16">
        <v>0</v>
      </c>
      <c r="AB1207" s="16">
        <v>0</v>
      </c>
      <c r="AC1207" s="16">
        <v>0</v>
      </c>
      <c r="AD1207" s="16">
        <v>0</v>
      </c>
      <c r="AE1207" s="16">
        <v>0</v>
      </c>
      <c r="AF1207" s="16">
        <v>0</v>
      </c>
      <c r="AG1207" s="16">
        <v>0</v>
      </c>
      <c r="AH1207" s="16">
        <v>0</v>
      </c>
      <c r="AI1207" s="16">
        <v>0</v>
      </c>
      <c r="AJ1207" s="16">
        <v>0</v>
      </c>
      <c r="AK1207" s="16">
        <v>0</v>
      </c>
      <c r="AL1207" s="16">
        <v>0</v>
      </c>
      <c r="AM1207" s="16" t="str">
        <f>VLOOKUP(F1207,fips,4,FALSE)</f>
        <v>08017</v>
      </c>
      <c r="AN1207" s="16" t="str">
        <f t="shared" si="18"/>
        <v>8017</v>
      </c>
    </row>
    <row r="1208" spans="1:40">
      <c r="A1208" s="16">
        <v>41.84</v>
      </c>
      <c r="B1208" s="16">
        <v>-96.71</v>
      </c>
      <c r="C1208" s="16">
        <v>259200</v>
      </c>
      <c r="D1208" s="16" t="s">
        <v>2404</v>
      </c>
      <c r="E1208" s="16" t="s">
        <v>13</v>
      </c>
      <c r="F1208" s="16" t="s">
        <v>2405</v>
      </c>
      <c r="G1208" s="16">
        <v>1310</v>
      </c>
      <c r="H1208" s="16">
        <v>0</v>
      </c>
      <c r="I1208" s="16">
        <v>0</v>
      </c>
      <c r="J1208" s="16">
        <v>0</v>
      </c>
      <c r="K1208" s="16">
        <v>1.2</v>
      </c>
      <c r="L1208" s="16">
        <v>0.3</v>
      </c>
      <c r="M1208" s="16">
        <v>1</v>
      </c>
      <c r="N1208" s="16">
        <v>0</v>
      </c>
      <c r="O1208" s="16">
        <v>0</v>
      </c>
      <c r="P1208" s="16">
        <v>0</v>
      </c>
      <c r="Q1208" s="16">
        <v>0</v>
      </c>
      <c r="R1208" s="16">
        <v>0</v>
      </c>
      <c r="S1208" s="16">
        <v>0</v>
      </c>
      <c r="T1208" s="16">
        <v>0</v>
      </c>
      <c r="U1208" s="16">
        <v>0</v>
      </c>
      <c r="V1208" s="16">
        <v>0</v>
      </c>
      <c r="W1208" s="16">
        <v>0</v>
      </c>
      <c r="X1208" s="16">
        <v>0</v>
      </c>
      <c r="Y1208" s="16">
        <v>0</v>
      </c>
      <c r="Z1208" s="16">
        <v>0</v>
      </c>
      <c r="AA1208" s="16">
        <v>0</v>
      </c>
      <c r="AB1208" s="16">
        <v>0</v>
      </c>
      <c r="AC1208" s="16">
        <v>0</v>
      </c>
      <c r="AD1208" s="16">
        <v>0</v>
      </c>
      <c r="AE1208" s="16">
        <v>0</v>
      </c>
      <c r="AF1208" s="16">
        <v>0</v>
      </c>
      <c r="AG1208" s="16">
        <v>0</v>
      </c>
      <c r="AH1208" s="16">
        <v>0</v>
      </c>
      <c r="AI1208" s="16">
        <v>0</v>
      </c>
      <c r="AJ1208" s="16">
        <v>0</v>
      </c>
      <c r="AK1208" s="16">
        <v>0</v>
      </c>
      <c r="AL1208" s="16">
        <v>0</v>
      </c>
      <c r="AM1208" s="16" t="str">
        <f>VLOOKUP(F1208,fips,4,FALSE)</f>
        <v>31039</v>
      </c>
      <c r="AN1208" s="16" t="str">
        <f t="shared" si="18"/>
        <v>31039</v>
      </c>
    </row>
    <row r="1209" spans="1:40">
      <c r="A1209" s="16">
        <v>41.25</v>
      </c>
      <c r="B1209" s="16">
        <v>-100.07</v>
      </c>
      <c r="C1209" s="16">
        <v>251408</v>
      </c>
      <c r="D1209" s="16" t="s">
        <v>2365</v>
      </c>
      <c r="E1209" s="16" t="s">
        <v>2406</v>
      </c>
      <c r="F1209" s="16" t="s">
        <v>906</v>
      </c>
      <c r="G1209" s="16">
        <v>2938</v>
      </c>
      <c r="H1209" s="16">
        <v>0</v>
      </c>
      <c r="I1209" s="16">
        <v>0</v>
      </c>
      <c r="J1209" s="16">
        <v>0</v>
      </c>
      <c r="K1209" s="16">
        <v>-9999</v>
      </c>
      <c r="L1209" s="16">
        <v>0</v>
      </c>
      <c r="M1209" s="16">
        <v>0</v>
      </c>
      <c r="N1209" s="16">
        <v>0</v>
      </c>
      <c r="O1209" s="16">
        <v>0</v>
      </c>
      <c r="P1209" s="16">
        <v>0</v>
      </c>
      <c r="Q1209" s="16">
        <v>0</v>
      </c>
      <c r="R1209" s="16">
        <v>0</v>
      </c>
      <c r="S1209" s="16">
        <v>0</v>
      </c>
      <c r="T1209" s="16">
        <v>0</v>
      </c>
      <c r="U1209" s="16">
        <v>0</v>
      </c>
      <c r="V1209" s="16">
        <v>0</v>
      </c>
      <c r="W1209" s="16">
        <v>0</v>
      </c>
      <c r="X1209" s="16">
        <v>0</v>
      </c>
      <c r="Y1209" s="16">
        <v>0</v>
      </c>
      <c r="Z1209" s="16">
        <v>0</v>
      </c>
      <c r="AA1209" s="16">
        <v>0</v>
      </c>
      <c r="AB1209" s="16">
        <v>0</v>
      </c>
      <c r="AC1209" s="16">
        <v>0</v>
      </c>
      <c r="AD1209" s="16">
        <v>0</v>
      </c>
      <c r="AE1209" s="16">
        <v>0</v>
      </c>
      <c r="AF1209" s="16">
        <v>0</v>
      </c>
      <c r="AG1209" s="16">
        <v>0</v>
      </c>
      <c r="AH1209" s="16">
        <v>0</v>
      </c>
      <c r="AI1209" s="16">
        <v>0</v>
      </c>
      <c r="AJ1209" s="16">
        <v>0</v>
      </c>
      <c r="AK1209" s="16">
        <v>0</v>
      </c>
      <c r="AL1209" s="16">
        <v>0</v>
      </c>
      <c r="AM1209" s="16" t="str">
        <f>VLOOKUP(F1209,fips,4,FALSE)</f>
        <v>08027</v>
      </c>
      <c r="AN1209" s="16" t="str">
        <f t="shared" si="18"/>
        <v>8027</v>
      </c>
    </row>
    <row r="1210" spans="1:40">
      <c r="A1210" s="16">
        <v>41.22</v>
      </c>
      <c r="B1210" s="16">
        <v>-99.3</v>
      </c>
      <c r="C1210" s="16">
        <v>255250</v>
      </c>
      <c r="D1210" s="16" t="s">
        <v>2407</v>
      </c>
      <c r="E1210" s="16" t="s">
        <v>693</v>
      </c>
      <c r="F1210" s="16" t="s">
        <v>906</v>
      </c>
      <c r="G1210" s="16">
        <v>2260</v>
      </c>
      <c r="H1210" s="16">
        <v>0</v>
      </c>
      <c r="I1210" s="16">
        <v>0</v>
      </c>
      <c r="J1210" s="16">
        <v>0</v>
      </c>
      <c r="K1210" s="16">
        <v>1</v>
      </c>
      <c r="L1210" s="16">
        <v>0</v>
      </c>
      <c r="M1210" s="16">
        <v>0</v>
      </c>
      <c r="N1210" s="16">
        <v>0</v>
      </c>
      <c r="O1210" s="16">
        <v>0</v>
      </c>
      <c r="P1210" s="16">
        <v>0</v>
      </c>
      <c r="Q1210" s="16">
        <v>0</v>
      </c>
      <c r="R1210" s="16">
        <v>0</v>
      </c>
      <c r="S1210" s="16">
        <v>0</v>
      </c>
      <c r="T1210" s="16">
        <v>0</v>
      </c>
      <c r="U1210" s="16">
        <v>0</v>
      </c>
      <c r="V1210" s="16">
        <v>0</v>
      </c>
      <c r="W1210" s="16">
        <v>0</v>
      </c>
      <c r="X1210" s="16">
        <v>0</v>
      </c>
      <c r="Y1210" s="16">
        <v>0</v>
      </c>
      <c r="Z1210" s="16">
        <v>0</v>
      </c>
      <c r="AA1210" s="16">
        <v>0</v>
      </c>
      <c r="AB1210" s="16">
        <v>0</v>
      </c>
      <c r="AC1210" s="16">
        <v>0</v>
      </c>
      <c r="AD1210" s="16">
        <v>0</v>
      </c>
      <c r="AE1210" s="16">
        <v>0</v>
      </c>
      <c r="AF1210" s="16">
        <v>0</v>
      </c>
      <c r="AG1210" s="16">
        <v>0</v>
      </c>
      <c r="AH1210" s="16">
        <v>0</v>
      </c>
      <c r="AI1210" s="16">
        <v>0</v>
      </c>
      <c r="AJ1210" s="16">
        <v>0</v>
      </c>
      <c r="AK1210" s="16">
        <v>0</v>
      </c>
      <c r="AL1210" s="16">
        <v>0</v>
      </c>
      <c r="AM1210" s="16" t="str">
        <f>VLOOKUP(F1210,fips,4,FALSE)</f>
        <v>08027</v>
      </c>
      <c r="AN1210" s="16" t="str">
        <f t="shared" si="18"/>
        <v>8027</v>
      </c>
    </row>
    <row r="1211" spans="1:40">
      <c r="A1211" s="16">
        <v>42.28</v>
      </c>
      <c r="B1211" s="16">
        <v>-96.73</v>
      </c>
      <c r="C1211" s="16">
        <v>252715</v>
      </c>
      <c r="D1211" s="16" t="s">
        <v>2365</v>
      </c>
      <c r="E1211" s="16" t="s">
        <v>2408</v>
      </c>
      <c r="F1211" s="16" t="s">
        <v>1858</v>
      </c>
      <c r="G1211" s="16">
        <v>1445</v>
      </c>
      <c r="H1211" s="16">
        <v>0</v>
      </c>
      <c r="I1211" s="16">
        <v>0</v>
      </c>
      <c r="J1211" s="16">
        <v>0</v>
      </c>
      <c r="K1211" s="16">
        <v>1.6</v>
      </c>
      <c r="L1211" s="16">
        <v>0</v>
      </c>
      <c r="M1211" s="16">
        <v>1</v>
      </c>
      <c r="N1211" s="16">
        <v>-9999</v>
      </c>
      <c r="O1211" s="16">
        <v>-9999</v>
      </c>
      <c r="P1211" s="16">
        <v>0</v>
      </c>
      <c r="Q1211" s="16">
        <v>0</v>
      </c>
      <c r="R1211" s="16">
        <v>0</v>
      </c>
      <c r="S1211" s="16">
        <v>-9999</v>
      </c>
      <c r="T1211" s="16">
        <v>0</v>
      </c>
      <c r="U1211" s="16">
        <v>0</v>
      </c>
      <c r="V1211" s="16">
        <v>0</v>
      </c>
      <c r="W1211" s="16">
        <v>0</v>
      </c>
      <c r="X1211" s="16">
        <v>0</v>
      </c>
      <c r="Y1211" s="16">
        <v>0</v>
      </c>
      <c r="Z1211" s="16">
        <v>-9999</v>
      </c>
      <c r="AA1211" s="16">
        <v>0</v>
      </c>
      <c r="AB1211" s="16">
        <v>0</v>
      </c>
      <c r="AC1211" s="16">
        <v>0</v>
      </c>
      <c r="AD1211" s="16">
        <v>0</v>
      </c>
      <c r="AE1211" s="16">
        <v>0</v>
      </c>
      <c r="AF1211" s="16">
        <v>0</v>
      </c>
      <c r="AG1211" s="16">
        <v>-9999</v>
      </c>
      <c r="AH1211" s="16">
        <v>-9999</v>
      </c>
      <c r="AI1211" s="16">
        <v>0</v>
      </c>
      <c r="AJ1211" s="16">
        <v>0</v>
      </c>
      <c r="AK1211" s="16">
        <v>0</v>
      </c>
      <c r="AL1211" s="16">
        <v>0</v>
      </c>
      <c r="AM1211" s="16" t="str">
        <f>VLOOKUP(F1211,fips,4,FALSE)</f>
        <v>27037</v>
      </c>
      <c r="AN1211" s="16" t="str">
        <f t="shared" si="18"/>
        <v>27037</v>
      </c>
    </row>
    <row r="1212" spans="1:40">
      <c r="A1212" s="16">
        <v>42.81</v>
      </c>
      <c r="B1212" s="16">
        <v>-103.05</v>
      </c>
      <c r="C1212" s="16">
        <v>251575</v>
      </c>
      <c r="D1212" s="16" t="s">
        <v>2409</v>
      </c>
      <c r="E1212" s="16" t="s">
        <v>2410</v>
      </c>
      <c r="F1212" s="16" t="s">
        <v>2411</v>
      </c>
      <c r="G1212" s="16">
        <v>3383</v>
      </c>
      <c r="H1212" s="16">
        <v>0</v>
      </c>
      <c r="I1212" s="16">
        <v>0</v>
      </c>
      <c r="J1212" s="16">
        <v>-9999</v>
      </c>
      <c r="K1212" s="16">
        <v>-9999</v>
      </c>
      <c r="L1212" s="16">
        <v>-9999</v>
      </c>
      <c r="M1212" s="16">
        <v>0</v>
      </c>
      <c r="N1212" s="16">
        <v>1.9</v>
      </c>
      <c r="O1212" s="16">
        <v>0</v>
      </c>
      <c r="P1212" s="16">
        <v>-9999</v>
      </c>
      <c r="Q1212" s="16">
        <v>-9999</v>
      </c>
      <c r="R1212" s="16">
        <v>-9999</v>
      </c>
      <c r="S1212" s="16">
        <v>-9999</v>
      </c>
      <c r="T1212" s="16">
        <v>-9999</v>
      </c>
      <c r="U1212" s="16">
        <v>-9999</v>
      </c>
      <c r="V1212" s="16">
        <v>-9999</v>
      </c>
      <c r="W1212" s="16">
        <v>-9999</v>
      </c>
      <c r="X1212" s="16">
        <v>-9999</v>
      </c>
      <c r="Y1212" s="16">
        <v>-9999</v>
      </c>
      <c r="Z1212" s="16">
        <v>-9999</v>
      </c>
      <c r="AA1212" s="16">
        <v>-9999</v>
      </c>
      <c r="AB1212" s="16">
        <v>0</v>
      </c>
      <c r="AC1212" s="16">
        <v>0</v>
      </c>
      <c r="AD1212" s="16">
        <v>0</v>
      </c>
      <c r="AE1212" s="16">
        <v>-9999</v>
      </c>
      <c r="AF1212" s="16">
        <v>0</v>
      </c>
      <c r="AG1212" s="16">
        <v>0</v>
      </c>
      <c r="AH1212" s="16">
        <v>0</v>
      </c>
      <c r="AI1212" s="16">
        <v>0</v>
      </c>
      <c r="AJ1212" s="16">
        <v>-9999</v>
      </c>
      <c r="AK1212" s="16">
        <v>-9999</v>
      </c>
      <c r="AL1212" s="16">
        <v>-9999</v>
      </c>
      <c r="AM1212" s="16" t="str">
        <f>VLOOKUP(F1212,fips,4,FALSE)</f>
        <v>31045</v>
      </c>
      <c r="AN1212" s="16" t="str">
        <f t="shared" si="18"/>
        <v>31045</v>
      </c>
    </row>
    <row r="1213" spans="1:40">
      <c r="A1213" s="16">
        <v>41.05</v>
      </c>
      <c r="B1213" s="16">
        <v>-102.15</v>
      </c>
      <c r="C1213" s="16">
        <v>250865</v>
      </c>
      <c r="D1213" s="16" t="s">
        <v>2412</v>
      </c>
      <c r="E1213" s="16" t="s">
        <v>2413</v>
      </c>
      <c r="F1213" s="16" t="s">
        <v>2414</v>
      </c>
      <c r="G1213" s="16">
        <v>3678</v>
      </c>
      <c r="H1213" s="16">
        <v>0</v>
      </c>
      <c r="I1213" s="16">
        <v>0</v>
      </c>
      <c r="J1213" s="16">
        <v>0</v>
      </c>
      <c r="K1213" s="16">
        <v>-9999</v>
      </c>
      <c r="L1213" s="16">
        <v>0</v>
      </c>
      <c r="M1213" s="16">
        <v>0</v>
      </c>
      <c r="N1213" s="16">
        <v>0</v>
      </c>
      <c r="O1213" s="16">
        <v>-9999</v>
      </c>
      <c r="P1213" s="16">
        <v>0</v>
      </c>
      <c r="Q1213" s="16">
        <v>0</v>
      </c>
      <c r="R1213" s="16">
        <v>0</v>
      </c>
      <c r="S1213" s="16">
        <v>-9999</v>
      </c>
      <c r="T1213" s="16">
        <v>-9999</v>
      </c>
      <c r="U1213" s="16">
        <v>-9999</v>
      </c>
      <c r="V1213" s="16">
        <v>-9999</v>
      </c>
      <c r="W1213" s="16">
        <v>-9999</v>
      </c>
      <c r="X1213" s="16">
        <v>-9999</v>
      </c>
      <c r="Y1213" s="16">
        <v>-9999</v>
      </c>
      <c r="Z1213" s="16">
        <v>-9999</v>
      </c>
      <c r="AA1213" s="16">
        <v>-9999</v>
      </c>
      <c r="AB1213" s="16">
        <v>-9999</v>
      </c>
      <c r="AC1213" s="16">
        <v>-9999</v>
      </c>
      <c r="AD1213" s="16">
        <v>-9999</v>
      </c>
      <c r="AE1213" s="16">
        <v>-9999</v>
      </c>
      <c r="AF1213" s="16">
        <v>-9999</v>
      </c>
      <c r="AG1213" s="16">
        <v>-9999</v>
      </c>
      <c r="AH1213" s="16">
        <v>-9999</v>
      </c>
      <c r="AI1213" s="16">
        <v>-9999</v>
      </c>
      <c r="AJ1213" s="16">
        <v>-9999</v>
      </c>
      <c r="AK1213" s="16">
        <v>0</v>
      </c>
      <c r="AL1213" s="16">
        <v>0</v>
      </c>
      <c r="AM1213" s="16" t="str">
        <f>VLOOKUP(F1213,fips,4,FALSE)</f>
        <v>31049</v>
      </c>
      <c r="AN1213" s="16" t="str">
        <f t="shared" si="18"/>
        <v>31049</v>
      </c>
    </row>
    <row r="1214" spans="1:40">
      <c r="A1214" s="16">
        <v>42.65</v>
      </c>
      <c r="B1214" s="16">
        <v>-96.87</v>
      </c>
      <c r="C1214" s="16">
        <v>255895</v>
      </c>
      <c r="D1214" s="16" t="s">
        <v>2416</v>
      </c>
      <c r="E1214" s="16" t="s">
        <v>2417</v>
      </c>
      <c r="F1214" s="16" t="s">
        <v>2415</v>
      </c>
      <c r="G1214" s="16">
        <v>1350</v>
      </c>
      <c r="H1214" s="16">
        <v>0</v>
      </c>
      <c r="I1214" s="16">
        <v>0</v>
      </c>
      <c r="J1214" s="16">
        <v>0</v>
      </c>
      <c r="K1214" s="16">
        <v>-9999</v>
      </c>
      <c r="L1214" s="16">
        <v>-9999</v>
      </c>
      <c r="M1214" s="16">
        <v>-9999</v>
      </c>
      <c r="N1214" s="16">
        <v>-9999</v>
      </c>
      <c r="O1214" s="16">
        <v>0</v>
      </c>
      <c r="P1214" s="16">
        <v>0</v>
      </c>
      <c r="Q1214" s="16">
        <v>0</v>
      </c>
      <c r="R1214" s="16">
        <v>0</v>
      </c>
      <c r="S1214" s="16">
        <v>-9999</v>
      </c>
      <c r="T1214" s="16">
        <v>0</v>
      </c>
      <c r="U1214" s="16">
        <v>0</v>
      </c>
      <c r="V1214" s="16">
        <v>0</v>
      </c>
      <c r="W1214" s="16">
        <v>0</v>
      </c>
      <c r="X1214" s="16">
        <v>0</v>
      </c>
      <c r="Y1214" s="16">
        <v>0</v>
      </c>
      <c r="Z1214" s="16">
        <v>0</v>
      </c>
      <c r="AA1214" s="16">
        <v>0</v>
      </c>
      <c r="AB1214" s="16">
        <v>0</v>
      </c>
      <c r="AC1214" s="16">
        <v>0</v>
      </c>
      <c r="AD1214" s="16">
        <v>0</v>
      </c>
      <c r="AE1214" s="16">
        <v>0</v>
      </c>
      <c r="AF1214" s="16">
        <v>0</v>
      </c>
      <c r="AG1214" s="16">
        <v>0</v>
      </c>
      <c r="AH1214" s="16">
        <v>0</v>
      </c>
      <c r="AI1214" s="16">
        <v>0</v>
      </c>
      <c r="AJ1214" s="16">
        <v>0</v>
      </c>
      <c r="AK1214" s="16">
        <v>0</v>
      </c>
      <c r="AL1214" s="16">
        <v>0</v>
      </c>
      <c r="AM1214" s="16" t="str">
        <f>VLOOKUP(F1214,fips,4,FALSE)</f>
        <v>31051</v>
      </c>
      <c r="AN1214" s="16" t="str">
        <f t="shared" si="18"/>
        <v>31051</v>
      </c>
    </row>
    <row r="1215" spans="1:40">
      <c r="A1215" s="16">
        <v>42.26</v>
      </c>
      <c r="B1215" s="16">
        <v>-96.87</v>
      </c>
      <c r="C1215" s="16">
        <v>258915</v>
      </c>
      <c r="D1215" s="16" t="s">
        <v>2418</v>
      </c>
      <c r="E1215" s="16" t="s">
        <v>2419</v>
      </c>
      <c r="F1215" s="16" t="s">
        <v>2415</v>
      </c>
      <c r="G1215" s="16">
        <v>1390</v>
      </c>
      <c r="H1215" s="16">
        <v>0</v>
      </c>
      <c r="I1215" s="16">
        <v>0</v>
      </c>
      <c r="J1215" s="16">
        <v>0</v>
      </c>
      <c r="K1215" s="16">
        <v>3</v>
      </c>
      <c r="L1215" s="16">
        <v>0</v>
      </c>
      <c r="M1215" s="16">
        <v>1</v>
      </c>
      <c r="N1215" s="16">
        <v>0</v>
      </c>
      <c r="O1215" s="16">
        <v>0</v>
      </c>
      <c r="P1215" s="16">
        <v>0</v>
      </c>
      <c r="Q1215" s="16">
        <v>-9999</v>
      </c>
      <c r="R1215" s="16">
        <v>0</v>
      </c>
      <c r="S1215" s="16">
        <v>0</v>
      </c>
      <c r="T1215" s="16">
        <v>0</v>
      </c>
      <c r="U1215" s="16">
        <v>0</v>
      </c>
      <c r="V1215" s="16">
        <v>0</v>
      </c>
      <c r="W1215" s="16">
        <v>0</v>
      </c>
      <c r="X1215" s="16">
        <v>0</v>
      </c>
      <c r="Y1215" s="16">
        <v>0</v>
      </c>
      <c r="Z1215" s="16">
        <v>0</v>
      </c>
      <c r="AA1215" s="16">
        <v>0</v>
      </c>
      <c r="AB1215" s="16">
        <v>0</v>
      </c>
      <c r="AC1215" s="16">
        <v>0</v>
      </c>
      <c r="AD1215" s="16">
        <v>0</v>
      </c>
      <c r="AE1215" s="16">
        <v>0</v>
      </c>
      <c r="AF1215" s="16">
        <v>0</v>
      </c>
      <c r="AG1215" s="16">
        <v>0</v>
      </c>
      <c r="AH1215" s="16">
        <v>0</v>
      </c>
      <c r="AI1215" s="16">
        <v>0</v>
      </c>
      <c r="AJ1215" s="16">
        <v>0</v>
      </c>
      <c r="AK1215" s="16">
        <v>0</v>
      </c>
      <c r="AL1215" s="16">
        <v>0</v>
      </c>
      <c r="AM1215" s="16" t="str">
        <f>VLOOKUP(F1215,fips,4,FALSE)</f>
        <v>31051</v>
      </c>
      <c r="AN1215" s="16" t="str">
        <f t="shared" si="18"/>
        <v>31051</v>
      </c>
    </row>
    <row r="1216" spans="1:40">
      <c r="A1216" s="16">
        <v>41.43</v>
      </c>
      <c r="B1216" s="16">
        <v>-96.47</v>
      </c>
      <c r="C1216" s="16">
        <v>253050</v>
      </c>
      <c r="D1216" s="16" t="s">
        <v>2420</v>
      </c>
      <c r="E1216" s="16" t="s">
        <v>399</v>
      </c>
      <c r="F1216" s="16" t="s">
        <v>2421</v>
      </c>
      <c r="G1216" s="16">
        <v>1180</v>
      </c>
      <c r="H1216" s="16">
        <v>0</v>
      </c>
      <c r="I1216" s="16">
        <v>0</v>
      </c>
      <c r="J1216" s="16">
        <v>0</v>
      </c>
      <c r="K1216" s="16">
        <v>1</v>
      </c>
      <c r="L1216" s="16">
        <v>0.5</v>
      </c>
      <c r="M1216" s="16">
        <v>0.2</v>
      </c>
      <c r="N1216" s="16">
        <v>0</v>
      </c>
      <c r="O1216" s="16">
        <v>0</v>
      </c>
      <c r="P1216" s="16">
        <v>0</v>
      </c>
      <c r="Q1216" s="16">
        <v>0</v>
      </c>
      <c r="R1216" s="16">
        <v>0</v>
      </c>
      <c r="S1216" s="16">
        <v>0</v>
      </c>
      <c r="T1216" s="16">
        <v>0</v>
      </c>
      <c r="U1216" s="16">
        <v>0</v>
      </c>
      <c r="V1216" s="16">
        <v>0</v>
      </c>
      <c r="W1216" s="16">
        <v>0</v>
      </c>
      <c r="X1216" s="16">
        <v>0</v>
      </c>
      <c r="Y1216" s="16">
        <v>0</v>
      </c>
      <c r="Z1216" s="16">
        <v>0</v>
      </c>
      <c r="AA1216" s="16">
        <v>0</v>
      </c>
      <c r="AB1216" s="16">
        <v>0</v>
      </c>
      <c r="AC1216" s="16">
        <v>0</v>
      </c>
      <c r="AD1216" s="16">
        <v>0</v>
      </c>
      <c r="AE1216" s="16">
        <v>0</v>
      </c>
      <c r="AF1216" s="16">
        <v>0</v>
      </c>
      <c r="AG1216" s="16">
        <v>0</v>
      </c>
      <c r="AH1216" s="16">
        <v>0</v>
      </c>
      <c r="AI1216" s="16">
        <v>0</v>
      </c>
      <c r="AJ1216" s="16">
        <v>0</v>
      </c>
      <c r="AK1216" s="16">
        <v>0</v>
      </c>
      <c r="AL1216" s="16">
        <v>0</v>
      </c>
      <c r="AM1216" s="16" t="str">
        <f>VLOOKUP(F1216,fips,4,FALSE)</f>
        <v>13091</v>
      </c>
      <c r="AN1216" s="16" t="str">
        <f t="shared" si="18"/>
        <v>13091</v>
      </c>
    </row>
    <row r="1217" spans="1:40">
      <c r="A1217" s="16">
        <v>41.35</v>
      </c>
      <c r="B1217" s="16">
        <v>-96.21</v>
      </c>
      <c r="C1217" s="16">
        <v>250781</v>
      </c>
      <c r="D1217" s="16" t="s">
        <v>2422</v>
      </c>
      <c r="E1217" s="16" t="s">
        <v>2423</v>
      </c>
      <c r="F1217" s="16" t="s">
        <v>383</v>
      </c>
      <c r="G1217" s="16">
        <v>1245</v>
      </c>
      <c r="H1217" s="16">
        <v>0</v>
      </c>
      <c r="I1217" s="16">
        <v>0</v>
      </c>
      <c r="J1217" s="16">
        <v>0</v>
      </c>
      <c r="K1217" s="16">
        <v>1.2</v>
      </c>
      <c r="L1217" s="16">
        <v>-9999</v>
      </c>
      <c r="M1217" s="16">
        <v>-9999</v>
      </c>
      <c r="N1217" s="16">
        <v>-9999</v>
      </c>
      <c r="O1217" s="16">
        <v>-9999</v>
      </c>
      <c r="P1217" s="16">
        <v>0</v>
      </c>
      <c r="Q1217" s="16">
        <v>-9999</v>
      </c>
      <c r="R1217" s="16">
        <v>-9999</v>
      </c>
      <c r="S1217" s="16">
        <v>0</v>
      </c>
      <c r="T1217" s="16">
        <v>0</v>
      </c>
      <c r="U1217" s="16">
        <v>0</v>
      </c>
      <c r="V1217" s="16">
        <v>0</v>
      </c>
      <c r="W1217" s="16">
        <v>0</v>
      </c>
      <c r="X1217" s="16">
        <v>0</v>
      </c>
      <c r="Y1217" s="16">
        <v>0</v>
      </c>
      <c r="Z1217" s="16">
        <v>0</v>
      </c>
      <c r="AA1217" s="16">
        <v>0</v>
      </c>
      <c r="AB1217" s="16">
        <v>0</v>
      </c>
      <c r="AC1217" s="16">
        <v>0</v>
      </c>
      <c r="AD1217" s="16">
        <v>0</v>
      </c>
      <c r="AE1217" s="16">
        <v>0</v>
      </c>
      <c r="AF1217" s="16">
        <v>0</v>
      </c>
      <c r="AG1217" s="16">
        <v>0</v>
      </c>
      <c r="AH1217" s="16">
        <v>0</v>
      </c>
      <c r="AI1217" s="16">
        <v>0</v>
      </c>
      <c r="AJ1217" s="16">
        <v>0</v>
      </c>
      <c r="AK1217" s="16">
        <v>-9999</v>
      </c>
      <c r="AL1217" s="16">
        <v>0</v>
      </c>
      <c r="AM1217" s="16" t="str">
        <f>VLOOKUP(F1217,fips,4,FALSE)</f>
        <v>08035</v>
      </c>
      <c r="AN1217" s="16" t="str">
        <f t="shared" si="18"/>
        <v>8035</v>
      </c>
    </row>
    <row r="1218" spans="1:40">
      <c r="A1218" s="16">
        <v>41.31</v>
      </c>
      <c r="B1218" s="16">
        <v>-95.9</v>
      </c>
      <c r="C1218" s="16">
        <v>256255</v>
      </c>
      <c r="D1218" s="16" t="s">
        <v>2424</v>
      </c>
      <c r="E1218" s="16" t="s">
        <v>2425</v>
      </c>
      <c r="F1218" s="16" t="s">
        <v>383</v>
      </c>
      <c r="G1218" s="16">
        <v>982</v>
      </c>
      <c r="H1218" s="16">
        <v>0</v>
      </c>
      <c r="I1218" s="16">
        <v>0</v>
      </c>
      <c r="J1218" s="16">
        <v>-9999</v>
      </c>
      <c r="K1218" s="16">
        <v>0.5</v>
      </c>
      <c r="L1218" s="16">
        <v>0.6</v>
      </c>
      <c r="M1218" s="16">
        <v>0</v>
      </c>
      <c r="N1218" s="16">
        <v>0</v>
      </c>
      <c r="O1218" s="16">
        <v>0</v>
      </c>
      <c r="P1218" s="16">
        <v>0</v>
      </c>
      <c r="Q1218" s="16">
        <v>0</v>
      </c>
      <c r="R1218" s="16">
        <v>0</v>
      </c>
      <c r="S1218" s="16">
        <v>0</v>
      </c>
      <c r="T1218" s="16">
        <v>0</v>
      </c>
      <c r="U1218" s="16">
        <v>0</v>
      </c>
      <c r="V1218" s="16">
        <v>0</v>
      </c>
      <c r="W1218" s="16">
        <v>0</v>
      </c>
      <c r="X1218" s="16">
        <v>0</v>
      </c>
      <c r="Y1218" s="16">
        <v>0</v>
      </c>
      <c r="Z1218" s="16">
        <v>0</v>
      </c>
      <c r="AA1218" s="16">
        <v>0</v>
      </c>
      <c r="AB1218" s="16">
        <v>0</v>
      </c>
      <c r="AC1218" s="16">
        <v>0</v>
      </c>
      <c r="AD1218" s="16">
        <v>0</v>
      </c>
      <c r="AE1218" s="16">
        <v>0</v>
      </c>
      <c r="AF1218" s="16">
        <v>0</v>
      </c>
      <c r="AG1218" s="16">
        <v>0</v>
      </c>
      <c r="AH1218" s="16">
        <v>0</v>
      </c>
      <c r="AI1218" s="16">
        <v>0</v>
      </c>
      <c r="AJ1218" s="16">
        <v>0</v>
      </c>
      <c r="AK1218" s="16">
        <v>0</v>
      </c>
      <c r="AL1218" s="16">
        <v>2.8</v>
      </c>
      <c r="AM1218" s="16" t="str">
        <f>VLOOKUP(F1218,fips,4,FALSE)</f>
        <v>08035</v>
      </c>
      <c r="AN1218" s="16" t="str">
        <f t="shared" si="18"/>
        <v>8035</v>
      </c>
    </row>
    <row r="1219" spans="1:40">
      <c r="A1219" s="16">
        <v>41.32</v>
      </c>
      <c r="B1219" s="16">
        <v>-96.37</v>
      </c>
      <c r="C1219" s="16">
        <v>258795</v>
      </c>
      <c r="D1219" s="16" t="s">
        <v>2365</v>
      </c>
      <c r="E1219" s="16" t="s">
        <v>2426</v>
      </c>
      <c r="F1219" s="16" t="s">
        <v>383</v>
      </c>
      <c r="G1219" s="16">
        <v>1145</v>
      </c>
      <c r="H1219" s="16">
        <v>0</v>
      </c>
      <c r="I1219" s="16">
        <v>0</v>
      </c>
      <c r="J1219" s="16">
        <v>0.6</v>
      </c>
      <c r="K1219" s="16">
        <v>0.6</v>
      </c>
      <c r="L1219" s="16">
        <v>0.5</v>
      </c>
      <c r="M1219" s="16">
        <v>0.2</v>
      </c>
      <c r="N1219" s="16">
        <v>0</v>
      </c>
      <c r="O1219" s="16">
        <v>0</v>
      </c>
      <c r="P1219" s="16">
        <v>0</v>
      </c>
      <c r="Q1219" s="16">
        <v>0</v>
      </c>
      <c r="R1219" s="16">
        <v>0</v>
      </c>
      <c r="S1219" s="16">
        <v>0</v>
      </c>
      <c r="T1219" s="16">
        <v>0</v>
      </c>
      <c r="U1219" s="16">
        <v>0</v>
      </c>
      <c r="V1219" s="16">
        <v>0</v>
      </c>
      <c r="W1219" s="16">
        <v>0</v>
      </c>
      <c r="X1219" s="16">
        <v>0</v>
      </c>
      <c r="Y1219" s="16">
        <v>0</v>
      </c>
      <c r="Z1219" s="16">
        <v>0</v>
      </c>
      <c r="AA1219" s="16">
        <v>0</v>
      </c>
      <c r="AB1219" s="16">
        <v>0</v>
      </c>
      <c r="AC1219" s="16">
        <v>0</v>
      </c>
      <c r="AD1219" s="16">
        <v>0</v>
      </c>
      <c r="AE1219" s="16">
        <v>0</v>
      </c>
      <c r="AF1219" s="16">
        <v>0</v>
      </c>
      <c r="AG1219" s="16">
        <v>0</v>
      </c>
      <c r="AH1219" s="16">
        <v>0</v>
      </c>
      <c r="AI1219" s="16">
        <v>0</v>
      </c>
      <c r="AJ1219" s="16">
        <v>0</v>
      </c>
      <c r="AK1219" s="16">
        <v>0</v>
      </c>
      <c r="AL1219" s="16">
        <v>3.4</v>
      </c>
      <c r="AM1219" s="16" t="str">
        <f>VLOOKUP(F1219,fips,4,FALSE)</f>
        <v>08035</v>
      </c>
      <c r="AN1219" s="16" t="str">
        <f t="shared" ref="AN1219:AN1282" si="19">IF(LEFT(AM1219) = "0",
    RIGHT(AM1219, LEN(AM1219)-1),
    AM1219)</f>
        <v>8035</v>
      </c>
    </row>
    <row r="1220" spans="1:40">
      <c r="A1220" s="16">
        <v>40.53</v>
      </c>
      <c r="B1220" s="16">
        <v>-97.6</v>
      </c>
      <c r="C1220" s="16">
        <v>253175</v>
      </c>
      <c r="D1220" s="16" t="s">
        <v>2365</v>
      </c>
      <c r="E1220" s="16" t="s">
        <v>2427</v>
      </c>
      <c r="F1220" s="16" t="s">
        <v>1866</v>
      </c>
      <c r="G1220" s="16">
        <v>1630</v>
      </c>
      <c r="H1220" s="16">
        <v>0</v>
      </c>
      <c r="I1220" s="16">
        <v>0</v>
      </c>
      <c r="J1220" s="16">
        <v>0</v>
      </c>
      <c r="K1220" s="16">
        <v>1.5</v>
      </c>
      <c r="L1220" s="16">
        <v>0</v>
      </c>
      <c r="M1220" s="16">
        <v>0</v>
      </c>
      <c r="N1220" s="16">
        <v>0</v>
      </c>
      <c r="O1220" s="16">
        <v>0</v>
      </c>
      <c r="P1220" s="16">
        <v>0</v>
      </c>
      <c r="Q1220" s="16">
        <v>0</v>
      </c>
      <c r="R1220" s="16">
        <v>0</v>
      </c>
      <c r="S1220" s="16">
        <v>0</v>
      </c>
      <c r="T1220" s="16">
        <v>0</v>
      </c>
      <c r="U1220" s="16">
        <v>0</v>
      </c>
      <c r="V1220" s="16">
        <v>-9999</v>
      </c>
      <c r="W1220" s="16">
        <v>0</v>
      </c>
      <c r="X1220" s="16">
        <v>0</v>
      </c>
      <c r="Y1220" s="16">
        <v>0</v>
      </c>
      <c r="Z1220" s="16">
        <v>0</v>
      </c>
      <c r="AA1220" s="16">
        <v>0</v>
      </c>
      <c r="AB1220" s="16">
        <v>0</v>
      </c>
      <c r="AC1220" s="16">
        <v>0</v>
      </c>
      <c r="AD1220" s="16">
        <v>0</v>
      </c>
      <c r="AE1220" s="16">
        <v>0</v>
      </c>
      <c r="AF1220" s="16">
        <v>0</v>
      </c>
      <c r="AG1220" s="16">
        <v>0</v>
      </c>
      <c r="AH1220" s="16">
        <v>0</v>
      </c>
      <c r="AI1220" s="16">
        <v>-9999</v>
      </c>
      <c r="AJ1220" s="16">
        <v>-9999</v>
      </c>
      <c r="AK1220" s="16">
        <v>0</v>
      </c>
      <c r="AL1220" s="16">
        <v>3</v>
      </c>
      <c r="AM1220" s="16" t="str">
        <f>VLOOKUP(F1220,fips,4,FALSE)</f>
        <v>27045</v>
      </c>
      <c r="AN1220" s="16" t="str">
        <f t="shared" si="19"/>
        <v>27045</v>
      </c>
    </row>
    <row r="1221" spans="1:40">
      <c r="A1221" s="16">
        <v>40.1</v>
      </c>
      <c r="B1221" s="16">
        <v>-98.94</v>
      </c>
      <c r="C1221" s="16">
        <v>253037</v>
      </c>
      <c r="D1221" s="16" t="s">
        <v>2428</v>
      </c>
      <c r="E1221" s="16" t="s">
        <v>2429</v>
      </c>
      <c r="F1221" s="16" t="s">
        <v>17</v>
      </c>
      <c r="G1221" s="16">
        <v>2010</v>
      </c>
      <c r="H1221" s="16">
        <v>0</v>
      </c>
      <c r="I1221" s="16">
        <v>0</v>
      </c>
      <c r="J1221" s="16">
        <v>0</v>
      </c>
      <c r="K1221" s="16">
        <v>1</v>
      </c>
      <c r="L1221" s="16">
        <v>0</v>
      </c>
      <c r="M1221" s="16">
        <v>0</v>
      </c>
      <c r="N1221" s="16">
        <v>0</v>
      </c>
      <c r="O1221" s="16">
        <v>0</v>
      </c>
      <c r="P1221" s="16">
        <v>0</v>
      </c>
      <c r="Q1221" s="16">
        <v>0</v>
      </c>
      <c r="R1221" s="16">
        <v>0</v>
      </c>
      <c r="S1221" s="16">
        <v>0</v>
      </c>
      <c r="T1221" s="16">
        <v>0</v>
      </c>
      <c r="U1221" s="16">
        <v>0</v>
      </c>
      <c r="V1221" s="16">
        <v>0</v>
      </c>
      <c r="W1221" s="16">
        <v>0</v>
      </c>
      <c r="X1221" s="16">
        <v>0</v>
      </c>
      <c r="Y1221" s="16">
        <v>0</v>
      </c>
      <c r="Z1221" s="16">
        <v>0</v>
      </c>
      <c r="AA1221" s="16">
        <v>0</v>
      </c>
      <c r="AB1221" s="16">
        <v>0</v>
      </c>
      <c r="AC1221" s="16">
        <v>0</v>
      </c>
      <c r="AD1221" s="16">
        <v>0</v>
      </c>
      <c r="AE1221" s="16">
        <v>0</v>
      </c>
      <c r="AF1221" s="16">
        <v>0</v>
      </c>
      <c r="AG1221" s="16">
        <v>0</v>
      </c>
      <c r="AH1221" s="16">
        <v>0</v>
      </c>
      <c r="AI1221" s="16">
        <v>0</v>
      </c>
      <c r="AJ1221" s="16">
        <v>0</v>
      </c>
      <c r="AK1221" s="16">
        <v>0</v>
      </c>
      <c r="AL1221" s="16">
        <v>0.5</v>
      </c>
      <c r="AM1221" s="16" t="str">
        <f>VLOOKUP(F1221,fips,4,FALSE)</f>
        <v>01059</v>
      </c>
      <c r="AN1221" s="16" t="str">
        <f t="shared" si="19"/>
        <v>1059</v>
      </c>
    </row>
    <row r="1222" spans="1:40">
      <c r="A1222" s="16">
        <v>40.69</v>
      </c>
      <c r="B1222" s="16">
        <v>-100.05</v>
      </c>
      <c r="C1222" s="16">
        <v>252790</v>
      </c>
      <c r="D1222" s="16" t="s">
        <v>2431</v>
      </c>
      <c r="E1222" s="16" t="s">
        <v>2432</v>
      </c>
      <c r="F1222" s="16" t="s">
        <v>2430</v>
      </c>
      <c r="G1222" s="16">
        <v>2690</v>
      </c>
      <c r="H1222" s="16">
        <v>0</v>
      </c>
      <c r="I1222" s="16">
        <v>0</v>
      </c>
      <c r="J1222" s="16">
        <v>0</v>
      </c>
      <c r="K1222" s="16">
        <v>1</v>
      </c>
      <c r="L1222" s="16">
        <v>0</v>
      </c>
      <c r="M1222" s="16">
        <v>0</v>
      </c>
      <c r="N1222" s="16">
        <v>0.2</v>
      </c>
      <c r="O1222" s="16">
        <v>0</v>
      </c>
      <c r="P1222" s="16">
        <v>0</v>
      </c>
      <c r="Q1222" s="16">
        <v>0</v>
      </c>
      <c r="R1222" s="16">
        <v>0</v>
      </c>
      <c r="S1222" s="16">
        <v>0</v>
      </c>
      <c r="T1222" s="16">
        <v>0</v>
      </c>
      <c r="U1222" s="16">
        <v>0</v>
      </c>
      <c r="V1222" s="16">
        <v>0</v>
      </c>
      <c r="W1222" s="16">
        <v>0</v>
      </c>
      <c r="X1222" s="16">
        <v>0</v>
      </c>
      <c r="Y1222" s="16">
        <v>0</v>
      </c>
      <c r="Z1222" s="16">
        <v>0</v>
      </c>
      <c r="AA1222" s="16">
        <v>-9999</v>
      </c>
      <c r="AB1222" s="16">
        <v>0</v>
      </c>
      <c r="AC1222" s="16">
        <v>-9999</v>
      </c>
      <c r="AD1222" s="16">
        <v>0</v>
      </c>
      <c r="AE1222" s="16">
        <v>0</v>
      </c>
      <c r="AF1222" s="16">
        <v>0</v>
      </c>
      <c r="AG1222" s="16">
        <v>-9999</v>
      </c>
      <c r="AH1222" s="16">
        <v>-9999</v>
      </c>
      <c r="AI1222" s="16">
        <v>0</v>
      </c>
      <c r="AJ1222" s="16">
        <v>0</v>
      </c>
      <c r="AK1222" s="16">
        <v>0</v>
      </c>
      <c r="AL1222" s="16">
        <v>0.2</v>
      </c>
      <c r="AM1222" s="16" t="str">
        <f>VLOOKUP(F1222,fips,4,FALSE)</f>
        <v>31063</v>
      </c>
      <c r="AN1222" s="16" t="str">
        <f t="shared" si="19"/>
        <v>31063</v>
      </c>
    </row>
    <row r="1223" spans="1:40">
      <c r="A1223" s="16">
        <v>40.28</v>
      </c>
      <c r="B1223" s="16">
        <v>-99.78</v>
      </c>
      <c r="C1223" s="16">
        <v>252560</v>
      </c>
      <c r="D1223" s="16" t="s">
        <v>2365</v>
      </c>
      <c r="E1223" s="16" t="s">
        <v>2434</v>
      </c>
      <c r="F1223" s="16" t="s">
        <v>2433</v>
      </c>
      <c r="G1223" s="16">
        <v>2120</v>
      </c>
      <c r="H1223" s="16">
        <v>0</v>
      </c>
      <c r="I1223" s="16">
        <v>0</v>
      </c>
      <c r="J1223" s="16">
        <v>0</v>
      </c>
      <c r="K1223" s="16">
        <v>0</v>
      </c>
      <c r="L1223" s="16">
        <v>0</v>
      </c>
      <c r="M1223" s="16">
        <v>0</v>
      </c>
      <c r="N1223" s="16">
        <v>0</v>
      </c>
      <c r="O1223" s="16">
        <v>0</v>
      </c>
      <c r="P1223" s="16">
        <v>0</v>
      </c>
      <c r="Q1223" s="16">
        <v>0</v>
      </c>
      <c r="R1223" s="16">
        <v>0</v>
      </c>
      <c r="S1223" s="16">
        <v>0</v>
      </c>
      <c r="T1223" s="16">
        <v>0</v>
      </c>
      <c r="U1223" s="16">
        <v>0</v>
      </c>
      <c r="V1223" s="16">
        <v>0</v>
      </c>
      <c r="W1223" s="16">
        <v>0</v>
      </c>
      <c r="X1223" s="16">
        <v>0</v>
      </c>
      <c r="Y1223" s="16">
        <v>0</v>
      </c>
      <c r="Z1223" s="16">
        <v>0</v>
      </c>
      <c r="AA1223" s="16">
        <v>0</v>
      </c>
      <c r="AB1223" s="16">
        <v>0</v>
      </c>
      <c r="AC1223" s="16">
        <v>0</v>
      </c>
      <c r="AD1223" s="16">
        <v>0</v>
      </c>
      <c r="AE1223" s="16">
        <v>0</v>
      </c>
      <c r="AF1223" s="16">
        <v>0</v>
      </c>
      <c r="AG1223" s="16">
        <v>0</v>
      </c>
      <c r="AH1223" s="16">
        <v>0</v>
      </c>
      <c r="AI1223" s="16">
        <v>0</v>
      </c>
      <c r="AJ1223" s="16">
        <v>0</v>
      </c>
      <c r="AK1223" s="16">
        <v>0</v>
      </c>
      <c r="AL1223" s="16">
        <v>0</v>
      </c>
      <c r="AM1223" s="16" t="str">
        <f>VLOOKUP(F1223,fips,4,FALSE)</f>
        <v>31065</v>
      </c>
      <c r="AN1223" s="16" t="str">
        <f t="shared" si="19"/>
        <v>31065</v>
      </c>
    </row>
    <row r="1224" spans="1:40">
      <c r="A1224" s="16">
        <v>40.450000000000003</v>
      </c>
      <c r="B1224" s="16">
        <v>-96.51</v>
      </c>
      <c r="C1224" s="16">
        <v>250001</v>
      </c>
      <c r="D1224" s="16" t="s">
        <v>2365</v>
      </c>
      <c r="E1224" s="16" t="s">
        <v>342</v>
      </c>
      <c r="F1224" s="16" t="s">
        <v>2435</v>
      </c>
      <c r="G1224" s="16">
        <v>1330</v>
      </c>
      <c r="H1224" s="16">
        <v>0</v>
      </c>
      <c r="I1224" s="16">
        <v>0</v>
      </c>
      <c r="J1224" s="16">
        <v>0</v>
      </c>
      <c r="K1224" s="16">
        <v>1.3</v>
      </c>
      <c r="L1224" s="16">
        <v>0</v>
      </c>
      <c r="M1224" s="16">
        <v>0</v>
      </c>
      <c r="N1224" s="16">
        <v>-9999</v>
      </c>
      <c r="O1224" s="16">
        <v>0</v>
      </c>
      <c r="P1224" s="16">
        <v>0</v>
      </c>
      <c r="Q1224" s="16">
        <v>0</v>
      </c>
      <c r="R1224" s="16">
        <v>0</v>
      </c>
      <c r="S1224" s="16">
        <v>0</v>
      </c>
      <c r="T1224" s="16">
        <v>-9999</v>
      </c>
      <c r="U1224" s="16">
        <v>0</v>
      </c>
      <c r="V1224" s="16">
        <v>0</v>
      </c>
      <c r="W1224" s="16">
        <v>0</v>
      </c>
      <c r="X1224" s="16">
        <v>0</v>
      </c>
      <c r="Y1224" s="16">
        <v>0</v>
      </c>
      <c r="Z1224" s="16">
        <v>0</v>
      </c>
      <c r="AA1224" s="16">
        <v>0</v>
      </c>
      <c r="AB1224" s="16">
        <v>0</v>
      </c>
      <c r="AC1224" s="16">
        <v>0</v>
      </c>
      <c r="AD1224" s="16">
        <v>0</v>
      </c>
      <c r="AE1224" s="16">
        <v>0</v>
      </c>
      <c r="AF1224" s="16">
        <v>0</v>
      </c>
      <c r="AG1224" s="16">
        <v>0</v>
      </c>
      <c r="AH1224" s="16">
        <v>0</v>
      </c>
      <c r="AI1224" s="16">
        <v>0</v>
      </c>
      <c r="AJ1224" s="16">
        <v>0</v>
      </c>
      <c r="AK1224" s="16">
        <v>0</v>
      </c>
      <c r="AL1224" s="16">
        <v>0</v>
      </c>
      <c r="AM1224" s="16" t="str">
        <f>VLOOKUP(F1224,fips,4,FALSE)</f>
        <v>31067</v>
      </c>
      <c r="AN1224" s="16" t="str">
        <f t="shared" si="19"/>
        <v>31067</v>
      </c>
    </row>
    <row r="1225" spans="1:40">
      <c r="A1225" s="16">
        <v>41.5</v>
      </c>
      <c r="B1225" s="16">
        <v>-102.62</v>
      </c>
      <c r="C1225" s="16">
        <v>254865</v>
      </c>
      <c r="D1225" s="16" t="s">
        <v>2365</v>
      </c>
      <c r="E1225" s="16" t="s">
        <v>2436</v>
      </c>
      <c r="F1225" s="16" t="s">
        <v>2437</v>
      </c>
      <c r="G1225" s="16">
        <v>3515</v>
      </c>
      <c r="H1225" s="16">
        <v>0</v>
      </c>
      <c r="I1225" s="16">
        <v>0</v>
      </c>
      <c r="J1225" s="16">
        <v>0</v>
      </c>
      <c r="K1225" s="16">
        <v>1.5</v>
      </c>
      <c r="L1225" s="16">
        <v>0</v>
      </c>
      <c r="M1225" s="16">
        <v>0</v>
      </c>
      <c r="N1225" s="16">
        <v>0</v>
      </c>
      <c r="O1225" s="16">
        <v>0</v>
      </c>
      <c r="P1225" s="16">
        <v>0</v>
      </c>
      <c r="Q1225" s="16">
        <v>0</v>
      </c>
      <c r="R1225" s="16">
        <v>0</v>
      </c>
      <c r="S1225" s="16">
        <v>1</v>
      </c>
      <c r="T1225" s="16">
        <v>0</v>
      </c>
      <c r="U1225" s="16">
        <v>0</v>
      </c>
      <c r="V1225" s="16">
        <v>0</v>
      </c>
      <c r="W1225" s="16">
        <v>0</v>
      </c>
      <c r="X1225" s="16">
        <v>0</v>
      </c>
      <c r="Y1225" s="16">
        <v>0</v>
      </c>
      <c r="Z1225" s="16">
        <v>0</v>
      </c>
      <c r="AA1225" s="16">
        <v>0</v>
      </c>
      <c r="AB1225" s="16">
        <v>0</v>
      </c>
      <c r="AC1225" s="16">
        <v>0</v>
      </c>
      <c r="AD1225" s="16">
        <v>0</v>
      </c>
      <c r="AE1225" s="16">
        <v>0</v>
      </c>
      <c r="AF1225" s="16">
        <v>0</v>
      </c>
      <c r="AG1225" s="16">
        <v>0</v>
      </c>
      <c r="AH1225" s="16">
        <v>0</v>
      </c>
      <c r="AI1225" s="16">
        <v>0</v>
      </c>
      <c r="AJ1225" s="16">
        <v>0</v>
      </c>
      <c r="AK1225" s="16">
        <v>0</v>
      </c>
      <c r="AL1225" s="16">
        <v>0</v>
      </c>
      <c r="AM1225" s="16" t="str">
        <f>VLOOKUP(F1225,fips,4,FALSE)</f>
        <v>31069</v>
      </c>
      <c r="AN1225" s="16" t="str">
        <f t="shared" si="19"/>
        <v>31069</v>
      </c>
    </row>
    <row r="1226" spans="1:40">
      <c r="A1226" s="16">
        <v>40.69</v>
      </c>
      <c r="B1226" s="16">
        <v>-99.7</v>
      </c>
      <c r="C1226" s="16">
        <v>251450</v>
      </c>
      <c r="D1226" s="16" t="s">
        <v>2438</v>
      </c>
      <c r="E1226" s="16" t="s">
        <v>2439</v>
      </c>
      <c r="F1226" s="16" t="s">
        <v>2440</v>
      </c>
      <c r="G1226" s="16">
        <v>2362</v>
      </c>
      <c r="H1226" s="16">
        <v>0</v>
      </c>
      <c r="I1226" s="16">
        <v>0</v>
      </c>
      <c r="J1226" s="16">
        <v>-9999</v>
      </c>
      <c r="K1226" s="16">
        <v>-9999</v>
      </c>
      <c r="L1226" s="16">
        <v>-9999</v>
      </c>
      <c r="M1226" s="16">
        <v>0</v>
      </c>
      <c r="N1226" s="16">
        <v>0</v>
      </c>
      <c r="O1226" s="16">
        <v>0</v>
      </c>
      <c r="P1226" s="16">
        <v>0</v>
      </c>
      <c r="Q1226" s="16">
        <v>-9999</v>
      </c>
      <c r="R1226" s="16">
        <v>-9999</v>
      </c>
      <c r="S1226" s="16">
        <v>0</v>
      </c>
      <c r="T1226" s="16">
        <v>0</v>
      </c>
      <c r="U1226" s="16">
        <v>0</v>
      </c>
      <c r="V1226" s="16">
        <v>0</v>
      </c>
      <c r="W1226" s="16">
        <v>0</v>
      </c>
      <c r="X1226" s="16">
        <v>0</v>
      </c>
      <c r="Y1226" s="16">
        <v>0</v>
      </c>
      <c r="Z1226" s="16">
        <v>0</v>
      </c>
      <c r="AA1226" s="16">
        <v>0</v>
      </c>
      <c r="AB1226" s="16">
        <v>0</v>
      </c>
      <c r="AC1226" s="16">
        <v>0</v>
      </c>
      <c r="AD1226" s="16">
        <v>0</v>
      </c>
      <c r="AE1226" s="16">
        <v>0</v>
      </c>
      <c r="AF1226" s="16">
        <v>0</v>
      </c>
      <c r="AG1226" s="16">
        <v>0</v>
      </c>
      <c r="AH1226" s="16">
        <v>0</v>
      </c>
      <c r="AI1226" s="16">
        <v>0</v>
      </c>
      <c r="AJ1226" s="16">
        <v>0</v>
      </c>
      <c r="AK1226" s="16">
        <v>0</v>
      </c>
      <c r="AL1226" s="16">
        <v>0</v>
      </c>
      <c r="AM1226" s="16" t="str">
        <f>VLOOKUP(F1226,fips,4,FALSE)</f>
        <v>31073</v>
      </c>
      <c r="AN1226" s="16" t="str">
        <f t="shared" si="19"/>
        <v>31073</v>
      </c>
    </row>
    <row r="1227" spans="1:40">
      <c r="A1227" s="16">
        <v>40.479999999999997</v>
      </c>
      <c r="B1227" s="16">
        <v>-99.89</v>
      </c>
      <c r="C1227" s="16">
        <v>252690</v>
      </c>
      <c r="D1227" s="16" t="s">
        <v>2441</v>
      </c>
      <c r="E1227" s="16" t="s">
        <v>2442</v>
      </c>
      <c r="F1227" s="16" t="s">
        <v>2440</v>
      </c>
      <c r="G1227" s="16">
        <v>2400</v>
      </c>
      <c r="H1227" s="16">
        <v>0</v>
      </c>
      <c r="I1227" s="16">
        <v>0</v>
      </c>
      <c r="J1227" s="16">
        <v>0</v>
      </c>
      <c r="K1227" s="16">
        <v>0.7</v>
      </c>
      <c r="L1227" s="16">
        <v>0</v>
      </c>
      <c r="M1227" s="16">
        <v>0</v>
      </c>
      <c r="N1227" s="16">
        <v>0</v>
      </c>
      <c r="O1227" s="16">
        <v>0</v>
      </c>
      <c r="P1227" s="16">
        <v>0</v>
      </c>
      <c r="Q1227" s="16">
        <v>0</v>
      </c>
      <c r="R1227" s="16">
        <v>0</v>
      </c>
      <c r="S1227" s="16">
        <v>0</v>
      </c>
      <c r="T1227" s="16">
        <v>0</v>
      </c>
      <c r="U1227" s="16">
        <v>0</v>
      </c>
      <c r="V1227" s="16">
        <v>0</v>
      </c>
      <c r="W1227" s="16">
        <v>0</v>
      </c>
      <c r="X1227" s="16">
        <v>0</v>
      </c>
      <c r="Y1227" s="16">
        <v>0</v>
      </c>
      <c r="Z1227" s="16">
        <v>0</v>
      </c>
      <c r="AA1227" s="16">
        <v>0</v>
      </c>
      <c r="AB1227" s="16">
        <v>0</v>
      </c>
      <c r="AC1227" s="16">
        <v>0</v>
      </c>
      <c r="AD1227" s="16">
        <v>0</v>
      </c>
      <c r="AE1227" s="16">
        <v>0</v>
      </c>
      <c r="AF1227" s="16">
        <v>0</v>
      </c>
      <c r="AG1227" s="16">
        <v>0</v>
      </c>
      <c r="AH1227" s="16">
        <v>0</v>
      </c>
      <c r="AI1227" s="16">
        <v>0</v>
      </c>
      <c r="AJ1227" s="16">
        <v>0</v>
      </c>
      <c r="AK1227" s="16">
        <v>0</v>
      </c>
      <c r="AL1227" s="16">
        <v>0.2</v>
      </c>
      <c r="AM1227" s="16" t="str">
        <f>VLOOKUP(F1227,fips,4,FALSE)</f>
        <v>31073</v>
      </c>
      <c r="AN1227" s="16" t="str">
        <f t="shared" si="19"/>
        <v>31073</v>
      </c>
    </row>
    <row r="1228" spans="1:40">
      <c r="A1228" s="16">
        <v>41.55</v>
      </c>
      <c r="B1228" s="16">
        <v>-98.53</v>
      </c>
      <c r="C1228" s="16">
        <v>253425</v>
      </c>
      <c r="D1228" s="16" t="s">
        <v>2443</v>
      </c>
      <c r="E1228" s="16" t="s">
        <v>1347</v>
      </c>
      <c r="F1228" s="16" t="s">
        <v>1347</v>
      </c>
      <c r="G1228" s="16">
        <v>2020</v>
      </c>
      <c r="H1228" s="16">
        <v>0</v>
      </c>
      <c r="I1228" s="16">
        <v>0</v>
      </c>
      <c r="J1228" s="16">
        <v>0</v>
      </c>
      <c r="K1228" s="16">
        <v>-9999</v>
      </c>
      <c r="L1228" s="16">
        <v>-9999</v>
      </c>
      <c r="M1228" s="16">
        <v>0.3</v>
      </c>
      <c r="N1228" s="16">
        <v>0</v>
      </c>
      <c r="O1228" s="16">
        <v>0</v>
      </c>
      <c r="P1228" s="16">
        <v>0</v>
      </c>
      <c r="Q1228" s="16">
        <v>0</v>
      </c>
      <c r="R1228" s="16">
        <v>0</v>
      </c>
      <c r="S1228" s="16">
        <v>0</v>
      </c>
      <c r="T1228" s="16">
        <v>0</v>
      </c>
      <c r="U1228" s="16">
        <v>0</v>
      </c>
      <c r="V1228" s="16">
        <v>0</v>
      </c>
      <c r="W1228" s="16">
        <v>0</v>
      </c>
      <c r="X1228" s="16">
        <v>0</v>
      </c>
      <c r="Y1228" s="16">
        <v>0</v>
      </c>
      <c r="Z1228" s="16">
        <v>0</v>
      </c>
      <c r="AA1228" s="16">
        <v>0</v>
      </c>
      <c r="AB1228" s="16">
        <v>0</v>
      </c>
      <c r="AC1228" s="16">
        <v>0</v>
      </c>
      <c r="AD1228" s="16">
        <v>0</v>
      </c>
      <c r="AE1228" s="16">
        <v>0</v>
      </c>
      <c r="AF1228" s="16">
        <v>0</v>
      </c>
      <c r="AG1228" s="16">
        <v>0</v>
      </c>
      <c r="AH1228" s="16">
        <v>0</v>
      </c>
      <c r="AI1228" s="16">
        <v>0</v>
      </c>
      <c r="AJ1228" s="16">
        <v>0</v>
      </c>
      <c r="AK1228" s="16">
        <v>0</v>
      </c>
      <c r="AL1228" s="16">
        <v>0</v>
      </c>
      <c r="AM1228" s="16" t="str">
        <f>VLOOKUP(F1228,fips,4,FALSE)</f>
        <v>20071</v>
      </c>
      <c r="AN1228" s="16" t="str">
        <f t="shared" si="19"/>
        <v>20071</v>
      </c>
    </row>
    <row r="1229" spans="1:40">
      <c r="A1229" s="16">
        <v>40.96</v>
      </c>
      <c r="B1229" s="16">
        <v>-98.31</v>
      </c>
      <c r="C1229" s="16">
        <v>253395</v>
      </c>
      <c r="D1229" s="16" t="s">
        <v>2444</v>
      </c>
      <c r="E1229" s="16" t="s">
        <v>2445</v>
      </c>
      <c r="F1229" s="16" t="s">
        <v>2446</v>
      </c>
      <c r="G1229" s="16">
        <v>1840</v>
      </c>
      <c r="H1229" s="16">
        <v>0</v>
      </c>
      <c r="I1229" s="16">
        <v>0</v>
      </c>
      <c r="J1229" s="16">
        <v>0.8</v>
      </c>
      <c r="K1229" s="16">
        <v>-9999</v>
      </c>
      <c r="L1229" s="16">
        <v>0</v>
      </c>
      <c r="M1229" s="16">
        <v>0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0</v>
      </c>
      <c r="T1229" s="16">
        <v>0</v>
      </c>
      <c r="U1229" s="16">
        <v>0</v>
      </c>
      <c r="V1229" s="16">
        <v>0</v>
      </c>
      <c r="W1229" s="16">
        <v>0</v>
      </c>
      <c r="X1229" s="16">
        <v>0</v>
      </c>
      <c r="Y1229" s="16">
        <v>0</v>
      </c>
      <c r="Z1229" s="16">
        <v>0</v>
      </c>
      <c r="AA1229" s="16">
        <v>0</v>
      </c>
      <c r="AB1229" s="16">
        <v>0</v>
      </c>
      <c r="AC1229" s="16">
        <v>0</v>
      </c>
      <c r="AD1229" s="16">
        <v>0</v>
      </c>
      <c r="AE1229" s="16">
        <v>0</v>
      </c>
      <c r="AF1229" s="16">
        <v>0</v>
      </c>
      <c r="AG1229" s="16">
        <v>0</v>
      </c>
      <c r="AH1229" s="16">
        <v>0</v>
      </c>
      <c r="AI1229" s="16">
        <v>0</v>
      </c>
      <c r="AJ1229" s="16">
        <v>0</v>
      </c>
      <c r="AK1229" s="16">
        <v>0</v>
      </c>
      <c r="AL1229" s="16">
        <v>2.8</v>
      </c>
      <c r="AM1229" s="16" t="str">
        <f>VLOOKUP(F1229,fips,4,FALSE)</f>
        <v>13139</v>
      </c>
      <c r="AN1229" s="16" t="str">
        <f t="shared" si="19"/>
        <v>13139</v>
      </c>
    </row>
    <row r="1230" spans="1:40">
      <c r="A1230" s="16">
        <v>40.520000000000003</v>
      </c>
      <c r="B1230" s="16">
        <v>-101.03</v>
      </c>
      <c r="C1230" s="16">
        <v>253690</v>
      </c>
      <c r="D1230" s="16" t="s">
        <v>2447</v>
      </c>
      <c r="E1230" s="16" t="s">
        <v>2448</v>
      </c>
      <c r="F1230" s="16" t="s">
        <v>2449</v>
      </c>
      <c r="G1230" s="16">
        <v>3045</v>
      </c>
      <c r="H1230" s="16">
        <v>0</v>
      </c>
      <c r="I1230" s="16">
        <v>0</v>
      </c>
      <c r="J1230" s="16">
        <v>0</v>
      </c>
      <c r="K1230" s="16">
        <v>1</v>
      </c>
      <c r="L1230" s="16">
        <v>0</v>
      </c>
      <c r="M1230" s="16">
        <v>0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0</v>
      </c>
      <c r="T1230" s="16">
        <v>0</v>
      </c>
      <c r="U1230" s="16">
        <v>0</v>
      </c>
      <c r="V1230" s="16">
        <v>0</v>
      </c>
      <c r="W1230" s="16">
        <v>0</v>
      </c>
      <c r="X1230" s="16">
        <v>0</v>
      </c>
      <c r="Y1230" s="16">
        <v>0</v>
      </c>
      <c r="Z1230" s="16">
        <v>0</v>
      </c>
      <c r="AA1230" s="16">
        <v>0</v>
      </c>
      <c r="AB1230" s="16">
        <v>0</v>
      </c>
      <c r="AC1230" s="16">
        <v>0</v>
      </c>
      <c r="AD1230" s="16">
        <v>0</v>
      </c>
      <c r="AE1230" s="16">
        <v>0</v>
      </c>
      <c r="AF1230" s="16">
        <v>0</v>
      </c>
      <c r="AG1230" s="16">
        <v>0</v>
      </c>
      <c r="AH1230" s="16">
        <v>0</v>
      </c>
      <c r="AI1230" s="16">
        <v>0</v>
      </c>
      <c r="AJ1230" s="16">
        <v>0</v>
      </c>
      <c r="AK1230" s="16">
        <v>0</v>
      </c>
      <c r="AL1230" s="16">
        <v>0</v>
      </c>
      <c r="AM1230" s="16" t="str">
        <f>VLOOKUP(F1230,fips,4,FALSE)</f>
        <v>31085</v>
      </c>
      <c r="AN1230" s="16" t="str">
        <f t="shared" si="19"/>
        <v>31085</v>
      </c>
    </row>
    <row r="1231" spans="1:40">
      <c r="A1231" s="16">
        <v>40.229999999999997</v>
      </c>
      <c r="B1231" s="16">
        <v>-100.83</v>
      </c>
      <c r="C1231" s="16">
        <v>252065</v>
      </c>
      <c r="D1231" s="16" t="s">
        <v>2450</v>
      </c>
      <c r="E1231" s="16" t="s">
        <v>2199</v>
      </c>
      <c r="F1231" s="16" t="s">
        <v>2451</v>
      </c>
      <c r="G1231" s="16">
        <v>2614</v>
      </c>
      <c r="H1231" s="16">
        <v>0</v>
      </c>
      <c r="I1231" s="16">
        <v>0</v>
      </c>
      <c r="J1231" s="16">
        <v>0</v>
      </c>
      <c r="K1231" s="16">
        <v>1</v>
      </c>
      <c r="L1231" s="16">
        <v>0</v>
      </c>
      <c r="M1231" s="16">
        <v>0</v>
      </c>
      <c r="N1231" s="16">
        <v>0</v>
      </c>
      <c r="O1231" s="16">
        <v>0</v>
      </c>
      <c r="P1231" s="16">
        <v>0</v>
      </c>
      <c r="Q1231" s="16">
        <v>0</v>
      </c>
      <c r="R1231" s="16">
        <v>-9999</v>
      </c>
      <c r="S1231" s="16">
        <v>0</v>
      </c>
      <c r="T1231" s="16">
        <v>0</v>
      </c>
      <c r="U1231" s="16">
        <v>0</v>
      </c>
      <c r="V1231" s="16">
        <v>0</v>
      </c>
      <c r="W1231" s="16">
        <v>0</v>
      </c>
      <c r="X1231" s="16">
        <v>-9999</v>
      </c>
      <c r="Y1231" s="16">
        <v>0</v>
      </c>
      <c r="Z1231" s="16">
        <v>0</v>
      </c>
      <c r="AA1231" s="16">
        <v>0</v>
      </c>
      <c r="AB1231" s="16">
        <v>0</v>
      </c>
      <c r="AC1231" s="16">
        <v>0</v>
      </c>
      <c r="AD1231" s="16">
        <v>0</v>
      </c>
      <c r="AE1231" s="16">
        <v>0</v>
      </c>
      <c r="AF1231" s="16">
        <v>0</v>
      </c>
      <c r="AG1231" s="16">
        <v>0</v>
      </c>
      <c r="AH1231" s="16">
        <v>0</v>
      </c>
      <c r="AI1231" s="16">
        <v>0</v>
      </c>
      <c r="AJ1231" s="16">
        <v>0</v>
      </c>
      <c r="AK1231" s="16">
        <v>0</v>
      </c>
      <c r="AL1231" s="16">
        <v>0</v>
      </c>
      <c r="AM1231" s="16" t="str">
        <f>VLOOKUP(F1231,fips,4,FALSE)</f>
        <v>31087</v>
      </c>
      <c r="AN1231" s="16" t="str">
        <f t="shared" si="19"/>
        <v>31087</v>
      </c>
    </row>
    <row r="1232" spans="1:40">
      <c r="A1232" s="16">
        <v>42.2</v>
      </c>
      <c r="B1232" s="16">
        <v>-98.75</v>
      </c>
      <c r="C1232" s="16">
        <v>251590</v>
      </c>
      <c r="D1232" s="16" t="s">
        <v>2452</v>
      </c>
      <c r="E1232" s="16" t="s">
        <v>2453</v>
      </c>
      <c r="F1232" s="16" t="s">
        <v>2454</v>
      </c>
      <c r="G1232" s="16">
        <v>2129</v>
      </c>
      <c r="H1232" s="16">
        <v>0</v>
      </c>
      <c r="I1232" s="16">
        <v>-9999</v>
      </c>
      <c r="J1232" s="16">
        <v>0</v>
      </c>
      <c r="K1232" s="16">
        <v>0.5</v>
      </c>
      <c r="L1232" s="16">
        <v>0</v>
      </c>
      <c r="M1232" s="16">
        <v>0</v>
      </c>
      <c r="N1232" s="16">
        <v>0</v>
      </c>
      <c r="O1232" s="16">
        <v>0</v>
      </c>
      <c r="P1232" s="16">
        <v>0</v>
      </c>
      <c r="Q1232" s="16">
        <v>0</v>
      </c>
      <c r="R1232" s="16">
        <v>0</v>
      </c>
      <c r="S1232" s="16">
        <v>0</v>
      </c>
      <c r="T1232" s="16">
        <v>0</v>
      </c>
      <c r="U1232" s="16">
        <v>0</v>
      </c>
      <c r="V1232" s="16">
        <v>0</v>
      </c>
      <c r="W1232" s="16">
        <v>0</v>
      </c>
      <c r="X1232" s="16">
        <v>0</v>
      </c>
      <c r="Y1232" s="16">
        <v>0</v>
      </c>
      <c r="Z1232" s="16">
        <v>0</v>
      </c>
      <c r="AA1232" s="16">
        <v>0</v>
      </c>
      <c r="AB1232" s="16">
        <v>0</v>
      </c>
      <c r="AC1232" s="16">
        <v>0</v>
      </c>
      <c r="AD1232" s="16">
        <v>0</v>
      </c>
      <c r="AE1232" s="16">
        <v>0</v>
      </c>
      <c r="AF1232" s="16">
        <v>0</v>
      </c>
      <c r="AG1232" s="16">
        <v>0</v>
      </c>
      <c r="AH1232" s="16">
        <v>0</v>
      </c>
      <c r="AI1232" s="16">
        <v>0</v>
      </c>
      <c r="AJ1232" s="16">
        <v>0</v>
      </c>
      <c r="AK1232" s="16">
        <v>0</v>
      </c>
      <c r="AL1232" s="16">
        <v>0</v>
      </c>
      <c r="AM1232" s="16" t="str">
        <f>VLOOKUP(F1232,fips,4,FALSE)</f>
        <v>29087</v>
      </c>
      <c r="AN1232" s="16" t="str">
        <f t="shared" si="19"/>
        <v>29087</v>
      </c>
    </row>
    <row r="1233" spans="1:40">
      <c r="A1233" s="16">
        <v>42.04</v>
      </c>
      <c r="B1233" s="16">
        <v>-101.05</v>
      </c>
      <c r="C1233" s="16">
        <v>255700</v>
      </c>
      <c r="D1233" s="16" t="s">
        <v>2365</v>
      </c>
      <c r="E1233" s="16" t="s">
        <v>2455</v>
      </c>
      <c r="F1233" s="16" t="s">
        <v>2456</v>
      </c>
      <c r="G1233" s="16">
        <v>3217</v>
      </c>
      <c r="H1233" s="16">
        <v>0</v>
      </c>
      <c r="I1233" s="16">
        <v>0</v>
      </c>
      <c r="J1233" s="16">
        <v>0</v>
      </c>
      <c r="K1233" s="16">
        <v>2</v>
      </c>
      <c r="L1233" s="16">
        <v>0</v>
      </c>
      <c r="M1233" s="16">
        <v>0</v>
      </c>
      <c r="N1233" s="16">
        <v>0</v>
      </c>
      <c r="O1233" s="16">
        <v>0</v>
      </c>
      <c r="P1233" s="16">
        <v>0</v>
      </c>
      <c r="Q1233" s="16">
        <v>0</v>
      </c>
      <c r="R1233" s="16">
        <v>0</v>
      </c>
      <c r="S1233" s="16">
        <v>0</v>
      </c>
      <c r="T1233" s="16">
        <v>0</v>
      </c>
      <c r="U1233" s="16">
        <v>0</v>
      </c>
      <c r="V1233" s="16">
        <v>0</v>
      </c>
      <c r="W1233" s="16">
        <v>0</v>
      </c>
      <c r="X1233" s="16">
        <v>0</v>
      </c>
      <c r="Y1233" s="16">
        <v>-9999</v>
      </c>
      <c r="Z1233" s="16">
        <v>0</v>
      </c>
      <c r="AA1233" s="16">
        <v>-9999</v>
      </c>
      <c r="AB1233" s="16">
        <v>0</v>
      </c>
      <c r="AC1233" s="16">
        <v>0</v>
      </c>
      <c r="AD1233" s="16">
        <v>0</v>
      </c>
      <c r="AE1233" s="16">
        <v>0</v>
      </c>
      <c r="AF1233" s="16">
        <v>0</v>
      </c>
      <c r="AG1233" s="16">
        <v>0</v>
      </c>
      <c r="AH1233" s="16">
        <v>0</v>
      </c>
      <c r="AI1233" s="16">
        <v>0</v>
      </c>
      <c r="AJ1233" s="16">
        <v>0</v>
      </c>
      <c r="AK1233" s="16">
        <v>0</v>
      </c>
      <c r="AL1233" s="16">
        <v>0</v>
      </c>
      <c r="AM1233" s="16" t="str">
        <f>VLOOKUP(F1233,fips,4,FALSE)</f>
        <v>31091</v>
      </c>
      <c r="AN1233" s="16" t="str">
        <f t="shared" si="19"/>
        <v>31091</v>
      </c>
    </row>
    <row r="1234" spans="1:40">
      <c r="A1234" s="16">
        <v>41.21</v>
      </c>
      <c r="B1234" s="16">
        <v>-98.46</v>
      </c>
      <c r="C1234" s="16">
        <v>257515</v>
      </c>
      <c r="D1234" s="16" t="s">
        <v>2457</v>
      </c>
      <c r="E1234" s="16" t="s">
        <v>2458</v>
      </c>
      <c r="F1234" s="16" t="s">
        <v>85</v>
      </c>
      <c r="G1234" s="16">
        <v>1796</v>
      </c>
      <c r="H1234" s="16">
        <v>0</v>
      </c>
      <c r="I1234" s="16">
        <v>0</v>
      </c>
      <c r="J1234" s="16">
        <v>0</v>
      </c>
      <c r="K1234" s="16">
        <v>1.7</v>
      </c>
      <c r="L1234" s="16">
        <v>0</v>
      </c>
      <c r="M1234" s="16">
        <v>0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0</v>
      </c>
      <c r="T1234" s="16">
        <v>0</v>
      </c>
      <c r="U1234" s="16">
        <v>0</v>
      </c>
      <c r="V1234" s="16">
        <v>0</v>
      </c>
      <c r="W1234" s="16">
        <v>0</v>
      </c>
      <c r="X1234" s="16">
        <v>0</v>
      </c>
      <c r="Y1234" s="16">
        <v>0</v>
      </c>
      <c r="Z1234" s="16">
        <v>0</v>
      </c>
      <c r="AA1234" s="16">
        <v>0</v>
      </c>
      <c r="AB1234" s="16">
        <v>0</v>
      </c>
      <c r="AC1234" s="16">
        <v>0</v>
      </c>
      <c r="AD1234" s="16">
        <v>0</v>
      </c>
      <c r="AE1234" s="16">
        <v>0</v>
      </c>
      <c r="AF1234" s="16">
        <v>0</v>
      </c>
      <c r="AG1234" s="16">
        <v>0</v>
      </c>
      <c r="AH1234" s="16">
        <v>0</v>
      </c>
      <c r="AI1234" s="16">
        <v>0</v>
      </c>
      <c r="AJ1234" s="16">
        <v>0</v>
      </c>
      <c r="AK1234" s="16">
        <v>0</v>
      </c>
      <c r="AL1234" s="16">
        <v>0</v>
      </c>
      <c r="AM1234" s="16" t="str">
        <f>VLOOKUP(F1234,fips,4,FALSE)</f>
        <v>05061</v>
      </c>
      <c r="AN1234" s="16" t="str">
        <f t="shared" si="19"/>
        <v>5061</v>
      </c>
    </row>
    <row r="1235" spans="1:40">
      <c r="A1235" s="16">
        <v>40.07</v>
      </c>
      <c r="B1235" s="16">
        <v>-97.17</v>
      </c>
      <c r="C1235" s="16">
        <v>252820</v>
      </c>
      <c r="D1235" s="16" t="s">
        <v>2459</v>
      </c>
      <c r="E1235" s="16" t="s">
        <v>2460</v>
      </c>
      <c r="F1235" s="16" t="s">
        <v>21</v>
      </c>
      <c r="G1235" s="16">
        <v>1350</v>
      </c>
      <c r="H1235" s="16">
        <v>0</v>
      </c>
      <c r="I1235" s="16">
        <v>0</v>
      </c>
      <c r="J1235" s="16">
        <v>0</v>
      </c>
      <c r="K1235" s="16">
        <v>0.12</v>
      </c>
      <c r="L1235" s="16">
        <v>0</v>
      </c>
      <c r="M1235" s="16">
        <v>0</v>
      </c>
      <c r="N1235" s="16">
        <v>0</v>
      </c>
      <c r="O1235" s="16">
        <v>0</v>
      </c>
      <c r="P1235" s="16">
        <v>0</v>
      </c>
      <c r="Q1235" s="16">
        <v>0</v>
      </c>
      <c r="R1235" s="16">
        <v>0</v>
      </c>
      <c r="S1235" s="16">
        <v>0</v>
      </c>
      <c r="T1235" s="16">
        <v>0</v>
      </c>
      <c r="U1235" s="16">
        <v>0</v>
      </c>
      <c r="V1235" s="16">
        <v>0</v>
      </c>
      <c r="W1235" s="16">
        <v>0</v>
      </c>
      <c r="X1235" s="16">
        <v>0</v>
      </c>
      <c r="Y1235" s="16">
        <v>0</v>
      </c>
      <c r="Z1235" s="16">
        <v>0</v>
      </c>
      <c r="AA1235" s="16">
        <v>0</v>
      </c>
      <c r="AB1235" s="16">
        <v>0</v>
      </c>
      <c r="AC1235" s="16">
        <v>0</v>
      </c>
      <c r="AD1235" s="16">
        <v>0</v>
      </c>
      <c r="AE1235" s="16">
        <v>0</v>
      </c>
      <c r="AF1235" s="16">
        <v>0</v>
      </c>
      <c r="AG1235" s="16">
        <v>0</v>
      </c>
      <c r="AH1235" s="16">
        <v>0</v>
      </c>
      <c r="AI1235" s="16">
        <v>0</v>
      </c>
      <c r="AJ1235" s="16">
        <v>0</v>
      </c>
      <c r="AK1235" s="16">
        <v>0</v>
      </c>
      <c r="AL1235" s="16">
        <v>0</v>
      </c>
      <c r="AM1235" s="16" t="str">
        <f>VLOOKUP(F1235,fips,4,FALSE)</f>
        <v>01073</v>
      </c>
      <c r="AN1235" s="16" t="str">
        <f t="shared" si="19"/>
        <v>1073</v>
      </c>
    </row>
    <row r="1236" spans="1:40">
      <c r="A1236" s="16">
        <v>40.35</v>
      </c>
      <c r="B1236" s="16">
        <v>-96.19</v>
      </c>
      <c r="C1236" s="16">
        <v>258465</v>
      </c>
      <c r="D1236" s="16" t="s">
        <v>2461</v>
      </c>
      <c r="E1236" s="16" t="s">
        <v>2462</v>
      </c>
      <c r="F1236" s="16" t="s">
        <v>89</v>
      </c>
      <c r="G1236" s="16">
        <v>1110</v>
      </c>
      <c r="H1236" s="16">
        <v>0</v>
      </c>
      <c r="I1236" s="16">
        <v>0</v>
      </c>
      <c r="J1236" s="16">
        <v>0</v>
      </c>
      <c r="K1236" s="16">
        <v>1</v>
      </c>
      <c r="L1236" s="16">
        <v>0</v>
      </c>
      <c r="M1236" s="16">
        <v>0</v>
      </c>
      <c r="N1236" s="16">
        <v>0</v>
      </c>
      <c r="O1236" s="16">
        <v>0</v>
      </c>
      <c r="P1236" s="16">
        <v>0</v>
      </c>
      <c r="Q1236" s="16">
        <v>0</v>
      </c>
      <c r="R1236" s="16">
        <v>0</v>
      </c>
      <c r="S1236" s="16">
        <v>0</v>
      </c>
      <c r="T1236" s="16">
        <v>0</v>
      </c>
      <c r="U1236" s="16">
        <v>0</v>
      </c>
      <c r="V1236" s="16">
        <v>0</v>
      </c>
      <c r="W1236" s="16">
        <v>0</v>
      </c>
      <c r="X1236" s="16">
        <v>0</v>
      </c>
      <c r="Y1236" s="16">
        <v>0</v>
      </c>
      <c r="Z1236" s="16">
        <v>0</v>
      </c>
      <c r="AA1236" s="16">
        <v>-9999</v>
      </c>
      <c r="AB1236" s="16">
        <v>0</v>
      </c>
      <c r="AC1236" s="16">
        <v>0</v>
      </c>
      <c r="AD1236" s="16">
        <v>0</v>
      </c>
      <c r="AE1236" s="16">
        <v>0</v>
      </c>
      <c r="AF1236" s="16">
        <v>0</v>
      </c>
      <c r="AG1236" s="16">
        <v>0</v>
      </c>
      <c r="AH1236" s="16">
        <v>0</v>
      </c>
      <c r="AI1236" s="16">
        <v>0</v>
      </c>
      <c r="AJ1236" s="16">
        <v>0</v>
      </c>
      <c r="AK1236" s="16">
        <v>0</v>
      </c>
      <c r="AL1236" s="16">
        <v>0</v>
      </c>
      <c r="AM1236" s="16" t="str">
        <f>VLOOKUP(F1236,fips,4,FALSE)</f>
        <v>05071</v>
      </c>
      <c r="AN1236" s="16" t="str">
        <f t="shared" si="19"/>
        <v>5071</v>
      </c>
    </row>
    <row r="1237" spans="1:40">
      <c r="A1237" s="16">
        <v>40.520000000000003</v>
      </c>
      <c r="B1237" s="16">
        <v>-98.95</v>
      </c>
      <c r="C1237" s="16">
        <v>255565</v>
      </c>
      <c r="D1237" s="16" t="s">
        <v>2463</v>
      </c>
      <c r="E1237" s="16" t="s">
        <v>1536</v>
      </c>
      <c r="F1237" s="16" t="s">
        <v>2464</v>
      </c>
      <c r="G1237" s="16">
        <v>2160</v>
      </c>
      <c r="H1237" s="16">
        <v>0</v>
      </c>
      <c r="I1237" s="16">
        <v>0</v>
      </c>
      <c r="J1237" s="16">
        <v>0</v>
      </c>
      <c r="K1237" s="16">
        <v>1.5</v>
      </c>
      <c r="L1237" s="16">
        <v>0</v>
      </c>
      <c r="M1237" s="16">
        <v>0</v>
      </c>
      <c r="N1237" s="16">
        <v>0</v>
      </c>
      <c r="O1237" s="16">
        <v>0</v>
      </c>
      <c r="P1237" s="16">
        <v>0</v>
      </c>
      <c r="Q1237" s="16">
        <v>0</v>
      </c>
      <c r="R1237" s="16">
        <v>0</v>
      </c>
      <c r="S1237" s="16">
        <v>0</v>
      </c>
      <c r="T1237" s="16">
        <v>0</v>
      </c>
      <c r="U1237" s="16">
        <v>0</v>
      </c>
      <c r="V1237" s="16">
        <v>0</v>
      </c>
      <c r="W1237" s="16">
        <v>0</v>
      </c>
      <c r="X1237" s="16">
        <v>0</v>
      </c>
      <c r="Y1237" s="16">
        <v>0</v>
      </c>
      <c r="Z1237" s="16">
        <v>0</v>
      </c>
      <c r="AA1237" s="16">
        <v>0</v>
      </c>
      <c r="AB1237" s="16">
        <v>0</v>
      </c>
      <c r="AC1237" s="16">
        <v>0</v>
      </c>
      <c r="AD1237" s="16">
        <v>0</v>
      </c>
      <c r="AE1237" s="16">
        <v>0</v>
      </c>
      <c r="AF1237" s="16">
        <v>0</v>
      </c>
      <c r="AG1237" s="16">
        <v>0</v>
      </c>
      <c r="AH1237" s="16">
        <v>0</v>
      </c>
      <c r="AI1237" s="16">
        <v>0</v>
      </c>
      <c r="AJ1237" s="16">
        <v>0</v>
      </c>
      <c r="AK1237" s="16">
        <v>0</v>
      </c>
      <c r="AL1237" s="16">
        <v>0.5</v>
      </c>
      <c r="AM1237" s="16" t="str">
        <f>VLOOKUP(F1237,fips,4,FALSE)</f>
        <v>31099</v>
      </c>
      <c r="AN1237" s="16" t="str">
        <f t="shared" si="19"/>
        <v>31099</v>
      </c>
    </row>
    <row r="1238" spans="1:40">
      <c r="A1238" s="16">
        <v>41.21</v>
      </c>
      <c r="B1238" s="16">
        <v>-101.67</v>
      </c>
      <c r="C1238" s="16">
        <v>254455</v>
      </c>
      <c r="D1238" s="16" t="s">
        <v>2465</v>
      </c>
      <c r="E1238" s="16" t="s">
        <v>2466</v>
      </c>
      <c r="F1238" s="16" t="s">
        <v>2467</v>
      </c>
      <c r="G1238" s="16">
        <v>3318</v>
      </c>
      <c r="H1238" s="16">
        <v>0</v>
      </c>
      <c r="I1238" s="16">
        <v>0</v>
      </c>
      <c r="J1238" s="16">
        <v>0</v>
      </c>
      <c r="K1238" s="16">
        <v>1.4</v>
      </c>
      <c r="L1238" s="16">
        <v>-9999</v>
      </c>
      <c r="M1238" s="16">
        <v>0</v>
      </c>
      <c r="N1238" s="16">
        <v>0.2</v>
      </c>
      <c r="O1238" s="16">
        <v>0</v>
      </c>
      <c r="P1238" s="16">
        <v>0</v>
      </c>
      <c r="Q1238" s="16">
        <v>0</v>
      </c>
      <c r="R1238" s="16">
        <v>0</v>
      </c>
      <c r="S1238" s="16">
        <v>0</v>
      </c>
      <c r="T1238" s="16">
        <v>0</v>
      </c>
      <c r="U1238" s="16">
        <v>0</v>
      </c>
      <c r="V1238" s="16">
        <v>0</v>
      </c>
      <c r="W1238" s="16">
        <v>0</v>
      </c>
      <c r="X1238" s="16">
        <v>0</v>
      </c>
      <c r="Y1238" s="16">
        <v>0</v>
      </c>
      <c r="Z1238" s="16">
        <v>0</v>
      </c>
      <c r="AA1238" s="16">
        <v>0</v>
      </c>
      <c r="AB1238" s="16">
        <v>0</v>
      </c>
      <c r="AC1238" s="16">
        <v>0</v>
      </c>
      <c r="AD1238" s="16">
        <v>0</v>
      </c>
      <c r="AE1238" s="16">
        <v>0</v>
      </c>
      <c r="AF1238" s="16">
        <v>0</v>
      </c>
      <c r="AG1238" s="16">
        <v>0</v>
      </c>
      <c r="AH1238" s="16">
        <v>0</v>
      </c>
      <c r="AI1238" s="16">
        <v>0</v>
      </c>
      <c r="AJ1238" s="16">
        <v>0</v>
      </c>
      <c r="AK1238" s="16">
        <v>0</v>
      </c>
      <c r="AL1238" s="16">
        <v>0</v>
      </c>
      <c r="AM1238" s="16" t="str">
        <f>VLOOKUP(F1238,fips,4,FALSE)</f>
        <v>31101</v>
      </c>
      <c r="AN1238" s="16" t="str">
        <f t="shared" si="19"/>
        <v>31101</v>
      </c>
    </row>
    <row r="1239" spans="1:40">
      <c r="A1239" s="16">
        <v>41.13</v>
      </c>
      <c r="B1239" s="16">
        <v>-101.72</v>
      </c>
      <c r="C1239" s="16">
        <v>256200</v>
      </c>
      <c r="D1239" s="16" t="s">
        <v>2365</v>
      </c>
      <c r="E1239" s="16" t="s">
        <v>2468</v>
      </c>
      <c r="F1239" s="16" t="s">
        <v>2467</v>
      </c>
      <c r="G1239" s="16">
        <v>3230</v>
      </c>
      <c r="H1239" s="16">
        <v>0</v>
      </c>
      <c r="I1239" s="16">
        <v>0</v>
      </c>
      <c r="J1239" s="16">
        <v>0</v>
      </c>
      <c r="K1239" s="16">
        <v>2</v>
      </c>
      <c r="L1239" s="16">
        <v>0</v>
      </c>
      <c r="M1239" s="16">
        <v>0</v>
      </c>
      <c r="N1239" s="16">
        <v>-9999</v>
      </c>
      <c r="O1239" s="16">
        <v>0</v>
      </c>
      <c r="P1239" s="16">
        <v>0</v>
      </c>
      <c r="Q1239" s="16">
        <v>0</v>
      </c>
      <c r="R1239" s="16">
        <v>0</v>
      </c>
      <c r="S1239" s="16">
        <v>0</v>
      </c>
      <c r="T1239" s="16">
        <v>0</v>
      </c>
      <c r="U1239" s="16">
        <v>0</v>
      </c>
      <c r="V1239" s="16">
        <v>0</v>
      </c>
      <c r="W1239" s="16">
        <v>0</v>
      </c>
      <c r="X1239" s="16">
        <v>0</v>
      </c>
      <c r="Y1239" s="16">
        <v>0</v>
      </c>
      <c r="Z1239" s="16">
        <v>0</v>
      </c>
      <c r="AA1239" s="16">
        <v>-9999</v>
      </c>
      <c r="AB1239" s="16">
        <v>0</v>
      </c>
      <c r="AC1239" s="16">
        <v>0</v>
      </c>
      <c r="AD1239" s="16">
        <v>0</v>
      </c>
      <c r="AE1239" s="16">
        <v>0</v>
      </c>
      <c r="AF1239" s="16">
        <v>0</v>
      </c>
      <c r="AG1239" s="16">
        <v>0</v>
      </c>
      <c r="AH1239" s="16">
        <v>0</v>
      </c>
      <c r="AI1239" s="16">
        <v>0</v>
      </c>
      <c r="AJ1239" s="16">
        <v>0</v>
      </c>
      <c r="AK1239" s="16">
        <v>0</v>
      </c>
      <c r="AL1239" s="16">
        <v>0</v>
      </c>
      <c r="AM1239" s="16" t="str">
        <f>VLOOKUP(F1239,fips,4,FALSE)</f>
        <v>31101</v>
      </c>
      <c r="AN1239" s="16" t="str">
        <f t="shared" si="19"/>
        <v>31101</v>
      </c>
    </row>
    <row r="1240" spans="1:40">
      <c r="A1240" s="16">
        <v>42.82</v>
      </c>
      <c r="B1240" s="16">
        <v>-99.75</v>
      </c>
      <c r="C1240" s="16">
        <v>258090</v>
      </c>
      <c r="D1240" s="16" t="s">
        <v>2365</v>
      </c>
      <c r="E1240" s="16" t="s">
        <v>2469</v>
      </c>
      <c r="F1240" s="16" t="s">
        <v>2470</v>
      </c>
      <c r="G1240" s="16">
        <v>2496</v>
      </c>
      <c r="H1240" s="16">
        <v>0</v>
      </c>
      <c r="I1240" s="16">
        <v>0</v>
      </c>
      <c r="J1240" s="16">
        <v>0</v>
      </c>
      <c r="K1240" s="16">
        <v>-9999</v>
      </c>
      <c r="L1240" s="16">
        <v>0</v>
      </c>
      <c r="M1240" s="16">
        <v>-9999</v>
      </c>
      <c r="N1240" s="16">
        <v>-9999</v>
      </c>
      <c r="O1240" s="16">
        <v>0</v>
      </c>
      <c r="P1240" s="16">
        <v>0</v>
      </c>
      <c r="Q1240" s="16">
        <v>0</v>
      </c>
      <c r="R1240" s="16">
        <v>0</v>
      </c>
      <c r="S1240" s="16">
        <v>0</v>
      </c>
      <c r="T1240" s="16">
        <v>0</v>
      </c>
      <c r="U1240" s="16">
        <v>0</v>
      </c>
      <c r="V1240" s="16">
        <v>0</v>
      </c>
      <c r="W1240" s="16">
        <v>0</v>
      </c>
      <c r="X1240" s="16">
        <v>0</v>
      </c>
      <c r="Y1240" s="16">
        <v>0</v>
      </c>
      <c r="Z1240" s="16">
        <v>0</v>
      </c>
      <c r="AA1240" s="16">
        <v>0</v>
      </c>
      <c r="AB1240" s="16">
        <v>0</v>
      </c>
      <c r="AC1240" s="16">
        <v>0</v>
      </c>
      <c r="AD1240" s="16">
        <v>0</v>
      </c>
      <c r="AE1240" s="16">
        <v>0</v>
      </c>
      <c r="AF1240" s="16">
        <v>0</v>
      </c>
      <c r="AG1240" s="16">
        <v>0</v>
      </c>
      <c r="AH1240" s="16">
        <v>0</v>
      </c>
      <c r="AI1240" s="16">
        <v>0</v>
      </c>
      <c r="AJ1240" s="16">
        <v>0</v>
      </c>
      <c r="AK1240" s="16">
        <v>0</v>
      </c>
      <c r="AL1240" s="16">
        <v>0</v>
      </c>
      <c r="AM1240" s="16" t="str">
        <f>VLOOKUP(F1240,fips,4,FALSE)</f>
        <v>31103</v>
      </c>
      <c r="AN1240" s="16" t="str">
        <f t="shared" si="19"/>
        <v>31103</v>
      </c>
    </row>
    <row r="1241" spans="1:40">
      <c r="A1241" s="16">
        <v>41.01</v>
      </c>
      <c r="B1241" s="16">
        <v>-103.88</v>
      </c>
      <c r="C1241" s="16">
        <v>251361</v>
      </c>
      <c r="D1241" s="16" t="s">
        <v>2365</v>
      </c>
      <c r="E1241" s="16" t="s">
        <v>2471</v>
      </c>
      <c r="F1241" s="16" t="s">
        <v>2472</v>
      </c>
      <c r="G1241" s="16">
        <v>5170</v>
      </c>
      <c r="H1241" s="16">
        <v>0</v>
      </c>
      <c r="I1241" s="16">
        <v>0</v>
      </c>
      <c r="J1241" s="16">
        <v>0</v>
      </c>
      <c r="K1241" s="16">
        <v>0.8</v>
      </c>
      <c r="L1241" s="16">
        <v>0</v>
      </c>
      <c r="M1241" s="16">
        <v>0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1.5</v>
      </c>
      <c r="T1241" s="16">
        <v>0</v>
      </c>
      <c r="U1241" s="16">
        <v>0</v>
      </c>
      <c r="V1241" s="16">
        <v>0</v>
      </c>
      <c r="W1241" s="16">
        <v>0</v>
      </c>
      <c r="X1241" s="16">
        <v>0</v>
      </c>
      <c r="Y1241" s="16">
        <v>0</v>
      </c>
      <c r="Z1241" s="16">
        <v>0</v>
      </c>
      <c r="AA1241" s="16">
        <v>0</v>
      </c>
      <c r="AB1241" s="16">
        <v>0</v>
      </c>
      <c r="AC1241" s="16">
        <v>0</v>
      </c>
      <c r="AD1241" s="16">
        <v>0</v>
      </c>
      <c r="AE1241" s="16">
        <v>0</v>
      </c>
      <c r="AF1241" s="16">
        <v>0</v>
      </c>
      <c r="AG1241" s="16">
        <v>0</v>
      </c>
      <c r="AH1241" s="16">
        <v>0</v>
      </c>
      <c r="AI1241" s="16">
        <v>0</v>
      </c>
      <c r="AJ1241" s="16">
        <v>0</v>
      </c>
      <c r="AK1241" s="16">
        <v>0</v>
      </c>
      <c r="AL1241" s="16">
        <v>0</v>
      </c>
      <c r="AM1241" s="16" t="str">
        <f>VLOOKUP(F1241,fips,4,FALSE)</f>
        <v>31105</v>
      </c>
      <c r="AN1241" s="16" t="str">
        <f t="shared" si="19"/>
        <v>31105</v>
      </c>
    </row>
    <row r="1242" spans="1:40">
      <c r="A1242" s="16">
        <v>41.25</v>
      </c>
      <c r="B1242" s="16">
        <v>-103.63</v>
      </c>
      <c r="C1242" s="16">
        <v>254440</v>
      </c>
      <c r="D1242" s="16" t="s">
        <v>2473</v>
      </c>
      <c r="E1242" s="16" t="s">
        <v>2474</v>
      </c>
      <c r="F1242" s="16" t="s">
        <v>2472</v>
      </c>
      <c r="G1242" s="16">
        <v>4708</v>
      </c>
      <c r="H1242" s="16">
        <v>0</v>
      </c>
      <c r="I1242" s="16">
        <v>0</v>
      </c>
      <c r="J1242" s="16">
        <v>0</v>
      </c>
      <c r="K1242" s="16">
        <v>1</v>
      </c>
      <c r="L1242" s="16">
        <v>0</v>
      </c>
      <c r="M1242" s="16">
        <v>0</v>
      </c>
      <c r="N1242" s="16">
        <v>0</v>
      </c>
      <c r="O1242" s="16">
        <v>0</v>
      </c>
      <c r="P1242" s="16">
        <v>0</v>
      </c>
      <c r="Q1242" s="16">
        <v>0</v>
      </c>
      <c r="R1242" s="16">
        <v>0</v>
      </c>
      <c r="S1242" s="16">
        <v>1</v>
      </c>
      <c r="T1242" s="16">
        <v>0</v>
      </c>
      <c r="U1242" s="16">
        <v>0</v>
      </c>
      <c r="V1242" s="16">
        <v>0</v>
      </c>
      <c r="W1242" s="16">
        <v>0</v>
      </c>
      <c r="X1242" s="16">
        <v>0</v>
      </c>
      <c r="Y1242" s="16">
        <v>0</v>
      </c>
      <c r="Z1242" s="16">
        <v>0</v>
      </c>
      <c r="AA1242" s="16">
        <v>0</v>
      </c>
      <c r="AB1242" s="16">
        <v>0</v>
      </c>
      <c r="AC1242" s="16">
        <v>0</v>
      </c>
      <c r="AD1242" s="16">
        <v>0</v>
      </c>
      <c r="AE1242" s="16">
        <v>0</v>
      </c>
      <c r="AF1242" s="16">
        <v>0</v>
      </c>
      <c r="AG1242" s="16">
        <v>0</v>
      </c>
      <c r="AH1242" s="16">
        <v>0</v>
      </c>
      <c r="AI1242" s="16">
        <v>0</v>
      </c>
      <c r="AJ1242" s="16">
        <v>0</v>
      </c>
      <c r="AK1242" s="16">
        <v>0</v>
      </c>
      <c r="AL1242" s="16">
        <v>0</v>
      </c>
      <c r="AM1242" s="16" t="str">
        <f>VLOOKUP(F1242,fips,4,FALSE)</f>
        <v>31105</v>
      </c>
      <c r="AN1242" s="16" t="str">
        <f t="shared" si="19"/>
        <v>31105</v>
      </c>
    </row>
    <row r="1243" spans="1:40">
      <c r="A1243" s="16">
        <v>42.59</v>
      </c>
      <c r="B1243" s="16">
        <v>-97.64</v>
      </c>
      <c r="C1243" s="16">
        <v>250945</v>
      </c>
      <c r="D1243" s="16" t="s">
        <v>2475</v>
      </c>
      <c r="E1243" s="16" t="s">
        <v>2476</v>
      </c>
      <c r="F1243" s="16" t="s">
        <v>1049</v>
      </c>
      <c r="G1243" s="16">
        <v>1740</v>
      </c>
      <c r="H1243" s="16">
        <v>0</v>
      </c>
      <c r="I1243" s="16">
        <v>0</v>
      </c>
      <c r="J1243" s="16">
        <v>0</v>
      </c>
      <c r="K1243" s="16">
        <v>1</v>
      </c>
      <c r="L1243" s="16">
        <v>-9999</v>
      </c>
      <c r="M1243" s="16">
        <v>1.1000000000000001</v>
      </c>
      <c r="N1243" s="16">
        <v>0</v>
      </c>
      <c r="O1243" s="16">
        <v>0</v>
      </c>
      <c r="P1243" s="16">
        <v>-9999</v>
      </c>
      <c r="Q1243" s="16">
        <v>0</v>
      </c>
      <c r="R1243" s="16">
        <v>0</v>
      </c>
      <c r="S1243" s="16">
        <v>0</v>
      </c>
      <c r="T1243" s="16">
        <v>0</v>
      </c>
      <c r="U1243" s="16">
        <v>0</v>
      </c>
      <c r="V1243" s="16">
        <v>0</v>
      </c>
      <c r="W1243" s="16">
        <v>0</v>
      </c>
      <c r="X1243" s="16">
        <v>0</v>
      </c>
      <c r="Y1243" s="16">
        <v>0</v>
      </c>
      <c r="Z1243" s="16">
        <v>0</v>
      </c>
      <c r="AA1243" s="16">
        <v>0</v>
      </c>
      <c r="AB1243" s="16">
        <v>0</v>
      </c>
      <c r="AC1243" s="16">
        <v>-9999</v>
      </c>
      <c r="AD1243" s="16">
        <v>0</v>
      </c>
      <c r="AE1243" s="16">
        <v>0</v>
      </c>
      <c r="AF1243" s="16">
        <v>0.2</v>
      </c>
      <c r="AG1243" s="16">
        <v>0</v>
      </c>
      <c r="AH1243" s="16">
        <v>0</v>
      </c>
      <c r="AI1243" s="16">
        <v>0</v>
      </c>
      <c r="AJ1243" s="16">
        <v>-9999</v>
      </c>
      <c r="AK1243" s="16">
        <v>0</v>
      </c>
      <c r="AL1243" s="16">
        <v>0</v>
      </c>
      <c r="AM1243" s="16" t="str">
        <f>VLOOKUP(F1243,fips,4,FALSE)</f>
        <v>17095</v>
      </c>
      <c r="AN1243" s="16" t="str">
        <f t="shared" si="19"/>
        <v>17095</v>
      </c>
    </row>
    <row r="1244" spans="1:40">
      <c r="A1244" s="16">
        <v>42.74</v>
      </c>
      <c r="B1244" s="16">
        <v>-97.5</v>
      </c>
      <c r="C1244" s="16">
        <v>252037</v>
      </c>
      <c r="D1244" s="16" t="s">
        <v>2365</v>
      </c>
      <c r="E1244" s="16" t="s">
        <v>2477</v>
      </c>
      <c r="F1244" s="16" t="s">
        <v>1049</v>
      </c>
      <c r="G1244" s="16">
        <v>1400</v>
      </c>
      <c r="H1244" s="16">
        <v>0</v>
      </c>
      <c r="I1244" s="16">
        <v>0</v>
      </c>
      <c r="J1244" s="16">
        <v>0</v>
      </c>
      <c r="K1244" s="16">
        <v>0.7</v>
      </c>
      <c r="L1244" s="16">
        <v>0</v>
      </c>
      <c r="M1244" s="16">
        <v>0.6</v>
      </c>
      <c r="N1244" s="16">
        <v>0</v>
      </c>
      <c r="O1244" s="16">
        <v>0</v>
      </c>
      <c r="P1244" s="16">
        <v>0</v>
      </c>
      <c r="Q1244" s="16">
        <v>0</v>
      </c>
      <c r="R1244" s="16">
        <v>0</v>
      </c>
      <c r="S1244" s="16">
        <v>0</v>
      </c>
      <c r="T1244" s="16">
        <v>0</v>
      </c>
      <c r="U1244" s="16">
        <v>0</v>
      </c>
      <c r="V1244" s="16">
        <v>0</v>
      </c>
      <c r="W1244" s="16">
        <v>0</v>
      </c>
      <c r="X1244" s="16">
        <v>0</v>
      </c>
      <c r="Y1244" s="16">
        <v>0</v>
      </c>
      <c r="Z1244" s="16">
        <v>0</v>
      </c>
      <c r="AA1244" s="16">
        <v>0</v>
      </c>
      <c r="AB1244" s="16">
        <v>0</v>
      </c>
      <c r="AC1244" s="16">
        <v>0</v>
      </c>
      <c r="AD1244" s="16">
        <v>0</v>
      </c>
      <c r="AE1244" s="16">
        <v>0</v>
      </c>
      <c r="AF1244" s="16">
        <v>0</v>
      </c>
      <c r="AG1244" s="16">
        <v>0</v>
      </c>
      <c r="AH1244" s="16">
        <v>0</v>
      </c>
      <c r="AI1244" s="16">
        <v>0</v>
      </c>
      <c r="AJ1244" s="16">
        <v>0</v>
      </c>
      <c r="AK1244" s="16">
        <v>0</v>
      </c>
      <c r="AL1244" s="16">
        <v>0</v>
      </c>
      <c r="AM1244" s="16" t="str">
        <f>VLOOKUP(F1244,fips,4,FALSE)</f>
        <v>17095</v>
      </c>
      <c r="AN1244" s="16" t="str">
        <f t="shared" si="19"/>
        <v>17095</v>
      </c>
    </row>
    <row r="1245" spans="1:40">
      <c r="A1245" s="16">
        <v>40.85</v>
      </c>
      <c r="B1245" s="16">
        <v>-96.75</v>
      </c>
      <c r="C1245" s="16">
        <v>254795</v>
      </c>
      <c r="D1245" s="16" t="s">
        <v>2478</v>
      </c>
      <c r="E1245" s="16" t="s">
        <v>2479</v>
      </c>
      <c r="F1245" s="16" t="s">
        <v>2480</v>
      </c>
      <c r="G1245" s="16">
        <v>1190</v>
      </c>
      <c r="H1245" s="16">
        <v>0</v>
      </c>
      <c r="I1245" s="16">
        <v>0</v>
      </c>
      <c r="J1245" s="16">
        <v>0.7</v>
      </c>
      <c r="K1245" s="16">
        <v>0.2</v>
      </c>
      <c r="L1245" s="16">
        <v>0</v>
      </c>
      <c r="M1245" s="16">
        <v>0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0</v>
      </c>
      <c r="T1245" s="16">
        <v>0</v>
      </c>
      <c r="U1245" s="16">
        <v>0</v>
      </c>
      <c r="V1245" s="16">
        <v>0</v>
      </c>
      <c r="W1245" s="16">
        <v>0</v>
      </c>
      <c r="X1245" s="16">
        <v>0</v>
      </c>
      <c r="Y1245" s="16">
        <v>0</v>
      </c>
      <c r="Z1245" s="16">
        <v>0</v>
      </c>
      <c r="AA1245" s="16">
        <v>0</v>
      </c>
      <c r="AB1245" s="16">
        <v>0</v>
      </c>
      <c r="AC1245" s="16">
        <v>0</v>
      </c>
      <c r="AD1245" s="16">
        <v>0</v>
      </c>
      <c r="AE1245" s="16">
        <v>0</v>
      </c>
      <c r="AF1245" s="16">
        <v>0</v>
      </c>
      <c r="AG1245" s="16">
        <v>0</v>
      </c>
      <c r="AH1245" s="16">
        <v>0</v>
      </c>
      <c r="AI1245" s="16">
        <v>0</v>
      </c>
      <c r="AJ1245" s="16">
        <v>0</v>
      </c>
      <c r="AK1245" s="16">
        <v>0</v>
      </c>
      <c r="AL1245" s="16">
        <v>3</v>
      </c>
      <c r="AM1245" s="16" t="str">
        <f>VLOOKUP(F1245,fips,4,FALSE)</f>
        <v>31109</v>
      </c>
      <c r="AN1245" s="16" t="str">
        <f t="shared" si="19"/>
        <v>31109</v>
      </c>
    </row>
    <row r="1246" spans="1:40">
      <c r="A1246" s="16">
        <v>40.97</v>
      </c>
      <c r="B1246" s="16">
        <v>-96.77</v>
      </c>
      <c r="C1246" s="16">
        <v>257055</v>
      </c>
      <c r="D1246" s="16" t="s">
        <v>2481</v>
      </c>
      <c r="E1246" s="16" t="s">
        <v>2482</v>
      </c>
      <c r="F1246" s="16" t="s">
        <v>2480</v>
      </c>
      <c r="G1246" s="16">
        <v>1320</v>
      </c>
      <c r="H1246" s="16">
        <v>0</v>
      </c>
      <c r="I1246" s="16">
        <v>0</v>
      </c>
      <c r="J1246" s="16">
        <v>0</v>
      </c>
      <c r="K1246" s="16">
        <v>1.3</v>
      </c>
      <c r="L1246" s="16">
        <v>-9999</v>
      </c>
      <c r="M1246" s="16">
        <v>-9999</v>
      </c>
      <c r="N1246" s="16">
        <v>0</v>
      </c>
      <c r="O1246" s="16">
        <v>-9999</v>
      </c>
      <c r="P1246" s="16">
        <v>-9999</v>
      </c>
      <c r="Q1246" s="16">
        <v>-9999</v>
      </c>
      <c r="R1246" s="16">
        <v>-9999</v>
      </c>
      <c r="S1246" s="16">
        <v>-9999</v>
      </c>
      <c r="T1246" s="16">
        <v>-9999</v>
      </c>
      <c r="U1246" s="16">
        <v>-9999</v>
      </c>
      <c r="V1246" s="16">
        <v>-9999</v>
      </c>
      <c r="W1246" s="16">
        <v>-9999</v>
      </c>
      <c r="X1246" s="16">
        <v>-9999</v>
      </c>
      <c r="Y1246" s="16">
        <v>-9999</v>
      </c>
      <c r="Z1246" s="16">
        <v>-9999</v>
      </c>
      <c r="AA1246" s="16">
        <v>-9999</v>
      </c>
      <c r="AB1246" s="16">
        <v>-9999</v>
      </c>
      <c r="AC1246" s="16">
        <v>-9999</v>
      </c>
      <c r="AD1246" s="16">
        <v>-9999</v>
      </c>
      <c r="AE1246" s="16">
        <v>-9999</v>
      </c>
      <c r="AF1246" s="16">
        <v>-9999</v>
      </c>
      <c r="AG1246" s="16">
        <v>-9999</v>
      </c>
      <c r="AH1246" s="16">
        <v>-9999</v>
      </c>
      <c r="AI1246" s="16">
        <v>-9999</v>
      </c>
      <c r="AJ1246" s="16">
        <v>-9999</v>
      </c>
      <c r="AK1246" s="16">
        <v>-9999</v>
      </c>
      <c r="AL1246" s="16">
        <v>-9999</v>
      </c>
      <c r="AM1246" s="16" t="str">
        <f>VLOOKUP(F1246,fips,4,FALSE)</f>
        <v>31109</v>
      </c>
      <c r="AN1246" s="16" t="str">
        <f t="shared" si="19"/>
        <v>31109</v>
      </c>
    </row>
    <row r="1247" spans="1:40">
      <c r="A1247" s="16">
        <v>41.06</v>
      </c>
      <c r="B1247" s="16">
        <v>-100.75</v>
      </c>
      <c r="C1247" s="16">
        <v>256075</v>
      </c>
      <c r="D1247" s="16" t="s">
        <v>2483</v>
      </c>
      <c r="E1247" s="16" t="s">
        <v>2484</v>
      </c>
      <c r="F1247" s="16" t="s">
        <v>94</v>
      </c>
      <c r="G1247" s="16">
        <v>3025</v>
      </c>
      <c r="H1247" s="16">
        <v>0</v>
      </c>
      <c r="I1247" s="16">
        <v>0</v>
      </c>
      <c r="J1247" s="16">
        <v>0</v>
      </c>
      <c r="K1247" s="16">
        <v>0.6</v>
      </c>
      <c r="L1247" s="16">
        <v>0</v>
      </c>
      <c r="M1247" s="16">
        <v>0</v>
      </c>
      <c r="N1247" s="16">
        <v>0</v>
      </c>
      <c r="O1247" s="16">
        <v>0</v>
      </c>
      <c r="P1247" s="16">
        <v>0</v>
      </c>
      <c r="Q1247" s="16">
        <v>0</v>
      </c>
      <c r="R1247" s="16">
        <v>0</v>
      </c>
      <c r="S1247" s="16">
        <v>0</v>
      </c>
      <c r="T1247" s="16">
        <v>0</v>
      </c>
      <c r="U1247" s="16">
        <v>0</v>
      </c>
      <c r="V1247" s="16">
        <v>0</v>
      </c>
      <c r="W1247" s="16">
        <v>0</v>
      </c>
      <c r="X1247" s="16">
        <v>-9999</v>
      </c>
      <c r="Y1247" s="16">
        <v>0</v>
      </c>
      <c r="Z1247" s="16">
        <v>0</v>
      </c>
      <c r="AA1247" s="16">
        <v>-9999</v>
      </c>
      <c r="AB1247" s="16">
        <v>0</v>
      </c>
      <c r="AC1247" s="16">
        <v>-9999</v>
      </c>
      <c r="AD1247" s="16">
        <v>0</v>
      </c>
      <c r="AE1247" s="16">
        <v>0</v>
      </c>
      <c r="AF1247" s="16">
        <v>-9999</v>
      </c>
      <c r="AG1247" s="16">
        <v>0</v>
      </c>
      <c r="AH1247" s="16">
        <v>0</v>
      </c>
      <c r="AI1247" s="16">
        <v>0</v>
      </c>
      <c r="AJ1247" s="16">
        <v>-9999</v>
      </c>
      <c r="AK1247" s="16">
        <v>0</v>
      </c>
      <c r="AL1247" s="16">
        <v>0</v>
      </c>
      <c r="AM1247" s="16" t="str">
        <f>VLOOKUP(F1247,fips,4,FALSE)</f>
        <v>05079</v>
      </c>
      <c r="AN1247" s="16" t="str">
        <f t="shared" si="19"/>
        <v>5079</v>
      </c>
    </row>
    <row r="1248" spans="1:40">
      <c r="A1248" s="16">
        <v>41.12</v>
      </c>
      <c r="B1248" s="16">
        <v>-100.67</v>
      </c>
      <c r="C1248" s="16">
        <v>256065</v>
      </c>
      <c r="D1248" s="16" t="s">
        <v>2485</v>
      </c>
      <c r="E1248" s="16" t="s">
        <v>2486</v>
      </c>
      <c r="F1248" s="16" t="s">
        <v>94</v>
      </c>
      <c r="G1248" s="16">
        <v>2778</v>
      </c>
      <c r="H1248" s="16">
        <v>0</v>
      </c>
      <c r="I1248" s="16">
        <v>0</v>
      </c>
      <c r="J1248" s="16">
        <v>1.2</v>
      </c>
      <c r="K1248" s="16">
        <v>0</v>
      </c>
      <c r="L1248" s="16">
        <v>0</v>
      </c>
      <c r="M1248" s="16">
        <v>-9999</v>
      </c>
      <c r="N1248" s="16">
        <v>0.2</v>
      </c>
      <c r="O1248" s="16">
        <v>0</v>
      </c>
      <c r="P1248" s="16">
        <v>0</v>
      </c>
      <c r="Q1248" s="16">
        <v>0</v>
      </c>
      <c r="R1248" s="16">
        <v>0</v>
      </c>
      <c r="S1248" s="16">
        <v>0</v>
      </c>
      <c r="T1248" s="16">
        <v>0</v>
      </c>
      <c r="U1248" s="16">
        <v>0</v>
      </c>
      <c r="V1248" s="16">
        <v>0</v>
      </c>
      <c r="W1248" s="16">
        <v>0</v>
      </c>
      <c r="X1248" s="16">
        <v>0</v>
      </c>
      <c r="Y1248" s="16">
        <v>0</v>
      </c>
      <c r="Z1248" s="16">
        <v>0</v>
      </c>
      <c r="AA1248" s="16">
        <v>0</v>
      </c>
      <c r="AB1248" s="16">
        <v>0</v>
      </c>
      <c r="AC1248" s="16">
        <v>0</v>
      </c>
      <c r="AD1248" s="16">
        <v>0</v>
      </c>
      <c r="AE1248" s="16">
        <v>0</v>
      </c>
      <c r="AF1248" s="16">
        <v>0</v>
      </c>
      <c r="AG1248" s="16">
        <v>0</v>
      </c>
      <c r="AH1248" s="16">
        <v>0</v>
      </c>
      <c r="AI1248" s="16">
        <v>0</v>
      </c>
      <c r="AJ1248" s="16">
        <v>0</v>
      </c>
      <c r="AK1248" s="16">
        <v>0</v>
      </c>
      <c r="AL1248" s="16">
        <v>2</v>
      </c>
      <c r="AM1248" s="16" t="str">
        <f>VLOOKUP(F1248,fips,4,FALSE)</f>
        <v>05079</v>
      </c>
      <c r="AN1248" s="16" t="str">
        <f t="shared" si="19"/>
        <v>5079</v>
      </c>
    </row>
    <row r="1249" spans="1:40">
      <c r="A1249" s="16">
        <v>40.840000000000003</v>
      </c>
      <c r="B1249" s="16">
        <v>-101.21</v>
      </c>
      <c r="C1249" s="16">
        <v>258920</v>
      </c>
      <c r="D1249" s="16" t="s">
        <v>2365</v>
      </c>
      <c r="E1249" s="16" t="s">
        <v>2487</v>
      </c>
      <c r="F1249" s="16" t="s">
        <v>94</v>
      </c>
      <c r="G1249" s="16">
        <v>3100</v>
      </c>
      <c r="H1249" s="16">
        <v>0</v>
      </c>
      <c r="I1249" s="16">
        <v>-9999</v>
      </c>
      <c r="J1249" s="16">
        <v>-9999</v>
      </c>
      <c r="K1249" s="16">
        <v>-9999</v>
      </c>
      <c r="L1249" s="16">
        <v>0</v>
      </c>
      <c r="M1249" s="16">
        <v>0</v>
      </c>
      <c r="N1249" s="16">
        <v>0</v>
      </c>
      <c r="O1249" s="16">
        <v>0</v>
      </c>
      <c r="P1249" s="16">
        <v>0</v>
      </c>
      <c r="Q1249" s="16">
        <v>0</v>
      </c>
      <c r="R1249" s="16">
        <v>0</v>
      </c>
      <c r="S1249" s="16">
        <v>0</v>
      </c>
      <c r="T1249" s="16">
        <v>-9999</v>
      </c>
      <c r="U1249" s="16">
        <v>-9999</v>
      </c>
      <c r="V1249" s="16">
        <v>-9999</v>
      </c>
      <c r="W1249" s="16">
        <v>-9999</v>
      </c>
      <c r="X1249" s="16">
        <v>-9999</v>
      </c>
      <c r="Y1249" s="16">
        <v>-9999</v>
      </c>
      <c r="Z1249" s="16">
        <v>-9999</v>
      </c>
      <c r="AA1249" s="16">
        <v>-9999</v>
      </c>
      <c r="AB1249" s="16">
        <v>0</v>
      </c>
      <c r="AC1249" s="16">
        <v>0</v>
      </c>
      <c r="AD1249" s="16">
        <v>0</v>
      </c>
      <c r="AE1249" s="16">
        <v>0</v>
      </c>
      <c r="AF1249" s="16">
        <v>-9999</v>
      </c>
      <c r="AG1249" s="16">
        <v>-9999</v>
      </c>
      <c r="AH1249" s="16">
        <v>-9999</v>
      </c>
      <c r="AI1249" s="16">
        <v>-9999</v>
      </c>
      <c r="AJ1249" s="16">
        <v>-9999</v>
      </c>
      <c r="AK1249" s="16">
        <v>0</v>
      </c>
      <c r="AL1249" s="16">
        <v>0</v>
      </c>
      <c r="AM1249" s="16" t="str">
        <f>VLOOKUP(F1249,fips,4,FALSE)</f>
        <v>05079</v>
      </c>
      <c r="AN1249" s="16" t="str">
        <f t="shared" si="19"/>
        <v>5079</v>
      </c>
    </row>
    <row r="1250" spans="1:40">
      <c r="A1250" s="16">
        <v>41.46</v>
      </c>
      <c r="B1250" s="16">
        <v>-100.6</v>
      </c>
      <c r="C1250" s="16">
        <v>258133</v>
      </c>
      <c r="D1250" s="16" t="s">
        <v>2488</v>
      </c>
      <c r="E1250" s="16" t="s">
        <v>2489</v>
      </c>
      <c r="F1250" s="16" t="s">
        <v>95</v>
      </c>
      <c r="G1250" s="16">
        <v>2990</v>
      </c>
      <c r="H1250" s="16">
        <v>0</v>
      </c>
      <c r="I1250" s="16">
        <v>0</v>
      </c>
      <c r="J1250" s="16">
        <v>0</v>
      </c>
      <c r="K1250" s="16">
        <v>2.1</v>
      </c>
      <c r="L1250" s="16">
        <v>0</v>
      </c>
      <c r="M1250" s="16">
        <v>0</v>
      </c>
      <c r="N1250" s="16">
        <v>0</v>
      </c>
      <c r="O1250" s="16">
        <v>-9999</v>
      </c>
      <c r="P1250" s="16">
        <v>0</v>
      </c>
      <c r="Q1250" s="16">
        <v>0</v>
      </c>
      <c r="R1250" s="16">
        <v>0</v>
      </c>
      <c r="S1250" s="16">
        <v>0</v>
      </c>
      <c r="T1250" s="16">
        <v>0</v>
      </c>
      <c r="U1250" s="16">
        <v>0</v>
      </c>
      <c r="V1250" s="16">
        <v>0</v>
      </c>
      <c r="W1250" s="16">
        <v>0</v>
      </c>
      <c r="X1250" s="16">
        <v>0</v>
      </c>
      <c r="Y1250" s="16">
        <v>0</v>
      </c>
      <c r="Z1250" s="16">
        <v>0</v>
      </c>
      <c r="AA1250" s="16">
        <v>-9999</v>
      </c>
      <c r="AB1250" s="16">
        <v>0</v>
      </c>
      <c r="AC1250" s="16">
        <v>0</v>
      </c>
      <c r="AD1250" s="16">
        <v>0</v>
      </c>
      <c r="AE1250" s="16">
        <v>0</v>
      </c>
      <c r="AF1250" s="16">
        <v>0</v>
      </c>
      <c r="AG1250" s="16">
        <v>0</v>
      </c>
      <c r="AH1250" s="16">
        <v>0</v>
      </c>
      <c r="AI1250" s="16">
        <v>0</v>
      </c>
      <c r="AJ1250" s="16">
        <v>0</v>
      </c>
      <c r="AK1250" s="16">
        <v>0</v>
      </c>
      <c r="AL1250" s="16">
        <v>0</v>
      </c>
      <c r="AM1250" s="16" t="str">
        <f>VLOOKUP(F1250,fips,4,FALSE)</f>
        <v>05083</v>
      </c>
      <c r="AN1250" s="16" t="str">
        <f t="shared" si="19"/>
        <v>5083</v>
      </c>
    </row>
    <row r="1251" spans="1:40">
      <c r="A1251" s="16">
        <v>41.99</v>
      </c>
      <c r="B1251" s="16">
        <v>-97.44</v>
      </c>
      <c r="C1251" s="16">
        <v>255995</v>
      </c>
      <c r="D1251" s="16" t="s">
        <v>2490</v>
      </c>
      <c r="E1251" s="16" t="s">
        <v>2491</v>
      </c>
      <c r="F1251" s="16" t="s">
        <v>28</v>
      </c>
      <c r="G1251" s="16">
        <v>1551</v>
      </c>
      <c r="H1251" s="16">
        <v>0</v>
      </c>
      <c r="I1251" s="16">
        <v>0</v>
      </c>
      <c r="J1251" s="16">
        <v>2.2000000000000002</v>
      </c>
      <c r="K1251" s="16">
        <v>0.5</v>
      </c>
      <c r="L1251" s="16">
        <v>1</v>
      </c>
      <c r="M1251" s="16">
        <v>0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6">
        <v>0</v>
      </c>
      <c r="T1251" s="16">
        <v>0</v>
      </c>
      <c r="U1251" s="16">
        <v>0</v>
      </c>
      <c r="V1251" s="16">
        <v>0</v>
      </c>
      <c r="W1251" s="16">
        <v>0</v>
      </c>
      <c r="X1251" s="16">
        <v>0</v>
      </c>
      <c r="Y1251" s="16">
        <v>0</v>
      </c>
      <c r="Z1251" s="16">
        <v>0</v>
      </c>
      <c r="AA1251" s="16">
        <v>0</v>
      </c>
      <c r="AB1251" s="16">
        <v>0</v>
      </c>
      <c r="AC1251" s="16">
        <v>0</v>
      </c>
      <c r="AD1251" s="16">
        <v>0</v>
      </c>
      <c r="AE1251" s="16">
        <v>0</v>
      </c>
      <c r="AF1251" s="16">
        <v>0</v>
      </c>
      <c r="AG1251" s="16">
        <v>0</v>
      </c>
      <c r="AH1251" s="16">
        <v>0</v>
      </c>
      <c r="AI1251" s="16">
        <v>0</v>
      </c>
      <c r="AJ1251" s="16">
        <v>0</v>
      </c>
      <c r="AK1251" s="16">
        <v>0</v>
      </c>
      <c r="AL1251" s="16">
        <v>3</v>
      </c>
      <c r="AM1251" s="16" t="str">
        <f>VLOOKUP(F1251,fips,4,FALSE)</f>
        <v>01089</v>
      </c>
      <c r="AN1251" s="16" t="str">
        <f t="shared" si="19"/>
        <v>1089</v>
      </c>
    </row>
    <row r="1252" spans="1:40">
      <c r="A1252" s="16">
        <v>41.12</v>
      </c>
      <c r="B1252" s="16">
        <v>-98.01</v>
      </c>
      <c r="C1252" s="16">
        <v>251560</v>
      </c>
      <c r="D1252" s="16" t="s">
        <v>2365</v>
      </c>
      <c r="E1252" s="16" t="s">
        <v>2492</v>
      </c>
      <c r="F1252" s="16" t="s">
        <v>2493</v>
      </c>
      <c r="G1252" s="16">
        <v>1695</v>
      </c>
      <c r="H1252" s="16">
        <v>0</v>
      </c>
      <c r="I1252" s="16">
        <v>-9999</v>
      </c>
      <c r="J1252" s="16">
        <v>0</v>
      </c>
      <c r="K1252" s="16">
        <v>1.8</v>
      </c>
      <c r="L1252" s="16">
        <v>0</v>
      </c>
      <c r="M1252" s="16">
        <v>0</v>
      </c>
      <c r="N1252" s="16">
        <v>0</v>
      </c>
      <c r="O1252" s="16">
        <v>0</v>
      </c>
      <c r="P1252" s="16">
        <v>0</v>
      </c>
      <c r="Q1252" s="16">
        <v>0</v>
      </c>
      <c r="R1252" s="16">
        <v>0</v>
      </c>
      <c r="S1252" s="16">
        <v>0</v>
      </c>
      <c r="T1252" s="16">
        <v>0</v>
      </c>
      <c r="U1252" s="16">
        <v>0</v>
      </c>
      <c r="V1252" s="16">
        <v>0</v>
      </c>
      <c r="W1252" s="16">
        <v>0</v>
      </c>
      <c r="X1252" s="16">
        <v>0</v>
      </c>
      <c r="Y1252" s="16">
        <v>0</v>
      </c>
      <c r="Z1252" s="16">
        <v>0</v>
      </c>
      <c r="AA1252" s="16">
        <v>0</v>
      </c>
      <c r="AB1252" s="16">
        <v>0</v>
      </c>
      <c r="AC1252" s="16">
        <v>0</v>
      </c>
      <c r="AD1252" s="16">
        <v>0</v>
      </c>
      <c r="AE1252" s="16">
        <v>0</v>
      </c>
      <c r="AF1252" s="16">
        <v>0</v>
      </c>
      <c r="AG1252" s="16">
        <v>0</v>
      </c>
      <c r="AH1252" s="16">
        <v>0</v>
      </c>
      <c r="AI1252" s="16">
        <v>0</v>
      </c>
      <c r="AJ1252" s="16">
        <v>0</v>
      </c>
      <c r="AK1252" s="16">
        <v>0</v>
      </c>
      <c r="AL1252" s="16">
        <v>0</v>
      </c>
      <c r="AM1252" s="16" t="str">
        <f>VLOOKUP(F1252,fips,4,FALSE)</f>
        <v>31121</v>
      </c>
      <c r="AN1252" s="16" t="str">
        <f t="shared" si="19"/>
        <v>31121</v>
      </c>
    </row>
    <row r="1253" spans="1:40">
      <c r="A1253" s="16">
        <v>41.67</v>
      </c>
      <c r="B1253" s="16">
        <v>-103.1</v>
      </c>
      <c r="C1253" s="16">
        <v>251145</v>
      </c>
      <c r="D1253" s="16" t="s">
        <v>2494</v>
      </c>
      <c r="E1253" s="16" t="s">
        <v>263</v>
      </c>
      <c r="F1253" s="16" t="s">
        <v>2495</v>
      </c>
      <c r="G1253" s="16">
        <v>3666</v>
      </c>
      <c r="H1253" s="16">
        <v>0</v>
      </c>
      <c r="I1253" s="16">
        <v>-9999</v>
      </c>
      <c r="J1253" s="16">
        <v>-9999</v>
      </c>
      <c r="K1253" s="16">
        <v>-9999</v>
      </c>
      <c r="L1253" s="16">
        <v>-9999</v>
      </c>
      <c r="M1253" s="16">
        <v>-9999</v>
      </c>
      <c r="N1253" s="16">
        <v>-9999</v>
      </c>
      <c r="O1253" s="16">
        <v>-9999</v>
      </c>
      <c r="P1253" s="16">
        <v>-9999</v>
      </c>
      <c r="Q1253" s="16">
        <v>-9999</v>
      </c>
      <c r="R1253" s="16">
        <v>-9999</v>
      </c>
      <c r="S1253" s="16">
        <v>-9999</v>
      </c>
      <c r="T1253" s="16">
        <v>-9999</v>
      </c>
      <c r="U1253" s="16">
        <v>-9999</v>
      </c>
      <c r="V1253" s="16">
        <v>-9999</v>
      </c>
      <c r="W1253" s="16">
        <v>-9999</v>
      </c>
      <c r="X1253" s="16">
        <v>-9999</v>
      </c>
      <c r="Y1253" s="16">
        <v>-9999</v>
      </c>
      <c r="Z1253" s="16">
        <v>-9999</v>
      </c>
      <c r="AA1253" s="16">
        <v>-9999</v>
      </c>
      <c r="AB1253" s="16">
        <v>-9999</v>
      </c>
      <c r="AC1253" s="16">
        <v>-9999</v>
      </c>
      <c r="AD1253" s="16">
        <v>-9999</v>
      </c>
      <c r="AE1253" s="16">
        <v>0</v>
      </c>
      <c r="AF1253" s="16">
        <v>0</v>
      </c>
      <c r="AG1253" s="16">
        <v>-9999</v>
      </c>
      <c r="AH1253" s="16">
        <v>-9999</v>
      </c>
      <c r="AI1253" s="16">
        <v>-9999</v>
      </c>
      <c r="AJ1253" s="16">
        <v>-9999</v>
      </c>
      <c r="AK1253" s="16">
        <v>-9999</v>
      </c>
      <c r="AL1253" s="16">
        <v>4.0999999999999996</v>
      </c>
      <c r="AM1253" s="16" t="str">
        <f>VLOOKUP(F1253,fips,4,FALSE)</f>
        <v>31123</v>
      </c>
      <c r="AN1253" s="16" t="str">
        <f t="shared" si="19"/>
        <v>31123</v>
      </c>
    </row>
    <row r="1254" spans="1:40">
      <c r="A1254" s="16">
        <v>41.46</v>
      </c>
      <c r="B1254" s="16">
        <v>-98.07</v>
      </c>
      <c r="C1254" s="16">
        <v>250734</v>
      </c>
      <c r="D1254" s="16" t="s">
        <v>2365</v>
      </c>
      <c r="E1254" s="16" t="s">
        <v>2496</v>
      </c>
      <c r="F1254" s="16" t="s">
        <v>2497</v>
      </c>
      <c r="G1254" s="16">
        <v>1707</v>
      </c>
      <c r="H1254" s="16">
        <v>0</v>
      </c>
      <c r="I1254" s="16">
        <v>-9999</v>
      </c>
      <c r="J1254" s="16">
        <v>-9999</v>
      </c>
      <c r="K1254" s="16">
        <v>-9999</v>
      </c>
      <c r="L1254" s="16">
        <v>-9999</v>
      </c>
      <c r="M1254" s="16">
        <v>-9999</v>
      </c>
      <c r="N1254" s="16">
        <v>-9999</v>
      </c>
      <c r="O1254" s="16">
        <v>-9999</v>
      </c>
      <c r="P1254" s="16">
        <v>-9999</v>
      </c>
      <c r="Q1254" s="16">
        <v>-9999</v>
      </c>
      <c r="R1254" s="16">
        <v>-9999</v>
      </c>
      <c r="S1254" s="16">
        <v>-9999</v>
      </c>
      <c r="T1254" s="16">
        <v>-9999</v>
      </c>
      <c r="U1254" s="16">
        <v>-9999</v>
      </c>
      <c r="V1254" s="16">
        <v>-9999</v>
      </c>
      <c r="W1254" s="16">
        <v>-9999</v>
      </c>
      <c r="X1254" s="16">
        <v>-9999</v>
      </c>
      <c r="Y1254" s="16">
        <v>-9999</v>
      </c>
      <c r="Z1254" s="16">
        <v>-9999</v>
      </c>
      <c r="AA1254" s="16">
        <v>-9999</v>
      </c>
      <c r="AB1254" s="16">
        <v>-9999</v>
      </c>
      <c r="AC1254" s="16">
        <v>-9999</v>
      </c>
      <c r="AD1254" s="16">
        <v>-9999</v>
      </c>
      <c r="AE1254" s="16">
        <v>-9999</v>
      </c>
      <c r="AF1254" s="16">
        <v>-9999</v>
      </c>
      <c r="AG1254" s="16">
        <v>-9999</v>
      </c>
      <c r="AH1254" s="16">
        <v>-9999</v>
      </c>
      <c r="AI1254" s="16">
        <v>-9999</v>
      </c>
      <c r="AJ1254" s="16">
        <v>-9999</v>
      </c>
      <c r="AK1254" s="16">
        <v>0</v>
      </c>
      <c r="AL1254" s="16">
        <v>0</v>
      </c>
      <c r="AM1254" s="16" t="str">
        <f>VLOOKUP(F1254,fips,4,FALSE)</f>
        <v>31125</v>
      </c>
      <c r="AN1254" s="16" t="str">
        <f t="shared" si="19"/>
        <v>31125</v>
      </c>
    </row>
    <row r="1255" spans="1:40">
      <c r="A1255" s="16">
        <v>40.369999999999997</v>
      </c>
      <c r="B1255" s="16">
        <v>-95.75</v>
      </c>
      <c r="C1255" s="16">
        <v>250435</v>
      </c>
      <c r="D1255" s="16" t="s">
        <v>2498</v>
      </c>
      <c r="E1255" s="16" t="s">
        <v>2499</v>
      </c>
      <c r="F1255" s="16" t="s">
        <v>1372</v>
      </c>
      <c r="G1255" s="16">
        <v>930</v>
      </c>
      <c r="H1255" s="16">
        <v>0</v>
      </c>
      <c r="I1255" s="16">
        <v>0</v>
      </c>
      <c r="J1255" s="16">
        <v>0</v>
      </c>
      <c r="K1255" s="16">
        <v>2.2999999999999998</v>
      </c>
      <c r="L1255" s="16">
        <v>0</v>
      </c>
      <c r="M1255" s="16">
        <v>0</v>
      </c>
      <c r="N1255" s="16">
        <v>0.3</v>
      </c>
      <c r="O1255" s="16">
        <v>0</v>
      </c>
      <c r="P1255" s="16">
        <v>0</v>
      </c>
      <c r="Q1255" s="16">
        <v>0</v>
      </c>
      <c r="R1255" s="16">
        <v>0</v>
      </c>
      <c r="S1255" s="16">
        <v>0</v>
      </c>
      <c r="T1255" s="16">
        <v>-9999</v>
      </c>
      <c r="U1255" s="16">
        <v>-9999</v>
      </c>
      <c r="V1255" s="16">
        <v>0</v>
      </c>
      <c r="W1255" s="16">
        <v>0</v>
      </c>
      <c r="X1255" s="16">
        <v>0</v>
      </c>
      <c r="Y1255" s="16">
        <v>0</v>
      </c>
      <c r="Z1255" s="16">
        <v>0</v>
      </c>
      <c r="AA1255" s="16">
        <v>-9999</v>
      </c>
      <c r="AB1255" s="16">
        <v>0</v>
      </c>
      <c r="AC1255" s="16">
        <v>0</v>
      </c>
      <c r="AD1255" s="16">
        <v>0</v>
      </c>
      <c r="AE1255" s="16">
        <v>0</v>
      </c>
      <c r="AF1255" s="16">
        <v>0</v>
      </c>
      <c r="AG1255" s="16">
        <v>0</v>
      </c>
      <c r="AH1255" s="16">
        <v>0</v>
      </c>
      <c r="AI1255" s="16">
        <v>0</v>
      </c>
      <c r="AJ1255" s="16">
        <v>-9999</v>
      </c>
      <c r="AK1255" s="16">
        <v>-9999</v>
      </c>
      <c r="AL1255" s="16">
        <v>-9999</v>
      </c>
      <c r="AM1255" s="16" t="str">
        <f>VLOOKUP(F1255,fips,4,FALSE)</f>
        <v>20131</v>
      </c>
      <c r="AN1255" s="16" t="str">
        <f t="shared" si="19"/>
        <v>20131</v>
      </c>
    </row>
    <row r="1256" spans="1:40">
      <c r="A1256" s="16">
        <v>40.03</v>
      </c>
      <c r="B1256" s="16">
        <v>-97.98</v>
      </c>
      <c r="C1256" s="16">
        <v>258320</v>
      </c>
      <c r="D1256" s="16" t="s">
        <v>2500</v>
      </c>
      <c r="E1256" s="16" t="s">
        <v>2501</v>
      </c>
      <c r="F1256" s="16" t="s">
        <v>2502</v>
      </c>
      <c r="G1256" s="16">
        <v>1620</v>
      </c>
      <c r="H1256" s="16">
        <v>0</v>
      </c>
      <c r="I1256" s="16">
        <v>0</v>
      </c>
      <c r="J1256" s="16">
        <v>0</v>
      </c>
      <c r="K1256" s="16">
        <v>2.1</v>
      </c>
      <c r="L1256" s="16">
        <v>0</v>
      </c>
      <c r="M1256" s="16">
        <v>0</v>
      </c>
      <c r="N1256" s="16">
        <v>0</v>
      </c>
      <c r="O1256" s="16">
        <v>0</v>
      </c>
      <c r="P1256" s="16">
        <v>0</v>
      </c>
      <c r="Q1256" s="16">
        <v>0</v>
      </c>
      <c r="R1256" s="16">
        <v>0</v>
      </c>
      <c r="S1256" s="16">
        <v>0</v>
      </c>
      <c r="T1256" s="16">
        <v>0</v>
      </c>
      <c r="U1256" s="16">
        <v>0</v>
      </c>
      <c r="V1256" s="16">
        <v>0</v>
      </c>
      <c r="W1256" s="16">
        <v>0</v>
      </c>
      <c r="X1256" s="16">
        <v>0</v>
      </c>
      <c r="Y1256" s="16">
        <v>0</v>
      </c>
      <c r="Z1256" s="16">
        <v>0</v>
      </c>
      <c r="AA1256" s="16">
        <v>0</v>
      </c>
      <c r="AB1256" s="16">
        <v>0</v>
      </c>
      <c r="AC1256" s="16">
        <v>0</v>
      </c>
      <c r="AD1256" s="16">
        <v>0</v>
      </c>
      <c r="AE1256" s="16">
        <v>0</v>
      </c>
      <c r="AF1256" s="16">
        <v>0</v>
      </c>
      <c r="AG1256" s="16">
        <v>0</v>
      </c>
      <c r="AH1256" s="16">
        <v>0</v>
      </c>
      <c r="AI1256" s="16">
        <v>0</v>
      </c>
      <c r="AJ1256" s="16">
        <v>0</v>
      </c>
      <c r="AK1256" s="16">
        <v>0</v>
      </c>
      <c r="AL1256" s="16">
        <v>1</v>
      </c>
      <c r="AM1256" s="16" t="str">
        <f>VLOOKUP(F1256,fips,4,FALSE)</f>
        <v>31129</v>
      </c>
      <c r="AN1256" s="16" t="str">
        <f t="shared" si="19"/>
        <v>31129</v>
      </c>
    </row>
    <row r="1257" spans="1:40">
      <c r="A1257" s="16">
        <v>40.700000000000003</v>
      </c>
      <c r="B1257" s="16">
        <v>-95.89</v>
      </c>
      <c r="C1257" s="16">
        <v>255810</v>
      </c>
      <c r="D1257" s="16" t="s">
        <v>2365</v>
      </c>
      <c r="E1257" s="16" t="s">
        <v>2503</v>
      </c>
      <c r="F1257" s="16" t="s">
        <v>2504</v>
      </c>
      <c r="G1257" s="16">
        <v>1055</v>
      </c>
      <c r="H1257" s="16">
        <v>0</v>
      </c>
      <c r="I1257" s="16">
        <v>-9999</v>
      </c>
      <c r="J1257" s="16">
        <v>-9999</v>
      </c>
      <c r="K1257" s="16">
        <v>-9999</v>
      </c>
      <c r="L1257" s="16">
        <v>0</v>
      </c>
      <c r="M1257" s="16">
        <v>0</v>
      </c>
      <c r="N1257" s="16">
        <v>0</v>
      </c>
      <c r="O1257" s="16">
        <v>-9999</v>
      </c>
      <c r="P1257" s="16">
        <v>-9999</v>
      </c>
      <c r="Q1257" s="16">
        <v>-9999</v>
      </c>
      <c r="R1257" s="16">
        <v>-9999</v>
      </c>
      <c r="S1257" s="16">
        <v>-9999</v>
      </c>
      <c r="T1257" s="16">
        <v>-9999</v>
      </c>
      <c r="U1257" s="16">
        <v>-9999</v>
      </c>
      <c r="V1257" s="16">
        <v>-9999</v>
      </c>
      <c r="W1257" s="16">
        <v>-9999</v>
      </c>
      <c r="X1257" s="16">
        <v>-9999</v>
      </c>
      <c r="Y1257" s="16">
        <v>0</v>
      </c>
      <c r="Z1257" s="16">
        <v>0</v>
      </c>
      <c r="AA1257" s="16">
        <v>0</v>
      </c>
      <c r="AB1257" s="16">
        <v>-9999</v>
      </c>
      <c r="AC1257" s="16">
        <v>-9999</v>
      </c>
      <c r="AD1257" s="16">
        <v>-9999</v>
      </c>
      <c r="AE1257" s="16">
        <v>-9999</v>
      </c>
      <c r="AF1257" s="16">
        <v>-9999</v>
      </c>
      <c r="AG1257" s="16">
        <v>-9999</v>
      </c>
      <c r="AH1257" s="16">
        <v>-9999</v>
      </c>
      <c r="AI1257" s="16">
        <v>-9999</v>
      </c>
      <c r="AJ1257" s="16">
        <v>-9999</v>
      </c>
      <c r="AK1257" s="16">
        <v>0</v>
      </c>
      <c r="AL1257" s="16">
        <v>7</v>
      </c>
      <c r="AM1257" s="16" t="str">
        <f>VLOOKUP(F1257,fips,4,FALSE)</f>
        <v>31131</v>
      </c>
      <c r="AN1257" s="16" t="str">
        <f t="shared" si="19"/>
        <v>31131</v>
      </c>
    </row>
    <row r="1258" spans="1:40">
      <c r="A1258" s="16">
        <v>40.119999999999997</v>
      </c>
      <c r="B1258" s="16">
        <v>-96.16</v>
      </c>
      <c r="C1258" s="16">
        <v>256570</v>
      </c>
      <c r="D1258" s="16" t="s">
        <v>2505</v>
      </c>
      <c r="E1258" s="16" t="s">
        <v>2506</v>
      </c>
      <c r="F1258" s="16" t="s">
        <v>1390</v>
      </c>
      <c r="G1258" s="16">
        <v>1240</v>
      </c>
      <c r="H1258" s="16">
        <v>0</v>
      </c>
      <c r="I1258" s="16">
        <v>0</v>
      </c>
      <c r="J1258" s="16">
        <v>0</v>
      </c>
      <c r="K1258" s="16">
        <v>0.7</v>
      </c>
      <c r="L1258" s="16">
        <v>0</v>
      </c>
      <c r="M1258" s="16">
        <v>0</v>
      </c>
      <c r="N1258" s="16">
        <v>0</v>
      </c>
      <c r="O1258" s="16">
        <v>0</v>
      </c>
      <c r="P1258" s="16">
        <v>0</v>
      </c>
      <c r="Q1258" s="16">
        <v>0</v>
      </c>
      <c r="R1258" s="16">
        <v>0</v>
      </c>
      <c r="S1258" s="16">
        <v>0</v>
      </c>
      <c r="T1258" s="16">
        <v>-9999</v>
      </c>
      <c r="U1258" s="16">
        <v>0</v>
      </c>
      <c r="V1258" s="16">
        <v>0</v>
      </c>
      <c r="W1258" s="16">
        <v>0</v>
      </c>
      <c r="X1258" s="16">
        <v>0</v>
      </c>
      <c r="Y1258" s="16">
        <v>0</v>
      </c>
      <c r="Z1258" s="16">
        <v>0</v>
      </c>
      <c r="AA1258" s="16">
        <v>0</v>
      </c>
      <c r="AB1258" s="16">
        <v>0</v>
      </c>
      <c r="AC1258" s="16">
        <v>0</v>
      </c>
      <c r="AD1258" s="16">
        <v>0</v>
      </c>
      <c r="AE1258" s="16">
        <v>0</v>
      </c>
      <c r="AF1258" s="16">
        <v>0</v>
      </c>
      <c r="AG1258" s="16">
        <v>0</v>
      </c>
      <c r="AH1258" s="16">
        <v>0</v>
      </c>
      <c r="AI1258" s="16">
        <v>0</v>
      </c>
      <c r="AJ1258" s="16">
        <v>0</v>
      </c>
      <c r="AK1258" s="16">
        <v>0</v>
      </c>
      <c r="AL1258" s="16">
        <v>0</v>
      </c>
      <c r="AM1258" s="16" t="str">
        <f>VLOOKUP(F1258,fips,4,FALSE)</f>
        <v>20145</v>
      </c>
      <c r="AN1258" s="16" t="str">
        <f t="shared" si="19"/>
        <v>20145</v>
      </c>
    </row>
    <row r="1259" spans="1:40">
      <c r="A1259" s="16">
        <v>40.24</v>
      </c>
      <c r="B1259" s="16">
        <v>-96.09</v>
      </c>
      <c r="C1259" s="16">
        <v>258410</v>
      </c>
      <c r="D1259" s="16" t="s">
        <v>2507</v>
      </c>
      <c r="E1259" s="16" t="s">
        <v>2508</v>
      </c>
      <c r="F1259" s="16" t="s">
        <v>1390</v>
      </c>
      <c r="G1259" s="16">
        <v>1110</v>
      </c>
      <c r="H1259" s="16">
        <v>0</v>
      </c>
      <c r="I1259" s="16">
        <v>0</v>
      </c>
      <c r="J1259" s="16">
        <v>0</v>
      </c>
      <c r="K1259" s="16">
        <v>0</v>
      </c>
      <c r="L1259" s="16">
        <v>0</v>
      </c>
      <c r="M1259" s="16">
        <v>0</v>
      </c>
      <c r="N1259" s="16">
        <v>0</v>
      </c>
      <c r="O1259" s="16">
        <v>0</v>
      </c>
      <c r="P1259" s="16">
        <v>0</v>
      </c>
      <c r="Q1259" s="16">
        <v>0</v>
      </c>
      <c r="R1259" s="16">
        <v>0</v>
      </c>
      <c r="S1259" s="16">
        <v>0</v>
      </c>
      <c r="T1259" s="16">
        <v>-9999</v>
      </c>
      <c r="U1259" s="16">
        <v>0</v>
      </c>
      <c r="V1259" s="16">
        <v>0</v>
      </c>
      <c r="W1259" s="16">
        <v>0</v>
      </c>
      <c r="X1259" s="16">
        <v>0</v>
      </c>
      <c r="Y1259" s="16">
        <v>0</v>
      </c>
      <c r="Z1259" s="16">
        <v>0</v>
      </c>
      <c r="AA1259" s="16">
        <v>0</v>
      </c>
      <c r="AB1259" s="16">
        <v>0</v>
      </c>
      <c r="AC1259" s="16">
        <v>0</v>
      </c>
      <c r="AD1259" s="16">
        <v>0</v>
      </c>
      <c r="AE1259" s="16">
        <v>0</v>
      </c>
      <c r="AF1259" s="16">
        <v>0</v>
      </c>
      <c r="AG1259" s="16">
        <v>0</v>
      </c>
      <c r="AH1259" s="16">
        <v>0</v>
      </c>
      <c r="AI1259" s="16">
        <v>0</v>
      </c>
      <c r="AJ1259" s="16">
        <v>0</v>
      </c>
      <c r="AK1259" s="16">
        <v>0</v>
      </c>
      <c r="AL1259" s="16">
        <v>0</v>
      </c>
      <c r="AM1259" s="16" t="str">
        <f>VLOOKUP(F1259,fips,4,FALSE)</f>
        <v>20145</v>
      </c>
      <c r="AN1259" s="16" t="str">
        <f t="shared" si="19"/>
        <v>20145</v>
      </c>
    </row>
    <row r="1260" spans="1:40">
      <c r="A1260" s="16">
        <v>40.450000000000003</v>
      </c>
      <c r="B1260" s="16">
        <v>-99.38</v>
      </c>
      <c r="C1260" s="16">
        <v>253910</v>
      </c>
      <c r="D1260" s="16" t="s">
        <v>2510</v>
      </c>
      <c r="E1260" s="16" t="s">
        <v>2511</v>
      </c>
      <c r="F1260" s="16" t="s">
        <v>2044</v>
      </c>
      <c r="G1260" s="16">
        <v>2320</v>
      </c>
      <c r="H1260" s="16">
        <v>0</v>
      </c>
      <c r="I1260" s="16">
        <v>0</v>
      </c>
      <c r="J1260" s="16">
        <v>0</v>
      </c>
      <c r="K1260" s="16">
        <v>2.2000000000000002</v>
      </c>
      <c r="L1260" s="16">
        <v>0</v>
      </c>
      <c r="M1260" s="16">
        <v>0</v>
      </c>
      <c r="N1260" s="16">
        <v>0</v>
      </c>
      <c r="O1260" s="16">
        <v>0</v>
      </c>
      <c r="P1260" s="16">
        <v>0</v>
      </c>
      <c r="Q1260" s="16">
        <v>0</v>
      </c>
      <c r="R1260" s="16">
        <v>0</v>
      </c>
      <c r="S1260" s="16">
        <v>0</v>
      </c>
      <c r="T1260" s="16">
        <v>0</v>
      </c>
      <c r="U1260" s="16">
        <v>0</v>
      </c>
      <c r="V1260" s="16">
        <v>0</v>
      </c>
      <c r="W1260" s="16">
        <v>0</v>
      </c>
      <c r="X1260" s="16">
        <v>0</v>
      </c>
      <c r="Y1260" s="16">
        <v>0</v>
      </c>
      <c r="Z1260" s="16">
        <v>0</v>
      </c>
      <c r="AA1260" s="16">
        <v>0</v>
      </c>
      <c r="AB1260" s="16">
        <v>0</v>
      </c>
      <c r="AC1260" s="16">
        <v>0</v>
      </c>
      <c r="AD1260" s="16">
        <v>0</v>
      </c>
      <c r="AE1260" s="16">
        <v>0</v>
      </c>
      <c r="AF1260" s="16">
        <v>0</v>
      </c>
      <c r="AG1260" s="16">
        <v>0</v>
      </c>
      <c r="AH1260" s="16">
        <v>0</v>
      </c>
      <c r="AI1260" s="16">
        <v>0</v>
      </c>
      <c r="AJ1260" s="16">
        <v>0</v>
      </c>
      <c r="AK1260" s="16">
        <v>0</v>
      </c>
      <c r="AL1260" s="16">
        <v>0</v>
      </c>
      <c r="AM1260" s="16" t="str">
        <f>VLOOKUP(F1260,fips,4,FALSE)</f>
        <v>29161</v>
      </c>
      <c r="AN1260" s="16" t="str">
        <f t="shared" si="19"/>
        <v>29161</v>
      </c>
    </row>
    <row r="1261" spans="1:40">
      <c r="A1261" s="16">
        <v>41.46</v>
      </c>
      <c r="B1261" s="16">
        <v>-97.33</v>
      </c>
      <c r="C1261" s="16">
        <v>251825</v>
      </c>
      <c r="D1261" s="16" t="s">
        <v>2512</v>
      </c>
      <c r="E1261" s="16" t="s">
        <v>2513</v>
      </c>
      <c r="F1261" s="16" t="s">
        <v>2047</v>
      </c>
      <c r="G1261" s="16">
        <v>1450</v>
      </c>
      <c r="H1261" s="16">
        <v>0</v>
      </c>
      <c r="I1261" s="16">
        <v>0</v>
      </c>
      <c r="J1261" s="16">
        <v>0</v>
      </c>
      <c r="K1261" s="16">
        <v>0</v>
      </c>
      <c r="L1261" s="16">
        <v>0</v>
      </c>
      <c r="M1261" s="16">
        <v>0</v>
      </c>
      <c r="N1261" s="16">
        <v>0</v>
      </c>
      <c r="O1261" s="16">
        <v>0</v>
      </c>
      <c r="P1261" s="16">
        <v>0</v>
      </c>
      <c r="Q1261" s="16">
        <v>0</v>
      </c>
      <c r="R1261" s="16">
        <v>0</v>
      </c>
      <c r="S1261" s="16">
        <v>0</v>
      </c>
      <c r="T1261" s="16">
        <v>0</v>
      </c>
      <c r="U1261" s="16">
        <v>0</v>
      </c>
      <c r="V1261" s="16">
        <v>0</v>
      </c>
      <c r="W1261" s="16">
        <v>0</v>
      </c>
      <c r="X1261" s="16">
        <v>0</v>
      </c>
      <c r="Y1261" s="16">
        <v>0</v>
      </c>
      <c r="Z1261" s="16">
        <v>0</v>
      </c>
      <c r="AA1261" s="16">
        <v>0</v>
      </c>
      <c r="AB1261" s="16">
        <v>0</v>
      </c>
      <c r="AC1261" s="16">
        <v>0</v>
      </c>
      <c r="AD1261" s="16">
        <v>0</v>
      </c>
      <c r="AE1261" s="16">
        <v>0</v>
      </c>
      <c r="AF1261" s="16">
        <v>0</v>
      </c>
      <c r="AG1261" s="16">
        <v>0</v>
      </c>
      <c r="AH1261" s="16">
        <v>0</v>
      </c>
      <c r="AI1261" s="16">
        <v>0</v>
      </c>
      <c r="AJ1261" s="16">
        <v>0</v>
      </c>
      <c r="AK1261" s="16">
        <v>0</v>
      </c>
      <c r="AL1261" s="16">
        <v>3.5</v>
      </c>
      <c r="AM1261" s="16" t="str">
        <f>VLOOKUP(F1261,fips,4,FALSE)</f>
        <v>29165</v>
      </c>
      <c r="AN1261" s="16" t="str">
        <f t="shared" si="19"/>
        <v>29165</v>
      </c>
    </row>
    <row r="1262" spans="1:40">
      <c r="A1262" s="16">
        <v>41.18</v>
      </c>
      <c r="B1262" s="16">
        <v>-97.55</v>
      </c>
      <c r="C1262" s="16">
        <v>256375</v>
      </c>
      <c r="D1262" s="16" t="s">
        <v>2365</v>
      </c>
      <c r="E1262" s="16" t="s">
        <v>703</v>
      </c>
      <c r="F1262" s="16" t="s">
        <v>114</v>
      </c>
      <c r="G1262" s="16">
        <v>1640</v>
      </c>
      <c r="H1262" s="16">
        <v>0</v>
      </c>
      <c r="I1262" s="16">
        <v>0</v>
      </c>
      <c r="J1262" s="16">
        <v>0</v>
      </c>
      <c r="K1262" s="16">
        <v>2</v>
      </c>
      <c r="L1262" s="16">
        <v>0</v>
      </c>
      <c r="M1262" s="16">
        <v>0</v>
      </c>
      <c r="N1262" s="16">
        <v>0</v>
      </c>
      <c r="O1262" s="16">
        <v>0</v>
      </c>
      <c r="P1262" s="16">
        <v>0</v>
      </c>
      <c r="Q1262" s="16">
        <v>0</v>
      </c>
      <c r="R1262" s="16">
        <v>0</v>
      </c>
      <c r="S1262" s="16">
        <v>0</v>
      </c>
      <c r="T1262" s="16">
        <v>0</v>
      </c>
      <c r="U1262" s="16">
        <v>0</v>
      </c>
      <c r="V1262" s="16">
        <v>0</v>
      </c>
      <c r="W1262" s="16">
        <v>0</v>
      </c>
      <c r="X1262" s="16">
        <v>0</v>
      </c>
      <c r="Y1262" s="16">
        <v>0</v>
      </c>
      <c r="Z1262" s="16">
        <v>0</v>
      </c>
      <c r="AA1262" s="16">
        <v>0</v>
      </c>
      <c r="AB1262" s="16">
        <v>0</v>
      </c>
      <c r="AC1262" s="16">
        <v>0</v>
      </c>
      <c r="AD1262" s="16">
        <v>0</v>
      </c>
      <c r="AE1262" s="16">
        <v>0</v>
      </c>
      <c r="AF1262" s="16">
        <v>0</v>
      </c>
      <c r="AG1262" s="16">
        <v>0</v>
      </c>
      <c r="AH1262" s="16">
        <v>0</v>
      </c>
      <c r="AI1262" s="16">
        <v>0</v>
      </c>
      <c r="AJ1262" s="16">
        <v>0</v>
      </c>
      <c r="AK1262" s="16">
        <v>0</v>
      </c>
      <c r="AL1262" s="16">
        <v>0</v>
      </c>
      <c r="AM1262" s="16" t="str">
        <f>VLOOKUP(F1262,fips,4,FALSE)</f>
        <v>05113</v>
      </c>
      <c r="AN1262" s="16" t="str">
        <f t="shared" si="19"/>
        <v>5113</v>
      </c>
    </row>
    <row r="1263" spans="1:40">
      <c r="A1263" s="16">
        <v>41.22</v>
      </c>
      <c r="B1263" s="16">
        <v>-97.39</v>
      </c>
      <c r="C1263" s="16">
        <v>257751</v>
      </c>
      <c r="D1263" s="16" t="s">
        <v>2365</v>
      </c>
      <c r="E1263" s="16" t="s">
        <v>2514</v>
      </c>
      <c r="F1263" s="16" t="s">
        <v>114</v>
      </c>
      <c r="G1263" s="16">
        <v>1635</v>
      </c>
      <c r="H1263" s="16">
        <v>0</v>
      </c>
      <c r="I1263" s="16">
        <v>0</v>
      </c>
      <c r="J1263" s="16">
        <v>0</v>
      </c>
      <c r="K1263" s="16">
        <v>2</v>
      </c>
      <c r="L1263" s="16">
        <v>0</v>
      </c>
      <c r="M1263" s="16">
        <v>0</v>
      </c>
      <c r="N1263" s="16">
        <v>0</v>
      </c>
      <c r="O1263" s="16">
        <v>0</v>
      </c>
      <c r="P1263" s="16">
        <v>0</v>
      </c>
      <c r="Q1263" s="16">
        <v>0</v>
      </c>
      <c r="R1263" s="16">
        <v>0</v>
      </c>
      <c r="S1263" s="16">
        <v>0</v>
      </c>
      <c r="T1263" s="16">
        <v>0</v>
      </c>
      <c r="U1263" s="16">
        <v>0</v>
      </c>
      <c r="V1263" s="16">
        <v>0</v>
      </c>
      <c r="W1263" s="16">
        <v>0</v>
      </c>
      <c r="X1263" s="16">
        <v>0</v>
      </c>
      <c r="Y1263" s="16">
        <v>0</v>
      </c>
      <c r="Z1263" s="16">
        <v>0</v>
      </c>
      <c r="AA1263" s="16">
        <v>0</v>
      </c>
      <c r="AB1263" s="16">
        <v>0</v>
      </c>
      <c r="AC1263" s="16">
        <v>0</v>
      </c>
      <c r="AD1263" s="16">
        <v>0</v>
      </c>
      <c r="AE1263" s="16">
        <v>0</v>
      </c>
      <c r="AF1263" s="16">
        <v>0</v>
      </c>
      <c r="AG1263" s="16">
        <v>0</v>
      </c>
      <c r="AH1263" s="16">
        <v>0</v>
      </c>
      <c r="AI1263" s="16">
        <v>0</v>
      </c>
      <c r="AJ1263" s="16">
        <v>0</v>
      </c>
      <c r="AK1263" s="16">
        <v>0</v>
      </c>
      <c r="AL1263" s="16">
        <v>0</v>
      </c>
      <c r="AM1263" s="16" t="str">
        <f>VLOOKUP(F1263,fips,4,FALSE)</f>
        <v>05113</v>
      </c>
      <c r="AN1263" s="16" t="str">
        <f t="shared" si="19"/>
        <v>5113</v>
      </c>
    </row>
    <row r="1264" spans="1:40">
      <c r="A1264" s="16">
        <v>40.020000000000003</v>
      </c>
      <c r="B1264" s="16">
        <v>-95.79</v>
      </c>
      <c r="C1264" s="16">
        <v>257545</v>
      </c>
      <c r="D1264" s="16" t="s">
        <v>2365</v>
      </c>
      <c r="E1264" s="16" t="s">
        <v>2515</v>
      </c>
      <c r="F1264" s="16" t="s">
        <v>2516</v>
      </c>
      <c r="G1264" s="16">
        <v>1050</v>
      </c>
      <c r="H1264" s="16">
        <v>0</v>
      </c>
      <c r="I1264" s="16">
        <v>0</v>
      </c>
      <c r="J1264" s="16">
        <v>0</v>
      </c>
      <c r="K1264" s="16">
        <v>1.5</v>
      </c>
      <c r="L1264" s="16">
        <v>0</v>
      </c>
      <c r="M1264" s="16">
        <v>0</v>
      </c>
      <c r="N1264" s="16">
        <v>0</v>
      </c>
      <c r="O1264" s="16">
        <v>0</v>
      </c>
      <c r="P1264" s="16">
        <v>0</v>
      </c>
      <c r="Q1264" s="16">
        <v>0</v>
      </c>
      <c r="R1264" s="16">
        <v>0</v>
      </c>
      <c r="S1264" s="16">
        <v>0</v>
      </c>
      <c r="T1264" s="16">
        <v>0</v>
      </c>
      <c r="U1264" s="16">
        <v>0</v>
      </c>
      <c r="V1264" s="16">
        <v>0</v>
      </c>
      <c r="W1264" s="16">
        <v>0</v>
      </c>
      <c r="X1264" s="16">
        <v>0</v>
      </c>
      <c r="Y1264" s="16">
        <v>0</v>
      </c>
      <c r="Z1264" s="16">
        <v>0</v>
      </c>
      <c r="AA1264" s="16">
        <v>0</v>
      </c>
      <c r="AB1264" s="16">
        <v>0</v>
      </c>
      <c r="AC1264" s="16">
        <v>0</v>
      </c>
      <c r="AD1264" s="16">
        <v>0</v>
      </c>
      <c r="AE1264" s="16">
        <v>0</v>
      </c>
      <c r="AF1264" s="16">
        <v>0</v>
      </c>
      <c r="AG1264" s="16">
        <v>0</v>
      </c>
      <c r="AH1264" s="16">
        <v>0</v>
      </c>
      <c r="AI1264" s="16">
        <v>0</v>
      </c>
      <c r="AJ1264" s="16">
        <v>0</v>
      </c>
      <c r="AK1264" s="16">
        <v>0</v>
      </c>
      <c r="AL1264" s="16">
        <v>0</v>
      </c>
      <c r="AM1264" s="16" t="str">
        <f>VLOOKUP(F1264,fips,4,FALSE)</f>
        <v>31147</v>
      </c>
      <c r="AN1264" s="16" t="str">
        <f t="shared" si="19"/>
        <v>31147</v>
      </c>
    </row>
    <row r="1265" spans="1:40">
      <c r="A1265" s="16">
        <v>40.200000000000003</v>
      </c>
      <c r="B1265" s="16">
        <v>-95.71</v>
      </c>
      <c r="C1265" s="16">
        <v>257800</v>
      </c>
      <c r="D1265" s="16" t="s">
        <v>2365</v>
      </c>
      <c r="E1265" s="16" t="s">
        <v>2517</v>
      </c>
      <c r="F1265" s="16" t="s">
        <v>2516</v>
      </c>
      <c r="G1265" s="16">
        <v>1090</v>
      </c>
      <c r="H1265" s="16">
        <v>0</v>
      </c>
      <c r="I1265" s="16">
        <v>0</v>
      </c>
      <c r="J1265" s="16">
        <v>0</v>
      </c>
      <c r="K1265" s="16">
        <v>0.98</v>
      </c>
      <c r="L1265" s="16">
        <v>0</v>
      </c>
      <c r="M1265" s="16">
        <v>0</v>
      </c>
      <c r="N1265" s="16">
        <v>0.2</v>
      </c>
      <c r="O1265" s="16">
        <v>0</v>
      </c>
      <c r="P1265" s="16">
        <v>0</v>
      </c>
      <c r="Q1265" s="16">
        <v>0</v>
      </c>
      <c r="R1265" s="16">
        <v>0</v>
      </c>
      <c r="S1265" s="16">
        <v>0</v>
      </c>
      <c r="T1265" s="16">
        <v>0</v>
      </c>
      <c r="U1265" s="16">
        <v>0</v>
      </c>
      <c r="V1265" s="16">
        <v>0</v>
      </c>
      <c r="W1265" s="16">
        <v>0</v>
      </c>
      <c r="X1265" s="16">
        <v>0</v>
      </c>
      <c r="Y1265" s="16">
        <v>0</v>
      </c>
      <c r="Z1265" s="16">
        <v>0</v>
      </c>
      <c r="AA1265" s="16">
        <v>0</v>
      </c>
      <c r="AB1265" s="16">
        <v>0</v>
      </c>
      <c r="AC1265" s="16">
        <v>0</v>
      </c>
      <c r="AD1265" s="16">
        <v>0</v>
      </c>
      <c r="AE1265" s="16">
        <v>0</v>
      </c>
      <c r="AF1265" s="16">
        <v>0</v>
      </c>
      <c r="AG1265" s="16">
        <v>0</v>
      </c>
      <c r="AH1265" s="16">
        <v>0</v>
      </c>
      <c r="AI1265" s="16">
        <v>0</v>
      </c>
      <c r="AJ1265" s="16">
        <v>0</v>
      </c>
      <c r="AK1265" s="16">
        <v>0</v>
      </c>
      <c r="AL1265" s="16">
        <v>0</v>
      </c>
      <c r="AM1265" s="16" t="str">
        <f>VLOOKUP(F1265,fips,4,FALSE)</f>
        <v>31147</v>
      </c>
      <c r="AN1265" s="16" t="str">
        <f t="shared" si="19"/>
        <v>31147</v>
      </c>
    </row>
    <row r="1266" spans="1:40">
      <c r="A1266" s="16">
        <v>42.6</v>
      </c>
      <c r="B1266" s="16">
        <v>-99.33</v>
      </c>
      <c r="C1266" s="16">
        <v>255925</v>
      </c>
      <c r="D1266" s="16" t="s">
        <v>2518</v>
      </c>
      <c r="E1266" s="16" t="s">
        <v>87</v>
      </c>
      <c r="F1266" s="16" t="s">
        <v>2519</v>
      </c>
      <c r="G1266" s="16">
        <v>2230</v>
      </c>
      <c r="H1266" s="16">
        <v>0</v>
      </c>
      <c r="I1266" s="16">
        <v>0</v>
      </c>
      <c r="J1266" s="16">
        <v>0</v>
      </c>
      <c r="K1266" s="16">
        <v>3</v>
      </c>
      <c r="L1266" s="16">
        <v>0.5</v>
      </c>
      <c r="M1266" s="16">
        <v>0.5</v>
      </c>
      <c r="N1266" s="16">
        <v>0.5</v>
      </c>
      <c r="O1266" s="16">
        <v>0</v>
      </c>
      <c r="P1266" s="16">
        <v>0</v>
      </c>
      <c r="Q1266" s="16">
        <v>0</v>
      </c>
      <c r="R1266" s="16">
        <v>0</v>
      </c>
      <c r="S1266" s="16">
        <v>0</v>
      </c>
      <c r="T1266" s="16">
        <v>0</v>
      </c>
      <c r="U1266" s="16">
        <v>0</v>
      </c>
      <c r="V1266" s="16">
        <v>0</v>
      </c>
      <c r="W1266" s="16">
        <v>0</v>
      </c>
      <c r="X1266" s="16">
        <v>0</v>
      </c>
      <c r="Y1266" s="16">
        <v>0</v>
      </c>
      <c r="Z1266" s="16">
        <v>0</v>
      </c>
      <c r="AA1266" s="16">
        <v>0</v>
      </c>
      <c r="AB1266" s="16">
        <v>-9999</v>
      </c>
      <c r="AC1266" s="16">
        <v>0</v>
      </c>
      <c r="AD1266" s="16">
        <v>0</v>
      </c>
      <c r="AE1266" s="16">
        <v>0</v>
      </c>
      <c r="AF1266" s="16">
        <v>0</v>
      </c>
      <c r="AG1266" s="16">
        <v>0</v>
      </c>
      <c r="AH1266" s="16">
        <v>0</v>
      </c>
      <c r="AI1266" s="16">
        <v>0</v>
      </c>
      <c r="AJ1266" s="16">
        <v>0</v>
      </c>
      <c r="AK1266" s="16">
        <v>0</v>
      </c>
      <c r="AL1266" s="16">
        <v>0</v>
      </c>
      <c r="AM1266" s="16" t="str">
        <f>VLOOKUP(F1266,fips,4,FALSE)</f>
        <v>27133</v>
      </c>
      <c r="AN1266" s="16" t="str">
        <f t="shared" si="19"/>
        <v>27133</v>
      </c>
    </row>
    <row r="1267" spans="1:40">
      <c r="A1267" s="16">
        <v>40.619999999999997</v>
      </c>
      <c r="B1267" s="16">
        <v>-96.95</v>
      </c>
      <c r="C1267" s="16">
        <v>252020</v>
      </c>
      <c r="D1267" s="16" t="s">
        <v>2520</v>
      </c>
      <c r="E1267" s="16" t="s">
        <v>2521</v>
      </c>
      <c r="F1267" s="16" t="s">
        <v>125</v>
      </c>
      <c r="G1267" s="16">
        <v>1435</v>
      </c>
      <c r="H1267" s="16">
        <v>0</v>
      </c>
      <c r="I1267" s="16">
        <v>0</v>
      </c>
      <c r="J1267" s="16">
        <v>0</v>
      </c>
      <c r="K1267" s="16">
        <v>1</v>
      </c>
      <c r="L1267" s="16">
        <v>0</v>
      </c>
      <c r="M1267" s="16">
        <v>-9999</v>
      </c>
      <c r="N1267" s="16">
        <v>0</v>
      </c>
      <c r="O1267" s="16">
        <v>0</v>
      </c>
      <c r="P1267" s="16">
        <v>0</v>
      </c>
      <c r="Q1267" s="16">
        <v>0</v>
      </c>
      <c r="R1267" s="16">
        <v>0</v>
      </c>
      <c r="S1267" s="16">
        <v>0</v>
      </c>
      <c r="T1267" s="16">
        <v>0</v>
      </c>
      <c r="U1267" s="16">
        <v>0</v>
      </c>
      <c r="V1267" s="16">
        <v>0</v>
      </c>
      <c r="W1267" s="16">
        <v>0</v>
      </c>
      <c r="X1267" s="16">
        <v>0</v>
      </c>
      <c r="Y1267" s="16">
        <v>0</v>
      </c>
      <c r="Z1267" s="16">
        <v>0</v>
      </c>
      <c r="AA1267" s="16">
        <v>0</v>
      </c>
      <c r="AB1267" s="16">
        <v>0</v>
      </c>
      <c r="AC1267" s="16">
        <v>0</v>
      </c>
      <c r="AD1267" s="16">
        <v>0</v>
      </c>
      <c r="AE1267" s="16">
        <v>0</v>
      </c>
      <c r="AF1267" s="16">
        <v>0</v>
      </c>
      <c r="AG1267" s="16">
        <v>0</v>
      </c>
      <c r="AH1267" s="16">
        <v>0</v>
      </c>
      <c r="AI1267" s="16">
        <v>0</v>
      </c>
      <c r="AJ1267" s="16">
        <v>-9999</v>
      </c>
      <c r="AK1267" s="16">
        <v>0</v>
      </c>
      <c r="AL1267" s="16">
        <v>0.6</v>
      </c>
      <c r="AM1267" s="16" t="str">
        <f>VLOOKUP(F1267,fips,4,FALSE)</f>
        <v>05125</v>
      </c>
      <c r="AN1267" s="16" t="str">
        <f t="shared" si="19"/>
        <v>5125</v>
      </c>
    </row>
    <row r="1268" spans="1:40">
      <c r="A1268" s="16">
        <v>40.659999999999997</v>
      </c>
      <c r="B1268" s="16">
        <v>-97.22</v>
      </c>
      <c r="C1268" s="16">
        <v>253065</v>
      </c>
      <c r="D1268" s="16" t="s">
        <v>2522</v>
      </c>
      <c r="E1268" s="16" t="s">
        <v>2523</v>
      </c>
      <c r="F1268" s="16" t="s">
        <v>125</v>
      </c>
      <c r="G1268" s="16">
        <v>1535</v>
      </c>
      <c r="H1268" s="16">
        <v>0</v>
      </c>
      <c r="I1268" s="16">
        <v>0</v>
      </c>
      <c r="J1268" s="16">
        <v>0</v>
      </c>
      <c r="K1268" s="16">
        <v>1.5</v>
      </c>
      <c r="L1268" s="16">
        <v>0</v>
      </c>
      <c r="M1268" s="16">
        <v>0</v>
      </c>
      <c r="N1268" s="16">
        <v>0</v>
      </c>
      <c r="O1268" s="16">
        <v>0</v>
      </c>
      <c r="P1268" s="16">
        <v>0</v>
      </c>
      <c r="Q1268" s="16">
        <v>0</v>
      </c>
      <c r="R1268" s="16">
        <v>0</v>
      </c>
      <c r="S1268" s="16">
        <v>0</v>
      </c>
      <c r="T1268" s="16">
        <v>0</v>
      </c>
      <c r="U1268" s="16">
        <v>0</v>
      </c>
      <c r="V1268" s="16">
        <v>0</v>
      </c>
      <c r="W1268" s="16">
        <v>0</v>
      </c>
      <c r="X1268" s="16">
        <v>0</v>
      </c>
      <c r="Y1268" s="16">
        <v>0</v>
      </c>
      <c r="Z1268" s="16">
        <v>0</v>
      </c>
      <c r="AA1268" s="16">
        <v>0</v>
      </c>
      <c r="AB1268" s="16">
        <v>0</v>
      </c>
      <c r="AC1268" s="16">
        <v>0</v>
      </c>
      <c r="AD1268" s="16">
        <v>0</v>
      </c>
      <c r="AE1268" s="16">
        <v>0</v>
      </c>
      <c r="AF1268" s="16">
        <v>0</v>
      </c>
      <c r="AG1268" s="16">
        <v>0</v>
      </c>
      <c r="AH1268" s="16">
        <v>0</v>
      </c>
      <c r="AI1268" s="16">
        <v>0</v>
      </c>
      <c r="AJ1268" s="16">
        <v>0</v>
      </c>
      <c r="AK1268" s="16">
        <v>0</v>
      </c>
      <c r="AL1268" s="16">
        <v>0.2</v>
      </c>
      <c r="AM1268" s="16" t="str">
        <f>VLOOKUP(F1268,fips,4,FALSE)</f>
        <v>05125</v>
      </c>
      <c r="AN1268" s="16" t="str">
        <f t="shared" si="19"/>
        <v>5125</v>
      </c>
    </row>
    <row r="1269" spans="1:40">
      <c r="A1269" s="16">
        <v>41.16</v>
      </c>
      <c r="B1269" s="16">
        <v>-96.19</v>
      </c>
      <c r="C1269" s="16">
        <v>253467</v>
      </c>
      <c r="D1269" s="16" t="s">
        <v>2524</v>
      </c>
      <c r="E1269" s="16" t="s">
        <v>2525</v>
      </c>
      <c r="F1269" s="16" t="s">
        <v>2526</v>
      </c>
      <c r="G1269" s="16">
        <v>1240</v>
      </c>
      <c r="H1269" s="16">
        <v>0</v>
      </c>
      <c r="I1269" s="16">
        <v>0</v>
      </c>
      <c r="J1269" s="16">
        <v>0</v>
      </c>
      <c r="K1269" s="16">
        <v>1</v>
      </c>
      <c r="L1269" s="16">
        <v>1</v>
      </c>
      <c r="M1269" s="16">
        <v>0</v>
      </c>
      <c r="N1269" s="16">
        <v>0.2</v>
      </c>
      <c r="O1269" s="16">
        <v>0</v>
      </c>
      <c r="P1269" s="16">
        <v>0</v>
      </c>
      <c r="Q1269" s="16">
        <v>0</v>
      </c>
      <c r="R1269" s="16">
        <v>-9999</v>
      </c>
      <c r="S1269" s="16">
        <v>-9999</v>
      </c>
      <c r="T1269" s="16">
        <v>-9999</v>
      </c>
      <c r="U1269" s="16">
        <v>-9999</v>
      </c>
      <c r="V1269" s="16">
        <v>-9999</v>
      </c>
      <c r="W1269" s="16">
        <v>-9999</v>
      </c>
      <c r="X1269" s="16">
        <v>0</v>
      </c>
      <c r="Y1269" s="16">
        <v>0</v>
      </c>
      <c r="Z1269" s="16">
        <v>0</v>
      </c>
      <c r="AA1269" s="16">
        <v>0</v>
      </c>
      <c r="AB1269" s="16">
        <v>0</v>
      </c>
      <c r="AC1269" s="16">
        <v>0</v>
      </c>
      <c r="AD1269" s="16">
        <v>0</v>
      </c>
      <c r="AE1269" s="16">
        <v>0</v>
      </c>
      <c r="AF1269" s="16">
        <v>0</v>
      </c>
      <c r="AG1269" s="16">
        <v>0</v>
      </c>
      <c r="AH1269" s="16">
        <v>0</v>
      </c>
      <c r="AI1269" s="16">
        <v>0</v>
      </c>
      <c r="AJ1269" s="16">
        <v>0</v>
      </c>
      <c r="AK1269" s="16">
        <v>0</v>
      </c>
      <c r="AL1269" s="16">
        <v>0</v>
      </c>
      <c r="AM1269" s="16" t="str">
        <f>VLOOKUP(F1269,fips,4,FALSE)</f>
        <v>31153</v>
      </c>
      <c r="AN1269" s="16" t="str">
        <f t="shared" si="19"/>
        <v>31153</v>
      </c>
    </row>
    <row r="1270" spans="1:40">
      <c r="A1270" s="16">
        <v>41.04</v>
      </c>
      <c r="B1270" s="16">
        <v>-96.38</v>
      </c>
      <c r="C1270" s="16">
        <v>250375</v>
      </c>
      <c r="D1270" s="16" t="s">
        <v>2527</v>
      </c>
      <c r="E1270" s="16" t="s">
        <v>2528</v>
      </c>
      <c r="F1270" s="16" t="s">
        <v>2529</v>
      </c>
      <c r="G1270" s="16">
        <v>1070</v>
      </c>
      <c r="H1270" s="16">
        <v>0</v>
      </c>
      <c r="I1270" s="16">
        <v>0</v>
      </c>
      <c r="J1270" s="16">
        <v>0</v>
      </c>
      <c r="K1270" s="16">
        <v>1.5</v>
      </c>
      <c r="L1270" s="16">
        <v>0</v>
      </c>
      <c r="M1270" s="16">
        <v>0</v>
      </c>
      <c r="N1270" s="16">
        <v>0.4</v>
      </c>
      <c r="O1270" s="16">
        <v>0</v>
      </c>
      <c r="P1270" s="16">
        <v>0</v>
      </c>
      <c r="Q1270" s="16">
        <v>0</v>
      </c>
      <c r="R1270" s="16">
        <v>0</v>
      </c>
      <c r="S1270" s="16">
        <v>0</v>
      </c>
      <c r="T1270" s="16">
        <v>0</v>
      </c>
      <c r="U1270" s="16">
        <v>0</v>
      </c>
      <c r="V1270" s="16">
        <v>0</v>
      </c>
      <c r="W1270" s="16">
        <v>0</v>
      </c>
      <c r="X1270" s="16">
        <v>0</v>
      </c>
      <c r="Y1270" s="16">
        <v>0</v>
      </c>
      <c r="Z1270" s="16">
        <v>0</v>
      </c>
      <c r="AA1270" s="16">
        <v>0</v>
      </c>
      <c r="AB1270" s="16">
        <v>0</v>
      </c>
      <c r="AC1270" s="16">
        <v>0</v>
      </c>
      <c r="AD1270" s="16">
        <v>0</v>
      </c>
      <c r="AE1270" s="16">
        <v>0</v>
      </c>
      <c r="AF1270" s="16">
        <v>0</v>
      </c>
      <c r="AG1270" s="16">
        <v>0</v>
      </c>
      <c r="AH1270" s="16">
        <v>0</v>
      </c>
      <c r="AI1270" s="16">
        <v>0</v>
      </c>
      <c r="AJ1270" s="16">
        <v>0</v>
      </c>
      <c r="AK1270" s="16">
        <v>0</v>
      </c>
      <c r="AL1270" s="16">
        <v>0</v>
      </c>
      <c r="AM1270" s="16" t="str">
        <f>VLOOKUP(F1270,fips,4,FALSE)</f>
        <v>31155</v>
      </c>
      <c r="AN1270" s="16" t="str">
        <f t="shared" si="19"/>
        <v>31155</v>
      </c>
    </row>
    <row r="1271" spans="1:40">
      <c r="A1271" s="16">
        <v>41.22</v>
      </c>
      <c r="B1271" s="16">
        <v>-96.78</v>
      </c>
      <c r="C1271" s="16">
        <v>259193</v>
      </c>
      <c r="D1271" s="16" t="s">
        <v>2365</v>
      </c>
      <c r="E1271" s="16" t="s">
        <v>2530</v>
      </c>
      <c r="F1271" s="16" t="s">
        <v>2529</v>
      </c>
      <c r="G1271" s="16">
        <v>1335</v>
      </c>
      <c r="H1271" s="16">
        <v>0</v>
      </c>
      <c r="I1271" s="16">
        <v>0</v>
      </c>
      <c r="J1271" s="16">
        <v>0</v>
      </c>
      <c r="K1271" s="16">
        <v>-9999</v>
      </c>
      <c r="L1271" s="16">
        <v>0</v>
      </c>
      <c r="M1271" s="16">
        <v>0</v>
      </c>
      <c r="N1271" s="16">
        <v>0</v>
      </c>
      <c r="O1271" s="16">
        <v>0</v>
      </c>
      <c r="P1271" s="16">
        <v>0</v>
      </c>
      <c r="Q1271" s="16">
        <v>0</v>
      </c>
      <c r="R1271" s="16">
        <v>0</v>
      </c>
      <c r="S1271" s="16">
        <v>0</v>
      </c>
      <c r="T1271" s="16">
        <v>0</v>
      </c>
      <c r="U1271" s="16">
        <v>-9999</v>
      </c>
      <c r="V1271" s="16">
        <v>0</v>
      </c>
      <c r="W1271" s="16">
        <v>0</v>
      </c>
      <c r="X1271" s="16">
        <v>0</v>
      </c>
      <c r="Y1271" s="16">
        <v>0</v>
      </c>
      <c r="Z1271" s="16">
        <v>0</v>
      </c>
      <c r="AA1271" s="16">
        <v>0</v>
      </c>
      <c r="AB1271" s="16">
        <v>0</v>
      </c>
      <c r="AC1271" s="16">
        <v>0</v>
      </c>
      <c r="AD1271" s="16">
        <v>0</v>
      </c>
      <c r="AE1271" s="16">
        <v>0</v>
      </c>
      <c r="AF1271" s="16">
        <v>0</v>
      </c>
      <c r="AG1271" s="16">
        <v>0</v>
      </c>
      <c r="AH1271" s="16">
        <v>0</v>
      </c>
      <c r="AI1271" s="16">
        <v>0</v>
      </c>
      <c r="AJ1271" s="16">
        <v>0</v>
      </c>
      <c r="AK1271" s="16">
        <v>0</v>
      </c>
      <c r="AL1271" s="16">
        <v>0</v>
      </c>
      <c r="AM1271" s="16" t="str">
        <f>VLOOKUP(F1271,fips,4,FALSE)</f>
        <v>31155</v>
      </c>
      <c r="AN1271" s="16" t="str">
        <f t="shared" si="19"/>
        <v>31155</v>
      </c>
    </row>
    <row r="1272" spans="1:40">
      <c r="A1272" s="16">
        <v>41.86</v>
      </c>
      <c r="B1272" s="16">
        <v>-103.64</v>
      </c>
      <c r="C1272" s="16">
        <v>257667</v>
      </c>
      <c r="D1272" s="16" t="s">
        <v>2365</v>
      </c>
      <c r="E1272" s="16" t="s">
        <v>2531</v>
      </c>
      <c r="F1272" s="16" t="s">
        <v>2532</v>
      </c>
      <c r="G1272" s="16">
        <v>3909</v>
      </c>
      <c r="H1272" s="16">
        <v>0</v>
      </c>
      <c r="I1272" s="16">
        <v>0</v>
      </c>
      <c r="J1272" s="16">
        <v>0</v>
      </c>
      <c r="K1272" s="16">
        <v>1.9</v>
      </c>
      <c r="L1272" s="16">
        <v>0</v>
      </c>
      <c r="M1272" s="16">
        <v>0</v>
      </c>
      <c r="N1272" s="16">
        <v>0</v>
      </c>
      <c r="O1272" s="16">
        <v>0.2</v>
      </c>
      <c r="P1272" s="16">
        <v>0</v>
      </c>
      <c r="Q1272" s="16">
        <v>0</v>
      </c>
      <c r="R1272" s="16">
        <v>0</v>
      </c>
      <c r="S1272" s="16">
        <v>1.5</v>
      </c>
      <c r="T1272" s="16">
        <v>0.4</v>
      </c>
      <c r="U1272" s="16">
        <v>-9999</v>
      </c>
      <c r="V1272" s="16">
        <v>-9999</v>
      </c>
      <c r="W1272" s="16">
        <v>-9999</v>
      </c>
      <c r="X1272" s="16">
        <v>0</v>
      </c>
      <c r="Y1272" s="16">
        <v>0</v>
      </c>
      <c r="Z1272" s="16">
        <v>0</v>
      </c>
      <c r="AA1272" s="16">
        <v>-9999</v>
      </c>
      <c r="AB1272" s="16">
        <v>-9999</v>
      </c>
      <c r="AC1272" s="16">
        <v>-9999</v>
      </c>
      <c r="AD1272" s="16">
        <v>0</v>
      </c>
      <c r="AE1272" s="16">
        <v>0</v>
      </c>
      <c r="AF1272" s="16">
        <v>0</v>
      </c>
      <c r="AG1272" s="16">
        <v>0</v>
      </c>
      <c r="AH1272" s="16">
        <v>0</v>
      </c>
      <c r="AI1272" s="16">
        <v>0</v>
      </c>
      <c r="AJ1272" s="16">
        <v>0</v>
      </c>
      <c r="AK1272" s="16">
        <v>0</v>
      </c>
      <c r="AL1272" s="16">
        <v>0</v>
      </c>
      <c r="AM1272" s="16" t="str">
        <f>VLOOKUP(F1272,fips,4,FALSE)</f>
        <v>31157</v>
      </c>
      <c r="AN1272" s="16" t="str">
        <f t="shared" si="19"/>
        <v>31157</v>
      </c>
    </row>
    <row r="1273" spans="1:40">
      <c r="A1273" s="16">
        <v>41.87</v>
      </c>
      <c r="B1273" s="16">
        <v>-103.59</v>
      </c>
      <c r="C1273" s="16">
        <v>257665</v>
      </c>
      <c r="D1273" s="16" t="s">
        <v>2533</v>
      </c>
      <c r="E1273" s="16" t="s">
        <v>2534</v>
      </c>
      <c r="F1273" s="16" t="s">
        <v>2532</v>
      </c>
      <c r="G1273" s="16">
        <v>3945</v>
      </c>
      <c r="H1273" s="16">
        <v>0</v>
      </c>
      <c r="I1273" s="16">
        <v>0</v>
      </c>
      <c r="J1273" s="16">
        <v>-9999</v>
      </c>
      <c r="K1273" s="16">
        <v>0</v>
      </c>
      <c r="L1273" s="16">
        <v>0</v>
      </c>
      <c r="M1273" s="16">
        <v>0</v>
      </c>
      <c r="N1273" s="16">
        <v>-9999</v>
      </c>
      <c r="O1273" s="16">
        <v>0</v>
      </c>
      <c r="P1273" s="16">
        <v>0</v>
      </c>
      <c r="Q1273" s="16">
        <v>0</v>
      </c>
      <c r="R1273" s="16">
        <v>-9999</v>
      </c>
      <c r="S1273" s="16">
        <v>1.5</v>
      </c>
      <c r="T1273" s="16">
        <v>0</v>
      </c>
      <c r="U1273" s="16">
        <v>0</v>
      </c>
      <c r="V1273" s="16">
        <v>0</v>
      </c>
      <c r="W1273" s="16">
        <v>0</v>
      </c>
      <c r="X1273" s="16">
        <v>0</v>
      </c>
      <c r="Y1273" s="16">
        <v>0</v>
      </c>
      <c r="Z1273" s="16">
        <v>0</v>
      </c>
      <c r="AA1273" s="16">
        <v>0</v>
      </c>
      <c r="AB1273" s="16">
        <v>0</v>
      </c>
      <c r="AC1273" s="16">
        <v>0</v>
      </c>
      <c r="AD1273" s="16">
        <v>0</v>
      </c>
      <c r="AE1273" s="16">
        <v>-9999</v>
      </c>
      <c r="AF1273" s="16">
        <v>0</v>
      </c>
      <c r="AG1273" s="16">
        <v>0</v>
      </c>
      <c r="AH1273" s="16">
        <v>0</v>
      </c>
      <c r="AI1273" s="16">
        <v>0</v>
      </c>
      <c r="AJ1273" s="16">
        <v>0</v>
      </c>
      <c r="AK1273" s="16">
        <v>0</v>
      </c>
      <c r="AL1273" s="16">
        <v>2.1</v>
      </c>
      <c r="AM1273" s="16" t="str">
        <f>VLOOKUP(F1273,fips,4,FALSE)</f>
        <v>31157</v>
      </c>
      <c r="AN1273" s="16" t="str">
        <f t="shared" si="19"/>
        <v>31157</v>
      </c>
    </row>
    <row r="1274" spans="1:40">
      <c r="A1274" s="16">
        <v>40.9</v>
      </c>
      <c r="B1274" s="16">
        <v>-97.09</v>
      </c>
      <c r="C1274" s="16">
        <v>257715</v>
      </c>
      <c r="D1274" s="16" t="s">
        <v>2535</v>
      </c>
      <c r="E1274" s="16" t="s">
        <v>1413</v>
      </c>
      <c r="F1274" s="16" t="s">
        <v>1413</v>
      </c>
      <c r="G1274" s="16">
        <v>1445</v>
      </c>
      <c r="H1274" s="16">
        <v>0</v>
      </c>
      <c r="I1274" s="16">
        <v>0</v>
      </c>
      <c r="J1274" s="16">
        <v>0</v>
      </c>
      <c r="K1274" s="16">
        <v>2.5</v>
      </c>
      <c r="L1274" s="16">
        <v>0</v>
      </c>
      <c r="M1274" s="16">
        <v>0</v>
      </c>
      <c r="N1274" s="16">
        <v>0</v>
      </c>
      <c r="O1274" s="16">
        <v>0</v>
      </c>
      <c r="P1274" s="16">
        <v>0</v>
      </c>
      <c r="Q1274" s="16">
        <v>0</v>
      </c>
      <c r="R1274" s="16">
        <v>0</v>
      </c>
      <c r="S1274" s="16">
        <v>0</v>
      </c>
      <c r="T1274" s="16">
        <v>0</v>
      </c>
      <c r="U1274" s="16">
        <v>0</v>
      </c>
      <c r="V1274" s="16">
        <v>0</v>
      </c>
      <c r="W1274" s="16">
        <v>0</v>
      </c>
      <c r="X1274" s="16">
        <v>0</v>
      </c>
      <c r="Y1274" s="16">
        <v>0</v>
      </c>
      <c r="Z1274" s="16">
        <v>0</v>
      </c>
      <c r="AA1274" s="16">
        <v>0</v>
      </c>
      <c r="AB1274" s="16">
        <v>0</v>
      </c>
      <c r="AC1274" s="16">
        <v>0</v>
      </c>
      <c r="AD1274" s="16">
        <v>0</v>
      </c>
      <c r="AE1274" s="16">
        <v>0</v>
      </c>
      <c r="AF1274" s="16">
        <v>0</v>
      </c>
      <c r="AG1274" s="16">
        <v>0</v>
      </c>
      <c r="AH1274" s="16">
        <v>0</v>
      </c>
      <c r="AI1274" s="16">
        <v>0</v>
      </c>
      <c r="AJ1274" s="16">
        <v>0</v>
      </c>
      <c r="AK1274" s="16">
        <v>0</v>
      </c>
      <c r="AL1274" s="16">
        <v>0</v>
      </c>
      <c r="AM1274" s="16" t="str">
        <f>VLOOKUP(F1274,fips,4,FALSE)</f>
        <v>20175</v>
      </c>
      <c r="AN1274" s="16" t="str">
        <f t="shared" si="19"/>
        <v>20175</v>
      </c>
    </row>
    <row r="1275" spans="1:40">
      <c r="A1275" s="16">
        <v>42.69</v>
      </c>
      <c r="B1275" s="16">
        <v>-103.88</v>
      </c>
      <c r="C1275" s="16">
        <v>253615</v>
      </c>
      <c r="D1275" s="16" t="s">
        <v>2365</v>
      </c>
      <c r="E1275" s="16" t="s">
        <v>750</v>
      </c>
      <c r="F1275" s="16" t="s">
        <v>823</v>
      </c>
      <c r="G1275" s="16">
        <v>4850</v>
      </c>
      <c r="H1275" s="16">
        <v>0</v>
      </c>
      <c r="I1275" s="16">
        <v>0</v>
      </c>
      <c r="J1275" s="16">
        <v>0</v>
      </c>
      <c r="K1275" s="16">
        <v>-9999</v>
      </c>
      <c r="L1275" s="16">
        <v>0</v>
      </c>
      <c r="M1275" s="16">
        <v>0</v>
      </c>
      <c r="N1275" s="16">
        <v>0.8</v>
      </c>
      <c r="O1275" s="16">
        <v>0</v>
      </c>
      <c r="P1275" s="16">
        <v>0</v>
      </c>
      <c r="Q1275" s="16">
        <v>0</v>
      </c>
      <c r="R1275" s="16">
        <v>-9999</v>
      </c>
      <c r="S1275" s="16">
        <v>1</v>
      </c>
      <c r="T1275" s="16">
        <v>0</v>
      </c>
      <c r="U1275" s="16">
        <v>0</v>
      </c>
      <c r="V1275" s="16">
        <v>0</v>
      </c>
      <c r="W1275" s="16">
        <v>0</v>
      </c>
      <c r="X1275" s="16">
        <v>0</v>
      </c>
      <c r="Y1275" s="16">
        <v>-9999</v>
      </c>
      <c r="Z1275" s="16">
        <v>0</v>
      </c>
      <c r="AA1275" s="16">
        <v>-9999</v>
      </c>
      <c r="AB1275" s="16">
        <v>0</v>
      </c>
      <c r="AC1275" s="16">
        <v>0</v>
      </c>
      <c r="AD1275" s="16">
        <v>0</v>
      </c>
      <c r="AE1275" s="16">
        <v>0</v>
      </c>
      <c r="AF1275" s="16">
        <v>-9999</v>
      </c>
      <c r="AG1275" s="16">
        <v>0</v>
      </c>
      <c r="AH1275" s="16">
        <v>0</v>
      </c>
      <c r="AI1275" s="16">
        <v>0</v>
      </c>
      <c r="AJ1275" s="16">
        <v>0</v>
      </c>
      <c r="AK1275" s="16">
        <v>0</v>
      </c>
      <c r="AL1275" s="16">
        <v>0</v>
      </c>
      <c r="AM1275" s="16" t="str">
        <f>VLOOKUP(F1275,fips,4,FALSE)</f>
        <v>19167</v>
      </c>
      <c r="AN1275" s="16" t="str">
        <f t="shared" si="19"/>
        <v>19167</v>
      </c>
    </row>
    <row r="1276" spans="1:40">
      <c r="A1276" s="16">
        <v>42.8</v>
      </c>
      <c r="B1276" s="16">
        <v>-103.79</v>
      </c>
      <c r="C1276" s="16">
        <v>253618</v>
      </c>
      <c r="D1276" s="16" t="s">
        <v>2365</v>
      </c>
      <c r="E1276" s="16" t="s">
        <v>2536</v>
      </c>
      <c r="F1276" s="16" t="s">
        <v>823</v>
      </c>
      <c r="G1276" s="16">
        <v>4029</v>
      </c>
      <c r="H1276" s="16">
        <v>0</v>
      </c>
      <c r="I1276" s="16">
        <v>0</v>
      </c>
      <c r="J1276" s="16">
        <v>0</v>
      </c>
      <c r="K1276" s="16">
        <v>4</v>
      </c>
      <c r="L1276" s="16">
        <v>0</v>
      </c>
      <c r="M1276" s="16">
        <v>0</v>
      </c>
      <c r="N1276" s="16">
        <v>2</v>
      </c>
      <c r="O1276" s="16">
        <v>0</v>
      </c>
      <c r="P1276" s="16">
        <v>0</v>
      </c>
      <c r="Q1276" s="16">
        <v>0</v>
      </c>
      <c r="R1276" s="16">
        <v>0</v>
      </c>
      <c r="S1276" s="16">
        <v>0</v>
      </c>
      <c r="T1276" s="16">
        <v>0</v>
      </c>
      <c r="U1276" s="16">
        <v>0</v>
      </c>
      <c r="V1276" s="16">
        <v>0</v>
      </c>
      <c r="W1276" s="16">
        <v>0</v>
      </c>
      <c r="X1276" s="16">
        <v>0</v>
      </c>
      <c r="Y1276" s="16">
        <v>0</v>
      </c>
      <c r="Z1276" s="16">
        <v>0</v>
      </c>
      <c r="AA1276" s="16">
        <v>0</v>
      </c>
      <c r="AB1276" s="16">
        <v>0</v>
      </c>
      <c r="AC1276" s="16">
        <v>0</v>
      </c>
      <c r="AD1276" s="16">
        <v>0</v>
      </c>
      <c r="AE1276" s="16">
        <v>0</v>
      </c>
      <c r="AF1276" s="16">
        <v>0</v>
      </c>
      <c r="AG1276" s="16">
        <v>0</v>
      </c>
      <c r="AH1276" s="16">
        <v>0</v>
      </c>
      <c r="AI1276" s="16">
        <v>-9999</v>
      </c>
      <c r="AJ1276" s="16">
        <v>0</v>
      </c>
      <c r="AK1276" s="16">
        <v>0</v>
      </c>
      <c r="AL1276" s="16">
        <v>0</v>
      </c>
      <c r="AM1276" s="16" t="str">
        <f>VLOOKUP(F1276,fips,4,FALSE)</f>
        <v>19167</v>
      </c>
      <c r="AN1276" s="16" t="str">
        <f t="shared" si="19"/>
        <v>19167</v>
      </c>
    </row>
    <row r="1277" spans="1:40">
      <c r="A1277" s="16">
        <v>40.33</v>
      </c>
      <c r="B1277" s="16">
        <v>-97.57</v>
      </c>
      <c r="C1277" s="16">
        <v>251240</v>
      </c>
      <c r="D1277" s="16" t="s">
        <v>2537</v>
      </c>
      <c r="E1277" s="16" t="s">
        <v>2538</v>
      </c>
      <c r="F1277" s="16" t="s">
        <v>2539</v>
      </c>
      <c r="G1277" s="16">
        <v>1580</v>
      </c>
      <c r="H1277" s="16">
        <v>0</v>
      </c>
      <c r="I1277" s="16">
        <v>0</v>
      </c>
      <c r="J1277" s="16">
        <v>0</v>
      </c>
      <c r="K1277" s="16">
        <v>1</v>
      </c>
      <c r="L1277" s="16">
        <v>0</v>
      </c>
      <c r="M1277" s="16">
        <v>0</v>
      </c>
      <c r="N1277" s="16">
        <v>-9999</v>
      </c>
      <c r="O1277" s="16">
        <v>0</v>
      </c>
      <c r="P1277" s="16">
        <v>0</v>
      </c>
      <c r="Q1277" s="16">
        <v>0</v>
      </c>
      <c r="R1277" s="16">
        <v>0</v>
      </c>
      <c r="S1277" s="16">
        <v>0</v>
      </c>
      <c r="T1277" s="16">
        <v>0</v>
      </c>
      <c r="U1277" s="16">
        <v>0</v>
      </c>
      <c r="V1277" s="16">
        <v>-9999</v>
      </c>
      <c r="W1277" s="16">
        <v>-9999</v>
      </c>
      <c r="X1277" s="16">
        <v>-9999</v>
      </c>
      <c r="Y1277" s="16">
        <v>-9999</v>
      </c>
      <c r="Z1277" s="16">
        <v>0</v>
      </c>
      <c r="AA1277" s="16">
        <v>0</v>
      </c>
      <c r="AB1277" s="16">
        <v>0</v>
      </c>
      <c r="AC1277" s="16">
        <v>0</v>
      </c>
      <c r="AD1277" s="16">
        <v>0</v>
      </c>
      <c r="AE1277" s="16">
        <v>0</v>
      </c>
      <c r="AF1277" s="16">
        <v>0</v>
      </c>
      <c r="AG1277" s="16">
        <v>0</v>
      </c>
      <c r="AH1277" s="16">
        <v>0</v>
      </c>
      <c r="AI1277" s="16">
        <v>0</v>
      </c>
      <c r="AJ1277" s="16">
        <v>0</v>
      </c>
      <c r="AK1277" s="16">
        <v>0</v>
      </c>
      <c r="AL1277" s="16">
        <v>1</v>
      </c>
      <c r="AM1277" s="16" t="str">
        <f>VLOOKUP(F1277,fips,4,FALSE)</f>
        <v>31169</v>
      </c>
      <c r="AN1277" s="16" t="str">
        <f t="shared" si="19"/>
        <v>31169</v>
      </c>
    </row>
    <row r="1278" spans="1:40">
      <c r="A1278" s="16">
        <v>40.18</v>
      </c>
      <c r="B1278" s="16">
        <v>-97.59</v>
      </c>
      <c r="C1278" s="16">
        <v>253735</v>
      </c>
      <c r="D1278" s="16" t="s">
        <v>2540</v>
      </c>
      <c r="E1278" s="16" t="s">
        <v>2541</v>
      </c>
      <c r="F1278" s="16" t="s">
        <v>2539</v>
      </c>
      <c r="G1278" s="16">
        <v>1480</v>
      </c>
      <c r="H1278" s="16">
        <v>0</v>
      </c>
      <c r="I1278" s="16">
        <v>0</v>
      </c>
      <c r="J1278" s="16">
        <v>0</v>
      </c>
      <c r="K1278" s="16">
        <v>0.6</v>
      </c>
      <c r="L1278" s="16">
        <v>0</v>
      </c>
      <c r="M1278" s="16">
        <v>0</v>
      </c>
      <c r="N1278" s="16">
        <v>0</v>
      </c>
      <c r="O1278" s="16">
        <v>0</v>
      </c>
      <c r="P1278" s="16">
        <v>0</v>
      </c>
      <c r="Q1278" s="16">
        <v>0</v>
      </c>
      <c r="R1278" s="16">
        <v>0</v>
      </c>
      <c r="S1278" s="16">
        <v>0</v>
      </c>
      <c r="T1278" s="16">
        <v>0</v>
      </c>
      <c r="U1278" s="16">
        <v>0</v>
      </c>
      <c r="V1278" s="16">
        <v>0</v>
      </c>
      <c r="W1278" s="16">
        <v>0</v>
      </c>
      <c r="X1278" s="16">
        <v>0</v>
      </c>
      <c r="Y1278" s="16">
        <v>0</v>
      </c>
      <c r="Z1278" s="16">
        <v>0</v>
      </c>
      <c r="AA1278" s="16">
        <v>0</v>
      </c>
      <c r="AB1278" s="16">
        <v>0</v>
      </c>
      <c r="AC1278" s="16">
        <v>0</v>
      </c>
      <c r="AD1278" s="16">
        <v>0</v>
      </c>
      <c r="AE1278" s="16">
        <v>0</v>
      </c>
      <c r="AF1278" s="16">
        <v>0</v>
      </c>
      <c r="AG1278" s="16">
        <v>0</v>
      </c>
      <c r="AH1278" s="16">
        <v>0</v>
      </c>
      <c r="AI1278" s="16">
        <v>0</v>
      </c>
      <c r="AJ1278" s="16">
        <v>0</v>
      </c>
      <c r="AK1278" s="16">
        <v>0</v>
      </c>
      <c r="AL1278" s="16">
        <v>0.6</v>
      </c>
      <c r="AM1278" s="16" t="str">
        <f>VLOOKUP(F1278,fips,4,FALSE)</f>
        <v>31169</v>
      </c>
      <c r="AN1278" s="16" t="str">
        <f t="shared" si="19"/>
        <v>31169</v>
      </c>
    </row>
    <row r="1279" spans="1:40">
      <c r="A1279" s="16">
        <v>42.15</v>
      </c>
      <c r="B1279" s="16">
        <v>-96.48</v>
      </c>
      <c r="C1279" s="16">
        <v>258935</v>
      </c>
      <c r="D1279" s="16" t="s">
        <v>2542</v>
      </c>
      <c r="E1279" s="16" t="s">
        <v>2543</v>
      </c>
      <c r="F1279" s="16" t="s">
        <v>2544</v>
      </c>
      <c r="G1279" s="16">
        <v>1280</v>
      </c>
      <c r="H1279" s="16">
        <v>0</v>
      </c>
      <c r="I1279" s="16">
        <v>0</v>
      </c>
      <c r="J1279" s="16">
        <v>0</v>
      </c>
      <c r="K1279" s="16">
        <v>1</v>
      </c>
      <c r="L1279" s="16">
        <v>0</v>
      </c>
      <c r="M1279" s="16">
        <v>1</v>
      </c>
      <c r="N1279" s="16">
        <v>0</v>
      </c>
      <c r="O1279" s="16">
        <v>0</v>
      </c>
      <c r="P1279" s="16">
        <v>0</v>
      </c>
      <c r="Q1279" s="16">
        <v>0</v>
      </c>
      <c r="R1279" s="16">
        <v>0</v>
      </c>
      <c r="S1279" s="16">
        <v>-9999</v>
      </c>
      <c r="T1279" s="16">
        <v>0</v>
      </c>
      <c r="U1279" s="16">
        <v>0</v>
      </c>
      <c r="V1279" s="16">
        <v>-9999</v>
      </c>
      <c r="W1279" s="16">
        <v>0</v>
      </c>
      <c r="X1279" s="16">
        <v>-9999</v>
      </c>
      <c r="Y1279" s="16">
        <v>-9999</v>
      </c>
      <c r="Z1279" s="16">
        <v>0</v>
      </c>
      <c r="AA1279" s="16">
        <v>-9999</v>
      </c>
      <c r="AB1279" s="16">
        <v>0</v>
      </c>
      <c r="AC1279" s="16">
        <v>0</v>
      </c>
      <c r="AD1279" s="16">
        <v>0</v>
      </c>
      <c r="AE1279" s="16">
        <v>-9999</v>
      </c>
      <c r="AF1279" s="16">
        <v>0</v>
      </c>
      <c r="AG1279" s="16">
        <v>0</v>
      </c>
      <c r="AH1279" s="16">
        <v>-9999</v>
      </c>
      <c r="AI1279" s="16">
        <v>0</v>
      </c>
      <c r="AJ1279" s="16">
        <v>0</v>
      </c>
      <c r="AK1279" s="16">
        <v>0</v>
      </c>
      <c r="AL1279" s="16">
        <v>0</v>
      </c>
      <c r="AM1279" s="16" t="str">
        <f>VLOOKUP(F1279,fips,4,FALSE)</f>
        <v>31173</v>
      </c>
      <c r="AN1279" s="16" t="str">
        <f t="shared" si="19"/>
        <v>31173</v>
      </c>
    </row>
    <row r="1280" spans="1:40">
      <c r="A1280" s="16">
        <v>41.87</v>
      </c>
      <c r="B1280" s="16">
        <v>-98.55</v>
      </c>
      <c r="C1280" s="16">
        <v>250525</v>
      </c>
      <c r="D1280" s="16" t="s">
        <v>2365</v>
      </c>
      <c r="E1280" s="16" t="s">
        <v>2545</v>
      </c>
      <c r="F1280" s="16" t="s">
        <v>2546</v>
      </c>
      <c r="G1280" s="16">
        <v>2219</v>
      </c>
      <c r="H1280" s="16">
        <v>0</v>
      </c>
      <c r="I1280" s="16">
        <v>0</v>
      </c>
      <c r="J1280" s="16">
        <v>0</v>
      </c>
      <c r="K1280" s="16">
        <v>1</v>
      </c>
      <c r="L1280" s="16">
        <v>0</v>
      </c>
      <c r="M1280" s="16">
        <v>-9999</v>
      </c>
      <c r="N1280" s="16">
        <v>0</v>
      </c>
      <c r="O1280" s="16">
        <v>0</v>
      </c>
      <c r="P1280" s="16">
        <v>0</v>
      </c>
      <c r="Q1280" s="16">
        <v>0</v>
      </c>
      <c r="R1280" s="16">
        <v>0</v>
      </c>
      <c r="S1280" s="16">
        <v>0</v>
      </c>
      <c r="T1280" s="16">
        <v>0</v>
      </c>
      <c r="U1280" s="16">
        <v>0</v>
      </c>
      <c r="V1280" s="16">
        <v>0</v>
      </c>
      <c r="W1280" s="16">
        <v>0</v>
      </c>
      <c r="X1280" s="16">
        <v>-9999</v>
      </c>
      <c r="Y1280" s="16">
        <v>0</v>
      </c>
      <c r="Z1280" s="16">
        <v>0</v>
      </c>
      <c r="AA1280" s="16">
        <v>0</v>
      </c>
      <c r="AB1280" s="16">
        <v>0</v>
      </c>
      <c r="AC1280" s="16">
        <v>0</v>
      </c>
      <c r="AD1280" s="16">
        <v>0</v>
      </c>
      <c r="AE1280" s="16">
        <v>0</v>
      </c>
      <c r="AF1280" s="16">
        <v>0</v>
      </c>
      <c r="AG1280" s="16">
        <v>0</v>
      </c>
      <c r="AH1280" s="16">
        <v>0</v>
      </c>
      <c r="AI1280" s="16">
        <v>0</v>
      </c>
      <c r="AJ1280" s="16">
        <v>0</v>
      </c>
      <c r="AK1280" s="16">
        <v>0</v>
      </c>
      <c r="AL1280" s="16">
        <v>0</v>
      </c>
      <c r="AM1280" s="16" t="str">
        <f>VLOOKUP(F1280,fips,4,FALSE)</f>
        <v>13309</v>
      </c>
      <c r="AN1280" s="16" t="str">
        <f t="shared" si="19"/>
        <v>13309</v>
      </c>
    </row>
    <row r="1281" spans="1:40">
      <c r="A1281" s="16">
        <v>40.880000000000003</v>
      </c>
      <c r="B1281" s="16">
        <v>-97.75</v>
      </c>
      <c r="C1281" s="16">
        <v>251065</v>
      </c>
      <c r="D1281" s="16" t="s">
        <v>2365</v>
      </c>
      <c r="E1281" s="16" t="s">
        <v>2547</v>
      </c>
      <c r="F1281" s="16" t="s">
        <v>1653</v>
      </c>
      <c r="G1281" s="16">
        <v>1720</v>
      </c>
      <c r="H1281" s="16">
        <v>0</v>
      </c>
      <c r="I1281" s="16">
        <v>0</v>
      </c>
      <c r="J1281" s="16">
        <v>0</v>
      </c>
      <c r="K1281" s="16">
        <v>0.8</v>
      </c>
      <c r="L1281" s="16">
        <v>0.2</v>
      </c>
      <c r="M1281" s="16">
        <v>0</v>
      </c>
      <c r="N1281" s="16">
        <v>-9999</v>
      </c>
      <c r="O1281" s="16">
        <v>0</v>
      </c>
      <c r="P1281" s="16">
        <v>0</v>
      </c>
      <c r="Q1281" s="16">
        <v>0</v>
      </c>
      <c r="R1281" s="16">
        <v>0</v>
      </c>
      <c r="S1281" s="16">
        <v>0</v>
      </c>
      <c r="T1281" s="16">
        <v>0</v>
      </c>
      <c r="U1281" s="16">
        <v>0</v>
      </c>
      <c r="V1281" s="16">
        <v>0</v>
      </c>
      <c r="W1281" s="16">
        <v>0</v>
      </c>
      <c r="X1281" s="16">
        <v>-9999</v>
      </c>
      <c r="Y1281" s="16">
        <v>0</v>
      </c>
      <c r="Z1281" s="16">
        <v>0</v>
      </c>
      <c r="AA1281" s="16">
        <v>0</v>
      </c>
      <c r="AB1281" s="16">
        <v>0</v>
      </c>
      <c r="AC1281" s="16">
        <v>0</v>
      </c>
      <c r="AD1281" s="16">
        <v>0</v>
      </c>
      <c r="AE1281" s="16">
        <v>0</v>
      </c>
      <c r="AF1281" s="16">
        <v>0</v>
      </c>
      <c r="AG1281" s="16">
        <v>0</v>
      </c>
      <c r="AH1281" s="16">
        <v>0</v>
      </c>
      <c r="AI1281" s="16">
        <v>0</v>
      </c>
      <c r="AJ1281" s="16">
        <v>0</v>
      </c>
      <c r="AK1281" s="16">
        <v>0</v>
      </c>
      <c r="AL1281" s="16">
        <v>0</v>
      </c>
      <c r="AM1281" s="16" t="str">
        <f>VLOOKUP(F1281,fips,4,FALSE)</f>
        <v>23031</v>
      </c>
      <c r="AN1281" s="16" t="str">
        <f t="shared" si="19"/>
        <v>23031</v>
      </c>
    </row>
    <row r="1282" spans="1:40">
      <c r="A1282" s="16">
        <v>40.92</v>
      </c>
      <c r="B1282" s="16">
        <v>-97.6</v>
      </c>
      <c r="C1282" s="16">
        <v>259513</v>
      </c>
      <c r="D1282" s="16" t="s">
        <v>2365</v>
      </c>
      <c r="E1282" s="16" t="s">
        <v>2548</v>
      </c>
      <c r="F1282" s="16" t="s">
        <v>1653</v>
      </c>
      <c r="G1282" s="16">
        <v>1613</v>
      </c>
      <c r="H1282" s="16">
        <v>0</v>
      </c>
      <c r="I1282" s="16">
        <v>0</v>
      </c>
      <c r="J1282" s="16">
        <v>0</v>
      </c>
      <c r="K1282" s="16">
        <v>1.18</v>
      </c>
      <c r="L1282" s="16">
        <v>0.12</v>
      </c>
      <c r="M1282" s="16">
        <v>0</v>
      </c>
      <c r="N1282" s="16">
        <v>0</v>
      </c>
      <c r="O1282" s="16">
        <v>0</v>
      </c>
      <c r="P1282" s="16">
        <v>0</v>
      </c>
      <c r="Q1282" s="16">
        <v>0</v>
      </c>
      <c r="R1282" s="16">
        <v>0</v>
      </c>
      <c r="S1282" s="16">
        <v>0</v>
      </c>
      <c r="T1282" s="16">
        <v>0</v>
      </c>
      <c r="U1282" s="16">
        <v>0</v>
      </c>
      <c r="V1282" s="16">
        <v>0</v>
      </c>
      <c r="W1282" s="16">
        <v>0</v>
      </c>
      <c r="X1282" s="16">
        <v>0</v>
      </c>
      <c r="Y1282" s="16">
        <v>0</v>
      </c>
      <c r="Z1282" s="16">
        <v>0</v>
      </c>
      <c r="AA1282" s="16">
        <v>0</v>
      </c>
      <c r="AB1282" s="16">
        <v>0</v>
      </c>
      <c r="AC1282" s="16">
        <v>0</v>
      </c>
      <c r="AD1282" s="16">
        <v>0</v>
      </c>
      <c r="AE1282" s="16">
        <v>0</v>
      </c>
      <c r="AF1282" s="16">
        <v>0</v>
      </c>
      <c r="AG1282" s="16">
        <v>0</v>
      </c>
      <c r="AH1282" s="16">
        <v>0</v>
      </c>
      <c r="AI1282" s="16">
        <v>0</v>
      </c>
      <c r="AJ1282" s="16">
        <v>0</v>
      </c>
      <c r="AK1282" s="16">
        <v>0</v>
      </c>
      <c r="AL1282" s="16">
        <v>0.1</v>
      </c>
      <c r="AM1282" s="16" t="str">
        <f>VLOOKUP(F1282,fips,4,FALSE)</f>
        <v>23031</v>
      </c>
      <c r="AN1282" s="16" t="str">
        <f t="shared" si="19"/>
        <v>23031</v>
      </c>
    </row>
    <row r="1283" spans="1:40">
      <c r="A1283" s="16">
        <v>43.55</v>
      </c>
      <c r="B1283" s="16">
        <v>-71.459999999999994</v>
      </c>
      <c r="C1283" s="16">
        <v>274480</v>
      </c>
      <c r="D1283" s="16" t="s">
        <v>2550</v>
      </c>
      <c r="E1283" s="16" t="s">
        <v>2551</v>
      </c>
      <c r="F1283" s="16" t="s">
        <v>2552</v>
      </c>
      <c r="G1283" s="16">
        <v>500</v>
      </c>
      <c r="H1283" s="16">
        <v>0</v>
      </c>
      <c r="I1283" s="16">
        <v>0</v>
      </c>
      <c r="J1283" s="16">
        <v>0</v>
      </c>
      <c r="K1283" s="16">
        <v>3</v>
      </c>
      <c r="L1283" s="16">
        <v>0</v>
      </c>
      <c r="M1283" s="16">
        <v>0</v>
      </c>
      <c r="N1283" s="16">
        <v>0</v>
      </c>
      <c r="O1283" s="16">
        <v>0</v>
      </c>
      <c r="P1283" s="16">
        <v>1</v>
      </c>
      <c r="Q1283" s="16">
        <v>0</v>
      </c>
      <c r="R1283" s="16">
        <v>-9999</v>
      </c>
      <c r="S1283" s="16">
        <v>0.4</v>
      </c>
      <c r="T1283" s="16">
        <v>1</v>
      </c>
      <c r="U1283" s="16">
        <v>0</v>
      </c>
      <c r="V1283" s="16">
        <v>0</v>
      </c>
      <c r="W1283" s="16">
        <v>0</v>
      </c>
      <c r="X1283" s="16">
        <v>0</v>
      </c>
      <c r="Y1283" s="16">
        <v>0</v>
      </c>
      <c r="Z1283" s="16">
        <v>0</v>
      </c>
      <c r="AA1283" s="16">
        <v>0</v>
      </c>
      <c r="AB1283" s="16">
        <v>0</v>
      </c>
      <c r="AC1283" s="16">
        <v>0</v>
      </c>
      <c r="AD1283" s="16">
        <v>0</v>
      </c>
      <c r="AE1283" s="16">
        <v>-9999</v>
      </c>
      <c r="AF1283" s="16">
        <v>3</v>
      </c>
      <c r="AG1283" s="16">
        <v>0</v>
      </c>
      <c r="AH1283" s="16">
        <v>3.5</v>
      </c>
      <c r="AI1283" s="16">
        <v>10</v>
      </c>
      <c r="AJ1283" s="16">
        <v>0</v>
      </c>
      <c r="AK1283" s="16">
        <v>2</v>
      </c>
      <c r="AL1283" s="16">
        <v>-9999</v>
      </c>
      <c r="AM1283" s="16" t="str">
        <f>VLOOKUP(F1283,fips,4,FALSE)</f>
        <v>33001</v>
      </c>
      <c r="AN1283" s="16" t="str">
        <f t="shared" ref="AN1283:AN1346" si="20">IF(LEFT(AM1283) = "0",
    RIGHT(AM1283, LEN(AM1283)-1),
    AM1283)</f>
        <v>33001</v>
      </c>
    </row>
    <row r="1284" spans="1:40">
      <c r="A1284" s="16">
        <v>43.7</v>
      </c>
      <c r="B1284" s="16">
        <v>-71.47</v>
      </c>
      <c r="C1284" s="16">
        <v>275350</v>
      </c>
      <c r="D1284" s="16" t="s">
        <v>2549</v>
      </c>
      <c r="E1284" s="16" t="s">
        <v>2553</v>
      </c>
      <c r="F1284" s="16" t="s">
        <v>2552</v>
      </c>
      <c r="G1284" s="16">
        <v>830</v>
      </c>
      <c r="H1284" s="16">
        <v>0</v>
      </c>
      <c r="I1284" s="16">
        <v>2.6</v>
      </c>
      <c r="J1284" s="16">
        <v>4</v>
      </c>
      <c r="K1284" s="16">
        <v>1.5</v>
      </c>
      <c r="L1284" s="16">
        <v>0</v>
      </c>
      <c r="M1284" s="16">
        <v>0</v>
      </c>
      <c r="N1284" s="16">
        <v>0</v>
      </c>
      <c r="O1284" s="16">
        <v>0</v>
      </c>
      <c r="P1284" s="16">
        <v>1.5</v>
      </c>
      <c r="Q1284" s="16">
        <v>0</v>
      </c>
      <c r="R1284" s="16">
        <v>0</v>
      </c>
      <c r="S1284" s="16">
        <v>0.3</v>
      </c>
      <c r="T1284" s="16">
        <v>0</v>
      </c>
      <c r="U1284" s="16">
        <v>0</v>
      </c>
      <c r="V1284" s="16">
        <v>0</v>
      </c>
      <c r="W1284" s="16">
        <v>0</v>
      </c>
      <c r="X1284" s="16">
        <v>0</v>
      </c>
      <c r="Y1284" s="16">
        <v>0</v>
      </c>
      <c r="Z1284" s="16">
        <v>0</v>
      </c>
      <c r="AA1284" s="16">
        <v>0</v>
      </c>
      <c r="AB1284" s="16">
        <v>0</v>
      </c>
      <c r="AC1284" s="16">
        <v>0</v>
      </c>
      <c r="AD1284" s="16">
        <v>0</v>
      </c>
      <c r="AE1284" s="16">
        <v>1.5</v>
      </c>
      <c r="AF1284" s="16">
        <v>0</v>
      </c>
      <c r="AG1284" s="16">
        <v>0</v>
      </c>
      <c r="AH1284" s="16">
        <v>7.8</v>
      </c>
      <c r="AI1284" s="16">
        <v>0.5</v>
      </c>
      <c r="AJ1284" s="16">
        <v>0</v>
      </c>
      <c r="AK1284" s="16">
        <v>4</v>
      </c>
      <c r="AL1284" s="16">
        <v>0</v>
      </c>
      <c r="AM1284" s="16" t="str">
        <f>VLOOKUP(F1284,fips,4,FALSE)</f>
        <v>33001</v>
      </c>
      <c r="AN1284" s="16" t="str">
        <f t="shared" si="20"/>
        <v>33001</v>
      </c>
    </row>
    <row r="1285" spans="1:40">
      <c r="A1285" s="16">
        <v>44.03</v>
      </c>
      <c r="B1285" s="16">
        <v>-71.14</v>
      </c>
      <c r="C1285" s="16">
        <v>275995</v>
      </c>
      <c r="D1285" s="16" t="s">
        <v>2554</v>
      </c>
      <c r="E1285" s="16" t="s">
        <v>2555</v>
      </c>
      <c r="F1285" s="16" t="s">
        <v>619</v>
      </c>
      <c r="G1285" s="16">
        <v>544</v>
      </c>
      <c r="H1285" s="16">
        <v>0</v>
      </c>
      <c r="I1285" s="16">
        <v>0</v>
      </c>
      <c r="J1285" s="16">
        <v>0</v>
      </c>
      <c r="K1285" s="16">
        <v>5.71</v>
      </c>
      <c r="L1285" s="16">
        <v>0</v>
      </c>
      <c r="M1285" s="16">
        <v>0</v>
      </c>
      <c r="N1285" s="16">
        <v>0</v>
      </c>
      <c r="O1285" s="16">
        <v>0</v>
      </c>
      <c r="P1285" s="16">
        <v>0.51</v>
      </c>
      <c r="Q1285" s="16">
        <v>0.59</v>
      </c>
      <c r="R1285" s="16">
        <v>0</v>
      </c>
      <c r="S1285" s="16">
        <v>0</v>
      </c>
      <c r="T1285" s="16">
        <v>0.8</v>
      </c>
      <c r="U1285" s="16">
        <v>0</v>
      </c>
      <c r="V1285" s="16">
        <v>0</v>
      </c>
      <c r="W1285" s="16">
        <v>0</v>
      </c>
      <c r="X1285" s="16">
        <v>0</v>
      </c>
      <c r="Y1285" s="16">
        <v>0</v>
      </c>
      <c r="Z1285" s="16">
        <v>0</v>
      </c>
      <c r="AA1285" s="16">
        <v>0</v>
      </c>
      <c r="AB1285" s="16">
        <v>0</v>
      </c>
      <c r="AC1285" s="16">
        <v>0</v>
      </c>
      <c r="AD1285" s="16">
        <v>0</v>
      </c>
      <c r="AE1285" s="16">
        <v>0</v>
      </c>
      <c r="AF1285" s="16">
        <v>0.2</v>
      </c>
      <c r="AG1285" s="16">
        <v>0</v>
      </c>
      <c r="AH1285" s="16">
        <v>0.5</v>
      </c>
      <c r="AI1285" s="16">
        <v>10.3</v>
      </c>
      <c r="AJ1285" s="16">
        <v>0</v>
      </c>
      <c r="AK1285" s="16">
        <v>2.2000000000000002</v>
      </c>
      <c r="AL1285" s="16">
        <v>3.7</v>
      </c>
      <c r="AM1285" s="16" t="str">
        <f>VLOOKUP(F1285,fips,4,FALSE)</f>
        <v>05015</v>
      </c>
      <c r="AN1285" s="16" t="str">
        <f t="shared" si="20"/>
        <v>5015</v>
      </c>
    </row>
    <row r="1286" spans="1:40">
      <c r="A1286" s="16">
        <v>43.86</v>
      </c>
      <c r="B1286" s="16">
        <v>-71.260000000000005</v>
      </c>
      <c r="C1286" s="16">
        <v>278614</v>
      </c>
      <c r="D1286" s="16" t="s">
        <v>2549</v>
      </c>
      <c r="E1286" s="16" t="s">
        <v>2556</v>
      </c>
      <c r="F1286" s="16" t="s">
        <v>619</v>
      </c>
      <c r="G1286" s="16">
        <v>520</v>
      </c>
      <c r="H1286" s="16">
        <v>0</v>
      </c>
      <c r="I1286" s="16">
        <v>0</v>
      </c>
      <c r="J1286" s="16">
        <v>0</v>
      </c>
      <c r="K1286" s="16">
        <v>5.59</v>
      </c>
      <c r="L1286" s="16">
        <v>0</v>
      </c>
      <c r="M1286" s="16">
        <v>0</v>
      </c>
      <c r="N1286" s="16">
        <v>0</v>
      </c>
      <c r="O1286" s="16">
        <v>0</v>
      </c>
      <c r="P1286" s="16">
        <v>0.51</v>
      </c>
      <c r="Q1286" s="16">
        <v>0.59</v>
      </c>
      <c r="R1286" s="16">
        <v>0</v>
      </c>
      <c r="S1286" s="16">
        <v>0</v>
      </c>
      <c r="T1286" s="16">
        <v>0.7</v>
      </c>
      <c r="U1286" s="16">
        <v>0</v>
      </c>
      <c r="V1286" s="16">
        <v>0</v>
      </c>
      <c r="W1286" s="16">
        <v>0</v>
      </c>
      <c r="X1286" s="16">
        <v>0</v>
      </c>
      <c r="Y1286" s="16">
        <v>0</v>
      </c>
      <c r="Z1286" s="16">
        <v>0</v>
      </c>
      <c r="AA1286" s="16">
        <v>0</v>
      </c>
      <c r="AB1286" s="16">
        <v>0</v>
      </c>
      <c r="AC1286" s="16">
        <v>0</v>
      </c>
      <c r="AD1286" s="16">
        <v>0</v>
      </c>
      <c r="AE1286" s="16">
        <v>0</v>
      </c>
      <c r="AF1286" s="16">
        <v>0.3</v>
      </c>
      <c r="AG1286" s="16">
        <v>0</v>
      </c>
      <c r="AH1286" s="16">
        <v>0.5</v>
      </c>
      <c r="AI1286" s="16">
        <v>6</v>
      </c>
      <c r="AJ1286" s="16">
        <v>0</v>
      </c>
      <c r="AK1286" s="16">
        <v>2.2000000000000002</v>
      </c>
      <c r="AL1286" s="16">
        <v>2.6</v>
      </c>
      <c r="AM1286" s="16" t="str">
        <f>VLOOKUP(F1286,fips,4,FALSE)</f>
        <v>05015</v>
      </c>
      <c r="AN1286" s="16" t="str">
        <f t="shared" si="20"/>
        <v>5015</v>
      </c>
    </row>
    <row r="1287" spans="1:40">
      <c r="A1287" s="16">
        <v>42.94</v>
      </c>
      <c r="B1287" s="16">
        <v>-72.319999999999993</v>
      </c>
      <c r="C1287" s="16">
        <v>274399</v>
      </c>
      <c r="D1287" s="16" t="s">
        <v>2557</v>
      </c>
      <c r="E1287" s="16" t="s">
        <v>2558</v>
      </c>
      <c r="F1287" s="16" t="s">
        <v>2559</v>
      </c>
      <c r="G1287" s="16">
        <v>511</v>
      </c>
      <c r="H1287" s="16">
        <v>0</v>
      </c>
      <c r="I1287" s="16">
        <v>0</v>
      </c>
      <c r="J1287" s="16">
        <v>0</v>
      </c>
      <c r="K1287" s="16">
        <v>1.5</v>
      </c>
      <c r="L1287" s="16">
        <v>0</v>
      </c>
      <c r="M1287" s="16">
        <v>0.5</v>
      </c>
      <c r="N1287" s="16">
        <v>0.4</v>
      </c>
      <c r="O1287" s="16">
        <v>0</v>
      </c>
      <c r="P1287" s="16">
        <v>0.4</v>
      </c>
      <c r="Q1287" s="16">
        <v>1.1000000000000001</v>
      </c>
      <c r="R1287" s="16">
        <v>0</v>
      </c>
      <c r="S1287" s="16">
        <v>0.5</v>
      </c>
      <c r="T1287" s="16">
        <v>1</v>
      </c>
      <c r="U1287" s="16">
        <v>0</v>
      </c>
      <c r="V1287" s="16">
        <v>0</v>
      </c>
      <c r="W1287" s="16">
        <v>0</v>
      </c>
      <c r="X1287" s="16">
        <v>0</v>
      </c>
      <c r="Y1287" s="16">
        <v>0</v>
      </c>
      <c r="Z1287" s="16">
        <v>0</v>
      </c>
      <c r="AA1287" s="16">
        <v>0</v>
      </c>
      <c r="AB1287" s="16">
        <v>0</v>
      </c>
      <c r="AC1287" s="16">
        <v>0</v>
      </c>
      <c r="AD1287" s="16">
        <v>0</v>
      </c>
      <c r="AE1287" s="16">
        <v>0</v>
      </c>
      <c r="AF1287" s="16">
        <v>2.8</v>
      </c>
      <c r="AG1287" s="16">
        <v>0</v>
      </c>
      <c r="AH1287" s="16">
        <v>1.7</v>
      </c>
      <c r="AI1287" s="16">
        <v>5.7</v>
      </c>
      <c r="AJ1287" s="16">
        <v>0</v>
      </c>
      <c r="AK1287" s="16">
        <v>0.7</v>
      </c>
      <c r="AL1287" s="16">
        <v>0.1</v>
      </c>
      <c r="AM1287" s="16" t="str">
        <f>VLOOKUP(F1287,fips,4,FALSE)</f>
        <v>33005</v>
      </c>
      <c r="AN1287" s="16" t="str">
        <f t="shared" si="20"/>
        <v>33005</v>
      </c>
    </row>
    <row r="1288" spans="1:40">
      <c r="A1288" s="16">
        <v>44.45</v>
      </c>
      <c r="B1288" s="16">
        <v>-71.180000000000007</v>
      </c>
      <c r="C1288" s="16">
        <v>270690</v>
      </c>
      <c r="D1288" s="16" t="s">
        <v>2560</v>
      </c>
      <c r="E1288" s="16" t="s">
        <v>2561</v>
      </c>
      <c r="F1288" s="16" t="s">
        <v>2562</v>
      </c>
      <c r="G1288" s="16">
        <v>930</v>
      </c>
      <c r="H1288" s="16">
        <v>0</v>
      </c>
      <c r="I1288" s="16">
        <v>-9999</v>
      </c>
      <c r="J1288" s="16">
        <v>0</v>
      </c>
      <c r="K1288" s="16">
        <v>6</v>
      </c>
      <c r="L1288" s="16">
        <v>0</v>
      </c>
      <c r="M1288" s="16">
        <v>0</v>
      </c>
      <c r="N1288" s="16">
        <v>0</v>
      </c>
      <c r="O1288" s="16">
        <v>0</v>
      </c>
      <c r="P1288" s="16">
        <v>0</v>
      </c>
      <c r="Q1288" s="16">
        <v>0.5</v>
      </c>
      <c r="R1288" s="16">
        <v>0</v>
      </c>
      <c r="S1288" s="16">
        <v>0.5</v>
      </c>
      <c r="T1288" s="16">
        <v>3</v>
      </c>
      <c r="U1288" s="16">
        <v>0</v>
      </c>
      <c r="V1288" s="16">
        <v>0</v>
      </c>
      <c r="W1288" s="16">
        <v>0</v>
      </c>
      <c r="X1288" s="16">
        <v>1</v>
      </c>
      <c r="Y1288" s="16">
        <v>0</v>
      </c>
      <c r="Z1288" s="16">
        <v>0</v>
      </c>
      <c r="AA1288" s="16">
        <v>0</v>
      </c>
      <c r="AB1288" s="16">
        <v>0</v>
      </c>
      <c r="AC1288" s="16">
        <v>0</v>
      </c>
      <c r="AD1288" s="16">
        <v>0</v>
      </c>
      <c r="AE1288" s="16">
        <v>0</v>
      </c>
      <c r="AF1288" s="16">
        <v>0</v>
      </c>
      <c r="AG1288" s="16">
        <v>0</v>
      </c>
      <c r="AH1288" s="16">
        <v>0</v>
      </c>
      <c r="AI1288" s="16">
        <v>12</v>
      </c>
      <c r="AJ1288" s="16">
        <v>0</v>
      </c>
      <c r="AK1288" s="16">
        <v>0.5</v>
      </c>
      <c r="AL1288" s="16">
        <v>6</v>
      </c>
      <c r="AM1288" s="16" t="str">
        <f>VLOOKUP(F1288,fips,4,FALSE)</f>
        <v>33007</v>
      </c>
      <c r="AN1288" s="16" t="str">
        <f t="shared" si="20"/>
        <v>33007</v>
      </c>
    </row>
    <row r="1289" spans="1:40">
      <c r="A1289" s="16">
        <v>44.49</v>
      </c>
      <c r="B1289" s="16">
        <v>-71.569999999999993</v>
      </c>
      <c r="C1289" s="16">
        <v>274556</v>
      </c>
      <c r="D1289" s="16" t="s">
        <v>2563</v>
      </c>
      <c r="E1289" s="16" t="s">
        <v>2480</v>
      </c>
      <c r="F1289" s="16" t="s">
        <v>2562</v>
      </c>
      <c r="G1289" s="16">
        <v>860</v>
      </c>
      <c r="H1289" s="16">
        <v>0</v>
      </c>
      <c r="I1289" s="16">
        <v>1.2</v>
      </c>
      <c r="J1289" s="16">
        <v>0</v>
      </c>
      <c r="K1289" s="16">
        <v>3.58</v>
      </c>
      <c r="L1289" s="16">
        <v>0</v>
      </c>
      <c r="M1289" s="16">
        <v>0</v>
      </c>
      <c r="N1289" s="16">
        <v>0.39</v>
      </c>
      <c r="O1289" s="16">
        <v>0.51</v>
      </c>
      <c r="P1289" s="16">
        <v>0</v>
      </c>
      <c r="Q1289" s="16">
        <v>0.98</v>
      </c>
      <c r="R1289" s="16">
        <v>0</v>
      </c>
      <c r="S1289" s="16">
        <v>0.51</v>
      </c>
      <c r="T1289" s="16">
        <v>3.2</v>
      </c>
      <c r="U1289" s="16">
        <v>0</v>
      </c>
      <c r="V1289" s="16">
        <v>0</v>
      </c>
      <c r="W1289" s="16">
        <v>0</v>
      </c>
      <c r="X1289" s="16">
        <v>0.9</v>
      </c>
      <c r="Y1289" s="16">
        <v>0</v>
      </c>
      <c r="Z1289" s="16">
        <v>0.1</v>
      </c>
      <c r="AA1289" s="16">
        <v>0</v>
      </c>
      <c r="AB1289" s="16">
        <v>0</v>
      </c>
      <c r="AC1289" s="16">
        <v>0</v>
      </c>
      <c r="AD1289" s="16">
        <v>-9999</v>
      </c>
      <c r="AE1289" s="16">
        <v>-9999</v>
      </c>
      <c r="AF1289" s="16">
        <v>-9999</v>
      </c>
      <c r="AG1289" s="16">
        <v>-9999</v>
      </c>
      <c r="AH1289" s="16">
        <v>-9999</v>
      </c>
      <c r="AI1289" s="16">
        <v>5</v>
      </c>
      <c r="AJ1289" s="16">
        <v>0</v>
      </c>
      <c r="AK1289" s="16">
        <v>1.3</v>
      </c>
      <c r="AL1289" s="16">
        <v>3.5</v>
      </c>
      <c r="AM1289" s="16" t="str">
        <f>VLOOKUP(F1289,fips,4,FALSE)</f>
        <v>33007</v>
      </c>
      <c r="AN1289" s="16" t="str">
        <f t="shared" si="20"/>
        <v>33007</v>
      </c>
    </row>
    <row r="1290" spans="1:40">
      <c r="A1290" s="16">
        <v>44.27</v>
      </c>
      <c r="B1290" s="16">
        <v>-71.3</v>
      </c>
      <c r="C1290" s="16">
        <v>275639</v>
      </c>
      <c r="D1290" s="16" t="s">
        <v>2549</v>
      </c>
      <c r="E1290" s="16" t="s">
        <v>2564</v>
      </c>
      <c r="F1290" s="16" t="s">
        <v>2562</v>
      </c>
      <c r="G1290" s="16">
        <v>6271</v>
      </c>
      <c r="H1290" s="16">
        <v>0.4</v>
      </c>
      <c r="I1290" s="16">
        <v>3.2</v>
      </c>
      <c r="J1290" s="16">
        <v>4.2</v>
      </c>
      <c r="K1290" s="16">
        <v>1.3</v>
      </c>
      <c r="L1290" s="16">
        <v>0.5</v>
      </c>
      <c r="M1290" s="16">
        <v>0.1</v>
      </c>
      <c r="N1290" s="16">
        <v>1.9</v>
      </c>
      <c r="O1290" s="16">
        <v>0</v>
      </c>
      <c r="P1290" s="16">
        <v>1.5</v>
      </c>
      <c r="Q1290" s="16">
        <v>0.4</v>
      </c>
      <c r="R1290" s="16">
        <v>-9999</v>
      </c>
      <c r="S1290" s="16">
        <v>4.2</v>
      </c>
      <c r="T1290" s="16">
        <v>0.4</v>
      </c>
      <c r="U1290" s="16">
        <v>0</v>
      </c>
      <c r="V1290" s="16">
        <v>0</v>
      </c>
      <c r="W1290" s="16">
        <v>1.2</v>
      </c>
      <c r="X1290" s="16">
        <v>0</v>
      </c>
      <c r="Y1290" s="16">
        <v>-9999</v>
      </c>
      <c r="Z1290" s="16">
        <v>4.5</v>
      </c>
      <c r="AA1290" s="16">
        <v>0.3</v>
      </c>
      <c r="AB1290" s="16">
        <v>0</v>
      </c>
      <c r="AC1290" s="16">
        <v>0</v>
      </c>
      <c r="AD1290" s="16">
        <v>-9999</v>
      </c>
      <c r="AE1290" s="16">
        <v>1.9</v>
      </c>
      <c r="AF1290" s="16">
        <v>2.7</v>
      </c>
      <c r="AG1290" s="16">
        <v>0</v>
      </c>
      <c r="AH1290" s="16">
        <v>17</v>
      </c>
      <c r="AI1290" s="16">
        <v>1.2</v>
      </c>
      <c r="AJ1290" s="16">
        <v>-9999</v>
      </c>
      <c r="AK1290" s="16">
        <v>6.6</v>
      </c>
      <c r="AL1290" s="16">
        <v>4.0999999999999996</v>
      </c>
      <c r="AM1290" s="16" t="str">
        <f>VLOOKUP(F1290,fips,4,FALSE)</f>
        <v>33007</v>
      </c>
      <c r="AN1290" s="16" t="str">
        <f t="shared" si="20"/>
        <v>33007</v>
      </c>
    </row>
    <row r="1291" spans="1:40">
      <c r="A1291" s="16">
        <v>44.75</v>
      </c>
      <c r="B1291" s="16">
        <v>-71.63</v>
      </c>
      <c r="C1291" s="16">
        <v>276234</v>
      </c>
      <c r="D1291" s="16" t="s">
        <v>2549</v>
      </c>
      <c r="E1291" s="16" t="s">
        <v>2565</v>
      </c>
      <c r="F1291" s="16" t="s">
        <v>2562</v>
      </c>
      <c r="G1291" s="16">
        <v>910</v>
      </c>
      <c r="H1291" s="16">
        <v>0</v>
      </c>
      <c r="I1291" s="16">
        <v>2</v>
      </c>
      <c r="J1291" s="16">
        <v>0</v>
      </c>
      <c r="K1291" s="16">
        <v>3.8</v>
      </c>
      <c r="L1291" s="16">
        <v>1.4</v>
      </c>
      <c r="M1291" s="16">
        <v>0</v>
      </c>
      <c r="N1291" s="16">
        <v>0.2</v>
      </c>
      <c r="O1291" s="16">
        <v>0.1</v>
      </c>
      <c r="P1291" s="16">
        <v>0.7</v>
      </c>
      <c r="Q1291" s="16">
        <v>0.5</v>
      </c>
      <c r="R1291" s="16">
        <v>0</v>
      </c>
      <c r="S1291" s="16">
        <v>0.5</v>
      </c>
      <c r="T1291" s="16">
        <v>2.7</v>
      </c>
      <c r="U1291" s="16">
        <v>0</v>
      </c>
      <c r="V1291" s="16">
        <v>0</v>
      </c>
      <c r="W1291" s="16">
        <v>0</v>
      </c>
      <c r="X1291" s="16">
        <v>0</v>
      </c>
      <c r="Y1291" s="16">
        <v>0</v>
      </c>
      <c r="Z1291" s="16">
        <v>0.5</v>
      </c>
      <c r="AA1291" s="16">
        <v>0.3</v>
      </c>
      <c r="AB1291" s="16">
        <v>0</v>
      </c>
      <c r="AC1291" s="16">
        <v>0</v>
      </c>
      <c r="AD1291" s="16">
        <v>0</v>
      </c>
      <c r="AE1291" s="16">
        <v>0</v>
      </c>
      <c r="AF1291" s="16">
        <v>2</v>
      </c>
      <c r="AG1291" s="16">
        <v>0</v>
      </c>
      <c r="AH1291" s="16">
        <v>0</v>
      </c>
      <c r="AI1291" s="16">
        <v>5.2</v>
      </c>
      <c r="AJ1291" s="16">
        <v>0</v>
      </c>
      <c r="AK1291" s="16">
        <v>2.4</v>
      </c>
      <c r="AL1291" s="16">
        <v>2</v>
      </c>
      <c r="AM1291" s="16" t="str">
        <f>VLOOKUP(F1291,fips,4,FALSE)</f>
        <v>33007</v>
      </c>
      <c r="AN1291" s="16" t="str">
        <f t="shared" si="20"/>
        <v>33007</v>
      </c>
    </row>
    <row r="1292" spans="1:40">
      <c r="A1292" s="16">
        <v>44.26</v>
      </c>
      <c r="B1292" s="16">
        <v>-71.25</v>
      </c>
      <c r="C1292" s="16">
        <v>276818</v>
      </c>
      <c r="D1292" s="16" t="s">
        <v>2566</v>
      </c>
      <c r="E1292" s="16" t="s">
        <v>2567</v>
      </c>
      <c r="F1292" s="16" t="s">
        <v>2562</v>
      </c>
      <c r="G1292" s="16">
        <v>2010</v>
      </c>
      <c r="H1292" s="16">
        <v>1</v>
      </c>
      <c r="I1292" s="16">
        <v>1</v>
      </c>
      <c r="J1292" s="16">
        <v>0</v>
      </c>
      <c r="K1292" s="16">
        <v>6</v>
      </c>
      <c r="L1292" s="16">
        <v>0</v>
      </c>
      <c r="M1292" s="16">
        <v>0</v>
      </c>
      <c r="N1292" s="16">
        <v>0</v>
      </c>
      <c r="O1292" s="16">
        <v>1</v>
      </c>
      <c r="P1292" s="16">
        <v>0</v>
      </c>
      <c r="Q1292" s="16">
        <v>1</v>
      </c>
      <c r="R1292" s="16">
        <v>0</v>
      </c>
      <c r="S1292" s="16">
        <v>0</v>
      </c>
      <c r="T1292" s="16">
        <v>3</v>
      </c>
      <c r="U1292" s="16">
        <v>0</v>
      </c>
      <c r="V1292" s="16">
        <v>0</v>
      </c>
      <c r="W1292" s="16">
        <v>0</v>
      </c>
      <c r="X1292" s="16">
        <v>0.5</v>
      </c>
      <c r="Y1292" s="16">
        <v>0</v>
      </c>
      <c r="Z1292" s="16">
        <v>2.4</v>
      </c>
      <c r="AA1292" s="16">
        <v>1</v>
      </c>
      <c r="AB1292" s="16">
        <v>0</v>
      </c>
      <c r="AC1292" s="16">
        <v>0</v>
      </c>
      <c r="AD1292" s="16">
        <v>0</v>
      </c>
      <c r="AE1292" s="16">
        <v>0</v>
      </c>
      <c r="AF1292" s="16">
        <v>0</v>
      </c>
      <c r="AG1292" s="16">
        <v>1</v>
      </c>
      <c r="AH1292" s="16">
        <v>0</v>
      </c>
      <c r="AI1292" s="16">
        <v>15</v>
      </c>
      <c r="AJ1292" s="16">
        <v>0</v>
      </c>
      <c r="AK1292" s="16">
        <v>1</v>
      </c>
      <c r="AL1292" s="16">
        <v>10</v>
      </c>
      <c r="AM1292" s="16" t="str">
        <f>VLOOKUP(F1292,fips,4,FALSE)</f>
        <v>33007</v>
      </c>
      <c r="AN1292" s="16" t="str">
        <f t="shared" si="20"/>
        <v>33007</v>
      </c>
    </row>
    <row r="1293" spans="1:40">
      <c r="A1293" s="16">
        <v>44.15</v>
      </c>
      <c r="B1293" s="16">
        <v>-71.97</v>
      </c>
      <c r="C1293" s="16">
        <v>270493</v>
      </c>
      <c r="D1293" s="16" t="s">
        <v>2549</v>
      </c>
      <c r="E1293" s="16" t="s">
        <v>2568</v>
      </c>
      <c r="F1293" s="16" t="s">
        <v>2569</v>
      </c>
      <c r="G1293" s="16">
        <v>650</v>
      </c>
      <c r="H1293" s="16">
        <v>0</v>
      </c>
      <c r="I1293" s="16">
        <v>0.2</v>
      </c>
      <c r="J1293" s="16">
        <v>0</v>
      </c>
      <c r="K1293" s="16">
        <v>2.2999999999999998</v>
      </c>
      <c r="L1293" s="16">
        <v>0</v>
      </c>
      <c r="M1293" s="16">
        <v>0</v>
      </c>
      <c r="N1293" s="16">
        <v>0.2</v>
      </c>
      <c r="O1293" s="16">
        <v>0.1</v>
      </c>
      <c r="P1293" s="16">
        <v>0.2</v>
      </c>
      <c r="Q1293" s="16">
        <v>0.1</v>
      </c>
      <c r="R1293" s="16">
        <v>0</v>
      </c>
      <c r="S1293" s="16">
        <v>0.2</v>
      </c>
      <c r="T1293" s="16">
        <v>2.8</v>
      </c>
      <c r="U1293" s="16">
        <v>0</v>
      </c>
      <c r="V1293" s="16">
        <v>0</v>
      </c>
      <c r="W1293" s="16">
        <v>0</v>
      </c>
      <c r="X1293" s="16">
        <v>0.8</v>
      </c>
      <c r="Y1293" s="16">
        <v>0</v>
      </c>
      <c r="Z1293" s="16">
        <v>0.4</v>
      </c>
      <c r="AA1293" s="16">
        <v>0</v>
      </c>
      <c r="AB1293" s="16">
        <v>0</v>
      </c>
      <c r="AC1293" s="16">
        <v>0</v>
      </c>
      <c r="AD1293" s="16">
        <v>0</v>
      </c>
      <c r="AE1293" s="16">
        <v>0</v>
      </c>
      <c r="AF1293" s="16">
        <v>0.4</v>
      </c>
      <c r="AG1293" s="16">
        <v>0</v>
      </c>
      <c r="AH1293" s="16">
        <v>0</v>
      </c>
      <c r="AI1293" s="16">
        <v>5.5</v>
      </c>
      <c r="AJ1293" s="16">
        <v>0</v>
      </c>
      <c r="AK1293" s="16">
        <v>1.4</v>
      </c>
      <c r="AL1293" s="16">
        <v>2</v>
      </c>
      <c r="AM1293" s="16" t="str">
        <f>VLOOKUP(F1293,fips,4,FALSE)</f>
        <v>33009</v>
      </c>
      <c r="AN1293" s="16" t="str">
        <f t="shared" si="20"/>
        <v>33009</v>
      </c>
    </row>
    <row r="1294" spans="1:40">
      <c r="A1294" s="16">
        <v>42.83</v>
      </c>
      <c r="B1294" s="16">
        <v>-71.63</v>
      </c>
      <c r="C1294" s="16">
        <v>272302</v>
      </c>
      <c r="D1294" s="16" t="s">
        <v>2549</v>
      </c>
      <c r="E1294" s="16" t="s">
        <v>2571</v>
      </c>
      <c r="F1294" s="16" t="s">
        <v>589</v>
      </c>
      <c r="G1294" s="16">
        <v>240</v>
      </c>
      <c r="H1294" s="16">
        <v>0</v>
      </c>
      <c r="I1294" s="16">
        <v>0</v>
      </c>
      <c r="J1294" s="16">
        <v>0</v>
      </c>
      <c r="K1294" s="16">
        <v>2.4</v>
      </c>
      <c r="L1294" s="16">
        <v>0</v>
      </c>
      <c r="M1294" s="16">
        <v>0</v>
      </c>
      <c r="N1294" s="16">
        <v>0.1</v>
      </c>
      <c r="O1294" s="16">
        <v>0.1</v>
      </c>
      <c r="P1294" s="16">
        <v>0.2</v>
      </c>
      <c r="Q1294" s="16">
        <v>1.3</v>
      </c>
      <c r="R1294" s="16">
        <v>0</v>
      </c>
      <c r="S1294" s="16">
        <v>0.1</v>
      </c>
      <c r="T1294" s="16">
        <v>0</v>
      </c>
      <c r="U1294" s="16">
        <v>0</v>
      </c>
      <c r="V1294" s="16">
        <v>0</v>
      </c>
      <c r="W1294" s="16">
        <v>0</v>
      </c>
      <c r="X1294" s="16">
        <v>0</v>
      </c>
      <c r="Y1294" s="16">
        <v>0</v>
      </c>
      <c r="Z1294" s="16">
        <v>0</v>
      </c>
      <c r="AA1294" s="16">
        <v>0</v>
      </c>
      <c r="AB1294" s="16">
        <v>0</v>
      </c>
      <c r="AC1294" s="16">
        <v>0</v>
      </c>
      <c r="AD1294" s="16">
        <v>0</v>
      </c>
      <c r="AE1294" s="16">
        <v>0.2</v>
      </c>
      <c r="AF1294" s="16">
        <v>4</v>
      </c>
      <c r="AG1294" s="16">
        <v>0</v>
      </c>
      <c r="AH1294" s="16">
        <v>7</v>
      </c>
      <c r="AI1294" s="16">
        <v>7.8</v>
      </c>
      <c r="AJ1294" s="16">
        <v>0</v>
      </c>
      <c r="AK1294" s="16">
        <v>0.5</v>
      </c>
      <c r="AL1294" s="16">
        <v>2.2999999999999998</v>
      </c>
      <c r="AM1294" s="16" t="str">
        <f>VLOOKUP(F1294,fips,4,FALSE)</f>
        <v>12057</v>
      </c>
      <c r="AN1294" s="16" t="str">
        <f t="shared" si="20"/>
        <v>12057</v>
      </c>
    </row>
    <row r="1295" spans="1:40">
      <c r="A1295" s="16">
        <v>42.78</v>
      </c>
      <c r="B1295" s="16">
        <v>-71.41</v>
      </c>
      <c r="C1295" s="16">
        <v>274234</v>
      </c>
      <c r="D1295" s="16" t="s">
        <v>2549</v>
      </c>
      <c r="E1295" s="16" t="s">
        <v>2572</v>
      </c>
      <c r="F1295" s="16" t="s">
        <v>589</v>
      </c>
      <c r="G1295" s="16">
        <v>185</v>
      </c>
      <c r="H1295" s="16">
        <v>0</v>
      </c>
      <c r="I1295" s="16">
        <v>0</v>
      </c>
      <c r="J1295" s="16">
        <v>0</v>
      </c>
      <c r="K1295" s="16">
        <v>2.6</v>
      </c>
      <c r="L1295" s="16">
        <v>0</v>
      </c>
      <c r="M1295" s="16">
        <v>0</v>
      </c>
      <c r="N1295" s="16">
        <v>0.3</v>
      </c>
      <c r="O1295" s="16">
        <v>0</v>
      </c>
      <c r="P1295" s="16">
        <v>0</v>
      </c>
      <c r="Q1295" s="16">
        <v>1.3</v>
      </c>
      <c r="R1295" s="16">
        <v>0</v>
      </c>
      <c r="S1295" s="16">
        <v>0.1</v>
      </c>
      <c r="T1295" s="16">
        <v>0.1</v>
      </c>
      <c r="U1295" s="16">
        <v>0</v>
      </c>
      <c r="V1295" s="16">
        <v>0</v>
      </c>
      <c r="W1295" s="16">
        <v>0.4</v>
      </c>
      <c r="X1295" s="16">
        <v>0</v>
      </c>
      <c r="Y1295" s="16">
        <v>0</v>
      </c>
      <c r="Z1295" s="16">
        <v>0</v>
      </c>
      <c r="AA1295" s="16">
        <v>0</v>
      </c>
      <c r="AB1295" s="16">
        <v>0</v>
      </c>
      <c r="AC1295" s="16">
        <v>0</v>
      </c>
      <c r="AD1295" s="16">
        <v>0</v>
      </c>
      <c r="AE1295" s="16">
        <v>0.6</v>
      </c>
      <c r="AF1295" s="16">
        <v>6.4</v>
      </c>
      <c r="AG1295" s="16">
        <v>0</v>
      </c>
      <c r="AH1295" s="16">
        <v>13</v>
      </c>
      <c r="AI1295" s="16">
        <v>15.6</v>
      </c>
      <c r="AJ1295" s="16">
        <v>0</v>
      </c>
      <c r="AK1295" s="16">
        <v>0.3</v>
      </c>
      <c r="AL1295" s="16">
        <v>0.8</v>
      </c>
      <c r="AM1295" s="16" t="str">
        <f>VLOOKUP(F1295,fips,4,FALSE)</f>
        <v>12057</v>
      </c>
      <c r="AN1295" s="16" t="str">
        <f t="shared" si="20"/>
        <v>12057</v>
      </c>
    </row>
    <row r="1296" spans="1:40">
      <c r="A1296" s="16">
        <v>42.99</v>
      </c>
      <c r="B1296" s="16">
        <v>-71.39</v>
      </c>
      <c r="C1296" s="16">
        <v>275211</v>
      </c>
      <c r="D1296" s="16" t="s">
        <v>2549</v>
      </c>
      <c r="E1296" s="16" t="s">
        <v>2573</v>
      </c>
      <c r="F1296" s="16" t="s">
        <v>589</v>
      </c>
      <c r="G1296" s="16">
        <v>253</v>
      </c>
      <c r="H1296" s="16">
        <v>0</v>
      </c>
      <c r="I1296" s="16">
        <v>0</v>
      </c>
      <c r="J1296" s="16">
        <v>0</v>
      </c>
      <c r="K1296" s="16">
        <v>4</v>
      </c>
      <c r="L1296" s="16">
        <v>0</v>
      </c>
      <c r="M1296" s="16">
        <v>0</v>
      </c>
      <c r="N1296" s="16">
        <v>0</v>
      </c>
      <c r="O1296" s="16">
        <v>0</v>
      </c>
      <c r="P1296" s="16">
        <v>1</v>
      </c>
      <c r="Q1296" s="16">
        <v>1</v>
      </c>
      <c r="R1296" s="16">
        <v>0</v>
      </c>
      <c r="S1296" s="16">
        <v>0</v>
      </c>
      <c r="T1296" s="16">
        <v>0</v>
      </c>
      <c r="U1296" s="16">
        <v>0</v>
      </c>
      <c r="V1296" s="16">
        <v>0</v>
      </c>
      <c r="W1296" s="16">
        <v>0</v>
      </c>
      <c r="X1296" s="16">
        <v>0</v>
      </c>
      <c r="Y1296" s="16">
        <v>0</v>
      </c>
      <c r="Z1296" s="16">
        <v>0</v>
      </c>
      <c r="AA1296" s="16">
        <v>0</v>
      </c>
      <c r="AB1296" s="16">
        <v>0</v>
      </c>
      <c r="AC1296" s="16">
        <v>0</v>
      </c>
      <c r="AD1296" s="16">
        <v>0</v>
      </c>
      <c r="AE1296" s="16">
        <v>0</v>
      </c>
      <c r="AF1296" s="16">
        <v>4.9000000000000004</v>
      </c>
      <c r="AG1296" s="16">
        <v>0</v>
      </c>
      <c r="AH1296" s="16">
        <v>11.5</v>
      </c>
      <c r="AI1296" s="16">
        <v>2.5</v>
      </c>
      <c r="AJ1296" s="16">
        <v>0</v>
      </c>
      <c r="AK1296" s="16">
        <v>-9999</v>
      </c>
      <c r="AL1296" s="16">
        <v>0</v>
      </c>
      <c r="AM1296" s="16" t="str">
        <f>VLOOKUP(F1296,fips,4,FALSE)</f>
        <v>12057</v>
      </c>
      <c r="AN1296" s="16" t="str">
        <f t="shared" si="20"/>
        <v>12057</v>
      </c>
    </row>
    <row r="1297" spans="1:40">
      <c r="A1297" s="16">
        <v>43.26</v>
      </c>
      <c r="B1297" s="16">
        <v>-72</v>
      </c>
      <c r="C1297" s="16">
        <v>270913</v>
      </c>
      <c r="D1297" s="16" t="s">
        <v>2574</v>
      </c>
      <c r="E1297" s="16" t="s">
        <v>2575</v>
      </c>
      <c r="F1297" s="16" t="s">
        <v>2576</v>
      </c>
      <c r="G1297" s="16">
        <v>827</v>
      </c>
      <c r="H1297" s="16">
        <v>0</v>
      </c>
      <c r="I1297" s="16">
        <v>0</v>
      </c>
      <c r="J1297" s="16">
        <v>0</v>
      </c>
      <c r="K1297" s="16">
        <v>3.5</v>
      </c>
      <c r="L1297" s="16">
        <v>0</v>
      </c>
      <c r="M1297" s="16">
        <v>0</v>
      </c>
      <c r="N1297" s="16">
        <v>0</v>
      </c>
      <c r="O1297" s="16">
        <v>0</v>
      </c>
      <c r="P1297" s="16">
        <v>0.5</v>
      </c>
      <c r="Q1297" s="16">
        <v>0</v>
      </c>
      <c r="R1297" s="16">
        <v>0</v>
      </c>
      <c r="S1297" s="16">
        <v>0</v>
      </c>
      <c r="T1297" s="16">
        <v>0</v>
      </c>
      <c r="U1297" s="16">
        <v>0</v>
      </c>
      <c r="V1297" s="16">
        <v>0</v>
      </c>
      <c r="W1297" s="16">
        <v>0</v>
      </c>
      <c r="X1297" s="16">
        <v>0</v>
      </c>
      <c r="Y1297" s="16">
        <v>0</v>
      </c>
      <c r="Z1297" s="16">
        <v>0</v>
      </c>
      <c r="AA1297" s="16">
        <v>0</v>
      </c>
      <c r="AB1297" s="16">
        <v>0</v>
      </c>
      <c r="AC1297" s="16">
        <v>0</v>
      </c>
      <c r="AD1297" s="16">
        <v>0</v>
      </c>
      <c r="AE1297" s="16">
        <v>1</v>
      </c>
      <c r="AF1297" s="16">
        <v>1.4</v>
      </c>
      <c r="AG1297" s="16">
        <v>0</v>
      </c>
      <c r="AH1297" s="16">
        <v>3</v>
      </c>
      <c r="AI1297" s="16">
        <v>4</v>
      </c>
      <c r="AJ1297" s="16">
        <v>0</v>
      </c>
      <c r="AK1297" s="16">
        <v>0</v>
      </c>
      <c r="AL1297" s="16">
        <v>1</v>
      </c>
      <c r="AM1297" s="16" t="str">
        <f>VLOOKUP(F1297,fips,4,FALSE)</f>
        <v>33013</v>
      </c>
      <c r="AN1297" s="16" t="str">
        <f t="shared" si="20"/>
        <v>33013</v>
      </c>
    </row>
    <row r="1298" spans="1:40">
      <c r="A1298" s="16">
        <v>43.2</v>
      </c>
      <c r="B1298" s="16">
        <v>-71.5</v>
      </c>
      <c r="C1298" s="16">
        <v>271683</v>
      </c>
      <c r="D1298" s="16" t="s">
        <v>2549</v>
      </c>
      <c r="E1298" s="16" t="s">
        <v>2577</v>
      </c>
      <c r="F1298" s="16" t="s">
        <v>2576</v>
      </c>
      <c r="G1298" s="16">
        <v>346</v>
      </c>
      <c r="H1298" s="16">
        <v>0</v>
      </c>
      <c r="I1298" s="16">
        <v>0</v>
      </c>
      <c r="J1298" s="16">
        <v>3.5</v>
      </c>
      <c r="K1298" s="16">
        <v>0</v>
      </c>
      <c r="L1298" s="16">
        <v>0</v>
      </c>
      <c r="M1298" s="16">
        <v>0</v>
      </c>
      <c r="N1298" s="16">
        <v>0</v>
      </c>
      <c r="O1298" s="16">
        <v>0</v>
      </c>
      <c r="P1298" s="16">
        <v>1.4</v>
      </c>
      <c r="Q1298" s="16">
        <v>0</v>
      </c>
      <c r="R1298" s="16">
        <v>0</v>
      </c>
      <c r="S1298" s="16">
        <v>0.5</v>
      </c>
      <c r="T1298" s="16">
        <v>0</v>
      </c>
      <c r="U1298" s="16">
        <v>-9999</v>
      </c>
      <c r="V1298" s="16">
        <v>0</v>
      </c>
      <c r="W1298" s="16">
        <v>-9999</v>
      </c>
      <c r="X1298" s="16">
        <v>0</v>
      </c>
      <c r="Y1298" s="16">
        <v>0</v>
      </c>
      <c r="Z1298" s="16">
        <v>0</v>
      </c>
      <c r="AA1298" s="16">
        <v>0</v>
      </c>
      <c r="AB1298" s="16">
        <v>0</v>
      </c>
      <c r="AC1298" s="16">
        <v>0</v>
      </c>
      <c r="AD1298" s="16">
        <v>0</v>
      </c>
      <c r="AE1298" s="16">
        <v>4.3</v>
      </c>
      <c r="AF1298" s="16">
        <v>-9999</v>
      </c>
      <c r="AG1298" s="16">
        <v>0</v>
      </c>
      <c r="AH1298" s="16">
        <v>12.8</v>
      </c>
      <c r="AI1298" s="16">
        <v>0.2</v>
      </c>
      <c r="AJ1298" s="16">
        <v>0</v>
      </c>
      <c r="AK1298" s="16">
        <v>2.2000000000000002</v>
      </c>
      <c r="AL1298" s="16">
        <v>0</v>
      </c>
      <c r="AM1298" s="16" t="str">
        <f>VLOOKUP(F1298,fips,4,FALSE)</f>
        <v>33013</v>
      </c>
      <c r="AN1298" s="16" t="str">
        <f t="shared" si="20"/>
        <v>33013</v>
      </c>
    </row>
    <row r="1299" spans="1:40">
      <c r="A1299" s="16">
        <v>43.03</v>
      </c>
      <c r="B1299" s="16">
        <v>-71.08</v>
      </c>
      <c r="C1299" s="16">
        <v>272800</v>
      </c>
      <c r="D1299" s="16" t="s">
        <v>2549</v>
      </c>
      <c r="E1299" s="16" t="s">
        <v>2578</v>
      </c>
      <c r="F1299" s="16" t="s">
        <v>2296</v>
      </c>
      <c r="G1299" s="16">
        <v>160</v>
      </c>
      <c r="H1299" s="16">
        <v>0</v>
      </c>
      <c r="I1299" s="16">
        <v>0</v>
      </c>
      <c r="J1299" s="16">
        <v>0</v>
      </c>
      <c r="K1299" s="16">
        <v>1</v>
      </c>
      <c r="L1299" s="16">
        <v>0</v>
      </c>
      <c r="M1299" s="16">
        <v>0</v>
      </c>
      <c r="N1299" s="16">
        <v>0</v>
      </c>
      <c r="O1299" s="16">
        <v>0</v>
      </c>
      <c r="P1299" s="16">
        <v>0.6</v>
      </c>
      <c r="Q1299" s="16">
        <v>0.4</v>
      </c>
      <c r="R1299" s="16">
        <v>0</v>
      </c>
      <c r="S1299" s="16">
        <v>0</v>
      </c>
      <c r="T1299" s="16">
        <v>0</v>
      </c>
      <c r="U1299" s="16">
        <v>0</v>
      </c>
      <c r="V1299" s="16">
        <v>0</v>
      </c>
      <c r="W1299" s="16">
        <v>0.4</v>
      </c>
      <c r="X1299" s="16">
        <v>0</v>
      </c>
      <c r="Y1299" s="16">
        <v>0</v>
      </c>
      <c r="Z1299" s="16">
        <v>0</v>
      </c>
      <c r="AA1299" s="16">
        <v>0</v>
      </c>
      <c r="AB1299" s="16">
        <v>0</v>
      </c>
      <c r="AC1299" s="16">
        <v>0</v>
      </c>
      <c r="AD1299" s="16">
        <v>0</v>
      </c>
      <c r="AE1299" s="16">
        <v>0.4</v>
      </c>
      <c r="AF1299" s="16">
        <v>4.8</v>
      </c>
      <c r="AG1299" s="16">
        <v>0</v>
      </c>
      <c r="AH1299" s="16">
        <v>12</v>
      </c>
      <c r="AI1299" s="16">
        <v>8</v>
      </c>
      <c r="AJ1299" s="16">
        <v>0</v>
      </c>
      <c r="AK1299" s="16">
        <v>1.4</v>
      </c>
      <c r="AL1299" s="16">
        <v>2.6</v>
      </c>
      <c r="AM1299" s="16" t="str">
        <f>VLOOKUP(F1299,fips,4,FALSE)</f>
        <v>33015</v>
      </c>
      <c r="AN1299" s="16" t="str">
        <f t="shared" si="20"/>
        <v>33015</v>
      </c>
    </row>
    <row r="1300" spans="1:40">
      <c r="A1300" s="16">
        <v>42.91</v>
      </c>
      <c r="B1300" s="16">
        <v>-71.2</v>
      </c>
      <c r="C1300" s="16">
        <v>279278</v>
      </c>
      <c r="D1300" s="16" t="s">
        <v>2549</v>
      </c>
      <c r="E1300" s="16" t="s">
        <v>2579</v>
      </c>
      <c r="F1300" s="16" t="s">
        <v>2296</v>
      </c>
      <c r="G1300" s="16">
        <v>300</v>
      </c>
      <c r="H1300" s="16">
        <v>0</v>
      </c>
      <c r="I1300" s="16">
        <v>0</v>
      </c>
      <c r="J1300" s="16">
        <v>0</v>
      </c>
      <c r="K1300" s="16">
        <v>3.11</v>
      </c>
      <c r="L1300" s="16">
        <v>0</v>
      </c>
      <c r="M1300" s="16">
        <v>0</v>
      </c>
      <c r="N1300" s="16">
        <v>-9999</v>
      </c>
      <c r="O1300" s="16">
        <v>-9999</v>
      </c>
      <c r="P1300" s="16">
        <v>0</v>
      </c>
      <c r="Q1300" s="16">
        <v>1.5</v>
      </c>
      <c r="R1300" s="16">
        <v>0</v>
      </c>
      <c r="S1300" s="16">
        <v>-9999</v>
      </c>
      <c r="T1300" s="16">
        <v>0</v>
      </c>
      <c r="U1300" s="16">
        <v>0</v>
      </c>
      <c r="V1300" s="16">
        <v>0</v>
      </c>
      <c r="W1300" s="16">
        <v>0.7</v>
      </c>
      <c r="X1300" s="16">
        <v>-9999</v>
      </c>
      <c r="Y1300" s="16">
        <v>0</v>
      </c>
      <c r="Z1300" s="16">
        <v>0</v>
      </c>
      <c r="AA1300" s="16">
        <v>0</v>
      </c>
      <c r="AB1300" s="16">
        <v>0</v>
      </c>
      <c r="AC1300" s="16">
        <v>0</v>
      </c>
      <c r="AD1300" s="16">
        <v>0</v>
      </c>
      <c r="AE1300" s="16">
        <v>0</v>
      </c>
      <c r="AF1300" s="16">
        <v>7.4</v>
      </c>
      <c r="AG1300" s="16">
        <v>0</v>
      </c>
      <c r="AH1300" s="16">
        <v>10</v>
      </c>
      <c r="AI1300" s="16">
        <v>13.1</v>
      </c>
      <c r="AJ1300" s="16">
        <v>0</v>
      </c>
      <c r="AK1300" s="16">
        <v>0.5</v>
      </c>
      <c r="AL1300" s="16">
        <v>1.4</v>
      </c>
      <c r="AM1300" s="16" t="str">
        <f>VLOOKUP(F1300,fips,4,FALSE)</f>
        <v>33015</v>
      </c>
      <c r="AN1300" s="16" t="str">
        <f t="shared" si="20"/>
        <v>33015</v>
      </c>
    </row>
    <row r="1301" spans="1:40">
      <c r="A1301" s="16">
        <v>43.38</v>
      </c>
      <c r="B1301" s="16">
        <v>-72.180000000000007</v>
      </c>
      <c r="C1301" s="16">
        <v>275868</v>
      </c>
      <c r="D1301" s="16" t="s">
        <v>2549</v>
      </c>
      <c r="E1301" s="16" t="s">
        <v>87</v>
      </c>
      <c r="F1301" s="16" t="s">
        <v>1282</v>
      </c>
      <c r="G1301" s="16">
        <v>770</v>
      </c>
      <c r="H1301" s="16">
        <v>0</v>
      </c>
      <c r="I1301" s="16">
        <v>-9999</v>
      </c>
      <c r="J1301" s="16">
        <v>0</v>
      </c>
      <c r="K1301" s="16">
        <v>2</v>
      </c>
      <c r="L1301" s="16">
        <v>0</v>
      </c>
      <c r="M1301" s="16">
        <v>0</v>
      </c>
      <c r="N1301" s="16">
        <v>0.3</v>
      </c>
      <c r="O1301" s="16">
        <v>0</v>
      </c>
      <c r="P1301" s="16">
        <v>0.5</v>
      </c>
      <c r="Q1301" s="16">
        <v>0.3</v>
      </c>
      <c r="R1301" s="16">
        <v>0</v>
      </c>
      <c r="S1301" s="16">
        <v>1</v>
      </c>
      <c r="T1301" s="16">
        <v>0.5</v>
      </c>
      <c r="U1301" s="16">
        <v>0</v>
      </c>
      <c r="V1301" s="16">
        <v>0</v>
      </c>
      <c r="W1301" s="16">
        <v>0</v>
      </c>
      <c r="X1301" s="16">
        <v>-9999</v>
      </c>
      <c r="Y1301" s="16">
        <v>0</v>
      </c>
      <c r="Z1301" s="16">
        <v>0</v>
      </c>
      <c r="AA1301" s="16">
        <v>0</v>
      </c>
      <c r="AB1301" s="16">
        <v>0</v>
      </c>
      <c r="AC1301" s="16">
        <v>0</v>
      </c>
      <c r="AD1301" s="16">
        <v>0</v>
      </c>
      <c r="AE1301" s="16">
        <v>0</v>
      </c>
      <c r="AF1301" s="16">
        <v>2.5</v>
      </c>
      <c r="AG1301" s="16">
        <v>0.3</v>
      </c>
      <c r="AH1301" s="16">
        <v>2</v>
      </c>
      <c r="AI1301" s="16">
        <v>5</v>
      </c>
      <c r="AJ1301" s="16">
        <v>0</v>
      </c>
      <c r="AK1301" s="16">
        <v>0.3</v>
      </c>
      <c r="AL1301" s="16">
        <v>2</v>
      </c>
      <c r="AM1301" s="16" t="str">
        <f>VLOOKUP(F1301,fips,4,FALSE)</f>
        <v>18153</v>
      </c>
      <c r="AN1301" s="16" t="str">
        <f t="shared" si="20"/>
        <v>18153</v>
      </c>
    </row>
    <row r="1302" spans="1:40">
      <c r="A1302" s="16">
        <v>39.450000000000003</v>
      </c>
      <c r="B1302" s="16">
        <v>-74.569999999999993</v>
      </c>
      <c r="C1302" s="16">
        <v>280311</v>
      </c>
      <c r="D1302" s="16" t="s">
        <v>2580</v>
      </c>
      <c r="E1302" s="16" t="s">
        <v>2581</v>
      </c>
      <c r="F1302" s="16" t="s">
        <v>2582</v>
      </c>
      <c r="G1302" s="16">
        <v>60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1.6</v>
      </c>
      <c r="N1302" s="16">
        <v>0</v>
      </c>
      <c r="O1302" s="16">
        <v>0</v>
      </c>
      <c r="P1302" s="16">
        <v>0</v>
      </c>
      <c r="Q1302" s="16">
        <v>0</v>
      </c>
      <c r="R1302" s="16">
        <v>0</v>
      </c>
      <c r="S1302" s="16">
        <v>0</v>
      </c>
      <c r="T1302" s="16">
        <v>0</v>
      </c>
      <c r="U1302" s="16">
        <v>0</v>
      </c>
      <c r="V1302" s="16">
        <v>0</v>
      </c>
      <c r="W1302" s="16">
        <v>0</v>
      </c>
      <c r="X1302" s="16">
        <v>0</v>
      </c>
      <c r="Y1302" s="16">
        <v>0</v>
      </c>
      <c r="Z1302" s="16">
        <v>0</v>
      </c>
      <c r="AA1302" s="16">
        <v>0</v>
      </c>
      <c r="AB1302" s="16">
        <v>2</v>
      </c>
      <c r="AC1302" s="16">
        <v>0</v>
      </c>
      <c r="AD1302" s="16">
        <v>0</v>
      </c>
      <c r="AE1302" s="16">
        <v>0</v>
      </c>
      <c r="AF1302" s="16">
        <v>0</v>
      </c>
      <c r="AG1302" s="16">
        <v>0</v>
      </c>
      <c r="AH1302" s="16">
        <v>1.2</v>
      </c>
      <c r="AI1302" s="16">
        <v>0</v>
      </c>
      <c r="AJ1302" s="16">
        <v>0</v>
      </c>
      <c r="AK1302" s="16">
        <v>0</v>
      </c>
      <c r="AL1302" s="16">
        <v>0</v>
      </c>
      <c r="AM1302" s="16" t="str">
        <f>VLOOKUP(F1302,fips,4,FALSE)</f>
        <v>34001</v>
      </c>
      <c r="AN1302" s="16" t="str">
        <f t="shared" si="20"/>
        <v>34001</v>
      </c>
    </row>
    <row r="1303" spans="1:40">
      <c r="A1303" s="16">
        <v>39.64</v>
      </c>
      <c r="B1303" s="16">
        <v>-74.81</v>
      </c>
      <c r="C1303" s="16">
        <v>283662</v>
      </c>
      <c r="D1303" s="16" t="s">
        <v>2580</v>
      </c>
      <c r="E1303" s="16" t="s">
        <v>2583</v>
      </c>
      <c r="F1303" s="16" t="s">
        <v>2582</v>
      </c>
      <c r="G1303" s="16">
        <v>90</v>
      </c>
      <c r="H1303" s="16">
        <v>0</v>
      </c>
      <c r="I1303" s="16">
        <v>0</v>
      </c>
      <c r="J1303" s="16">
        <v>0</v>
      </c>
      <c r="K1303" s="16">
        <v>0</v>
      </c>
      <c r="L1303" s="16">
        <v>0</v>
      </c>
      <c r="M1303" s="16">
        <v>0</v>
      </c>
      <c r="N1303" s="16">
        <v>1</v>
      </c>
      <c r="O1303" s="16">
        <v>0</v>
      </c>
      <c r="P1303" s="16">
        <v>0</v>
      </c>
      <c r="Q1303" s="16">
        <v>0</v>
      </c>
      <c r="R1303" s="16">
        <v>0</v>
      </c>
      <c r="S1303" s="16">
        <v>0</v>
      </c>
      <c r="T1303" s="16">
        <v>0</v>
      </c>
      <c r="U1303" s="16">
        <v>0</v>
      </c>
      <c r="V1303" s="16">
        <v>0</v>
      </c>
      <c r="W1303" s="16">
        <v>0</v>
      </c>
      <c r="X1303" s="16">
        <v>0</v>
      </c>
      <c r="Y1303" s="16">
        <v>0</v>
      </c>
      <c r="Z1303" s="16">
        <v>0</v>
      </c>
      <c r="AA1303" s="16">
        <v>0</v>
      </c>
      <c r="AB1303" s="16">
        <v>0</v>
      </c>
      <c r="AC1303" s="16">
        <v>1</v>
      </c>
      <c r="AD1303" s="16">
        <v>0</v>
      </c>
      <c r="AE1303" s="16">
        <v>0</v>
      </c>
      <c r="AF1303" s="16">
        <v>-9999</v>
      </c>
      <c r="AG1303" s="16">
        <v>0</v>
      </c>
      <c r="AH1303" s="16">
        <v>1.5</v>
      </c>
      <c r="AI1303" s="16">
        <v>0</v>
      </c>
      <c r="AJ1303" s="16">
        <v>0</v>
      </c>
      <c r="AK1303" s="16">
        <v>0</v>
      </c>
      <c r="AL1303" s="16">
        <v>0</v>
      </c>
      <c r="AM1303" s="16" t="str">
        <f>VLOOKUP(F1303,fips,4,FALSE)</f>
        <v>34001</v>
      </c>
      <c r="AN1303" s="16" t="str">
        <f t="shared" si="20"/>
        <v>34001</v>
      </c>
    </row>
    <row r="1304" spans="1:40">
      <c r="A1304" s="16">
        <v>39.450000000000003</v>
      </c>
      <c r="B1304" s="16">
        <v>-74.75</v>
      </c>
      <c r="C1304" s="16">
        <v>285346</v>
      </c>
      <c r="D1304" s="16" t="s">
        <v>2580</v>
      </c>
      <c r="E1304" s="16" t="s">
        <v>2584</v>
      </c>
      <c r="F1304" s="16" t="s">
        <v>2582</v>
      </c>
      <c r="G1304" s="16">
        <v>20</v>
      </c>
      <c r="H1304" s="16">
        <v>0</v>
      </c>
      <c r="I1304" s="16">
        <v>0</v>
      </c>
      <c r="J1304" s="16">
        <v>0</v>
      </c>
      <c r="K1304" s="16">
        <v>0</v>
      </c>
      <c r="L1304" s="16">
        <v>0</v>
      </c>
      <c r="M1304" s="16">
        <v>0.7</v>
      </c>
      <c r="N1304" s="16">
        <v>1.6</v>
      </c>
      <c r="O1304" s="16">
        <v>0</v>
      </c>
      <c r="P1304" s="16">
        <v>0</v>
      </c>
      <c r="Q1304" s="16">
        <v>0</v>
      </c>
      <c r="R1304" s="16">
        <v>0</v>
      </c>
      <c r="S1304" s="16">
        <v>0</v>
      </c>
      <c r="T1304" s="16">
        <v>0</v>
      </c>
      <c r="U1304" s="16">
        <v>0</v>
      </c>
      <c r="V1304" s="16">
        <v>0</v>
      </c>
      <c r="W1304" s="16">
        <v>0</v>
      </c>
      <c r="X1304" s="16">
        <v>-9999</v>
      </c>
      <c r="Y1304" s="16">
        <v>0</v>
      </c>
      <c r="Z1304" s="16">
        <v>-9999</v>
      </c>
      <c r="AA1304" s="16">
        <v>0</v>
      </c>
      <c r="AB1304" s="16">
        <v>0</v>
      </c>
      <c r="AC1304" s="16">
        <v>1.7</v>
      </c>
      <c r="AD1304" s="16">
        <v>0</v>
      </c>
      <c r="AE1304" s="16">
        <v>-9999</v>
      </c>
      <c r="AF1304" s="16">
        <v>-9999</v>
      </c>
      <c r="AG1304" s="16">
        <v>0</v>
      </c>
      <c r="AH1304" s="16">
        <v>0</v>
      </c>
      <c r="AI1304" s="16">
        <v>0</v>
      </c>
      <c r="AJ1304" s="16">
        <v>0</v>
      </c>
      <c r="AK1304" s="16">
        <v>0</v>
      </c>
      <c r="AL1304" s="16">
        <v>0</v>
      </c>
      <c r="AM1304" s="16" t="str">
        <f>VLOOKUP(F1304,fips,4,FALSE)</f>
        <v>34001</v>
      </c>
      <c r="AN1304" s="16" t="str">
        <f t="shared" si="20"/>
        <v>34001</v>
      </c>
    </row>
    <row r="1305" spans="1:40">
      <c r="A1305" s="16">
        <v>38.950000000000003</v>
      </c>
      <c r="B1305" s="16">
        <v>-74.94</v>
      </c>
      <c r="C1305" s="16">
        <v>281351</v>
      </c>
      <c r="D1305" s="16" t="s">
        <v>2580</v>
      </c>
      <c r="E1305" s="16" t="s">
        <v>2586</v>
      </c>
      <c r="F1305" s="16" t="s">
        <v>2587</v>
      </c>
      <c r="G1305" s="16">
        <v>20</v>
      </c>
      <c r="H1305" s="16">
        <v>0</v>
      </c>
      <c r="I1305" s="16">
        <v>0</v>
      </c>
      <c r="J1305" s="16">
        <v>0</v>
      </c>
      <c r="K1305" s="16">
        <v>0</v>
      </c>
      <c r="L1305" s="16">
        <v>0</v>
      </c>
      <c r="M1305" s="16">
        <v>1.3</v>
      </c>
      <c r="N1305" s="16">
        <v>0</v>
      </c>
      <c r="O1305" s="16">
        <v>0</v>
      </c>
      <c r="P1305" s="16">
        <v>0</v>
      </c>
      <c r="Q1305" s="16">
        <v>0</v>
      </c>
      <c r="R1305" s="16">
        <v>0</v>
      </c>
      <c r="S1305" s="16">
        <v>0</v>
      </c>
      <c r="T1305" s="16">
        <v>0</v>
      </c>
      <c r="U1305" s="16">
        <v>0.6</v>
      </c>
      <c r="V1305" s="16">
        <v>0</v>
      </c>
      <c r="W1305" s="16">
        <v>0</v>
      </c>
      <c r="X1305" s="16">
        <v>0</v>
      </c>
      <c r="Y1305" s="16">
        <v>0</v>
      </c>
      <c r="Z1305" s="16">
        <v>0</v>
      </c>
      <c r="AA1305" s="16">
        <v>0</v>
      </c>
      <c r="AB1305" s="16">
        <v>2</v>
      </c>
      <c r="AC1305" s="16">
        <v>0</v>
      </c>
      <c r="AD1305" s="16">
        <v>0</v>
      </c>
      <c r="AE1305" s="16">
        <v>0</v>
      </c>
      <c r="AF1305" s="16">
        <v>0</v>
      </c>
      <c r="AG1305" s="16">
        <v>0</v>
      </c>
      <c r="AH1305" s="16">
        <v>0.4</v>
      </c>
      <c r="AI1305" s="16">
        <v>0</v>
      </c>
      <c r="AJ1305" s="16">
        <v>0</v>
      </c>
      <c r="AK1305" s="16">
        <v>0</v>
      </c>
      <c r="AL1305" s="16">
        <v>0</v>
      </c>
      <c r="AM1305" s="16" t="str">
        <f>VLOOKUP(F1305,fips,4,FALSE)</f>
        <v>34009</v>
      </c>
      <c r="AN1305" s="16" t="str">
        <f t="shared" si="20"/>
        <v>34009</v>
      </c>
    </row>
    <row r="1306" spans="1:40">
      <c r="A1306" s="16">
        <v>40.68</v>
      </c>
      <c r="B1306" s="16">
        <v>-74.17</v>
      </c>
      <c r="C1306" s="16">
        <v>286026</v>
      </c>
      <c r="D1306" s="16" t="s">
        <v>2580</v>
      </c>
      <c r="E1306" s="16" t="s">
        <v>2588</v>
      </c>
      <c r="F1306" s="16" t="s">
        <v>1546</v>
      </c>
      <c r="G1306" s="16">
        <v>7</v>
      </c>
      <c r="H1306" s="16">
        <v>0</v>
      </c>
      <c r="I1306" s="16">
        <v>0</v>
      </c>
      <c r="J1306" s="16">
        <v>0.6</v>
      </c>
      <c r="K1306" s="16">
        <v>0</v>
      </c>
      <c r="L1306" s="16">
        <v>0</v>
      </c>
      <c r="M1306" s="16">
        <v>1</v>
      </c>
      <c r="N1306" s="16">
        <v>-9999</v>
      </c>
      <c r="O1306" s="16">
        <v>0</v>
      </c>
      <c r="P1306" s="16">
        <v>0.7</v>
      </c>
      <c r="Q1306" s="16">
        <v>0</v>
      </c>
      <c r="R1306" s="16">
        <v>0</v>
      </c>
      <c r="S1306" s="16">
        <v>0</v>
      </c>
      <c r="T1306" s="16">
        <v>0</v>
      </c>
      <c r="U1306" s="16">
        <v>0</v>
      </c>
      <c r="V1306" s="16">
        <v>0</v>
      </c>
      <c r="W1306" s="16">
        <v>0</v>
      </c>
      <c r="X1306" s="16">
        <v>0</v>
      </c>
      <c r="Y1306" s="16">
        <v>0</v>
      </c>
      <c r="Z1306" s="16">
        <v>0</v>
      </c>
      <c r="AA1306" s="16">
        <v>0</v>
      </c>
      <c r="AB1306" s="16">
        <v>0</v>
      </c>
      <c r="AC1306" s="16">
        <v>0</v>
      </c>
      <c r="AD1306" s="16">
        <v>0</v>
      </c>
      <c r="AE1306" s="16">
        <v>5.0999999999999996</v>
      </c>
      <c r="AF1306" s="16">
        <v>0</v>
      </c>
      <c r="AG1306" s="16">
        <v>3</v>
      </c>
      <c r="AH1306" s="16">
        <v>3.5</v>
      </c>
      <c r="AI1306" s="16">
        <v>0</v>
      </c>
      <c r="AJ1306" s="16">
        <v>0.2</v>
      </c>
      <c r="AK1306" s="16">
        <v>0.7</v>
      </c>
      <c r="AL1306" s="16">
        <v>0</v>
      </c>
      <c r="AM1306" s="16" t="str">
        <f>VLOOKUP(F1306,fips,4,FALSE)</f>
        <v>25009</v>
      </c>
      <c r="AN1306" s="16" t="str">
        <f t="shared" si="20"/>
        <v>25009</v>
      </c>
    </row>
    <row r="1307" spans="1:40">
      <c r="A1307" s="16">
        <v>40.369999999999997</v>
      </c>
      <c r="B1307" s="16">
        <v>-74.95</v>
      </c>
      <c r="C1307" s="16">
        <v>284635</v>
      </c>
      <c r="D1307" s="16" t="s">
        <v>2590</v>
      </c>
      <c r="E1307" s="16" t="s">
        <v>2591</v>
      </c>
      <c r="F1307" s="16" t="s">
        <v>2589</v>
      </c>
      <c r="G1307" s="16">
        <v>68</v>
      </c>
      <c r="H1307" s="16">
        <v>0</v>
      </c>
      <c r="I1307" s="16">
        <v>0</v>
      </c>
      <c r="J1307" s="16">
        <v>0</v>
      </c>
      <c r="K1307" s="16">
        <v>0</v>
      </c>
      <c r="L1307" s="16">
        <v>0</v>
      </c>
      <c r="M1307" s="16">
        <v>0</v>
      </c>
      <c r="N1307" s="16">
        <v>-9999</v>
      </c>
      <c r="O1307" s="16">
        <v>0</v>
      </c>
      <c r="P1307" s="16">
        <v>0</v>
      </c>
      <c r="Q1307" s="16">
        <v>0</v>
      </c>
      <c r="R1307" s="16">
        <v>0</v>
      </c>
      <c r="S1307" s="16">
        <v>0</v>
      </c>
      <c r="T1307" s="16">
        <v>0</v>
      </c>
      <c r="U1307" s="16">
        <v>0</v>
      </c>
      <c r="V1307" s="16">
        <v>0</v>
      </c>
      <c r="W1307" s="16">
        <v>0</v>
      </c>
      <c r="X1307" s="16">
        <v>0</v>
      </c>
      <c r="Y1307" s="16">
        <v>0</v>
      </c>
      <c r="Z1307" s="16">
        <v>0</v>
      </c>
      <c r="AA1307" s="16">
        <v>0</v>
      </c>
      <c r="AB1307" s="16">
        <v>0</v>
      </c>
      <c r="AC1307" s="16">
        <v>0</v>
      </c>
      <c r="AD1307" s="16">
        <v>-9999</v>
      </c>
      <c r="AE1307" s="16">
        <v>0</v>
      </c>
      <c r="AF1307" s="16">
        <v>0</v>
      </c>
      <c r="AG1307" s="16">
        <v>0</v>
      </c>
      <c r="AH1307" s="16">
        <v>0</v>
      </c>
      <c r="AI1307" s="16">
        <v>0</v>
      </c>
      <c r="AJ1307" s="16">
        <v>-9999</v>
      </c>
      <c r="AK1307" s="16">
        <v>-9999</v>
      </c>
      <c r="AL1307" s="16">
        <v>0</v>
      </c>
      <c r="AM1307" s="16" t="str">
        <f>VLOOKUP(F1307,fips,4,FALSE)</f>
        <v>34019</v>
      </c>
      <c r="AN1307" s="16" t="str">
        <f t="shared" si="20"/>
        <v>34019</v>
      </c>
    </row>
    <row r="1308" spans="1:40">
      <c r="A1308" s="16">
        <v>40.47</v>
      </c>
      <c r="B1308" s="16">
        <v>-74.44</v>
      </c>
      <c r="C1308" s="16">
        <v>286055</v>
      </c>
      <c r="D1308" s="16" t="s">
        <v>2592</v>
      </c>
      <c r="E1308" s="16" t="s">
        <v>2593</v>
      </c>
      <c r="F1308" s="16" t="s">
        <v>1554</v>
      </c>
      <c r="G1308" s="16">
        <v>86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16">
        <v>0</v>
      </c>
      <c r="N1308" s="16">
        <v>0.7</v>
      </c>
      <c r="O1308" s="16">
        <v>0</v>
      </c>
      <c r="P1308" s="16">
        <v>-9999</v>
      </c>
      <c r="Q1308" s="16">
        <v>0</v>
      </c>
      <c r="R1308" s="16">
        <v>0</v>
      </c>
      <c r="S1308" s="16">
        <v>0</v>
      </c>
      <c r="T1308" s="16">
        <v>-9999</v>
      </c>
      <c r="U1308" s="16">
        <v>0</v>
      </c>
      <c r="V1308" s="16">
        <v>0</v>
      </c>
      <c r="W1308" s="16">
        <v>0</v>
      </c>
      <c r="X1308" s="16">
        <v>0</v>
      </c>
      <c r="Y1308" s="16">
        <v>0</v>
      </c>
      <c r="Z1308" s="16">
        <v>0</v>
      </c>
      <c r="AA1308" s="16">
        <v>0</v>
      </c>
      <c r="AB1308" s="16">
        <v>0</v>
      </c>
      <c r="AC1308" s="16">
        <v>0.1</v>
      </c>
      <c r="AD1308" s="16">
        <v>0</v>
      </c>
      <c r="AE1308" s="16">
        <v>4.8</v>
      </c>
      <c r="AF1308" s="16">
        <v>0</v>
      </c>
      <c r="AG1308" s="16">
        <v>0.4</v>
      </c>
      <c r="AH1308" s="16">
        <v>4</v>
      </c>
      <c r="AI1308" s="16">
        <v>0.8</v>
      </c>
      <c r="AJ1308" s="16">
        <v>0</v>
      </c>
      <c r="AK1308" s="16">
        <v>0.5</v>
      </c>
      <c r="AL1308" s="16">
        <v>0</v>
      </c>
      <c r="AM1308" s="16" t="str">
        <f>VLOOKUP(F1308,fips,4,FALSE)</f>
        <v>09007</v>
      </c>
      <c r="AN1308" s="16" t="str">
        <f t="shared" si="20"/>
        <v>9007</v>
      </c>
    </row>
    <row r="1309" spans="1:40">
      <c r="A1309" s="16">
        <v>40.89</v>
      </c>
      <c r="B1309" s="16">
        <v>-74.400000000000006</v>
      </c>
      <c r="C1309" s="16">
        <v>280907</v>
      </c>
      <c r="D1309" s="16" t="s">
        <v>2594</v>
      </c>
      <c r="E1309" s="16" t="s">
        <v>2595</v>
      </c>
      <c r="F1309" s="16" t="s">
        <v>1369</v>
      </c>
      <c r="G1309" s="16">
        <v>280</v>
      </c>
      <c r="H1309" s="16">
        <v>0</v>
      </c>
      <c r="I1309" s="16">
        <v>0</v>
      </c>
      <c r="J1309" s="16">
        <v>0</v>
      </c>
      <c r="K1309" s="16">
        <v>-9999</v>
      </c>
      <c r="L1309" s="16">
        <v>0</v>
      </c>
      <c r="M1309" s="16">
        <v>0</v>
      </c>
      <c r="N1309" s="16">
        <v>0.5</v>
      </c>
      <c r="O1309" s="16">
        <v>0</v>
      </c>
      <c r="P1309" s="16">
        <v>0</v>
      </c>
      <c r="Q1309" s="16">
        <v>0</v>
      </c>
      <c r="R1309" s="16">
        <v>0</v>
      </c>
      <c r="S1309" s="16">
        <v>0</v>
      </c>
      <c r="T1309" s="16">
        <v>0</v>
      </c>
      <c r="U1309" s="16">
        <v>0</v>
      </c>
      <c r="V1309" s="16">
        <v>0</v>
      </c>
      <c r="W1309" s="16">
        <v>0</v>
      </c>
      <c r="X1309" s="16">
        <v>0</v>
      </c>
      <c r="Y1309" s="16">
        <v>0</v>
      </c>
      <c r="Z1309" s="16">
        <v>0</v>
      </c>
      <c r="AA1309" s="16">
        <v>0</v>
      </c>
      <c r="AB1309" s="16">
        <v>0</v>
      </c>
      <c r="AC1309" s="16">
        <v>0</v>
      </c>
      <c r="AD1309" s="16">
        <v>0</v>
      </c>
      <c r="AE1309" s="16">
        <v>4</v>
      </c>
      <c r="AF1309" s="16">
        <v>0</v>
      </c>
      <c r="AG1309" s="16">
        <v>0.2</v>
      </c>
      <c r="AH1309" s="16">
        <v>6.5</v>
      </c>
      <c r="AI1309" s="16">
        <v>-9999</v>
      </c>
      <c r="AJ1309" s="16">
        <v>0</v>
      </c>
      <c r="AK1309" s="16">
        <v>-9999</v>
      </c>
      <c r="AL1309" s="16">
        <v>0</v>
      </c>
      <c r="AM1309" s="16" t="str">
        <f>VLOOKUP(F1309,fips,4,FALSE)</f>
        <v>20127</v>
      </c>
      <c r="AN1309" s="16" t="str">
        <f t="shared" si="20"/>
        <v>20127</v>
      </c>
    </row>
    <row r="1310" spans="1:40">
      <c r="A1310" s="16">
        <v>40.74</v>
      </c>
      <c r="B1310" s="16">
        <v>-74.73</v>
      </c>
      <c r="C1310" s="16">
        <v>287301</v>
      </c>
      <c r="D1310" s="16" t="s">
        <v>2596</v>
      </c>
      <c r="E1310" s="16" t="s">
        <v>2597</v>
      </c>
      <c r="F1310" s="16" t="s">
        <v>1369</v>
      </c>
      <c r="G1310" s="16">
        <v>365</v>
      </c>
      <c r="H1310" s="16">
        <v>0</v>
      </c>
      <c r="I1310" s="16">
        <v>0</v>
      </c>
      <c r="J1310" s="16">
        <v>0</v>
      </c>
      <c r="K1310" s="16">
        <v>0.5</v>
      </c>
      <c r="L1310" s="16">
        <v>0</v>
      </c>
      <c r="M1310" s="16">
        <v>0</v>
      </c>
      <c r="N1310" s="16">
        <v>1.3</v>
      </c>
      <c r="O1310" s="16">
        <v>0</v>
      </c>
      <c r="P1310" s="16">
        <v>0.4</v>
      </c>
      <c r="Q1310" s="16">
        <v>0</v>
      </c>
      <c r="R1310" s="16">
        <v>0</v>
      </c>
      <c r="S1310" s="16">
        <v>0</v>
      </c>
      <c r="T1310" s="16">
        <v>0</v>
      </c>
      <c r="U1310" s="16">
        <v>0</v>
      </c>
      <c r="V1310" s="16">
        <v>0</v>
      </c>
      <c r="W1310" s="16">
        <v>0</v>
      </c>
      <c r="X1310" s="16">
        <v>0</v>
      </c>
      <c r="Y1310" s="16">
        <v>0</v>
      </c>
      <c r="Z1310" s="16">
        <v>0</v>
      </c>
      <c r="AA1310" s="16">
        <v>0</v>
      </c>
      <c r="AB1310" s="16">
        <v>0</v>
      </c>
      <c r="AC1310" s="16">
        <v>0.1</v>
      </c>
      <c r="AD1310" s="16">
        <v>0</v>
      </c>
      <c r="AE1310" s="16">
        <v>5.8</v>
      </c>
      <c r="AF1310" s="16">
        <v>0</v>
      </c>
      <c r="AG1310" s="16">
        <v>0.8</v>
      </c>
      <c r="AH1310" s="16">
        <v>2.1</v>
      </c>
      <c r="AI1310" s="16">
        <v>0.4</v>
      </c>
      <c r="AJ1310" s="16">
        <v>0</v>
      </c>
      <c r="AK1310" s="16">
        <v>0.9</v>
      </c>
      <c r="AL1310" s="16">
        <v>0</v>
      </c>
      <c r="AM1310" s="16" t="str">
        <f>VLOOKUP(F1310,fips,4,FALSE)</f>
        <v>20127</v>
      </c>
      <c r="AN1310" s="16" t="str">
        <f t="shared" si="20"/>
        <v>20127</v>
      </c>
    </row>
    <row r="1311" spans="1:40">
      <c r="A1311" s="16">
        <v>39.57</v>
      </c>
      <c r="B1311" s="16">
        <v>-74.25</v>
      </c>
      <c r="C1311" s="16">
        <v>280990</v>
      </c>
      <c r="D1311" s="16" t="s">
        <v>2598</v>
      </c>
      <c r="E1311" s="16" t="s">
        <v>2599</v>
      </c>
      <c r="F1311" s="16" t="s">
        <v>2600</v>
      </c>
      <c r="G1311" s="16">
        <v>5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16">
        <v>0</v>
      </c>
      <c r="N1311" s="16">
        <v>1.5</v>
      </c>
      <c r="O1311" s="16">
        <v>-9999</v>
      </c>
      <c r="P1311" s="16">
        <v>-9999</v>
      </c>
      <c r="Q1311" s="16">
        <v>-9999</v>
      </c>
      <c r="R1311" s="16">
        <v>0</v>
      </c>
      <c r="S1311" s="16">
        <v>0</v>
      </c>
      <c r="T1311" s="16">
        <v>0</v>
      </c>
      <c r="U1311" s="16">
        <v>-9999</v>
      </c>
      <c r="V1311" s="16">
        <v>-9999</v>
      </c>
      <c r="W1311" s="16">
        <v>-9999</v>
      </c>
      <c r="X1311" s="16">
        <v>-9999</v>
      </c>
      <c r="Y1311" s="16">
        <v>-9999</v>
      </c>
      <c r="Z1311" s="16">
        <v>-9999</v>
      </c>
      <c r="AA1311" s="16">
        <v>0</v>
      </c>
      <c r="AB1311" s="16">
        <v>0</v>
      </c>
      <c r="AC1311" s="16">
        <v>2</v>
      </c>
      <c r="AD1311" s="16">
        <v>-9999</v>
      </c>
      <c r="AE1311" s="16">
        <v>-9999</v>
      </c>
      <c r="AF1311" s="16">
        <v>0</v>
      </c>
      <c r="AG1311" s="16">
        <v>0</v>
      </c>
      <c r="AH1311" s="16">
        <v>0.5</v>
      </c>
      <c r="AI1311" s="16">
        <v>-9999</v>
      </c>
      <c r="AJ1311" s="16">
        <v>-9999</v>
      </c>
      <c r="AK1311" s="16">
        <v>0</v>
      </c>
      <c r="AL1311" s="16">
        <v>0</v>
      </c>
      <c r="AM1311" s="16" t="str">
        <f>VLOOKUP(F1311,fips,4,FALSE)</f>
        <v>34029</v>
      </c>
      <c r="AN1311" s="16" t="str">
        <f t="shared" si="20"/>
        <v>34029</v>
      </c>
    </row>
    <row r="1312" spans="1:40">
      <c r="A1312" s="16">
        <v>40.56</v>
      </c>
      <c r="B1312" s="16">
        <v>-74.569999999999993</v>
      </c>
      <c r="C1312" s="16">
        <v>280927</v>
      </c>
      <c r="D1312" s="16" t="s">
        <v>2580</v>
      </c>
      <c r="E1312" s="16" t="s">
        <v>2601</v>
      </c>
      <c r="F1312" s="16" t="s">
        <v>1640</v>
      </c>
      <c r="G1312" s="16">
        <v>50</v>
      </c>
      <c r="H1312" s="16">
        <v>0</v>
      </c>
      <c r="I1312" s="16">
        <v>0</v>
      </c>
      <c r="J1312" s="16">
        <v>-9999</v>
      </c>
      <c r="K1312" s="16">
        <v>-9999</v>
      </c>
      <c r="L1312" s="16">
        <v>-9999</v>
      </c>
      <c r="M1312" s="16">
        <v>-9999</v>
      </c>
      <c r="N1312" s="16">
        <v>-9999</v>
      </c>
      <c r="O1312" s="16">
        <v>-9999</v>
      </c>
      <c r="P1312" s="16">
        <v>-9999</v>
      </c>
      <c r="Q1312" s="16">
        <v>-9999</v>
      </c>
      <c r="R1312" s="16">
        <v>-9999</v>
      </c>
      <c r="S1312" s="16">
        <v>-9999</v>
      </c>
      <c r="T1312" s="16">
        <v>-9999</v>
      </c>
      <c r="U1312" s="16">
        <v>-9999</v>
      </c>
      <c r="V1312" s="16">
        <v>-9999</v>
      </c>
      <c r="W1312" s="16">
        <v>-9999</v>
      </c>
      <c r="X1312" s="16">
        <v>-9999</v>
      </c>
      <c r="Y1312" s="16">
        <v>-9999</v>
      </c>
      <c r="Z1312" s="16">
        <v>-9999</v>
      </c>
      <c r="AA1312" s="16">
        <v>-9999</v>
      </c>
      <c r="AB1312" s="16">
        <v>-9999</v>
      </c>
      <c r="AC1312" s="16">
        <v>-9999</v>
      </c>
      <c r="AD1312" s="16">
        <v>-9999</v>
      </c>
      <c r="AE1312" s="16">
        <v>-9999</v>
      </c>
      <c r="AF1312" s="16">
        <v>-9999</v>
      </c>
      <c r="AG1312" s="16">
        <v>0.8</v>
      </c>
      <c r="AH1312" s="16">
        <v>2</v>
      </c>
      <c r="AI1312" s="16">
        <v>0</v>
      </c>
      <c r="AJ1312" s="16">
        <v>0</v>
      </c>
      <c r="AK1312" s="16">
        <v>0</v>
      </c>
      <c r="AL1312" s="16">
        <v>0</v>
      </c>
      <c r="AM1312" s="16" t="str">
        <f>VLOOKUP(F1312,fips,4,FALSE)</f>
        <v>23025</v>
      </c>
      <c r="AN1312" s="16" t="str">
        <f t="shared" si="20"/>
        <v>23025</v>
      </c>
    </row>
    <row r="1313" spans="1:40">
      <c r="A1313" s="16">
        <v>41.22</v>
      </c>
      <c r="B1313" s="16">
        <v>-74.66</v>
      </c>
      <c r="C1313" s="16">
        <v>288644</v>
      </c>
      <c r="D1313" s="16" t="s">
        <v>2603</v>
      </c>
      <c r="E1313" s="16" t="s">
        <v>2604</v>
      </c>
      <c r="F1313" s="16" t="s">
        <v>2602</v>
      </c>
      <c r="G1313" s="16">
        <v>649</v>
      </c>
      <c r="H1313" s="16">
        <v>0</v>
      </c>
      <c r="I1313" s="16">
        <v>0</v>
      </c>
      <c r="J1313" s="16">
        <v>0</v>
      </c>
      <c r="K1313" s="16">
        <v>0.91</v>
      </c>
      <c r="L1313" s="16">
        <v>0</v>
      </c>
      <c r="M1313" s="16">
        <v>0</v>
      </c>
      <c r="N1313" s="16">
        <v>0.59</v>
      </c>
      <c r="O1313" s="16">
        <v>0</v>
      </c>
      <c r="P1313" s="16">
        <v>-9999</v>
      </c>
      <c r="Q1313" s="16">
        <v>-9999</v>
      </c>
      <c r="R1313" s="16">
        <v>0</v>
      </c>
      <c r="S1313" s="16">
        <v>-9999</v>
      </c>
      <c r="T1313" s="16">
        <v>0.1</v>
      </c>
      <c r="U1313" s="16">
        <v>0</v>
      </c>
      <c r="V1313" s="16">
        <v>0</v>
      </c>
      <c r="W1313" s="16">
        <v>0</v>
      </c>
      <c r="X1313" s="16">
        <v>0</v>
      </c>
      <c r="Y1313" s="16">
        <v>0</v>
      </c>
      <c r="Z1313" s="16">
        <v>0</v>
      </c>
      <c r="AA1313" s="16">
        <v>0</v>
      </c>
      <c r="AB1313" s="16">
        <v>0</v>
      </c>
      <c r="AC1313" s="16">
        <v>-9999</v>
      </c>
      <c r="AD1313" s="16">
        <v>0</v>
      </c>
      <c r="AE1313" s="16">
        <v>7.4</v>
      </c>
      <c r="AF1313" s="16">
        <v>-9999</v>
      </c>
      <c r="AG1313" s="16">
        <v>0</v>
      </c>
      <c r="AH1313" s="16">
        <v>2.7</v>
      </c>
      <c r="AI1313" s="16">
        <v>1.4</v>
      </c>
      <c r="AJ1313" s="16">
        <v>0</v>
      </c>
      <c r="AK1313" s="16">
        <v>1.7</v>
      </c>
      <c r="AL1313" s="16">
        <v>0</v>
      </c>
      <c r="AM1313" s="16" t="str">
        <f>VLOOKUP(F1313,fips,4,FALSE)</f>
        <v>10005</v>
      </c>
      <c r="AN1313" s="16" t="str">
        <f t="shared" si="20"/>
        <v>10005</v>
      </c>
    </row>
    <row r="1314" spans="1:40">
      <c r="A1314" s="16">
        <v>35.130000000000003</v>
      </c>
      <c r="B1314" s="16">
        <v>-106.49</v>
      </c>
      <c r="C1314" s="16">
        <v>290225</v>
      </c>
      <c r="D1314" s="16" t="s">
        <v>2606</v>
      </c>
      <c r="E1314" s="16" t="s">
        <v>2607</v>
      </c>
      <c r="F1314" s="16" t="s">
        <v>2608</v>
      </c>
      <c r="G1314" s="16">
        <v>6120</v>
      </c>
      <c r="H1314" s="16">
        <v>0.4</v>
      </c>
      <c r="I1314" s="16">
        <v>0.1</v>
      </c>
      <c r="J1314" s="16">
        <v>0.8</v>
      </c>
      <c r="K1314" s="16">
        <v>0</v>
      </c>
      <c r="L1314" s="16">
        <v>0</v>
      </c>
      <c r="M1314" s="16">
        <v>0</v>
      </c>
      <c r="N1314" s="16">
        <v>0</v>
      </c>
      <c r="O1314" s="16">
        <v>0</v>
      </c>
      <c r="P1314" s="16">
        <v>0</v>
      </c>
      <c r="Q1314" s="16">
        <v>0</v>
      </c>
      <c r="R1314" s="16">
        <v>0</v>
      </c>
      <c r="S1314" s="16">
        <v>0</v>
      </c>
      <c r="T1314" s="16">
        <v>1</v>
      </c>
      <c r="U1314" s="16">
        <v>1</v>
      </c>
      <c r="V1314" s="16">
        <v>0</v>
      </c>
      <c r="W1314" s="16">
        <v>0</v>
      </c>
      <c r="X1314" s="16">
        <v>0</v>
      </c>
      <c r="Y1314" s="16">
        <v>0</v>
      </c>
      <c r="Z1314" s="16">
        <v>0</v>
      </c>
      <c r="AA1314" s="16">
        <v>0</v>
      </c>
      <c r="AB1314" s="16">
        <v>0.5</v>
      </c>
      <c r="AC1314" s="16">
        <v>2</v>
      </c>
      <c r="AD1314" s="16">
        <v>0</v>
      </c>
      <c r="AE1314" s="16">
        <v>0</v>
      </c>
      <c r="AF1314" s="16">
        <v>0</v>
      </c>
      <c r="AG1314" s="16">
        <v>0</v>
      </c>
      <c r="AH1314" s="16">
        <v>0</v>
      </c>
      <c r="AI1314" s="16">
        <v>0</v>
      </c>
      <c r="AJ1314" s="16">
        <v>0</v>
      </c>
      <c r="AK1314" s="16">
        <v>3</v>
      </c>
      <c r="AL1314" s="16">
        <v>0</v>
      </c>
      <c r="AM1314" s="16" t="str">
        <f>VLOOKUP(F1314,fips,4,FALSE)</f>
        <v>35001</v>
      </c>
      <c r="AN1314" s="16" t="str">
        <f t="shared" si="20"/>
        <v>35001</v>
      </c>
    </row>
    <row r="1315" spans="1:40">
      <c r="A1315" s="16">
        <v>35.04</v>
      </c>
      <c r="B1315" s="16">
        <v>-106.62</v>
      </c>
      <c r="C1315" s="16">
        <v>290234</v>
      </c>
      <c r="D1315" s="16" t="s">
        <v>2605</v>
      </c>
      <c r="E1315" s="16" t="s">
        <v>2609</v>
      </c>
      <c r="F1315" s="16" t="s">
        <v>2608</v>
      </c>
      <c r="G1315" s="16">
        <v>5310</v>
      </c>
      <c r="H1315" s="16">
        <v>0.3</v>
      </c>
      <c r="I1315" s="16">
        <v>0.3</v>
      </c>
      <c r="J1315" s="16">
        <v>0</v>
      </c>
      <c r="K1315" s="16">
        <v>0</v>
      </c>
      <c r="L1315" s="16">
        <v>0</v>
      </c>
      <c r="M1315" s="16">
        <v>0</v>
      </c>
      <c r="N1315" s="16">
        <v>0</v>
      </c>
      <c r="O1315" s="16">
        <v>0</v>
      </c>
      <c r="P1315" s="16">
        <v>0</v>
      </c>
      <c r="Q1315" s="16">
        <v>0</v>
      </c>
      <c r="R1315" s="16">
        <v>0</v>
      </c>
      <c r="S1315" s="16">
        <v>0</v>
      </c>
      <c r="T1315" s="16">
        <v>0.4</v>
      </c>
      <c r="U1315" s="16">
        <v>1.2</v>
      </c>
      <c r="V1315" s="16">
        <v>0</v>
      </c>
      <c r="W1315" s="16">
        <v>0</v>
      </c>
      <c r="X1315" s="16">
        <v>0</v>
      </c>
      <c r="Y1315" s="16">
        <v>0</v>
      </c>
      <c r="Z1315" s="16">
        <v>0</v>
      </c>
      <c r="AA1315" s="16">
        <v>0</v>
      </c>
      <c r="AB1315" s="16">
        <v>1.1000000000000001</v>
      </c>
      <c r="AC1315" s="16">
        <v>0</v>
      </c>
      <c r="AD1315" s="16">
        <v>0</v>
      </c>
      <c r="AE1315" s="16">
        <v>0</v>
      </c>
      <c r="AF1315" s="16">
        <v>0</v>
      </c>
      <c r="AG1315" s="16">
        <v>0</v>
      </c>
      <c r="AH1315" s="16">
        <v>0</v>
      </c>
      <c r="AI1315" s="16">
        <v>0</v>
      </c>
      <c r="AJ1315" s="16">
        <v>0</v>
      </c>
      <c r="AK1315" s="16">
        <v>0.7</v>
      </c>
      <c r="AL1315" s="16">
        <v>0.2</v>
      </c>
      <c r="AM1315" s="16" t="str">
        <f>VLOOKUP(F1315,fips,4,FALSE)</f>
        <v>35001</v>
      </c>
      <c r="AN1315" s="16" t="str">
        <f t="shared" si="20"/>
        <v>35001</v>
      </c>
    </row>
    <row r="1316" spans="1:40">
      <c r="A1316" s="16">
        <v>35.020000000000003</v>
      </c>
      <c r="B1316" s="16">
        <v>-106.69</v>
      </c>
      <c r="C1316" s="16">
        <v>290231</v>
      </c>
      <c r="D1316" s="16" t="s">
        <v>2605</v>
      </c>
      <c r="E1316" s="16" t="s">
        <v>2610</v>
      </c>
      <c r="F1316" s="16" t="s">
        <v>2608</v>
      </c>
      <c r="G1316" s="16">
        <v>4955</v>
      </c>
      <c r="H1316" s="16">
        <v>0.3</v>
      </c>
      <c r="I1316" s="16">
        <v>0.2</v>
      </c>
      <c r="J1316" s="16">
        <v>0</v>
      </c>
      <c r="K1316" s="16">
        <v>0</v>
      </c>
      <c r="L1316" s="16">
        <v>0</v>
      </c>
      <c r="M1316" s="16">
        <v>0</v>
      </c>
      <c r="N1316" s="16">
        <v>-9999</v>
      </c>
      <c r="O1316" s="16">
        <v>0</v>
      </c>
      <c r="P1316" s="16">
        <v>0</v>
      </c>
      <c r="Q1316" s="16">
        <v>0</v>
      </c>
      <c r="R1316" s="16">
        <v>0</v>
      </c>
      <c r="S1316" s="16">
        <v>0</v>
      </c>
      <c r="T1316" s="16">
        <v>0.4</v>
      </c>
      <c r="U1316" s="16">
        <v>0.4</v>
      </c>
      <c r="V1316" s="16">
        <v>0</v>
      </c>
      <c r="W1316" s="16">
        <v>0</v>
      </c>
      <c r="X1316" s="16">
        <v>0</v>
      </c>
      <c r="Y1316" s="16">
        <v>0</v>
      </c>
      <c r="Z1316" s="16">
        <v>0</v>
      </c>
      <c r="AA1316" s="16">
        <v>0</v>
      </c>
      <c r="AB1316" s="16">
        <v>1</v>
      </c>
      <c r="AC1316" s="16">
        <v>0</v>
      </c>
      <c r="AD1316" s="16">
        <v>0</v>
      </c>
      <c r="AE1316" s="16">
        <v>0</v>
      </c>
      <c r="AF1316" s="16">
        <v>0</v>
      </c>
      <c r="AG1316" s="16">
        <v>0</v>
      </c>
      <c r="AH1316" s="16">
        <v>0</v>
      </c>
      <c r="AI1316" s="16">
        <v>0</v>
      </c>
      <c r="AJ1316" s="16">
        <v>0</v>
      </c>
      <c r="AK1316" s="16">
        <v>0.7</v>
      </c>
      <c r="AL1316" s="16">
        <v>0.7</v>
      </c>
      <c r="AM1316" s="16" t="str">
        <f>VLOOKUP(F1316,fips,4,FALSE)</f>
        <v>35001</v>
      </c>
      <c r="AN1316" s="16" t="str">
        <f t="shared" si="20"/>
        <v>35001</v>
      </c>
    </row>
    <row r="1317" spans="1:40">
      <c r="A1317" s="16">
        <v>32.92</v>
      </c>
      <c r="B1317" s="16">
        <v>-105.34</v>
      </c>
      <c r="C1317" s="16">
        <v>292865</v>
      </c>
      <c r="D1317" s="16" t="s">
        <v>2605</v>
      </c>
      <c r="E1317" s="16" t="s">
        <v>2611</v>
      </c>
      <c r="F1317" s="16" t="s">
        <v>2612</v>
      </c>
      <c r="G1317" s="16">
        <v>5934</v>
      </c>
      <c r="H1317" s="16">
        <v>1</v>
      </c>
      <c r="I1317" s="16">
        <v>0.5</v>
      </c>
      <c r="J1317" s="16">
        <v>-9999</v>
      </c>
      <c r="K1317" s="16">
        <v>-9999</v>
      </c>
      <c r="L1317" s="16">
        <v>-9999</v>
      </c>
      <c r="M1317" s="16">
        <v>-9999</v>
      </c>
      <c r="N1317" s="16">
        <v>-9999</v>
      </c>
      <c r="O1317" s="16">
        <v>-9999</v>
      </c>
      <c r="P1317" s="16">
        <v>-9999</v>
      </c>
      <c r="Q1317" s="16">
        <v>-9999</v>
      </c>
      <c r="R1317" s="16">
        <v>-9999</v>
      </c>
      <c r="S1317" s="16">
        <v>1</v>
      </c>
      <c r="T1317" s="16">
        <v>-9999</v>
      </c>
      <c r="U1317" s="16">
        <v>-9999</v>
      </c>
      <c r="V1317" s="16">
        <v>-9999</v>
      </c>
      <c r="W1317" s="16">
        <v>-9999</v>
      </c>
      <c r="X1317" s="16">
        <v>-9999</v>
      </c>
      <c r="Y1317" s="16">
        <v>-9999</v>
      </c>
      <c r="Z1317" s="16">
        <v>-9999</v>
      </c>
      <c r="AA1317" s="16">
        <v>-9999</v>
      </c>
      <c r="AB1317" s="16">
        <v>-9999</v>
      </c>
      <c r="AC1317" s="16">
        <v>8</v>
      </c>
      <c r="AD1317" s="16">
        <v>-9999</v>
      </c>
      <c r="AE1317" s="16">
        <v>-9999</v>
      </c>
      <c r="AF1317" s="16">
        <v>-9999</v>
      </c>
      <c r="AG1317" s="16">
        <v>-9999</v>
      </c>
      <c r="AH1317" s="16">
        <v>-9999</v>
      </c>
      <c r="AI1317" s="16">
        <v>-9999</v>
      </c>
      <c r="AJ1317" s="16">
        <v>-9999</v>
      </c>
      <c r="AK1317" s="16">
        <v>0.5</v>
      </c>
      <c r="AL1317" s="16">
        <v>-9999</v>
      </c>
      <c r="AM1317" s="16" t="str">
        <f>VLOOKUP(F1317,fips,4,FALSE)</f>
        <v>35005</v>
      </c>
      <c r="AN1317" s="16" t="str">
        <f t="shared" si="20"/>
        <v>35005</v>
      </c>
    </row>
    <row r="1318" spans="1:40">
      <c r="A1318" s="16">
        <v>33.380000000000003</v>
      </c>
      <c r="B1318" s="16">
        <v>-104.54</v>
      </c>
      <c r="C1318" s="16">
        <v>297605</v>
      </c>
      <c r="D1318" s="16" t="s">
        <v>2605</v>
      </c>
      <c r="E1318" s="16" t="s">
        <v>2613</v>
      </c>
      <c r="F1318" s="16" t="s">
        <v>2612</v>
      </c>
      <c r="G1318" s="16">
        <v>3605</v>
      </c>
      <c r="H1318" s="16">
        <v>0</v>
      </c>
      <c r="I1318" s="16">
        <v>0</v>
      </c>
      <c r="J1318" s="16">
        <v>2.2000000000000002</v>
      </c>
      <c r="K1318" s="16">
        <v>0</v>
      </c>
      <c r="L1318" s="16">
        <v>0</v>
      </c>
      <c r="M1318" s="16">
        <v>0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0</v>
      </c>
      <c r="T1318" s="16">
        <v>0.2</v>
      </c>
      <c r="U1318" s="16">
        <v>0.1</v>
      </c>
      <c r="V1318" s="16">
        <v>0</v>
      </c>
      <c r="W1318" s="16">
        <v>0</v>
      </c>
      <c r="X1318" s="16">
        <v>0</v>
      </c>
      <c r="Y1318" s="16">
        <v>0</v>
      </c>
      <c r="Z1318" s="16">
        <v>0</v>
      </c>
      <c r="AA1318" s="16">
        <v>0</v>
      </c>
      <c r="AB1318" s="16">
        <v>0</v>
      </c>
      <c r="AC1318" s="16">
        <v>3</v>
      </c>
      <c r="AD1318" s="16">
        <v>5</v>
      </c>
      <c r="AE1318" s="16">
        <v>0</v>
      </c>
      <c r="AF1318" s="16">
        <v>0</v>
      </c>
      <c r="AG1318" s="16">
        <v>0</v>
      </c>
      <c r="AH1318" s="16">
        <v>0</v>
      </c>
      <c r="AI1318" s="16">
        <v>0</v>
      </c>
      <c r="AJ1318" s="16">
        <v>0</v>
      </c>
      <c r="AK1318" s="16">
        <v>0</v>
      </c>
      <c r="AL1318" s="16">
        <v>0</v>
      </c>
      <c r="AM1318" s="16" t="str">
        <f>VLOOKUP(F1318,fips,4,FALSE)</f>
        <v>35005</v>
      </c>
      <c r="AN1318" s="16" t="str">
        <f t="shared" si="20"/>
        <v>35005</v>
      </c>
    </row>
    <row r="1319" spans="1:40">
      <c r="A1319" s="16">
        <v>33.31</v>
      </c>
      <c r="B1319" s="16">
        <v>-104.51</v>
      </c>
      <c r="C1319" s="16">
        <v>297610</v>
      </c>
      <c r="D1319" s="16" t="s">
        <v>2605</v>
      </c>
      <c r="E1319" s="16" t="s">
        <v>2614</v>
      </c>
      <c r="F1319" s="16" t="s">
        <v>2612</v>
      </c>
      <c r="G1319" s="16">
        <v>3649</v>
      </c>
      <c r="H1319" s="16">
        <v>0</v>
      </c>
      <c r="I1319" s="16">
        <v>2.2000000000000002</v>
      </c>
      <c r="J1319" s="16">
        <v>0.3</v>
      </c>
      <c r="K1319" s="16">
        <v>0</v>
      </c>
      <c r="L1319" s="16">
        <v>0</v>
      </c>
      <c r="M1319" s="16">
        <v>0</v>
      </c>
      <c r="N1319" s="16">
        <v>0</v>
      </c>
      <c r="O1319" s="16">
        <v>0</v>
      </c>
      <c r="P1319" s="16">
        <v>0</v>
      </c>
      <c r="Q1319" s="16">
        <v>0</v>
      </c>
      <c r="R1319" s="16">
        <v>0</v>
      </c>
      <c r="S1319" s="16">
        <v>0</v>
      </c>
      <c r="T1319" s="16">
        <v>0</v>
      </c>
      <c r="U1319" s="16">
        <v>0.1</v>
      </c>
      <c r="V1319" s="16">
        <v>0</v>
      </c>
      <c r="W1319" s="16">
        <v>0</v>
      </c>
      <c r="X1319" s="16">
        <v>0</v>
      </c>
      <c r="Y1319" s="16">
        <v>0</v>
      </c>
      <c r="Z1319" s="16">
        <v>0</v>
      </c>
      <c r="AA1319" s="16">
        <v>0</v>
      </c>
      <c r="AB1319" s="16">
        <v>0</v>
      </c>
      <c r="AC1319" s="16">
        <v>6</v>
      </c>
      <c r="AD1319" s="16">
        <v>0</v>
      </c>
      <c r="AE1319" s="16">
        <v>0</v>
      </c>
      <c r="AF1319" s="16">
        <v>0</v>
      </c>
      <c r="AG1319" s="16">
        <v>0</v>
      </c>
      <c r="AH1319" s="16">
        <v>0</v>
      </c>
      <c r="AI1319" s="16">
        <v>0</v>
      </c>
      <c r="AJ1319" s="16">
        <v>0</v>
      </c>
      <c r="AK1319" s="16">
        <v>0</v>
      </c>
      <c r="AL1319" s="16">
        <v>0</v>
      </c>
      <c r="AM1319" s="16" t="str">
        <f>VLOOKUP(F1319,fips,4,FALSE)</f>
        <v>35005</v>
      </c>
      <c r="AN1319" s="16" t="str">
        <f t="shared" si="20"/>
        <v>35005</v>
      </c>
    </row>
    <row r="1320" spans="1:40">
      <c r="A1320" s="16">
        <v>35.090000000000003</v>
      </c>
      <c r="B1320" s="16">
        <v>-107.52</v>
      </c>
      <c r="C1320" s="16">
        <v>292250</v>
      </c>
      <c r="D1320" s="16" t="s">
        <v>2605</v>
      </c>
      <c r="E1320" s="16" t="s">
        <v>2615</v>
      </c>
      <c r="F1320" s="16" t="s">
        <v>2616</v>
      </c>
      <c r="G1320" s="16">
        <v>6195</v>
      </c>
      <c r="H1320" s="16">
        <v>1</v>
      </c>
      <c r="I1320" s="16">
        <v>-9999</v>
      </c>
      <c r="J1320" s="16">
        <v>-9999</v>
      </c>
      <c r="K1320" s="16">
        <v>-9999</v>
      </c>
      <c r="L1320" s="16">
        <v>-9999</v>
      </c>
      <c r="M1320" s="16">
        <v>-9999</v>
      </c>
      <c r="N1320" s="16">
        <v>-9999</v>
      </c>
      <c r="O1320" s="16">
        <v>-9999</v>
      </c>
      <c r="P1320" s="16">
        <v>-9999</v>
      </c>
      <c r="Q1320" s="16">
        <v>-9999</v>
      </c>
      <c r="R1320" s="16">
        <v>-9999</v>
      </c>
      <c r="S1320" s="16">
        <v>-9999</v>
      </c>
      <c r="T1320" s="16">
        <v>-9999</v>
      </c>
      <c r="U1320" s="16">
        <v>-9999</v>
      </c>
      <c r="V1320" s="16">
        <v>-9999</v>
      </c>
      <c r="W1320" s="16">
        <v>-9999</v>
      </c>
      <c r="X1320" s="16">
        <v>-9999</v>
      </c>
      <c r="Y1320" s="16">
        <v>-9999</v>
      </c>
      <c r="Z1320" s="16">
        <v>-9999</v>
      </c>
      <c r="AA1320" s="16">
        <v>-9999</v>
      </c>
      <c r="AB1320" s="16">
        <v>-9999</v>
      </c>
      <c r="AC1320" s="16">
        <v>-9999</v>
      </c>
      <c r="AD1320" s="16">
        <v>-9999</v>
      </c>
      <c r="AE1320" s="16">
        <v>0</v>
      </c>
      <c r="AF1320" s="16">
        <v>0</v>
      </c>
      <c r="AG1320" s="16">
        <v>0</v>
      </c>
      <c r="AH1320" s="16">
        <v>-9999</v>
      </c>
      <c r="AI1320" s="16">
        <v>-9999</v>
      </c>
      <c r="AJ1320" s="16">
        <v>-9999</v>
      </c>
      <c r="AK1320" s="16">
        <v>-9999</v>
      </c>
      <c r="AL1320" s="16">
        <v>-9999</v>
      </c>
      <c r="AM1320" s="16" t="str">
        <f>VLOOKUP(F1320,fips,4,FALSE)</f>
        <v>35006</v>
      </c>
      <c r="AN1320" s="16" t="str">
        <f t="shared" si="20"/>
        <v>35006</v>
      </c>
    </row>
    <row r="1321" spans="1:40">
      <c r="A1321" s="16">
        <v>36.56</v>
      </c>
      <c r="B1321" s="16">
        <v>-105.26</v>
      </c>
      <c r="C1321" s="16">
        <v>292700</v>
      </c>
      <c r="D1321" s="16" t="s">
        <v>2617</v>
      </c>
      <c r="E1321" s="16" t="s">
        <v>2618</v>
      </c>
      <c r="F1321" s="16" t="s">
        <v>2403</v>
      </c>
      <c r="G1321" s="16">
        <v>8280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0</v>
      </c>
      <c r="N1321" s="16">
        <v>0</v>
      </c>
      <c r="O1321" s="16">
        <v>0</v>
      </c>
      <c r="P1321" s="16">
        <v>0</v>
      </c>
      <c r="Q1321" s="16">
        <v>0</v>
      </c>
      <c r="R1321" s="16">
        <v>0</v>
      </c>
      <c r="S1321" s="16">
        <v>0</v>
      </c>
      <c r="T1321" s="16">
        <v>0</v>
      </c>
      <c r="U1321" s="16">
        <v>1</v>
      </c>
      <c r="V1321" s="16">
        <v>0</v>
      </c>
      <c r="W1321" s="16">
        <v>0</v>
      </c>
      <c r="X1321" s="16">
        <v>0</v>
      </c>
      <c r="Y1321" s="16">
        <v>0</v>
      </c>
      <c r="Z1321" s="16">
        <v>0</v>
      </c>
      <c r="AA1321" s="16">
        <v>0</v>
      </c>
      <c r="AB1321" s="16">
        <v>0.5</v>
      </c>
      <c r="AC1321" s="16">
        <v>4</v>
      </c>
      <c r="AD1321" s="16">
        <v>0</v>
      </c>
      <c r="AE1321" s="16">
        <v>0</v>
      </c>
      <c r="AF1321" s="16">
        <v>0</v>
      </c>
      <c r="AG1321" s="16">
        <v>0</v>
      </c>
      <c r="AH1321" s="16">
        <v>0</v>
      </c>
      <c r="AI1321" s="16">
        <v>0</v>
      </c>
      <c r="AJ1321" s="16">
        <v>0</v>
      </c>
      <c r="AK1321" s="16">
        <v>1</v>
      </c>
      <c r="AL1321" s="16">
        <v>4</v>
      </c>
      <c r="AM1321" s="16" t="str">
        <f>VLOOKUP(F1321,fips,4,FALSE)</f>
        <v>31037</v>
      </c>
      <c r="AN1321" s="16" t="str">
        <f t="shared" si="20"/>
        <v>31037</v>
      </c>
    </row>
    <row r="1322" spans="1:40">
      <c r="A1322" s="16">
        <v>34.43</v>
      </c>
      <c r="B1322" s="16">
        <v>-103.62</v>
      </c>
      <c r="C1322" s="16">
        <v>295617</v>
      </c>
      <c r="D1322" s="16" t="s">
        <v>2620</v>
      </c>
      <c r="E1322" s="16" t="s">
        <v>1950</v>
      </c>
      <c r="F1322" s="16" t="s">
        <v>2619</v>
      </c>
      <c r="G1322" s="16">
        <v>4599</v>
      </c>
      <c r="H1322" s="16">
        <v>0</v>
      </c>
      <c r="I1322" s="16">
        <v>-9999</v>
      </c>
      <c r="J1322" s="16">
        <v>12</v>
      </c>
      <c r="K1322" s="16">
        <v>0</v>
      </c>
      <c r="L1322" s="16">
        <v>0</v>
      </c>
      <c r="M1322" s="16">
        <v>0</v>
      </c>
      <c r="N1322" s="16">
        <v>-9999</v>
      </c>
      <c r="O1322" s="16">
        <v>-9999</v>
      </c>
      <c r="P1322" s="16">
        <v>-9999</v>
      </c>
      <c r="Q1322" s="16">
        <v>0</v>
      </c>
      <c r="R1322" s="16">
        <v>-9999</v>
      </c>
      <c r="S1322" s="16">
        <v>0</v>
      </c>
      <c r="T1322" s="16">
        <v>0</v>
      </c>
      <c r="U1322" s="16">
        <v>0</v>
      </c>
      <c r="V1322" s="16">
        <v>0</v>
      </c>
      <c r="W1322" s="16">
        <v>0</v>
      </c>
      <c r="X1322" s="16">
        <v>0</v>
      </c>
      <c r="Y1322" s="16">
        <v>0</v>
      </c>
      <c r="Z1322" s="16">
        <v>0</v>
      </c>
      <c r="AA1322" s="16">
        <v>0</v>
      </c>
      <c r="AB1322" s="16">
        <v>1</v>
      </c>
      <c r="AC1322" s="16">
        <v>8</v>
      </c>
      <c r="AD1322" s="16">
        <v>0</v>
      </c>
      <c r="AE1322" s="16">
        <v>0</v>
      </c>
      <c r="AF1322" s="16">
        <v>0</v>
      </c>
      <c r="AG1322" s="16">
        <v>0</v>
      </c>
      <c r="AH1322" s="16">
        <v>-9999</v>
      </c>
      <c r="AI1322" s="16">
        <v>-9999</v>
      </c>
      <c r="AJ1322" s="16">
        <v>-9999</v>
      </c>
      <c r="AK1322" s="16">
        <v>0</v>
      </c>
      <c r="AL1322" s="16">
        <v>0</v>
      </c>
      <c r="AM1322" s="16" t="str">
        <f>VLOOKUP(F1322,fips,4,FALSE)</f>
        <v>35009</v>
      </c>
      <c r="AN1322" s="16" t="str">
        <f t="shared" si="20"/>
        <v>35009</v>
      </c>
    </row>
    <row r="1323" spans="1:40">
      <c r="A1323" s="16">
        <v>34.39</v>
      </c>
      <c r="B1323" s="16">
        <v>-104.25</v>
      </c>
      <c r="C1323" s="16">
        <v>293296</v>
      </c>
      <c r="D1323" s="16" t="s">
        <v>2605</v>
      </c>
      <c r="E1323" s="16" t="s">
        <v>2621</v>
      </c>
      <c r="F1323" s="16" t="s">
        <v>2622</v>
      </c>
      <c r="G1323" s="16">
        <v>4050</v>
      </c>
      <c r="H1323" s="16">
        <v>0</v>
      </c>
      <c r="I1323" s="16">
        <v>-9999</v>
      </c>
      <c r="J1323" s="16">
        <v>4</v>
      </c>
      <c r="K1323" s="16">
        <v>0</v>
      </c>
      <c r="L1323" s="16">
        <v>0</v>
      </c>
      <c r="M1323" s="16">
        <v>0</v>
      </c>
      <c r="N1323" s="16">
        <v>0</v>
      </c>
      <c r="O1323" s="16">
        <v>0</v>
      </c>
      <c r="P1323" s="16">
        <v>0</v>
      </c>
      <c r="Q1323" s="16">
        <v>0</v>
      </c>
      <c r="R1323" s="16">
        <v>0</v>
      </c>
      <c r="S1323" s="16">
        <v>0</v>
      </c>
      <c r="T1323" s="16">
        <v>0</v>
      </c>
      <c r="U1323" s="16">
        <v>0</v>
      </c>
      <c r="V1323" s="16">
        <v>0</v>
      </c>
      <c r="W1323" s="16">
        <v>0</v>
      </c>
      <c r="X1323" s="16">
        <v>0</v>
      </c>
      <c r="Y1323" s="16">
        <v>0</v>
      </c>
      <c r="Z1323" s="16">
        <v>0</v>
      </c>
      <c r="AA1323" s="16">
        <v>0</v>
      </c>
      <c r="AB1323" s="16">
        <v>1</v>
      </c>
      <c r="AC1323" s="16">
        <v>4</v>
      </c>
      <c r="AD1323" s="16">
        <v>0</v>
      </c>
      <c r="AE1323" s="16">
        <v>0</v>
      </c>
      <c r="AF1323" s="16">
        <v>0</v>
      </c>
      <c r="AG1323" s="16">
        <v>0</v>
      </c>
      <c r="AH1323" s="16">
        <v>0</v>
      </c>
      <c r="AI1323" s="16">
        <v>0</v>
      </c>
      <c r="AJ1323" s="16">
        <v>0</v>
      </c>
      <c r="AK1323" s="16">
        <v>0</v>
      </c>
      <c r="AL1323" s="16">
        <v>0</v>
      </c>
      <c r="AM1323" s="16" t="str">
        <f>VLOOKUP(F1323,fips,4,FALSE)</f>
        <v>35011</v>
      </c>
      <c r="AN1323" s="16" t="str">
        <f t="shared" si="20"/>
        <v>35011</v>
      </c>
    </row>
    <row r="1324" spans="1:40">
      <c r="A1324" s="16">
        <v>31.87</v>
      </c>
      <c r="B1324" s="16">
        <v>-106.7</v>
      </c>
      <c r="C1324" s="16">
        <v>298127</v>
      </c>
      <c r="D1324" s="16" t="s">
        <v>2605</v>
      </c>
      <c r="E1324" s="16" t="s">
        <v>2624</v>
      </c>
      <c r="F1324" s="16" t="s">
        <v>2623</v>
      </c>
      <c r="G1324" s="16">
        <v>4109</v>
      </c>
      <c r="H1324" s="16">
        <v>0</v>
      </c>
      <c r="I1324" s="16">
        <v>0</v>
      </c>
      <c r="J1324" s="16">
        <v>0</v>
      </c>
      <c r="K1324" s="16">
        <v>0</v>
      </c>
      <c r="L1324" s="16">
        <v>0</v>
      </c>
      <c r="M1324" s="16">
        <v>0</v>
      </c>
      <c r="N1324" s="16">
        <v>0</v>
      </c>
      <c r="O1324" s="16">
        <v>0</v>
      </c>
      <c r="P1324" s="16">
        <v>0</v>
      </c>
      <c r="Q1324" s="16">
        <v>0</v>
      </c>
      <c r="R1324" s="16">
        <v>0</v>
      </c>
      <c r="S1324" s="16">
        <v>0</v>
      </c>
      <c r="T1324" s="16">
        <v>0</v>
      </c>
      <c r="U1324" s="16">
        <v>0</v>
      </c>
      <c r="V1324" s="16">
        <v>0</v>
      </c>
      <c r="W1324" s="16">
        <v>0</v>
      </c>
      <c r="X1324" s="16">
        <v>0</v>
      </c>
      <c r="Y1324" s="16">
        <v>0</v>
      </c>
      <c r="Z1324" s="16">
        <v>0</v>
      </c>
      <c r="AA1324" s="16">
        <v>0</v>
      </c>
      <c r="AB1324" s="16">
        <v>0</v>
      </c>
      <c r="AC1324" s="16">
        <v>0.4</v>
      </c>
      <c r="AD1324" s="16">
        <v>0</v>
      </c>
      <c r="AE1324" s="16">
        <v>0</v>
      </c>
      <c r="AF1324" s="16">
        <v>0</v>
      </c>
      <c r="AG1324" s="16">
        <v>0</v>
      </c>
      <c r="AH1324" s="16">
        <v>0</v>
      </c>
      <c r="AI1324" s="16">
        <v>0</v>
      </c>
      <c r="AJ1324" s="16">
        <v>0</v>
      </c>
      <c r="AK1324" s="16">
        <v>0</v>
      </c>
      <c r="AL1324" s="16">
        <v>0</v>
      </c>
      <c r="AM1324" s="16" t="str">
        <f>VLOOKUP(F1324,fips,4,FALSE)</f>
        <v>35013</v>
      </c>
      <c r="AN1324" s="16" t="str">
        <f t="shared" si="20"/>
        <v>35013</v>
      </c>
    </row>
    <row r="1325" spans="1:40">
      <c r="A1325" s="16">
        <v>32.28</v>
      </c>
      <c r="B1325" s="16">
        <v>-106.76</v>
      </c>
      <c r="C1325" s="16">
        <v>298535</v>
      </c>
      <c r="D1325" s="16" t="s">
        <v>2605</v>
      </c>
      <c r="E1325" s="16" t="s">
        <v>2625</v>
      </c>
      <c r="F1325" s="16" t="s">
        <v>2623</v>
      </c>
      <c r="G1325" s="16">
        <v>3886</v>
      </c>
      <c r="H1325" s="16">
        <v>0</v>
      </c>
      <c r="I1325" s="16">
        <v>0</v>
      </c>
      <c r="J1325" s="16">
        <v>-9999</v>
      </c>
      <c r="K1325" s="16">
        <v>0</v>
      </c>
      <c r="L1325" s="16">
        <v>0</v>
      </c>
      <c r="M1325" s="16">
        <v>0</v>
      </c>
      <c r="N1325" s="16">
        <v>0</v>
      </c>
      <c r="O1325" s="16">
        <v>0</v>
      </c>
      <c r="P1325" s="16">
        <v>0</v>
      </c>
      <c r="Q1325" s="16">
        <v>0</v>
      </c>
      <c r="R1325" s="16">
        <v>0</v>
      </c>
      <c r="S1325" s="16">
        <v>0</v>
      </c>
      <c r="T1325" s="16">
        <v>0</v>
      </c>
      <c r="U1325" s="16">
        <v>0</v>
      </c>
      <c r="V1325" s="16">
        <v>0</v>
      </c>
      <c r="W1325" s="16">
        <v>0</v>
      </c>
      <c r="X1325" s="16">
        <v>0</v>
      </c>
      <c r="Y1325" s="16">
        <v>0</v>
      </c>
      <c r="Z1325" s="16">
        <v>0</v>
      </c>
      <c r="AA1325" s="16">
        <v>0</v>
      </c>
      <c r="AB1325" s="16">
        <v>0</v>
      </c>
      <c r="AC1325" s="16">
        <v>1</v>
      </c>
      <c r="AD1325" s="16">
        <v>0</v>
      </c>
      <c r="AE1325" s="16">
        <v>0</v>
      </c>
      <c r="AF1325" s="16">
        <v>0</v>
      </c>
      <c r="AG1325" s="16">
        <v>0</v>
      </c>
      <c r="AH1325" s="16">
        <v>0</v>
      </c>
      <c r="AI1325" s="16">
        <v>0</v>
      </c>
      <c r="AJ1325" s="16">
        <v>0</v>
      </c>
      <c r="AK1325" s="16">
        <v>0</v>
      </c>
      <c r="AL1325" s="16">
        <v>0</v>
      </c>
      <c r="AM1325" s="16" t="str">
        <f>VLOOKUP(F1325,fips,4,FALSE)</f>
        <v>35013</v>
      </c>
      <c r="AN1325" s="16" t="str">
        <f t="shared" si="20"/>
        <v>35013</v>
      </c>
    </row>
    <row r="1326" spans="1:40">
      <c r="A1326" s="16">
        <v>32.35</v>
      </c>
      <c r="B1326" s="16">
        <v>-104.22</v>
      </c>
      <c r="C1326" s="16">
        <v>291469</v>
      </c>
      <c r="D1326" s="16" t="s">
        <v>2627</v>
      </c>
      <c r="E1326" s="16" t="s">
        <v>2628</v>
      </c>
      <c r="F1326" s="16" t="s">
        <v>2626</v>
      </c>
      <c r="G1326" s="16">
        <v>3120</v>
      </c>
      <c r="H1326" s="16">
        <v>0</v>
      </c>
      <c r="I1326" s="16">
        <v>-9999</v>
      </c>
      <c r="J1326" s="16">
        <v>3</v>
      </c>
      <c r="K1326" s="16">
        <v>0</v>
      </c>
      <c r="L1326" s="16">
        <v>-9999</v>
      </c>
      <c r="M1326" s="16">
        <v>-9999</v>
      </c>
      <c r="N1326" s="16">
        <v>-9999</v>
      </c>
      <c r="O1326" s="16">
        <v>-9999</v>
      </c>
      <c r="P1326" s="16">
        <v>-9999</v>
      </c>
      <c r="Q1326" s="16">
        <v>-9999</v>
      </c>
      <c r="R1326" s="16">
        <v>-9999</v>
      </c>
      <c r="S1326" s="16">
        <v>-9999</v>
      </c>
      <c r="T1326" s="16">
        <v>-9999</v>
      </c>
      <c r="U1326" s="16">
        <v>-9999</v>
      </c>
      <c r="V1326" s="16">
        <v>-9999</v>
      </c>
      <c r="W1326" s="16">
        <v>-9999</v>
      </c>
      <c r="X1326" s="16">
        <v>-9999</v>
      </c>
      <c r="Y1326" s="16">
        <v>-9999</v>
      </c>
      <c r="Z1326" s="16">
        <v>-9999</v>
      </c>
      <c r="AA1326" s="16">
        <v>-9999</v>
      </c>
      <c r="AB1326" s="16">
        <v>-9999</v>
      </c>
      <c r="AC1326" s="16">
        <v>1</v>
      </c>
      <c r="AD1326" s="16">
        <v>3.8</v>
      </c>
      <c r="AE1326" s="16">
        <v>0</v>
      </c>
      <c r="AF1326" s="16">
        <v>-9999</v>
      </c>
      <c r="AG1326" s="16">
        <v>-9999</v>
      </c>
      <c r="AH1326" s="16">
        <v>-9999</v>
      </c>
      <c r="AI1326" s="16">
        <v>-9999</v>
      </c>
      <c r="AJ1326" s="16">
        <v>-9999</v>
      </c>
      <c r="AK1326" s="16">
        <v>-9999</v>
      </c>
      <c r="AL1326" s="16">
        <v>-9999</v>
      </c>
      <c r="AM1326" s="16" t="str">
        <f>VLOOKUP(F1326,fips,4,FALSE)</f>
        <v>35015</v>
      </c>
      <c r="AN1326" s="16" t="str">
        <f t="shared" si="20"/>
        <v>35015</v>
      </c>
    </row>
    <row r="1327" spans="1:40">
      <c r="A1327" s="16">
        <v>32.33</v>
      </c>
      <c r="B1327" s="16">
        <v>-104.26</v>
      </c>
      <c r="C1327" s="16">
        <v>291475</v>
      </c>
      <c r="D1327" s="16" t="s">
        <v>2605</v>
      </c>
      <c r="E1327" s="16" t="s">
        <v>2629</v>
      </c>
      <c r="F1327" s="16" t="s">
        <v>2626</v>
      </c>
      <c r="G1327" s="16">
        <v>3232</v>
      </c>
      <c r="H1327" s="16">
        <v>0</v>
      </c>
      <c r="I1327" s="16">
        <v>-9999</v>
      </c>
      <c r="J1327" s="16">
        <v>0</v>
      </c>
      <c r="K1327" s="16">
        <v>0</v>
      </c>
      <c r="L1327" s="16">
        <v>0</v>
      </c>
      <c r="M1327" s="16">
        <v>0</v>
      </c>
      <c r="N1327" s="16">
        <v>0</v>
      </c>
      <c r="O1327" s="16">
        <v>-9999</v>
      </c>
      <c r="P1327" s="16">
        <v>-9999</v>
      </c>
      <c r="Q1327" s="16">
        <v>0</v>
      </c>
      <c r="R1327" s="16">
        <v>0</v>
      </c>
      <c r="S1327" s="16">
        <v>-9999</v>
      </c>
      <c r="T1327" s="16">
        <v>0</v>
      </c>
      <c r="U1327" s="16">
        <v>0</v>
      </c>
      <c r="V1327" s="16">
        <v>0</v>
      </c>
      <c r="W1327" s="16">
        <v>0</v>
      </c>
      <c r="X1327" s="16">
        <v>0</v>
      </c>
      <c r="Y1327" s="16">
        <v>0</v>
      </c>
      <c r="Z1327" s="16">
        <v>0</v>
      </c>
      <c r="AA1327" s="16">
        <v>0</v>
      </c>
      <c r="AB1327" s="16">
        <v>-9999</v>
      </c>
      <c r="AC1327" s="16">
        <v>-9999</v>
      </c>
      <c r="AD1327" s="16">
        <v>-9999</v>
      </c>
      <c r="AE1327" s="16">
        <v>0</v>
      </c>
      <c r="AF1327" s="16">
        <v>0</v>
      </c>
      <c r="AG1327" s="16">
        <v>0</v>
      </c>
      <c r="AH1327" s="16">
        <v>0</v>
      </c>
      <c r="AI1327" s="16">
        <v>0</v>
      </c>
      <c r="AJ1327" s="16">
        <v>-9999</v>
      </c>
      <c r="AK1327" s="16">
        <v>0</v>
      </c>
      <c r="AL1327" s="16">
        <v>-9999</v>
      </c>
      <c r="AM1327" s="16" t="str">
        <f>VLOOKUP(F1327,fips,4,FALSE)</f>
        <v>35015</v>
      </c>
      <c r="AN1327" s="16" t="str">
        <f t="shared" si="20"/>
        <v>35015</v>
      </c>
    </row>
    <row r="1328" spans="1:40">
      <c r="A1328" s="16">
        <v>32.81</v>
      </c>
      <c r="B1328" s="16">
        <v>-104.73</v>
      </c>
      <c r="C1328" s="16">
        <v>294112</v>
      </c>
      <c r="D1328" s="16" t="s">
        <v>2605</v>
      </c>
      <c r="E1328" s="16" t="s">
        <v>2630</v>
      </c>
      <c r="F1328" s="16" t="s">
        <v>2626</v>
      </c>
      <c r="G1328" s="16">
        <v>4091</v>
      </c>
      <c r="H1328" s="16">
        <v>0</v>
      </c>
      <c r="I1328" s="16">
        <v>0</v>
      </c>
      <c r="J1328" s="16">
        <v>0</v>
      </c>
      <c r="K1328" s="16">
        <v>0</v>
      </c>
      <c r="L1328" s="16">
        <v>0</v>
      </c>
      <c r="M1328" s="16">
        <v>0</v>
      </c>
      <c r="N1328" s="16">
        <v>0</v>
      </c>
      <c r="O1328" s="16">
        <v>0</v>
      </c>
      <c r="P1328" s="16">
        <v>0</v>
      </c>
      <c r="Q1328" s="16">
        <v>0</v>
      </c>
      <c r="R1328" s="16">
        <v>0</v>
      </c>
      <c r="S1328" s="16">
        <v>0</v>
      </c>
      <c r="T1328" s="16">
        <v>0</v>
      </c>
      <c r="U1328" s="16">
        <v>0</v>
      </c>
      <c r="V1328" s="16">
        <v>0</v>
      </c>
      <c r="W1328" s="16">
        <v>0</v>
      </c>
      <c r="X1328" s="16">
        <v>0</v>
      </c>
      <c r="Y1328" s="16">
        <v>0</v>
      </c>
      <c r="Z1328" s="16">
        <v>0</v>
      </c>
      <c r="AA1328" s="16">
        <v>0</v>
      </c>
      <c r="AB1328" s="16">
        <v>0</v>
      </c>
      <c r="AC1328" s="16">
        <v>0</v>
      </c>
      <c r="AD1328" s="16">
        <v>0</v>
      </c>
      <c r="AE1328" s="16">
        <v>0</v>
      </c>
      <c r="AF1328" s="16">
        <v>0</v>
      </c>
      <c r="AG1328" s="16">
        <v>0</v>
      </c>
      <c r="AH1328" s="16">
        <v>0</v>
      </c>
      <c r="AI1328" s="16">
        <v>0</v>
      </c>
      <c r="AJ1328" s="16">
        <v>0</v>
      </c>
      <c r="AK1328" s="16">
        <v>0</v>
      </c>
      <c r="AL1328" s="16">
        <v>0</v>
      </c>
      <c r="AM1328" s="16" t="str">
        <f>VLOOKUP(F1328,fips,4,FALSE)</f>
        <v>35015</v>
      </c>
      <c r="AN1328" s="16" t="str">
        <f t="shared" si="20"/>
        <v>35015</v>
      </c>
    </row>
    <row r="1329" spans="1:40">
      <c r="A1329" s="16">
        <v>33.200000000000003</v>
      </c>
      <c r="B1329" s="16">
        <v>-108.21</v>
      </c>
      <c r="C1329" s="16">
        <v>293530</v>
      </c>
      <c r="D1329" s="16" t="s">
        <v>2605</v>
      </c>
      <c r="E1329" s="16" t="s">
        <v>2631</v>
      </c>
      <c r="F1329" s="16" t="s">
        <v>77</v>
      </c>
      <c r="G1329" s="16">
        <v>5636</v>
      </c>
      <c r="H1329" s="16">
        <v>0.5</v>
      </c>
      <c r="I1329" s="16">
        <v>7</v>
      </c>
      <c r="J1329" s="16">
        <v>1.5</v>
      </c>
      <c r="K1329" s="16">
        <v>-9999</v>
      </c>
      <c r="L1329" s="16">
        <v>-9999</v>
      </c>
      <c r="M1329" s="16">
        <v>-9999</v>
      </c>
      <c r="N1329" s="16">
        <v>-9999</v>
      </c>
      <c r="O1329" s="16">
        <v>-9999</v>
      </c>
      <c r="P1329" s="16">
        <v>-9999</v>
      </c>
      <c r="Q1329" s="16">
        <v>-9999</v>
      </c>
      <c r="R1329" s="16">
        <v>-9999</v>
      </c>
      <c r="S1329" s="16">
        <v>0</v>
      </c>
      <c r="T1329" s="16">
        <v>-9999</v>
      </c>
      <c r="U1329" s="16">
        <v>0</v>
      </c>
      <c r="V1329" s="16">
        <v>-9999</v>
      </c>
      <c r="W1329" s="16">
        <v>-9999</v>
      </c>
      <c r="X1329" s="16">
        <v>-9999</v>
      </c>
      <c r="Y1329" s="16">
        <v>-9999</v>
      </c>
      <c r="Z1329" s="16">
        <v>-9999</v>
      </c>
      <c r="AA1329" s="16">
        <v>-9999</v>
      </c>
      <c r="AB1329" s="16">
        <v>-9999</v>
      </c>
      <c r="AC1329" s="16">
        <v>-9999</v>
      </c>
      <c r="AD1329" s="16">
        <v>-9999</v>
      </c>
      <c r="AE1329" s="16">
        <v>-9999</v>
      </c>
      <c r="AF1329" s="16">
        <v>-9999</v>
      </c>
      <c r="AG1329" s="16">
        <v>-9999</v>
      </c>
      <c r="AH1329" s="16">
        <v>-9999</v>
      </c>
      <c r="AI1329" s="16">
        <v>-9999</v>
      </c>
      <c r="AJ1329" s="16">
        <v>-9999</v>
      </c>
      <c r="AK1329" s="16">
        <v>-9999</v>
      </c>
      <c r="AL1329" s="16">
        <v>-9999</v>
      </c>
      <c r="AM1329" s="16" t="str">
        <f>VLOOKUP(F1329,fips,4,FALSE)</f>
        <v>05053</v>
      </c>
      <c r="AN1329" s="16" t="str">
        <f t="shared" si="20"/>
        <v>5053</v>
      </c>
    </row>
    <row r="1330" spans="1:40">
      <c r="A1330" s="16">
        <v>31.92</v>
      </c>
      <c r="B1330" s="16">
        <v>-108.32</v>
      </c>
      <c r="C1330" s="16">
        <v>293775</v>
      </c>
      <c r="D1330" s="16" t="s">
        <v>2605</v>
      </c>
      <c r="E1330" s="16" t="s">
        <v>2632</v>
      </c>
      <c r="F1330" s="16" t="s">
        <v>77</v>
      </c>
      <c r="G1330" s="16">
        <v>4510</v>
      </c>
      <c r="H1330" s="16">
        <v>1</v>
      </c>
      <c r="I1330" s="16">
        <v>-9999</v>
      </c>
      <c r="J1330" s="16">
        <v>-9999</v>
      </c>
      <c r="K1330" s="16">
        <v>-9999</v>
      </c>
      <c r="L1330" s="16">
        <v>-9999</v>
      </c>
      <c r="M1330" s="16">
        <v>-9999</v>
      </c>
      <c r="N1330" s="16">
        <v>-9999</v>
      </c>
      <c r="O1330" s="16">
        <v>-9999</v>
      </c>
      <c r="P1330" s="16">
        <v>-9999</v>
      </c>
      <c r="Q1330" s="16">
        <v>-9999</v>
      </c>
      <c r="R1330" s="16">
        <v>-9999</v>
      </c>
      <c r="S1330" s="16">
        <v>-9999</v>
      </c>
      <c r="T1330" s="16">
        <v>-9999</v>
      </c>
      <c r="U1330" s="16">
        <v>-9999</v>
      </c>
      <c r="V1330" s="16">
        <v>-9999</v>
      </c>
      <c r="W1330" s="16">
        <v>-9999</v>
      </c>
      <c r="X1330" s="16">
        <v>-9999</v>
      </c>
      <c r="Y1330" s="16">
        <v>-9999</v>
      </c>
      <c r="Z1330" s="16">
        <v>-9999</v>
      </c>
      <c r="AA1330" s="16">
        <v>-9999</v>
      </c>
      <c r="AB1330" s="16">
        <v>-9999</v>
      </c>
      <c r="AC1330" s="16">
        <v>0</v>
      </c>
      <c r="AD1330" s="16">
        <v>-9999</v>
      </c>
      <c r="AE1330" s="16">
        <v>-9999</v>
      </c>
      <c r="AF1330" s="16">
        <v>-9999</v>
      </c>
      <c r="AG1330" s="16">
        <v>-9999</v>
      </c>
      <c r="AH1330" s="16">
        <v>-9999</v>
      </c>
      <c r="AI1330" s="16">
        <v>-9999</v>
      </c>
      <c r="AJ1330" s="16">
        <v>-9999</v>
      </c>
      <c r="AK1330" s="16">
        <v>-9999</v>
      </c>
      <c r="AL1330" s="16">
        <v>-9999</v>
      </c>
      <c r="AM1330" s="16" t="str">
        <f>VLOOKUP(F1330,fips,4,FALSE)</f>
        <v>05053</v>
      </c>
      <c r="AN1330" s="16" t="str">
        <f t="shared" si="20"/>
        <v>5053</v>
      </c>
    </row>
    <row r="1331" spans="1:40">
      <c r="A1331" s="16">
        <v>33.340000000000003</v>
      </c>
      <c r="B1331" s="16">
        <v>-103.68</v>
      </c>
      <c r="C1331" s="16">
        <v>291445</v>
      </c>
      <c r="D1331" s="16" t="s">
        <v>2605</v>
      </c>
      <c r="E1331" s="16" t="s">
        <v>2634</v>
      </c>
      <c r="F1331" s="16" t="s">
        <v>2635</v>
      </c>
      <c r="G1331" s="16">
        <v>4350</v>
      </c>
      <c r="H1331" s="16">
        <v>0</v>
      </c>
      <c r="I1331" s="16">
        <v>0</v>
      </c>
      <c r="J1331" s="16">
        <v>5.5</v>
      </c>
      <c r="K1331" s="16">
        <v>0</v>
      </c>
      <c r="L1331" s="16">
        <v>0</v>
      </c>
      <c r="M1331" s="16">
        <v>0</v>
      </c>
      <c r="N1331" s="16">
        <v>0</v>
      </c>
      <c r="O1331" s="16">
        <v>0</v>
      </c>
      <c r="P1331" s="16">
        <v>0</v>
      </c>
      <c r="Q1331" s="16">
        <v>0</v>
      </c>
      <c r="R1331" s="16">
        <v>0</v>
      </c>
      <c r="S1331" s="16">
        <v>0</v>
      </c>
      <c r="T1331" s="16">
        <v>0</v>
      </c>
      <c r="U1331" s="16">
        <v>0</v>
      </c>
      <c r="V1331" s="16">
        <v>0</v>
      </c>
      <c r="W1331" s="16">
        <v>0</v>
      </c>
      <c r="X1331" s="16">
        <v>0</v>
      </c>
      <c r="Y1331" s="16">
        <v>0</v>
      </c>
      <c r="Z1331" s="16">
        <v>0</v>
      </c>
      <c r="AA1331" s="16">
        <v>0</v>
      </c>
      <c r="AB1331" s="16">
        <v>0</v>
      </c>
      <c r="AC1331" s="16">
        <v>0</v>
      </c>
      <c r="AD1331" s="16">
        <v>2.5</v>
      </c>
      <c r="AE1331" s="16">
        <v>0</v>
      </c>
      <c r="AF1331" s="16">
        <v>0</v>
      </c>
      <c r="AG1331" s="16">
        <v>0</v>
      </c>
      <c r="AH1331" s="16">
        <v>0</v>
      </c>
      <c r="AI1331" s="16">
        <v>0</v>
      </c>
      <c r="AJ1331" s="16">
        <v>0</v>
      </c>
      <c r="AK1331" s="16">
        <v>0</v>
      </c>
      <c r="AL1331" s="16">
        <v>0</v>
      </c>
      <c r="AM1331" s="16" t="str">
        <f>VLOOKUP(F1331,fips,4,FALSE)</f>
        <v>35025</v>
      </c>
      <c r="AN1331" s="16" t="str">
        <f t="shared" si="20"/>
        <v>35025</v>
      </c>
    </row>
    <row r="1332" spans="1:40">
      <c r="A1332" s="16">
        <v>32.69</v>
      </c>
      <c r="B1332" s="16">
        <v>-103.21</v>
      </c>
      <c r="C1332" s="16">
        <v>294028</v>
      </c>
      <c r="D1332" s="16" t="s">
        <v>2605</v>
      </c>
      <c r="E1332" s="16" t="s">
        <v>2636</v>
      </c>
      <c r="F1332" s="16" t="s">
        <v>2635</v>
      </c>
      <c r="G1332" s="16">
        <v>3655</v>
      </c>
      <c r="H1332" s="16">
        <v>0</v>
      </c>
      <c r="I1332" s="16">
        <v>-9999</v>
      </c>
      <c r="J1332" s="16">
        <v>0</v>
      </c>
      <c r="K1332" s="16">
        <v>0</v>
      </c>
      <c r="L1332" s="16">
        <v>0</v>
      </c>
      <c r="M1332" s="16">
        <v>0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16">
        <v>0</v>
      </c>
      <c r="T1332" s="16">
        <v>0</v>
      </c>
      <c r="U1332" s="16">
        <v>0</v>
      </c>
      <c r="V1332" s="16">
        <v>0</v>
      </c>
      <c r="W1332" s="16">
        <v>0</v>
      </c>
      <c r="X1332" s="16">
        <v>0</v>
      </c>
      <c r="Y1332" s="16">
        <v>0</v>
      </c>
      <c r="Z1332" s="16">
        <v>0</v>
      </c>
      <c r="AA1332" s="16">
        <v>0</v>
      </c>
      <c r="AB1332" s="16">
        <v>-9999</v>
      </c>
      <c r="AC1332" s="16">
        <v>-9999</v>
      </c>
      <c r="AD1332" s="16">
        <v>0</v>
      </c>
      <c r="AE1332" s="16">
        <v>0</v>
      </c>
      <c r="AF1332" s="16">
        <v>0</v>
      </c>
      <c r="AG1332" s="16">
        <v>0</v>
      </c>
      <c r="AH1332" s="16">
        <v>0</v>
      </c>
      <c r="AI1332" s="16">
        <v>0</v>
      </c>
      <c r="AJ1332" s="16">
        <v>0</v>
      </c>
      <c r="AK1332" s="16">
        <v>0</v>
      </c>
      <c r="AL1332" s="16">
        <v>0</v>
      </c>
      <c r="AM1332" s="16" t="str">
        <f>VLOOKUP(F1332,fips,4,FALSE)</f>
        <v>35025</v>
      </c>
      <c r="AN1332" s="16" t="str">
        <f t="shared" si="20"/>
        <v>35025</v>
      </c>
    </row>
    <row r="1333" spans="1:40">
      <c r="A1333" s="16">
        <v>32.17</v>
      </c>
      <c r="B1333" s="16">
        <v>-103.42</v>
      </c>
      <c r="C1333" s="16">
        <v>296281</v>
      </c>
      <c r="D1333" s="16" t="s">
        <v>2605</v>
      </c>
      <c r="E1333" s="16" t="s">
        <v>2637</v>
      </c>
      <c r="F1333" s="16" t="s">
        <v>2635</v>
      </c>
      <c r="G1333" s="16">
        <v>3398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0</v>
      </c>
      <c r="N1333" s="16">
        <v>0</v>
      </c>
      <c r="O1333" s="16">
        <v>0</v>
      </c>
      <c r="P1333" s="16">
        <v>0</v>
      </c>
      <c r="Q1333" s="16">
        <v>0</v>
      </c>
      <c r="R1333" s="16">
        <v>-9999</v>
      </c>
      <c r="S1333" s="16">
        <v>0</v>
      </c>
      <c r="T1333" s="16">
        <v>0</v>
      </c>
      <c r="U1333" s="16">
        <v>0</v>
      </c>
      <c r="V1333" s="16">
        <v>0</v>
      </c>
      <c r="W1333" s="16">
        <v>-9999</v>
      </c>
      <c r="X1333" s="16">
        <v>-9999</v>
      </c>
      <c r="Y1333" s="16">
        <v>-9999</v>
      </c>
      <c r="Z1333" s="16">
        <v>-9999</v>
      </c>
      <c r="AA1333" s="16">
        <v>-9999</v>
      </c>
      <c r="AB1333" s="16">
        <v>0</v>
      </c>
      <c r="AC1333" s="16">
        <v>1</v>
      </c>
      <c r="AD1333" s="16">
        <v>2</v>
      </c>
      <c r="AE1333" s="16">
        <v>-9999</v>
      </c>
      <c r="AF1333" s="16">
        <v>-9999</v>
      </c>
      <c r="AG1333" s="16">
        <v>0</v>
      </c>
      <c r="AH1333" s="16">
        <v>0</v>
      </c>
      <c r="AI1333" s="16">
        <v>0</v>
      </c>
      <c r="AJ1333" s="16">
        <v>0</v>
      </c>
      <c r="AK1333" s="16">
        <v>0</v>
      </c>
      <c r="AL1333" s="16">
        <v>0</v>
      </c>
      <c r="AM1333" s="16" t="str">
        <f>VLOOKUP(F1333,fips,4,FALSE)</f>
        <v>35025</v>
      </c>
      <c r="AN1333" s="16" t="str">
        <f t="shared" si="20"/>
        <v>35025</v>
      </c>
    </row>
    <row r="1334" spans="1:40">
      <c r="A1334" s="16">
        <v>33.24</v>
      </c>
      <c r="B1334" s="16">
        <v>-103.36</v>
      </c>
      <c r="C1334" s="16">
        <v>298713</v>
      </c>
      <c r="D1334" s="16" t="s">
        <v>2638</v>
      </c>
      <c r="E1334" s="16" t="s">
        <v>2639</v>
      </c>
      <c r="F1334" s="16" t="s">
        <v>2635</v>
      </c>
      <c r="G1334" s="16">
        <v>4012</v>
      </c>
      <c r="H1334" s="16">
        <v>0.9</v>
      </c>
      <c r="I1334" s="16">
        <v>0</v>
      </c>
      <c r="J1334" s="16">
        <v>3.9</v>
      </c>
      <c r="K1334" s="16">
        <v>0</v>
      </c>
      <c r="L1334" s="16">
        <v>-9999</v>
      </c>
      <c r="M1334" s="16">
        <v>0</v>
      </c>
      <c r="N1334" s="16">
        <v>0</v>
      </c>
      <c r="O1334" s="16">
        <v>0</v>
      </c>
      <c r="P1334" s="16">
        <v>0</v>
      </c>
      <c r="Q1334" s="16">
        <v>0</v>
      </c>
      <c r="R1334" s="16">
        <v>0</v>
      </c>
      <c r="S1334" s="16">
        <v>0</v>
      </c>
      <c r="T1334" s="16">
        <v>0</v>
      </c>
      <c r="U1334" s="16">
        <v>0</v>
      </c>
      <c r="V1334" s="16">
        <v>0.3</v>
      </c>
      <c r="W1334" s="16">
        <v>0</v>
      </c>
      <c r="X1334" s="16">
        <v>0</v>
      </c>
      <c r="Y1334" s="16">
        <v>0</v>
      </c>
      <c r="Z1334" s="16">
        <v>0</v>
      </c>
      <c r="AA1334" s="16">
        <v>0</v>
      </c>
      <c r="AB1334" s="16">
        <v>0</v>
      </c>
      <c r="AC1334" s="16">
        <v>1.1000000000000001</v>
      </c>
      <c r="AD1334" s="16">
        <v>1.6</v>
      </c>
      <c r="AE1334" s="16">
        <v>0</v>
      </c>
      <c r="AF1334" s="16">
        <v>0</v>
      </c>
      <c r="AG1334" s="16">
        <v>0</v>
      </c>
      <c r="AH1334" s="16">
        <v>0</v>
      </c>
      <c r="AI1334" s="16">
        <v>0</v>
      </c>
      <c r="AJ1334" s="16">
        <v>0</v>
      </c>
      <c r="AK1334" s="16">
        <v>0</v>
      </c>
      <c r="AL1334" s="16">
        <v>0</v>
      </c>
      <c r="AM1334" s="16" t="str">
        <f>VLOOKUP(F1334,fips,4,FALSE)</f>
        <v>35025</v>
      </c>
      <c r="AN1334" s="16" t="str">
        <f t="shared" si="20"/>
        <v>35025</v>
      </c>
    </row>
    <row r="1335" spans="1:40">
      <c r="A1335" s="16">
        <v>33.35</v>
      </c>
      <c r="B1335" s="16">
        <v>-105.14</v>
      </c>
      <c r="C1335" s="16">
        <v>296804</v>
      </c>
      <c r="D1335" s="16" t="s">
        <v>2640</v>
      </c>
      <c r="E1335" s="16" t="s">
        <v>2641</v>
      </c>
      <c r="F1335" s="16" t="s">
        <v>94</v>
      </c>
      <c r="G1335" s="16">
        <v>4990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0</v>
      </c>
      <c r="N1335" s="16">
        <v>0</v>
      </c>
      <c r="O1335" s="16">
        <v>0</v>
      </c>
      <c r="P1335" s="16">
        <v>0</v>
      </c>
      <c r="Q1335" s="16">
        <v>0</v>
      </c>
      <c r="R1335" s="16">
        <v>0</v>
      </c>
      <c r="S1335" s="16">
        <v>0</v>
      </c>
      <c r="T1335" s="16">
        <v>0</v>
      </c>
      <c r="U1335" s="16">
        <v>0</v>
      </c>
      <c r="V1335" s="16">
        <v>0</v>
      </c>
      <c r="W1335" s="16">
        <v>0</v>
      </c>
      <c r="X1335" s="16">
        <v>0</v>
      </c>
      <c r="Y1335" s="16">
        <v>0</v>
      </c>
      <c r="Z1335" s="16">
        <v>0</v>
      </c>
      <c r="AA1335" s="16">
        <v>0</v>
      </c>
      <c r="AB1335" s="16">
        <v>0</v>
      </c>
      <c r="AC1335" s="16">
        <v>9.1999999999999993</v>
      </c>
      <c r="AD1335" s="16">
        <v>0</v>
      </c>
      <c r="AE1335" s="16">
        <v>0</v>
      </c>
      <c r="AF1335" s="16">
        <v>0</v>
      </c>
      <c r="AG1335" s="16">
        <v>0</v>
      </c>
      <c r="AH1335" s="16">
        <v>0</v>
      </c>
      <c r="AI1335" s="16">
        <v>0</v>
      </c>
      <c r="AJ1335" s="16">
        <v>0</v>
      </c>
      <c r="AK1335" s="16">
        <v>0</v>
      </c>
      <c r="AL1335" s="16">
        <v>0</v>
      </c>
      <c r="AM1335" s="16" t="str">
        <f>VLOOKUP(F1335,fips,4,FALSE)</f>
        <v>05079</v>
      </c>
      <c r="AN1335" s="16" t="str">
        <f t="shared" si="20"/>
        <v>5079</v>
      </c>
    </row>
    <row r="1336" spans="1:40">
      <c r="A1336" s="16">
        <v>32.950000000000003</v>
      </c>
      <c r="B1336" s="16">
        <v>-105.82</v>
      </c>
      <c r="C1336" s="16">
        <v>295960</v>
      </c>
      <c r="D1336" s="16" t="s">
        <v>2605</v>
      </c>
      <c r="E1336" s="16" t="s">
        <v>2642</v>
      </c>
      <c r="F1336" s="16" t="s">
        <v>495</v>
      </c>
      <c r="G1336" s="16">
        <v>6804</v>
      </c>
      <c r="H1336" s="16">
        <v>0</v>
      </c>
      <c r="I1336" s="16">
        <v>0</v>
      </c>
      <c r="J1336" s="16">
        <v>0.5</v>
      </c>
      <c r="K1336" s="16">
        <v>0</v>
      </c>
      <c r="L1336" s="16">
        <v>0</v>
      </c>
      <c r="M1336" s="16">
        <v>0</v>
      </c>
      <c r="N1336" s="16">
        <v>-9999</v>
      </c>
      <c r="O1336" s="16">
        <v>-9999</v>
      </c>
      <c r="P1336" s="16">
        <v>0</v>
      </c>
      <c r="Q1336" s="16">
        <v>-9999</v>
      </c>
      <c r="R1336" s="16">
        <v>0</v>
      </c>
      <c r="S1336" s="16">
        <v>-9999</v>
      </c>
      <c r="T1336" s="16">
        <v>0</v>
      </c>
      <c r="U1336" s="16">
        <v>1</v>
      </c>
      <c r="V1336" s="16">
        <v>-9999</v>
      </c>
      <c r="W1336" s="16">
        <v>-9999</v>
      </c>
      <c r="X1336" s="16">
        <v>0</v>
      </c>
      <c r="Y1336" s="16">
        <v>0</v>
      </c>
      <c r="Z1336" s="16">
        <v>0</v>
      </c>
      <c r="AA1336" s="16">
        <v>-9999</v>
      </c>
      <c r="AB1336" s="16">
        <v>-9999</v>
      </c>
      <c r="AC1336" s="16">
        <v>0</v>
      </c>
      <c r="AD1336" s="16">
        <v>0</v>
      </c>
      <c r="AE1336" s="16">
        <v>-9999</v>
      </c>
      <c r="AF1336" s="16">
        <v>-9999</v>
      </c>
      <c r="AG1336" s="16">
        <v>-9999</v>
      </c>
      <c r="AH1336" s="16">
        <v>-9999</v>
      </c>
      <c r="AI1336" s="16">
        <v>0</v>
      </c>
      <c r="AJ1336" s="16">
        <v>0</v>
      </c>
      <c r="AK1336" s="16">
        <v>0</v>
      </c>
      <c r="AL1336" s="16">
        <v>-9999</v>
      </c>
      <c r="AM1336" s="16" t="str">
        <f>VLOOKUP(F1336,fips,4,FALSE)</f>
        <v>08089</v>
      </c>
      <c r="AN1336" s="16" t="str">
        <f t="shared" si="20"/>
        <v>8089</v>
      </c>
    </row>
    <row r="1337" spans="1:40">
      <c r="A1337" s="16">
        <v>34.78</v>
      </c>
      <c r="B1337" s="16">
        <v>-103.75</v>
      </c>
      <c r="C1337" s="16">
        <v>297226</v>
      </c>
      <c r="D1337" s="16" t="s">
        <v>2605</v>
      </c>
      <c r="E1337" s="16" t="s">
        <v>2643</v>
      </c>
      <c r="F1337" s="16" t="s">
        <v>2644</v>
      </c>
      <c r="G1337" s="16">
        <v>5060</v>
      </c>
      <c r="H1337" s="16">
        <v>0</v>
      </c>
      <c r="I1337" s="16">
        <v>0</v>
      </c>
      <c r="J1337" s="16">
        <v>7</v>
      </c>
      <c r="K1337" s="16">
        <v>-9999</v>
      </c>
      <c r="L1337" s="16">
        <v>-9999</v>
      </c>
      <c r="M1337" s="16">
        <v>-9999</v>
      </c>
      <c r="N1337" s="16">
        <v>-9999</v>
      </c>
      <c r="O1337" s="16">
        <v>-9999</v>
      </c>
      <c r="P1337" s="16">
        <v>-9999</v>
      </c>
      <c r="Q1337" s="16">
        <v>-9999</v>
      </c>
      <c r="R1337" s="16">
        <v>-9999</v>
      </c>
      <c r="S1337" s="16">
        <v>-9999</v>
      </c>
      <c r="T1337" s="16">
        <v>-9999</v>
      </c>
      <c r="U1337" s="16">
        <v>-9999</v>
      </c>
      <c r="V1337" s="16">
        <v>-9999</v>
      </c>
      <c r="W1337" s="16">
        <v>0</v>
      </c>
      <c r="X1337" s="16">
        <v>0</v>
      </c>
      <c r="Y1337" s="16">
        <v>0</v>
      </c>
      <c r="Z1337" s="16">
        <v>-9999</v>
      </c>
      <c r="AA1337" s="16">
        <v>-9999</v>
      </c>
      <c r="AB1337" s="16">
        <v>-9999</v>
      </c>
      <c r="AC1337" s="16">
        <v>-9999</v>
      </c>
      <c r="AD1337" s="16">
        <v>-9999</v>
      </c>
      <c r="AE1337" s="16">
        <v>0</v>
      </c>
      <c r="AF1337" s="16">
        <v>0</v>
      </c>
      <c r="AG1337" s="16">
        <v>0</v>
      </c>
      <c r="AH1337" s="16">
        <v>-9999</v>
      </c>
      <c r="AI1337" s="16">
        <v>-9999</v>
      </c>
      <c r="AJ1337" s="16">
        <v>-9999</v>
      </c>
      <c r="AK1337" s="16">
        <v>-9999</v>
      </c>
      <c r="AL1337" s="16">
        <v>-9999</v>
      </c>
      <c r="AM1337" s="16" t="str">
        <f>VLOOKUP(F1337,fips,4,FALSE)</f>
        <v>35037</v>
      </c>
      <c r="AN1337" s="16" t="str">
        <f t="shared" si="20"/>
        <v>35037</v>
      </c>
    </row>
    <row r="1338" spans="1:40">
      <c r="A1338" s="16">
        <v>36.92</v>
      </c>
      <c r="B1338" s="16">
        <v>-106.58</v>
      </c>
      <c r="C1338" s="16">
        <v>291664</v>
      </c>
      <c r="D1338" s="16" t="s">
        <v>2646</v>
      </c>
      <c r="E1338" s="16" t="s">
        <v>2647</v>
      </c>
      <c r="F1338" s="16" t="s">
        <v>2645</v>
      </c>
      <c r="G1338" s="16">
        <v>7850</v>
      </c>
      <c r="H1338" s="16">
        <v>1.5</v>
      </c>
      <c r="I1338" s="16">
        <v>-9999</v>
      </c>
      <c r="J1338" s="16">
        <v>-9999</v>
      </c>
      <c r="K1338" s="16">
        <v>-9999</v>
      </c>
      <c r="L1338" s="16">
        <v>0</v>
      </c>
      <c r="M1338" s="16">
        <v>-9999</v>
      </c>
      <c r="N1338" s="16">
        <v>-9999</v>
      </c>
      <c r="O1338" s="16">
        <v>-9999</v>
      </c>
      <c r="P1338" s="16">
        <v>-9999</v>
      </c>
      <c r="Q1338" s="16">
        <v>-9999</v>
      </c>
      <c r="R1338" s="16">
        <v>0.5</v>
      </c>
      <c r="S1338" s="16">
        <v>-9999</v>
      </c>
      <c r="T1338" s="16">
        <v>8</v>
      </c>
      <c r="U1338" s="16">
        <v>0.1</v>
      </c>
      <c r="V1338" s="16">
        <v>-9999</v>
      </c>
      <c r="W1338" s="16">
        <v>-9999</v>
      </c>
      <c r="X1338" s="16">
        <v>-9999</v>
      </c>
      <c r="Y1338" s="16">
        <v>-9999</v>
      </c>
      <c r="Z1338" s="16">
        <v>-9999</v>
      </c>
      <c r="AA1338" s="16">
        <v>-9999</v>
      </c>
      <c r="AB1338" s="16">
        <v>-9999</v>
      </c>
      <c r="AC1338" s="16">
        <v>-9999</v>
      </c>
      <c r="AD1338" s="16">
        <v>-9999</v>
      </c>
      <c r="AE1338" s="16">
        <v>-9999</v>
      </c>
      <c r="AF1338" s="16">
        <v>-9999</v>
      </c>
      <c r="AG1338" s="16">
        <v>0</v>
      </c>
      <c r="AH1338" s="16">
        <v>0</v>
      </c>
      <c r="AI1338" s="16">
        <v>0</v>
      </c>
      <c r="AJ1338" s="16">
        <v>-9999</v>
      </c>
      <c r="AK1338" s="16">
        <v>8</v>
      </c>
      <c r="AL1338" s="16">
        <v>4.5</v>
      </c>
      <c r="AM1338" s="16" t="str">
        <f>VLOOKUP(F1338,fips,4,FALSE)</f>
        <v>35039</v>
      </c>
      <c r="AN1338" s="16" t="str">
        <f t="shared" si="20"/>
        <v>35039</v>
      </c>
    </row>
    <row r="1339" spans="1:40">
      <c r="A1339" s="16">
        <v>36.94</v>
      </c>
      <c r="B1339" s="16">
        <v>-107</v>
      </c>
      <c r="C1339" s="16">
        <v>292608</v>
      </c>
      <c r="D1339" s="16" t="s">
        <v>2605</v>
      </c>
      <c r="E1339" s="16" t="s">
        <v>2648</v>
      </c>
      <c r="F1339" s="16" t="s">
        <v>2645</v>
      </c>
      <c r="G1339" s="16">
        <v>6793</v>
      </c>
      <c r="H1339" s="16">
        <v>1</v>
      </c>
      <c r="I1339" s="16">
        <v>-9999</v>
      </c>
      <c r="J1339" s="16">
        <v>0</v>
      </c>
      <c r="K1339" s="16">
        <v>0</v>
      </c>
      <c r="L1339" s="16">
        <v>0</v>
      </c>
      <c r="M1339" s="16">
        <v>0</v>
      </c>
      <c r="N1339" s="16">
        <v>0</v>
      </c>
      <c r="O1339" s="16">
        <v>0</v>
      </c>
      <c r="P1339" s="16">
        <v>-9999</v>
      </c>
      <c r="Q1339" s="16">
        <v>0</v>
      </c>
      <c r="R1339" s="16">
        <v>2</v>
      </c>
      <c r="S1339" s="16">
        <v>0</v>
      </c>
      <c r="T1339" s="16">
        <v>5</v>
      </c>
      <c r="U1339" s="16">
        <v>1</v>
      </c>
      <c r="V1339" s="16">
        <v>0</v>
      </c>
      <c r="W1339" s="16">
        <v>-9999</v>
      </c>
      <c r="X1339" s="16">
        <v>-9999</v>
      </c>
      <c r="Y1339" s="16">
        <v>-9999</v>
      </c>
      <c r="Z1339" s="16">
        <v>0</v>
      </c>
      <c r="AA1339" s="16">
        <v>0</v>
      </c>
      <c r="AB1339" s="16">
        <v>-9999</v>
      </c>
      <c r="AC1339" s="16">
        <v>-9999</v>
      </c>
      <c r="AD1339" s="16">
        <v>-9999</v>
      </c>
      <c r="AE1339" s="16">
        <v>-9999</v>
      </c>
      <c r="AF1339" s="16">
        <v>-9999</v>
      </c>
      <c r="AG1339" s="16">
        <v>-9999</v>
      </c>
      <c r="AH1339" s="16">
        <v>-9999</v>
      </c>
      <c r="AI1339" s="16">
        <v>-9999</v>
      </c>
      <c r="AJ1339" s="16">
        <v>-9999</v>
      </c>
      <c r="AK1339" s="16">
        <v>-9999</v>
      </c>
      <c r="AL1339" s="16">
        <v>-9999</v>
      </c>
      <c r="AM1339" s="16" t="str">
        <f>VLOOKUP(F1339,fips,4,FALSE)</f>
        <v>35039</v>
      </c>
      <c r="AN1339" s="16" t="str">
        <f t="shared" si="20"/>
        <v>35039</v>
      </c>
    </row>
    <row r="1340" spans="1:40">
      <c r="A1340" s="16">
        <v>36.590000000000003</v>
      </c>
      <c r="B1340" s="16">
        <v>-106.73</v>
      </c>
      <c r="C1340" s="16">
        <v>292837</v>
      </c>
      <c r="D1340" s="16" t="s">
        <v>2605</v>
      </c>
      <c r="E1340" s="16" t="s">
        <v>2649</v>
      </c>
      <c r="F1340" s="16" t="s">
        <v>2645</v>
      </c>
      <c r="G1340" s="16">
        <v>6740</v>
      </c>
      <c r="H1340" s="16">
        <v>0.5</v>
      </c>
      <c r="I1340" s="16">
        <v>-9999</v>
      </c>
      <c r="J1340" s="16">
        <v>-9999</v>
      </c>
      <c r="K1340" s="16">
        <v>-9999</v>
      </c>
      <c r="L1340" s="16">
        <v>-9999</v>
      </c>
      <c r="M1340" s="16">
        <v>-9999</v>
      </c>
      <c r="N1340" s="16">
        <v>-9999</v>
      </c>
      <c r="O1340" s="16">
        <v>-9999</v>
      </c>
      <c r="P1340" s="16">
        <v>-9999</v>
      </c>
      <c r="Q1340" s="16">
        <v>-9999</v>
      </c>
      <c r="R1340" s="16">
        <v>-9999</v>
      </c>
      <c r="S1340" s="16">
        <v>-9999</v>
      </c>
      <c r="T1340" s="16">
        <v>3.5</v>
      </c>
      <c r="U1340" s="16">
        <v>3.5</v>
      </c>
      <c r="V1340" s="16">
        <v>-9999</v>
      </c>
      <c r="W1340" s="16">
        <v>-9999</v>
      </c>
      <c r="X1340" s="16">
        <v>-9999</v>
      </c>
      <c r="Y1340" s="16">
        <v>-9999</v>
      </c>
      <c r="Z1340" s="16">
        <v>-9999</v>
      </c>
      <c r="AA1340" s="16">
        <v>-9999</v>
      </c>
      <c r="AB1340" s="16">
        <v>-9999</v>
      </c>
      <c r="AC1340" s="16">
        <v>-9999</v>
      </c>
      <c r="AD1340" s="16">
        <v>-9999</v>
      </c>
      <c r="AE1340" s="16">
        <v>-9999</v>
      </c>
      <c r="AF1340" s="16">
        <v>-9999</v>
      </c>
      <c r="AG1340" s="16">
        <v>-9999</v>
      </c>
      <c r="AH1340" s="16">
        <v>-9999</v>
      </c>
      <c r="AI1340" s="16">
        <v>-9999</v>
      </c>
      <c r="AJ1340" s="16">
        <v>-9999</v>
      </c>
      <c r="AK1340" s="16">
        <v>3.5</v>
      </c>
      <c r="AL1340" s="16">
        <v>8</v>
      </c>
      <c r="AM1340" s="16" t="str">
        <f>VLOOKUP(F1340,fips,4,FALSE)</f>
        <v>35039</v>
      </c>
      <c r="AN1340" s="16" t="str">
        <f t="shared" si="20"/>
        <v>35039</v>
      </c>
    </row>
    <row r="1341" spans="1:40">
      <c r="A1341" s="16">
        <v>34.17</v>
      </c>
      <c r="B1341" s="16">
        <v>-103.35</v>
      </c>
      <c r="C1341" s="16">
        <v>297008</v>
      </c>
      <c r="D1341" s="16" t="s">
        <v>2650</v>
      </c>
      <c r="E1341" s="16" t="s">
        <v>2651</v>
      </c>
      <c r="F1341" s="16" t="s">
        <v>2198</v>
      </c>
      <c r="G1341" s="16">
        <v>4010</v>
      </c>
      <c r="H1341" s="16">
        <v>0</v>
      </c>
      <c r="I1341" s="16">
        <v>0</v>
      </c>
      <c r="J1341" s="16">
        <v>5.5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0</v>
      </c>
      <c r="Q1341" s="16">
        <v>-9999</v>
      </c>
      <c r="R1341" s="16">
        <v>0</v>
      </c>
      <c r="S1341" s="16">
        <v>0</v>
      </c>
      <c r="T1341" s="16">
        <v>0</v>
      </c>
      <c r="U1341" s="16">
        <v>0</v>
      </c>
      <c r="V1341" s="16">
        <v>0</v>
      </c>
      <c r="W1341" s="16">
        <v>0</v>
      </c>
      <c r="X1341" s="16">
        <v>0</v>
      </c>
      <c r="Y1341" s="16">
        <v>-9999</v>
      </c>
      <c r="Z1341" s="16">
        <v>0</v>
      </c>
      <c r="AA1341" s="16">
        <v>-9999</v>
      </c>
      <c r="AB1341" s="16">
        <v>0</v>
      </c>
      <c r="AC1341" s="16">
        <v>4</v>
      </c>
      <c r="AD1341" s="16">
        <v>0</v>
      </c>
      <c r="AE1341" s="16">
        <v>-9999</v>
      </c>
      <c r="AF1341" s="16">
        <v>0</v>
      </c>
      <c r="AG1341" s="16">
        <v>0</v>
      </c>
      <c r="AH1341" s="16">
        <v>0</v>
      </c>
      <c r="AI1341" s="16">
        <v>0</v>
      </c>
      <c r="AJ1341" s="16">
        <v>0</v>
      </c>
      <c r="AK1341" s="16">
        <v>0</v>
      </c>
      <c r="AL1341" s="16">
        <v>-9999</v>
      </c>
      <c r="AM1341" s="16" t="str">
        <f>VLOOKUP(F1341,fips,4,FALSE)</f>
        <v>30085</v>
      </c>
      <c r="AN1341" s="16" t="str">
        <f t="shared" si="20"/>
        <v>30085</v>
      </c>
    </row>
    <row r="1342" spans="1:40">
      <c r="A1342" s="16">
        <v>36.83</v>
      </c>
      <c r="B1342" s="16">
        <v>-108</v>
      </c>
      <c r="C1342" s="16">
        <v>290692</v>
      </c>
      <c r="D1342" s="16" t="s">
        <v>2605</v>
      </c>
      <c r="E1342" s="16" t="s">
        <v>2652</v>
      </c>
      <c r="F1342" s="16" t="s">
        <v>533</v>
      </c>
      <c r="G1342" s="16">
        <v>5644</v>
      </c>
      <c r="H1342" s="16">
        <v>0</v>
      </c>
      <c r="I1342" s="16">
        <v>-9999</v>
      </c>
      <c r="J1342" s="16">
        <v>-9999</v>
      </c>
      <c r="K1342" s="16">
        <v>-9999</v>
      </c>
      <c r="L1342" s="16">
        <v>-9999</v>
      </c>
      <c r="M1342" s="16">
        <v>-9999</v>
      </c>
      <c r="N1342" s="16">
        <v>-9999</v>
      </c>
      <c r="O1342" s="16">
        <v>-9999</v>
      </c>
      <c r="P1342" s="16">
        <v>-9999</v>
      </c>
      <c r="Q1342" s="16">
        <v>-9999</v>
      </c>
      <c r="R1342" s="16">
        <v>-9999</v>
      </c>
      <c r="S1342" s="16">
        <v>-9999</v>
      </c>
      <c r="T1342" s="16">
        <v>-9999</v>
      </c>
      <c r="U1342" s="16">
        <v>-9999</v>
      </c>
      <c r="V1342" s="16">
        <v>-9999</v>
      </c>
      <c r="W1342" s="16">
        <v>-9999</v>
      </c>
      <c r="X1342" s="16">
        <v>-9999</v>
      </c>
      <c r="Y1342" s="16">
        <v>-9999</v>
      </c>
      <c r="Z1342" s="16">
        <v>-9999</v>
      </c>
      <c r="AA1342" s="16">
        <v>-9999</v>
      </c>
      <c r="AB1342" s="16">
        <v>-9999</v>
      </c>
      <c r="AC1342" s="16">
        <v>-9999</v>
      </c>
      <c r="AD1342" s="16">
        <v>-9999</v>
      </c>
      <c r="AE1342" s="16">
        <v>-9999</v>
      </c>
      <c r="AF1342" s="16">
        <v>-9999</v>
      </c>
      <c r="AG1342" s="16">
        <v>-9999</v>
      </c>
      <c r="AH1342" s="16">
        <v>-9999</v>
      </c>
      <c r="AI1342" s="16">
        <v>-9999</v>
      </c>
      <c r="AJ1342" s="16">
        <v>-9999</v>
      </c>
      <c r="AK1342" s="16">
        <v>-9999</v>
      </c>
      <c r="AL1342" s="16">
        <v>-9999</v>
      </c>
      <c r="AM1342" s="16" t="str">
        <f>VLOOKUP(F1342,fips,4,FALSE)</f>
        <v>08111</v>
      </c>
      <c r="AN1342" s="16" t="str">
        <f t="shared" si="20"/>
        <v>8111</v>
      </c>
    </row>
    <row r="1343" spans="1:40">
      <c r="A1343" s="16">
        <v>36.69</v>
      </c>
      <c r="B1343" s="16">
        <v>-108.31</v>
      </c>
      <c r="C1343" s="16">
        <v>293142</v>
      </c>
      <c r="D1343" s="16" t="s">
        <v>2605</v>
      </c>
      <c r="E1343" s="16" t="s">
        <v>2653</v>
      </c>
      <c r="F1343" s="16" t="s">
        <v>533</v>
      </c>
      <c r="G1343" s="16">
        <v>5625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0</v>
      </c>
      <c r="N1343" s="16">
        <v>0</v>
      </c>
      <c r="O1343" s="16">
        <v>0</v>
      </c>
      <c r="P1343" s="16">
        <v>0</v>
      </c>
      <c r="Q1343" s="16">
        <v>0</v>
      </c>
      <c r="R1343" s="16">
        <v>0</v>
      </c>
      <c r="S1343" s="16">
        <v>0</v>
      </c>
      <c r="T1343" s="16">
        <v>0</v>
      </c>
      <c r="U1343" s="16">
        <v>0</v>
      </c>
      <c r="V1343" s="16">
        <v>0</v>
      </c>
      <c r="W1343" s="16">
        <v>0</v>
      </c>
      <c r="X1343" s="16">
        <v>0</v>
      </c>
      <c r="Y1343" s="16">
        <v>0</v>
      </c>
      <c r="Z1343" s="16">
        <v>0</v>
      </c>
      <c r="AA1343" s="16">
        <v>0</v>
      </c>
      <c r="AB1343" s="16">
        <v>0</v>
      </c>
      <c r="AC1343" s="16">
        <v>0</v>
      </c>
      <c r="AD1343" s="16">
        <v>0</v>
      </c>
      <c r="AE1343" s="16">
        <v>0</v>
      </c>
      <c r="AF1343" s="16">
        <v>0</v>
      </c>
      <c r="AG1343" s="16">
        <v>0</v>
      </c>
      <c r="AH1343" s="16">
        <v>0</v>
      </c>
      <c r="AI1343" s="16">
        <v>0</v>
      </c>
      <c r="AJ1343" s="16">
        <v>0</v>
      </c>
      <c r="AK1343" s="16">
        <v>1.9</v>
      </c>
      <c r="AL1343" s="16">
        <v>1.9</v>
      </c>
      <c r="AM1343" s="16" t="str">
        <f>VLOOKUP(F1343,fips,4,FALSE)</f>
        <v>08111</v>
      </c>
      <c r="AN1343" s="16" t="str">
        <f t="shared" si="20"/>
        <v>8111</v>
      </c>
    </row>
    <row r="1344" spans="1:40">
      <c r="A1344" s="16">
        <v>35.409999999999997</v>
      </c>
      <c r="B1344" s="16">
        <v>-104.19</v>
      </c>
      <c r="C1344" s="16">
        <v>292030</v>
      </c>
      <c r="D1344" s="16" t="s">
        <v>2605</v>
      </c>
      <c r="E1344" s="16" t="s">
        <v>2654</v>
      </c>
      <c r="F1344" s="16" t="s">
        <v>2655</v>
      </c>
      <c r="G1344" s="16">
        <v>4244</v>
      </c>
      <c r="H1344" s="16">
        <v>1</v>
      </c>
      <c r="I1344" s="16">
        <v>0</v>
      </c>
      <c r="J1344" s="16">
        <v>0</v>
      </c>
      <c r="K1344" s="16">
        <v>-9999</v>
      </c>
      <c r="L1344" s="16">
        <v>0</v>
      </c>
      <c r="M1344" s="16">
        <v>0</v>
      </c>
      <c r="N1344" s="16">
        <v>0</v>
      </c>
      <c r="O1344" s="16">
        <v>0</v>
      </c>
      <c r="P1344" s="16">
        <v>0</v>
      </c>
      <c r="Q1344" s="16">
        <v>0</v>
      </c>
      <c r="R1344" s="16">
        <v>0</v>
      </c>
      <c r="S1344" s="16">
        <v>0</v>
      </c>
      <c r="T1344" s="16">
        <v>0</v>
      </c>
      <c r="U1344" s="16">
        <v>0</v>
      </c>
      <c r="V1344" s="16">
        <v>0</v>
      </c>
      <c r="W1344" s="16">
        <v>0</v>
      </c>
      <c r="X1344" s="16">
        <v>-9999</v>
      </c>
      <c r="Y1344" s="16">
        <v>-9999</v>
      </c>
      <c r="Z1344" s="16">
        <v>0</v>
      </c>
      <c r="AA1344" s="16">
        <v>-9999</v>
      </c>
      <c r="AB1344" s="16">
        <v>0</v>
      </c>
      <c r="AC1344" s="16">
        <v>7</v>
      </c>
      <c r="AD1344" s="16">
        <v>0</v>
      </c>
      <c r="AE1344" s="16">
        <v>0</v>
      </c>
      <c r="AF1344" s="16">
        <v>0</v>
      </c>
      <c r="AG1344" s="16">
        <v>0</v>
      </c>
      <c r="AH1344" s="16">
        <v>0</v>
      </c>
      <c r="AI1344" s="16">
        <v>0</v>
      </c>
      <c r="AJ1344" s="16">
        <v>0</v>
      </c>
      <c r="AK1344" s="16">
        <v>0</v>
      </c>
      <c r="AL1344" s="16">
        <v>0</v>
      </c>
      <c r="AM1344" s="16" t="str">
        <f>VLOOKUP(F1344,fips,4,FALSE)</f>
        <v>08113</v>
      </c>
      <c r="AN1344" s="16" t="str">
        <f t="shared" si="20"/>
        <v>8113</v>
      </c>
    </row>
    <row r="1345" spans="1:40">
      <c r="A1345" s="16">
        <v>35.950000000000003</v>
      </c>
      <c r="B1345" s="16">
        <v>-107.09</v>
      </c>
      <c r="C1345" s="16">
        <v>294398</v>
      </c>
      <c r="D1345" s="16" t="s">
        <v>2605</v>
      </c>
      <c r="E1345" s="16" t="s">
        <v>2657</v>
      </c>
      <c r="F1345" s="16" t="s">
        <v>2656</v>
      </c>
      <c r="G1345" s="16">
        <v>7203</v>
      </c>
      <c r="H1345" s="16">
        <v>0</v>
      </c>
      <c r="I1345" s="16">
        <v>-9999</v>
      </c>
      <c r="J1345" s="16">
        <v>0</v>
      </c>
      <c r="K1345" s="16">
        <v>-9999</v>
      </c>
      <c r="L1345" s="16">
        <v>-9999</v>
      </c>
      <c r="M1345" s="16">
        <v>-9999</v>
      </c>
      <c r="N1345" s="16">
        <v>-9999</v>
      </c>
      <c r="O1345" s="16">
        <v>-9999</v>
      </c>
      <c r="P1345" s="16">
        <v>-9999</v>
      </c>
      <c r="Q1345" s="16">
        <v>-9999</v>
      </c>
      <c r="R1345" s="16">
        <v>0</v>
      </c>
      <c r="S1345" s="16">
        <v>0</v>
      </c>
      <c r="T1345" s="16">
        <v>2.5</v>
      </c>
      <c r="U1345" s="16">
        <v>-9999</v>
      </c>
      <c r="V1345" s="16">
        <v>-9999</v>
      </c>
      <c r="W1345" s="16">
        <v>-9999</v>
      </c>
      <c r="X1345" s="16">
        <v>-9999</v>
      </c>
      <c r="Y1345" s="16">
        <v>-9999</v>
      </c>
      <c r="Z1345" s="16">
        <v>-9999</v>
      </c>
      <c r="AA1345" s="16">
        <v>-9999</v>
      </c>
      <c r="AB1345" s="16">
        <v>-9999</v>
      </c>
      <c r="AC1345" s="16">
        <v>-9999</v>
      </c>
      <c r="AD1345" s="16">
        <v>-9999</v>
      </c>
      <c r="AE1345" s="16">
        <v>-9999</v>
      </c>
      <c r="AF1345" s="16">
        <v>-9999</v>
      </c>
      <c r="AG1345" s="16">
        <v>-9999</v>
      </c>
      <c r="AH1345" s="16">
        <v>-9999</v>
      </c>
      <c r="AI1345" s="16">
        <v>-9999</v>
      </c>
      <c r="AJ1345" s="16">
        <v>-9999</v>
      </c>
      <c r="AK1345" s="16">
        <v>3</v>
      </c>
      <c r="AL1345" s="16">
        <v>-9999</v>
      </c>
      <c r="AM1345" s="16" t="str">
        <f>VLOOKUP(F1345,fips,4,FALSE)</f>
        <v>35043</v>
      </c>
      <c r="AN1345" s="16" t="str">
        <f t="shared" si="20"/>
        <v>35043</v>
      </c>
    </row>
    <row r="1346" spans="1:40">
      <c r="A1346" s="16">
        <v>35.28</v>
      </c>
      <c r="B1346" s="16">
        <v>-106.62</v>
      </c>
      <c r="C1346" s="16">
        <v>297477</v>
      </c>
      <c r="D1346" s="16" t="s">
        <v>2605</v>
      </c>
      <c r="E1346" s="16" t="s">
        <v>2658</v>
      </c>
      <c r="F1346" s="16" t="s">
        <v>2656</v>
      </c>
      <c r="G1346" s="16">
        <v>5230</v>
      </c>
      <c r="H1346" s="16">
        <v>0.2</v>
      </c>
      <c r="I1346" s="16">
        <v>0</v>
      </c>
      <c r="J1346" s="16">
        <v>-9999</v>
      </c>
      <c r="K1346" s="16">
        <v>-9999</v>
      </c>
      <c r="L1346" s="16">
        <v>-9999</v>
      </c>
      <c r="M1346" s="16">
        <v>-9999</v>
      </c>
      <c r="N1346" s="16">
        <v>-9999</v>
      </c>
      <c r="O1346" s="16">
        <v>-9999</v>
      </c>
      <c r="P1346" s="16">
        <v>-9999</v>
      </c>
      <c r="Q1346" s="16">
        <v>-9999</v>
      </c>
      <c r="R1346" s="16">
        <v>-9999</v>
      </c>
      <c r="S1346" s="16">
        <v>-9999</v>
      </c>
      <c r="T1346" s="16">
        <v>-9999</v>
      </c>
      <c r="U1346" s="16">
        <v>-9999</v>
      </c>
      <c r="V1346" s="16">
        <v>-9999</v>
      </c>
      <c r="W1346" s="16">
        <v>-9999</v>
      </c>
      <c r="X1346" s="16">
        <v>-9999</v>
      </c>
      <c r="Y1346" s="16">
        <v>-9999</v>
      </c>
      <c r="Z1346" s="16">
        <v>-9999</v>
      </c>
      <c r="AA1346" s="16">
        <v>-9999</v>
      </c>
      <c r="AB1346" s="16">
        <v>-9999</v>
      </c>
      <c r="AC1346" s="16">
        <v>-9999</v>
      </c>
      <c r="AD1346" s="16">
        <v>-9999</v>
      </c>
      <c r="AE1346" s="16">
        <v>-9999</v>
      </c>
      <c r="AF1346" s="16">
        <v>-9999</v>
      </c>
      <c r="AG1346" s="16">
        <v>-9999</v>
      </c>
      <c r="AH1346" s="16">
        <v>-9999</v>
      </c>
      <c r="AI1346" s="16">
        <v>-9999</v>
      </c>
      <c r="AJ1346" s="16">
        <v>-9999</v>
      </c>
      <c r="AK1346" s="16">
        <v>-9999</v>
      </c>
      <c r="AL1346" s="16">
        <v>-9999</v>
      </c>
      <c r="AM1346" s="16" t="str">
        <f>VLOOKUP(F1346,fips,4,FALSE)</f>
        <v>35043</v>
      </c>
      <c r="AN1346" s="16" t="str">
        <f t="shared" si="20"/>
        <v>35043</v>
      </c>
    </row>
    <row r="1347" spans="1:40">
      <c r="A1347" s="16">
        <v>35.25</v>
      </c>
      <c r="B1347" s="16">
        <v>-106.63</v>
      </c>
      <c r="C1347" s="16">
        <v>297481</v>
      </c>
      <c r="D1347" s="16" t="s">
        <v>2605</v>
      </c>
      <c r="E1347" s="16" t="s">
        <v>2659</v>
      </c>
      <c r="F1347" s="16" t="s">
        <v>2656</v>
      </c>
      <c r="G1347" s="16">
        <v>5290</v>
      </c>
      <c r="H1347" s="16">
        <v>0.2</v>
      </c>
      <c r="I1347" s="16">
        <v>-9999</v>
      </c>
      <c r="J1347" s="16">
        <v>-9999</v>
      </c>
      <c r="K1347" s="16">
        <v>0</v>
      </c>
      <c r="L1347" s="16">
        <v>0</v>
      </c>
      <c r="M1347" s="16">
        <v>0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-9999</v>
      </c>
      <c r="T1347" s="16">
        <v>0</v>
      </c>
      <c r="U1347" s="16">
        <v>0.9</v>
      </c>
      <c r="V1347" s="16">
        <v>-9999</v>
      </c>
      <c r="W1347" s="16">
        <v>-9999</v>
      </c>
      <c r="X1347" s="16">
        <v>-9999</v>
      </c>
      <c r="Y1347" s="16">
        <v>-9999</v>
      </c>
      <c r="Z1347" s="16">
        <v>-9999</v>
      </c>
      <c r="AA1347" s="16">
        <v>0</v>
      </c>
      <c r="AB1347" s="16">
        <v>0</v>
      </c>
      <c r="AC1347" s="16">
        <v>3.8</v>
      </c>
      <c r="AD1347" s="16">
        <v>-9999</v>
      </c>
      <c r="AE1347" s="16">
        <v>-9999</v>
      </c>
      <c r="AF1347" s="16">
        <v>0</v>
      </c>
      <c r="AG1347" s="16">
        <v>-9999</v>
      </c>
      <c r="AH1347" s="16">
        <v>-9999</v>
      </c>
      <c r="AI1347" s="16">
        <v>-9999</v>
      </c>
      <c r="AJ1347" s="16">
        <v>0</v>
      </c>
      <c r="AK1347" s="16">
        <v>1</v>
      </c>
      <c r="AL1347" s="16">
        <v>1.5</v>
      </c>
      <c r="AM1347" s="16" t="str">
        <f>VLOOKUP(F1347,fips,4,FALSE)</f>
        <v>35043</v>
      </c>
      <c r="AN1347" s="16" t="str">
        <f t="shared" ref="AN1347:AN1410" si="21">IF(LEFT(AM1347) = "0",
    RIGHT(AM1347, LEN(AM1347)-1),
    AM1347)</f>
        <v>35043</v>
      </c>
    </row>
    <row r="1348" spans="1:40">
      <c r="A1348" s="16">
        <v>35.799999999999997</v>
      </c>
      <c r="B1348" s="16">
        <v>-107.18</v>
      </c>
      <c r="C1348" s="16">
        <v>299031</v>
      </c>
      <c r="D1348" s="16" t="s">
        <v>2660</v>
      </c>
      <c r="E1348" s="16" t="s">
        <v>2661</v>
      </c>
      <c r="F1348" s="16" t="s">
        <v>2656</v>
      </c>
      <c r="G1348" s="16">
        <v>6700</v>
      </c>
      <c r="H1348" s="16">
        <v>0.1</v>
      </c>
      <c r="I1348" s="16">
        <v>-9999</v>
      </c>
      <c r="J1348" s="16">
        <v>0.1</v>
      </c>
      <c r="K1348" s="16">
        <v>0</v>
      </c>
      <c r="L1348" s="16">
        <v>0</v>
      </c>
      <c r="M1348" s="16">
        <v>-9999</v>
      </c>
      <c r="N1348" s="16">
        <v>-9999</v>
      </c>
      <c r="O1348" s="16">
        <v>-9999</v>
      </c>
      <c r="P1348" s="16">
        <v>-9999</v>
      </c>
      <c r="Q1348" s="16">
        <v>0</v>
      </c>
      <c r="R1348" s="16">
        <v>0</v>
      </c>
      <c r="S1348" s="16">
        <v>0</v>
      </c>
      <c r="T1348" s="16">
        <v>0.9</v>
      </c>
      <c r="U1348" s="16">
        <v>0.3</v>
      </c>
      <c r="V1348" s="16">
        <v>0</v>
      </c>
      <c r="W1348" s="16">
        <v>0</v>
      </c>
      <c r="X1348" s="16">
        <v>-9999</v>
      </c>
      <c r="Y1348" s="16">
        <v>0</v>
      </c>
      <c r="Z1348" s="16">
        <v>0</v>
      </c>
      <c r="AA1348" s="16">
        <v>-9999</v>
      </c>
      <c r="AB1348" s="16">
        <v>0.3</v>
      </c>
      <c r="AC1348" s="16">
        <v>0.1</v>
      </c>
      <c r="AD1348" s="16">
        <v>0</v>
      </c>
      <c r="AE1348" s="16">
        <v>0</v>
      </c>
      <c r="AF1348" s="16">
        <v>0</v>
      </c>
      <c r="AG1348" s="16">
        <v>0</v>
      </c>
      <c r="AH1348" s="16">
        <v>0</v>
      </c>
      <c r="AI1348" s="16">
        <v>0</v>
      </c>
      <c r="AJ1348" s="16">
        <v>0</v>
      </c>
      <c r="AK1348" s="16">
        <v>0.9</v>
      </c>
      <c r="AL1348" s="16">
        <v>-9999</v>
      </c>
      <c r="AM1348" s="16" t="str">
        <f>VLOOKUP(F1348,fips,4,FALSE)</f>
        <v>35043</v>
      </c>
      <c r="AN1348" s="16" t="str">
        <f t="shared" si="21"/>
        <v>35043</v>
      </c>
    </row>
    <row r="1349" spans="1:40">
      <c r="A1349" s="16">
        <v>35.950000000000003</v>
      </c>
      <c r="B1349" s="16">
        <v>-106.75</v>
      </c>
      <c r="C1349" s="16">
        <v>299820</v>
      </c>
      <c r="D1349" s="16" t="s">
        <v>2605</v>
      </c>
      <c r="E1349" s="16" t="s">
        <v>2662</v>
      </c>
      <c r="F1349" s="16" t="s">
        <v>2656</v>
      </c>
      <c r="G1349" s="16">
        <v>8220</v>
      </c>
      <c r="H1349" s="16">
        <v>4</v>
      </c>
      <c r="I1349" s="16">
        <v>0</v>
      </c>
      <c r="J1349" s="16">
        <v>0</v>
      </c>
      <c r="K1349" s="16">
        <v>0</v>
      </c>
      <c r="L1349" s="16">
        <v>0</v>
      </c>
      <c r="M1349" s="16">
        <v>0</v>
      </c>
      <c r="N1349" s="16">
        <v>0</v>
      </c>
      <c r="O1349" s="16">
        <v>0</v>
      </c>
      <c r="P1349" s="16">
        <v>0</v>
      </c>
      <c r="Q1349" s="16">
        <v>0</v>
      </c>
      <c r="R1349" s="16">
        <v>1</v>
      </c>
      <c r="S1349" s="16">
        <v>2</v>
      </c>
      <c r="T1349" s="16">
        <v>7</v>
      </c>
      <c r="U1349" s="16">
        <v>2</v>
      </c>
      <c r="V1349" s="16">
        <v>0</v>
      </c>
      <c r="W1349" s="16">
        <v>0</v>
      </c>
      <c r="X1349" s="16">
        <v>0</v>
      </c>
      <c r="Y1349" s="16">
        <v>0</v>
      </c>
      <c r="Z1349" s="16">
        <v>0</v>
      </c>
      <c r="AA1349" s="16">
        <v>0</v>
      </c>
      <c r="AB1349" s="16">
        <v>5</v>
      </c>
      <c r="AC1349" s="16">
        <v>5</v>
      </c>
      <c r="AD1349" s="16">
        <v>0</v>
      </c>
      <c r="AE1349" s="16">
        <v>0</v>
      </c>
      <c r="AF1349" s="16">
        <v>0</v>
      </c>
      <c r="AG1349" s="16">
        <v>0</v>
      </c>
      <c r="AH1349" s="16">
        <v>0</v>
      </c>
      <c r="AI1349" s="16">
        <v>0</v>
      </c>
      <c r="AJ1349" s="16">
        <v>-9999</v>
      </c>
      <c r="AK1349" s="16">
        <v>7</v>
      </c>
      <c r="AL1349" s="16">
        <v>5</v>
      </c>
      <c r="AM1349" s="16" t="str">
        <f>VLOOKUP(F1349,fips,4,FALSE)</f>
        <v>35043</v>
      </c>
      <c r="AN1349" s="16" t="str">
        <f t="shared" si="21"/>
        <v>35043</v>
      </c>
    </row>
    <row r="1350" spans="1:40">
      <c r="A1350" s="16">
        <v>35.6</v>
      </c>
      <c r="B1350" s="16">
        <v>-105.93</v>
      </c>
      <c r="C1350" s="16">
        <v>298088</v>
      </c>
      <c r="D1350" s="16" t="s">
        <v>2663</v>
      </c>
      <c r="E1350" s="16" t="s">
        <v>2664</v>
      </c>
      <c r="F1350" s="16" t="s">
        <v>2665</v>
      </c>
      <c r="G1350" s="16">
        <v>7000</v>
      </c>
      <c r="H1350" s="16">
        <v>0.1</v>
      </c>
      <c r="I1350" s="16">
        <v>0</v>
      </c>
      <c r="J1350" s="16">
        <v>0</v>
      </c>
      <c r="K1350" s="16">
        <v>0</v>
      </c>
      <c r="L1350" s="16">
        <v>0</v>
      </c>
      <c r="M1350" s="16">
        <v>0</v>
      </c>
      <c r="N1350" s="16">
        <v>0</v>
      </c>
      <c r="O1350" s="16">
        <v>0</v>
      </c>
      <c r="P1350" s="16">
        <v>0</v>
      </c>
      <c r="Q1350" s="16">
        <v>0</v>
      </c>
      <c r="R1350" s="16">
        <v>-9999</v>
      </c>
      <c r="S1350" s="16">
        <v>0</v>
      </c>
      <c r="T1350" s="16">
        <v>0.3</v>
      </c>
      <c r="U1350" s="16">
        <v>0.9</v>
      </c>
      <c r="V1350" s="16">
        <v>0</v>
      </c>
      <c r="W1350" s="16">
        <v>0</v>
      </c>
      <c r="X1350" s="16">
        <v>0</v>
      </c>
      <c r="Y1350" s="16">
        <v>0</v>
      </c>
      <c r="Z1350" s="16">
        <v>0</v>
      </c>
      <c r="AA1350" s="16">
        <v>0</v>
      </c>
      <c r="AB1350" s="16">
        <v>0</v>
      </c>
      <c r="AC1350" s="16">
        <v>0.8</v>
      </c>
      <c r="AD1350" s="16">
        <v>0</v>
      </c>
      <c r="AE1350" s="16">
        <v>0</v>
      </c>
      <c r="AF1350" s="16">
        <v>0</v>
      </c>
      <c r="AG1350" s="16">
        <v>0</v>
      </c>
      <c r="AH1350" s="16">
        <v>0</v>
      </c>
      <c r="AI1350" s="16">
        <v>0</v>
      </c>
      <c r="AJ1350" s="16">
        <v>0</v>
      </c>
      <c r="AK1350" s="16">
        <v>1.2</v>
      </c>
      <c r="AL1350" s="16">
        <v>2.4</v>
      </c>
      <c r="AM1350" s="16" t="str">
        <f>VLOOKUP(F1350,fips,4,FALSE)</f>
        <v>35049</v>
      </c>
      <c r="AN1350" s="16" t="str">
        <f t="shared" si="21"/>
        <v>35049</v>
      </c>
    </row>
    <row r="1351" spans="1:40">
      <c r="A1351" s="16">
        <v>32.9</v>
      </c>
      <c r="B1351" s="16">
        <v>-107.31</v>
      </c>
      <c r="C1351" s="16">
        <v>291286</v>
      </c>
      <c r="D1351" s="16" t="s">
        <v>2605</v>
      </c>
      <c r="E1351" s="16" t="s">
        <v>2666</v>
      </c>
      <c r="F1351" s="16" t="s">
        <v>317</v>
      </c>
      <c r="G1351" s="16">
        <v>4239</v>
      </c>
      <c r="H1351" s="16">
        <v>0.5</v>
      </c>
      <c r="I1351" s="16">
        <v>0</v>
      </c>
      <c r="J1351" s="16">
        <v>1</v>
      </c>
      <c r="K1351" s="16">
        <v>0</v>
      </c>
      <c r="L1351" s="16">
        <v>0</v>
      </c>
      <c r="M1351" s="16">
        <v>0</v>
      </c>
      <c r="N1351" s="16">
        <v>-9999</v>
      </c>
      <c r="O1351" s="16">
        <v>-9999</v>
      </c>
      <c r="P1351" s="16">
        <v>-9999</v>
      </c>
      <c r="Q1351" s="16">
        <v>0</v>
      </c>
      <c r="R1351" s="16">
        <v>0</v>
      </c>
      <c r="S1351" s="16">
        <v>0</v>
      </c>
      <c r="T1351" s="16">
        <v>-9999</v>
      </c>
      <c r="U1351" s="16">
        <v>-9999</v>
      </c>
      <c r="V1351" s="16">
        <v>-9999</v>
      </c>
      <c r="W1351" s="16">
        <v>-9999</v>
      </c>
      <c r="X1351" s="16">
        <v>-9999</v>
      </c>
      <c r="Y1351" s="16">
        <v>-9999</v>
      </c>
      <c r="Z1351" s="16">
        <v>-9999</v>
      </c>
      <c r="AA1351" s="16">
        <v>-9999</v>
      </c>
      <c r="AB1351" s="16">
        <v>0</v>
      </c>
      <c r="AC1351" s="16">
        <v>-9999</v>
      </c>
      <c r="AD1351" s="16">
        <v>-9999</v>
      </c>
      <c r="AE1351" s="16">
        <v>-9999</v>
      </c>
      <c r="AF1351" s="16">
        <v>-9999</v>
      </c>
      <c r="AG1351" s="16">
        <v>-9999</v>
      </c>
      <c r="AH1351" s="16">
        <v>-9999</v>
      </c>
      <c r="AI1351" s="16">
        <v>-9999</v>
      </c>
      <c r="AJ1351" s="16">
        <v>-9999</v>
      </c>
      <c r="AK1351" s="16">
        <v>-9999</v>
      </c>
      <c r="AL1351" s="16">
        <v>0</v>
      </c>
      <c r="AM1351" s="16" t="str">
        <f>VLOOKUP(F1351,fips,4,FALSE)</f>
        <v>06091</v>
      </c>
      <c r="AN1351" s="16" t="str">
        <f t="shared" si="21"/>
        <v>6091</v>
      </c>
    </row>
    <row r="1352" spans="1:40">
      <c r="A1352" s="16">
        <v>32.92</v>
      </c>
      <c r="B1352" s="16">
        <v>-107.57</v>
      </c>
      <c r="C1352" s="16">
        <v>294009</v>
      </c>
      <c r="D1352" s="16" t="s">
        <v>2605</v>
      </c>
      <c r="E1352" s="16" t="s">
        <v>1104</v>
      </c>
      <c r="F1352" s="16" t="s">
        <v>317</v>
      </c>
      <c r="G1352" s="16">
        <v>5267</v>
      </c>
      <c r="H1352" s="16">
        <v>0.2</v>
      </c>
      <c r="I1352" s="16">
        <v>3.5</v>
      </c>
      <c r="J1352" s="16">
        <v>-9999</v>
      </c>
      <c r="K1352" s="16">
        <v>-9999</v>
      </c>
      <c r="L1352" s="16">
        <v>-9999</v>
      </c>
      <c r="M1352" s="16">
        <v>-9999</v>
      </c>
      <c r="N1352" s="16">
        <v>-9999</v>
      </c>
      <c r="O1352" s="16">
        <v>-9999</v>
      </c>
      <c r="P1352" s="16">
        <v>-9999</v>
      </c>
      <c r="Q1352" s="16">
        <v>-9999</v>
      </c>
      <c r="R1352" s="16">
        <v>-9999</v>
      </c>
      <c r="S1352" s="16">
        <v>-9999</v>
      </c>
      <c r="T1352" s="16">
        <v>-9999</v>
      </c>
      <c r="U1352" s="16">
        <v>0.1</v>
      </c>
      <c r="V1352" s="16">
        <v>-9999</v>
      </c>
      <c r="W1352" s="16">
        <v>-9999</v>
      </c>
      <c r="X1352" s="16">
        <v>-9999</v>
      </c>
      <c r="Y1352" s="16">
        <v>-9999</v>
      </c>
      <c r="Z1352" s="16">
        <v>-9999</v>
      </c>
      <c r="AA1352" s="16">
        <v>-9999</v>
      </c>
      <c r="AB1352" s="16">
        <v>-9999</v>
      </c>
      <c r="AC1352" s="16">
        <v>0.6</v>
      </c>
      <c r="AD1352" s="16">
        <v>-9999</v>
      </c>
      <c r="AE1352" s="16">
        <v>-9999</v>
      </c>
      <c r="AF1352" s="16">
        <v>-9999</v>
      </c>
      <c r="AG1352" s="16">
        <v>-9999</v>
      </c>
      <c r="AH1352" s="16">
        <v>-9999</v>
      </c>
      <c r="AI1352" s="16">
        <v>-9999</v>
      </c>
      <c r="AJ1352" s="16">
        <v>-9999</v>
      </c>
      <c r="AK1352" s="16">
        <v>-9999</v>
      </c>
      <c r="AL1352" s="16">
        <v>-9999</v>
      </c>
      <c r="AM1352" s="16" t="str">
        <f>VLOOKUP(F1352,fips,4,FALSE)</f>
        <v>06091</v>
      </c>
      <c r="AN1352" s="16" t="str">
        <f t="shared" si="21"/>
        <v>6091</v>
      </c>
    </row>
    <row r="1353" spans="1:40">
      <c r="A1353" s="16">
        <v>34.08</v>
      </c>
      <c r="B1353" s="16">
        <v>-106.88</v>
      </c>
      <c r="C1353" s="16">
        <v>298387</v>
      </c>
      <c r="D1353" s="16" t="s">
        <v>2605</v>
      </c>
      <c r="E1353" s="16" t="s">
        <v>2667</v>
      </c>
      <c r="F1353" s="16" t="s">
        <v>2667</v>
      </c>
      <c r="G1353" s="16">
        <v>4585</v>
      </c>
      <c r="H1353" s="16">
        <v>0.5</v>
      </c>
      <c r="I1353" s="16">
        <v>1.7</v>
      </c>
      <c r="J1353" s="16">
        <v>-9999</v>
      </c>
      <c r="K1353" s="16">
        <v>-9999</v>
      </c>
      <c r="L1353" s="16">
        <v>-9999</v>
      </c>
      <c r="M1353" s="16">
        <v>-9999</v>
      </c>
      <c r="N1353" s="16">
        <v>-9999</v>
      </c>
      <c r="O1353" s="16">
        <v>-9999</v>
      </c>
      <c r="P1353" s="16">
        <v>-9999</v>
      </c>
      <c r="Q1353" s="16">
        <v>-9999</v>
      </c>
      <c r="R1353" s="16">
        <v>-9999</v>
      </c>
      <c r="S1353" s="16">
        <v>-9999</v>
      </c>
      <c r="T1353" s="16">
        <v>-9999</v>
      </c>
      <c r="U1353" s="16">
        <v>-9999</v>
      </c>
      <c r="V1353" s="16">
        <v>-9999</v>
      </c>
      <c r="W1353" s="16">
        <v>-9999</v>
      </c>
      <c r="X1353" s="16">
        <v>-9999</v>
      </c>
      <c r="Y1353" s="16">
        <v>-9999</v>
      </c>
      <c r="Z1353" s="16">
        <v>-9999</v>
      </c>
      <c r="AA1353" s="16">
        <v>-9999</v>
      </c>
      <c r="AB1353" s="16">
        <v>-9999</v>
      </c>
      <c r="AC1353" s="16">
        <v>-9999</v>
      </c>
      <c r="AD1353" s="16">
        <v>-9999</v>
      </c>
      <c r="AE1353" s="16">
        <v>-9999</v>
      </c>
      <c r="AF1353" s="16">
        <v>-9999</v>
      </c>
      <c r="AG1353" s="16">
        <v>-9999</v>
      </c>
      <c r="AH1353" s="16">
        <v>-9999</v>
      </c>
      <c r="AI1353" s="16">
        <v>-9999</v>
      </c>
      <c r="AJ1353" s="16">
        <v>-9999</v>
      </c>
      <c r="AK1353" s="16">
        <v>-9999</v>
      </c>
      <c r="AL1353" s="16">
        <v>-9999</v>
      </c>
      <c r="AM1353" s="16" t="str">
        <f>VLOOKUP(F1353,fips,4,FALSE)</f>
        <v>35053</v>
      </c>
      <c r="AN1353" s="16" t="str">
        <f t="shared" si="21"/>
        <v>35053</v>
      </c>
    </row>
    <row r="1354" spans="1:40">
      <c r="A1354" s="16">
        <v>36.71</v>
      </c>
      <c r="B1354" s="16">
        <v>-105.42</v>
      </c>
      <c r="C1354" s="16">
        <v>297323</v>
      </c>
      <c r="D1354" s="16" t="s">
        <v>2668</v>
      </c>
      <c r="E1354" s="16" t="s">
        <v>2669</v>
      </c>
      <c r="F1354" s="16" t="s">
        <v>2670</v>
      </c>
      <c r="G1354" s="16">
        <v>8667</v>
      </c>
      <c r="H1354" s="16">
        <v>2</v>
      </c>
      <c r="I1354" s="16">
        <v>0.5</v>
      </c>
      <c r="J1354" s="16">
        <v>0</v>
      </c>
      <c r="K1354" s="16">
        <v>0</v>
      </c>
      <c r="L1354" s="16">
        <v>0</v>
      </c>
      <c r="M1354" s="16">
        <v>0</v>
      </c>
      <c r="N1354" s="16">
        <v>-9999</v>
      </c>
      <c r="O1354" s="16">
        <v>-9999</v>
      </c>
      <c r="P1354" s="16">
        <v>-9999</v>
      </c>
      <c r="Q1354" s="16">
        <v>-9999</v>
      </c>
      <c r="R1354" s="16">
        <v>-9999</v>
      </c>
      <c r="S1354" s="16">
        <v>-9999</v>
      </c>
      <c r="T1354" s="16">
        <v>1</v>
      </c>
      <c r="U1354" s="16">
        <v>2</v>
      </c>
      <c r="V1354" s="16">
        <v>0</v>
      </c>
      <c r="W1354" s="16">
        <v>0</v>
      </c>
      <c r="X1354" s="16">
        <v>-9999</v>
      </c>
      <c r="Y1354" s="16">
        <v>-9999</v>
      </c>
      <c r="Z1354" s="16">
        <v>-9999</v>
      </c>
      <c r="AA1354" s="16">
        <v>0</v>
      </c>
      <c r="AB1354" s="16">
        <v>1</v>
      </c>
      <c r="AC1354" s="16">
        <v>3</v>
      </c>
      <c r="AD1354" s="16">
        <v>0</v>
      </c>
      <c r="AE1354" s="16">
        <v>-9999</v>
      </c>
      <c r="AF1354" s="16">
        <v>-9999</v>
      </c>
      <c r="AG1354" s="16">
        <v>-9999</v>
      </c>
      <c r="AH1354" s="16">
        <v>0</v>
      </c>
      <c r="AI1354" s="16">
        <v>0</v>
      </c>
      <c r="AJ1354" s="16">
        <v>0</v>
      </c>
      <c r="AK1354" s="16">
        <v>1.5</v>
      </c>
      <c r="AL1354" s="16">
        <v>7.5</v>
      </c>
      <c r="AM1354" s="16" t="str">
        <f>VLOOKUP(F1354,fips,4,FALSE)</f>
        <v>35055</v>
      </c>
      <c r="AN1354" s="16" t="str">
        <f t="shared" si="21"/>
        <v>35055</v>
      </c>
    </row>
    <row r="1355" spans="1:40">
      <c r="A1355" s="16">
        <v>34.82</v>
      </c>
      <c r="B1355" s="16">
        <v>-106.03</v>
      </c>
      <c r="C1355" s="16">
        <v>293060</v>
      </c>
      <c r="D1355" s="16" t="s">
        <v>2671</v>
      </c>
      <c r="E1355" s="16" t="s">
        <v>2672</v>
      </c>
      <c r="F1355" s="16" t="s">
        <v>2673</v>
      </c>
      <c r="G1355" s="16">
        <v>6140</v>
      </c>
      <c r="H1355" s="16">
        <v>0</v>
      </c>
      <c r="I1355" s="16">
        <v>0.5</v>
      </c>
      <c r="J1355" s="16">
        <v>6</v>
      </c>
      <c r="K1355" s="16">
        <v>-9999</v>
      </c>
      <c r="L1355" s="16">
        <v>-9999</v>
      </c>
      <c r="M1355" s="16">
        <v>-9999</v>
      </c>
      <c r="N1355" s="16">
        <v>-9999</v>
      </c>
      <c r="O1355" s="16">
        <v>-9999</v>
      </c>
      <c r="P1355" s="16">
        <v>-9999</v>
      </c>
      <c r="Q1355" s="16">
        <v>-9999</v>
      </c>
      <c r="R1355" s="16">
        <v>-9999</v>
      </c>
      <c r="S1355" s="16">
        <v>-9999</v>
      </c>
      <c r="T1355" s="16">
        <v>-9999</v>
      </c>
      <c r="U1355" s="16">
        <v>-9999</v>
      </c>
      <c r="V1355" s="16">
        <v>-9999</v>
      </c>
      <c r="W1355" s="16">
        <v>-9999</v>
      </c>
      <c r="X1355" s="16">
        <v>-9999</v>
      </c>
      <c r="Y1355" s="16">
        <v>-9999</v>
      </c>
      <c r="Z1355" s="16">
        <v>-9999</v>
      </c>
      <c r="AA1355" s="16">
        <v>-9999</v>
      </c>
      <c r="AB1355" s="16">
        <v>-9999</v>
      </c>
      <c r="AC1355" s="16">
        <v>-9999</v>
      </c>
      <c r="AD1355" s="16">
        <v>-9999</v>
      </c>
      <c r="AE1355" s="16">
        <v>-9999</v>
      </c>
      <c r="AF1355" s="16">
        <v>-9999</v>
      </c>
      <c r="AG1355" s="16">
        <v>-9999</v>
      </c>
      <c r="AH1355" s="16">
        <v>-9999</v>
      </c>
      <c r="AI1355" s="16">
        <v>-9999</v>
      </c>
      <c r="AJ1355" s="16">
        <v>-9999</v>
      </c>
      <c r="AK1355" s="16">
        <v>1</v>
      </c>
      <c r="AL1355" s="16">
        <v>2</v>
      </c>
      <c r="AM1355" s="16" t="str">
        <f>VLOOKUP(F1355,fips,4,FALSE)</f>
        <v>35057</v>
      </c>
      <c r="AN1355" s="16" t="str">
        <f t="shared" si="21"/>
        <v>35057</v>
      </c>
    </row>
    <row r="1356" spans="1:40">
      <c r="A1356" s="16">
        <v>35.01</v>
      </c>
      <c r="B1356" s="16">
        <v>-106.04</v>
      </c>
      <c r="C1356" s="16">
        <v>295908</v>
      </c>
      <c r="D1356" s="16" t="s">
        <v>2674</v>
      </c>
      <c r="E1356" s="16" t="s">
        <v>2675</v>
      </c>
      <c r="F1356" s="16" t="s">
        <v>2673</v>
      </c>
      <c r="G1356" s="16">
        <v>6220</v>
      </c>
      <c r="H1356" s="16">
        <v>0.8</v>
      </c>
      <c r="I1356" s="16">
        <v>0</v>
      </c>
      <c r="J1356" s="16">
        <v>5.7</v>
      </c>
      <c r="K1356" s="16">
        <v>0</v>
      </c>
      <c r="L1356" s="16">
        <v>0</v>
      </c>
      <c r="M1356" s="16">
        <v>0</v>
      </c>
      <c r="N1356" s="16">
        <v>0</v>
      </c>
      <c r="O1356" s="16">
        <v>0</v>
      </c>
      <c r="P1356" s="16">
        <v>0</v>
      </c>
      <c r="Q1356" s="16">
        <v>0</v>
      </c>
      <c r="R1356" s="16">
        <v>0</v>
      </c>
      <c r="S1356" s="16">
        <v>0</v>
      </c>
      <c r="T1356" s="16">
        <v>0.7</v>
      </c>
      <c r="U1356" s="16">
        <v>1.2</v>
      </c>
      <c r="V1356" s="16">
        <v>0.3</v>
      </c>
      <c r="W1356" s="16">
        <v>0</v>
      </c>
      <c r="X1356" s="16">
        <v>0</v>
      </c>
      <c r="Y1356" s="16">
        <v>0</v>
      </c>
      <c r="Z1356" s="16">
        <v>0</v>
      </c>
      <c r="AA1356" s="16">
        <v>0</v>
      </c>
      <c r="AB1356" s="16">
        <v>0</v>
      </c>
      <c r="AC1356" s="16">
        <v>3.5</v>
      </c>
      <c r="AD1356" s="16">
        <v>0</v>
      </c>
      <c r="AE1356" s="16">
        <v>0</v>
      </c>
      <c r="AF1356" s="16">
        <v>0</v>
      </c>
      <c r="AG1356" s="16">
        <v>0</v>
      </c>
      <c r="AH1356" s="16">
        <v>0</v>
      </c>
      <c r="AI1356" s="16">
        <v>0</v>
      </c>
      <c r="AJ1356" s="16">
        <v>0</v>
      </c>
      <c r="AK1356" s="16">
        <v>0.8</v>
      </c>
      <c r="AL1356" s="16">
        <v>1</v>
      </c>
      <c r="AM1356" s="16" t="str">
        <f>VLOOKUP(F1356,fips,4,FALSE)</f>
        <v>35057</v>
      </c>
      <c r="AN1356" s="16" t="str">
        <f t="shared" si="21"/>
        <v>35057</v>
      </c>
    </row>
    <row r="1357" spans="1:40">
      <c r="A1357" s="16">
        <v>34.619999999999997</v>
      </c>
      <c r="B1357" s="16">
        <v>-106.31</v>
      </c>
      <c r="C1357" s="16">
        <v>295968</v>
      </c>
      <c r="D1357" s="16" t="s">
        <v>2605</v>
      </c>
      <c r="E1357" s="16" t="s">
        <v>2676</v>
      </c>
      <c r="F1357" s="16" t="s">
        <v>2673</v>
      </c>
      <c r="G1357" s="16">
        <v>6672</v>
      </c>
      <c r="H1357" s="16">
        <v>0.5</v>
      </c>
      <c r="I1357" s="16">
        <v>0</v>
      </c>
      <c r="J1357" s="16">
        <v>6.5</v>
      </c>
      <c r="K1357" s="16">
        <v>0</v>
      </c>
      <c r="L1357" s="16">
        <v>0</v>
      </c>
      <c r="M1357" s="16">
        <v>0</v>
      </c>
      <c r="N1357" s="16">
        <v>0</v>
      </c>
      <c r="O1357" s="16">
        <v>0</v>
      </c>
      <c r="P1357" s="16">
        <v>0</v>
      </c>
      <c r="Q1357" s="16">
        <v>0</v>
      </c>
      <c r="R1357" s="16">
        <v>0</v>
      </c>
      <c r="S1357" s="16">
        <v>0</v>
      </c>
      <c r="T1357" s="16">
        <v>2</v>
      </c>
      <c r="U1357" s="16">
        <v>2.5</v>
      </c>
      <c r="V1357" s="16">
        <v>0</v>
      </c>
      <c r="W1357" s="16">
        <v>0</v>
      </c>
      <c r="X1357" s="16">
        <v>0</v>
      </c>
      <c r="Y1357" s="16">
        <v>0</v>
      </c>
      <c r="Z1357" s="16">
        <v>0</v>
      </c>
      <c r="AA1357" s="16">
        <v>0</v>
      </c>
      <c r="AB1357" s="16">
        <v>0</v>
      </c>
      <c r="AC1357" s="16">
        <v>10</v>
      </c>
      <c r="AD1357" s="16">
        <v>0.5</v>
      </c>
      <c r="AE1357" s="16">
        <v>0</v>
      </c>
      <c r="AF1357" s="16">
        <v>0</v>
      </c>
      <c r="AG1357" s="16">
        <v>0</v>
      </c>
      <c r="AH1357" s="16">
        <v>0</v>
      </c>
      <c r="AI1357" s="16">
        <v>0</v>
      </c>
      <c r="AJ1357" s="16">
        <v>0</v>
      </c>
      <c r="AK1357" s="16">
        <v>3</v>
      </c>
      <c r="AL1357" s="16">
        <v>3.6</v>
      </c>
      <c r="AM1357" s="16" t="str">
        <f>VLOOKUP(F1357,fips,4,FALSE)</f>
        <v>35057</v>
      </c>
      <c r="AN1357" s="16" t="str">
        <f t="shared" si="21"/>
        <v>35057</v>
      </c>
    </row>
    <row r="1358" spans="1:40">
      <c r="A1358" s="16">
        <v>34.619999999999997</v>
      </c>
      <c r="B1358" s="16">
        <v>-105.47</v>
      </c>
      <c r="C1358" s="16">
        <v>296687</v>
      </c>
      <c r="D1358" s="16" t="s">
        <v>2677</v>
      </c>
      <c r="E1358" s="16" t="s">
        <v>2678</v>
      </c>
      <c r="F1358" s="16" t="s">
        <v>2673</v>
      </c>
      <c r="G1358" s="16">
        <v>6150</v>
      </c>
      <c r="H1358" s="16">
        <v>0</v>
      </c>
      <c r="I1358" s="16">
        <v>-9999</v>
      </c>
      <c r="J1358" s="16">
        <v>1.8</v>
      </c>
      <c r="K1358" s="16">
        <v>0</v>
      </c>
      <c r="L1358" s="16">
        <v>0</v>
      </c>
      <c r="M1358" s="16">
        <v>0</v>
      </c>
      <c r="N1358" s="16">
        <v>0</v>
      </c>
      <c r="O1358" s="16">
        <v>0</v>
      </c>
      <c r="P1358" s="16">
        <v>0</v>
      </c>
      <c r="Q1358" s="16">
        <v>0</v>
      </c>
      <c r="R1358" s="16">
        <v>0</v>
      </c>
      <c r="S1358" s="16">
        <v>0</v>
      </c>
      <c r="T1358" s="16">
        <v>0.9</v>
      </c>
      <c r="U1358" s="16">
        <v>0.6</v>
      </c>
      <c r="V1358" s="16">
        <v>0.4</v>
      </c>
      <c r="W1358" s="16">
        <v>0</v>
      </c>
      <c r="X1358" s="16">
        <v>0</v>
      </c>
      <c r="Y1358" s="16">
        <v>0</v>
      </c>
      <c r="Z1358" s="16">
        <v>0</v>
      </c>
      <c r="AA1358" s="16">
        <v>0</v>
      </c>
      <c r="AB1358" s="16">
        <v>0</v>
      </c>
      <c r="AC1358" s="16">
        <v>4</v>
      </c>
      <c r="AD1358" s="16">
        <v>0.5</v>
      </c>
      <c r="AE1358" s="16">
        <v>0</v>
      </c>
      <c r="AF1358" s="16">
        <v>0</v>
      </c>
      <c r="AG1358" s="16">
        <v>0</v>
      </c>
      <c r="AH1358" s="16">
        <v>0</v>
      </c>
      <c r="AI1358" s="16">
        <v>0</v>
      </c>
      <c r="AJ1358" s="16">
        <v>0</v>
      </c>
      <c r="AK1358" s="16">
        <v>0.9</v>
      </c>
      <c r="AL1358" s="16">
        <v>0.4</v>
      </c>
      <c r="AM1358" s="16" t="str">
        <f>VLOOKUP(F1358,fips,4,FALSE)</f>
        <v>35057</v>
      </c>
      <c r="AN1358" s="16" t="str">
        <f t="shared" si="21"/>
        <v>35057</v>
      </c>
    </row>
    <row r="1359" spans="1:40">
      <c r="A1359" s="16">
        <v>36.450000000000003</v>
      </c>
      <c r="B1359" s="16">
        <v>-103.15</v>
      </c>
      <c r="C1359" s="16">
        <v>291887</v>
      </c>
      <c r="D1359" s="16" t="s">
        <v>2605</v>
      </c>
      <c r="E1359" s="16" t="s">
        <v>2679</v>
      </c>
      <c r="F1359" s="16" t="s">
        <v>143</v>
      </c>
      <c r="G1359" s="16">
        <v>4960</v>
      </c>
      <c r="H1359" s="16">
        <v>0</v>
      </c>
      <c r="I1359" s="16">
        <v>0</v>
      </c>
      <c r="J1359" s="16">
        <v>4.2</v>
      </c>
      <c r="K1359" s="16">
        <v>0</v>
      </c>
      <c r="L1359" s="16">
        <v>0</v>
      </c>
      <c r="M1359" s="16">
        <v>0</v>
      </c>
      <c r="N1359" s="16">
        <v>0.1</v>
      </c>
      <c r="O1359" s="16">
        <v>0</v>
      </c>
      <c r="P1359" s="16">
        <v>0</v>
      </c>
      <c r="Q1359" s="16">
        <v>0</v>
      </c>
      <c r="R1359" s="16">
        <v>0</v>
      </c>
      <c r="S1359" s="16">
        <v>0.2</v>
      </c>
      <c r="T1359" s="16">
        <v>0</v>
      </c>
      <c r="U1359" s="16">
        <v>0</v>
      </c>
      <c r="V1359" s="16">
        <v>0</v>
      </c>
      <c r="W1359" s="16">
        <v>0</v>
      </c>
      <c r="X1359" s="16">
        <v>0</v>
      </c>
      <c r="Y1359" s="16">
        <v>0</v>
      </c>
      <c r="Z1359" s="16">
        <v>0</v>
      </c>
      <c r="AA1359" s="16">
        <v>0</v>
      </c>
      <c r="AB1359" s="16">
        <v>4.5</v>
      </c>
      <c r="AC1359" s="16">
        <v>0</v>
      </c>
      <c r="AD1359" s="16">
        <v>0</v>
      </c>
      <c r="AE1359" s="16">
        <v>0</v>
      </c>
      <c r="AF1359" s="16">
        <v>0</v>
      </c>
      <c r="AG1359" s="16">
        <v>0</v>
      </c>
      <c r="AH1359" s="16">
        <v>0</v>
      </c>
      <c r="AI1359" s="16">
        <v>0</v>
      </c>
      <c r="AJ1359" s="16">
        <v>0</v>
      </c>
      <c r="AK1359" s="16">
        <v>0.2</v>
      </c>
      <c r="AL1359" s="16">
        <v>0</v>
      </c>
      <c r="AM1359" s="16" t="str">
        <f>VLOOKUP(F1359,fips,4,FALSE)</f>
        <v>05139</v>
      </c>
      <c r="AN1359" s="16" t="str">
        <f t="shared" si="21"/>
        <v>5139</v>
      </c>
    </row>
    <row r="1360" spans="1:40">
      <c r="A1360" s="16">
        <v>36.299999999999997</v>
      </c>
      <c r="B1360" s="16">
        <v>-103.74</v>
      </c>
      <c r="C1360" s="16">
        <v>296619</v>
      </c>
      <c r="D1360" s="16" t="s">
        <v>2680</v>
      </c>
      <c r="E1360" s="16" t="s">
        <v>2681</v>
      </c>
      <c r="F1360" s="16" t="s">
        <v>143</v>
      </c>
      <c r="G1360" s="16">
        <v>5650</v>
      </c>
      <c r="H1360" s="16">
        <v>0</v>
      </c>
      <c r="I1360" s="16">
        <v>0</v>
      </c>
      <c r="J1360" s="16">
        <v>2</v>
      </c>
      <c r="K1360" s="16">
        <v>0</v>
      </c>
      <c r="L1360" s="16">
        <v>0</v>
      </c>
      <c r="M1360" s="16">
        <v>0</v>
      </c>
      <c r="N1360" s="16">
        <v>0</v>
      </c>
      <c r="O1360" s="16">
        <v>0</v>
      </c>
      <c r="P1360" s="16">
        <v>0</v>
      </c>
      <c r="Q1360" s="16">
        <v>0</v>
      </c>
      <c r="R1360" s="16">
        <v>-9999</v>
      </c>
      <c r="S1360" s="16">
        <v>0</v>
      </c>
      <c r="T1360" s="16">
        <v>0</v>
      </c>
      <c r="U1360" s="16">
        <v>0</v>
      </c>
      <c r="V1360" s="16">
        <v>0</v>
      </c>
      <c r="W1360" s="16">
        <v>0</v>
      </c>
      <c r="X1360" s="16">
        <v>-9999</v>
      </c>
      <c r="Y1360" s="16">
        <v>0</v>
      </c>
      <c r="Z1360" s="16">
        <v>0</v>
      </c>
      <c r="AA1360" s="16">
        <v>0</v>
      </c>
      <c r="AB1360" s="16">
        <v>-9999</v>
      </c>
      <c r="AC1360" s="16">
        <v>6</v>
      </c>
      <c r="AD1360" s="16">
        <v>0</v>
      </c>
      <c r="AE1360" s="16">
        <v>0</v>
      </c>
      <c r="AF1360" s="16">
        <v>0</v>
      </c>
      <c r="AG1360" s="16">
        <v>0</v>
      </c>
      <c r="AH1360" s="16">
        <v>0</v>
      </c>
      <c r="AI1360" s="16">
        <v>0</v>
      </c>
      <c r="AJ1360" s="16">
        <v>0</v>
      </c>
      <c r="AK1360" s="16">
        <v>0</v>
      </c>
      <c r="AL1360" s="16">
        <v>0</v>
      </c>
      <c r="AM1360" s="16" t="str">
        <f>VLOOKUP(F1360,fips,4,FALSE)</f>
        <v>05139</v>
      </c>
      <c r="AN1360" s="16" t="str">
        <f t="shared" si="21"/>
        <v>5139</v>
      </c>
    </row>
    <row r="1361" spans="1:40">
      <c r="A1361" s="16">
        <v>34.770000000000003</v>
      </c>
      <c r="B1361" s="16">
        <v>-106.76</v>
      </c>
      <c r="C1361" s="16">
        <v>295150</v>
      </c>
      <c r="D1361" s="16" t="s">
        <v>2682</v>
      </c>
      <c r="E1361" s="16" t="s">
        <v>2683</v>
      </c>
      <c r="F1361" s="16" t="s">
        <v>2684</v>
      </c>
      <c r="G1361" s="16">
        <v>4840</v>
      </c>
      <c r="H1361" s="16">
        <v>0.2</v>
      </c>
      <c r="I1361" s="16">
        <v>-9999</v>
      </c>
      <c r="J1361" s="16">
        <v>3.8</v>
      </c>
      <c r="K1361" s="16">
        <v>-9999</v>
      </c>
      <c r="L1361" s="16">
        <v>-9999</v>
      </c>
      <c r="M1361" s="16">
        <v>-9999</v>
      </c>
      <c r="N1361" s="16">
        <v>-9999</v>
      </c>
      <c r="O1361" s="16">
        <v>-9999</v>
      </c>
      <c r="P1361" s="16">
        <v>-9999</v>
      </c>
      <c r="Q1361" s="16">
        <v>-9999</v>
      </c>
      <c r="R1361" s="16">
        <v>-9999</v>
      </c>
      <c r="S1361" s="16">
        <v>-9999</v>
      </c>
      <c r="T1361" s="16">
        <v>-9999</v>
      </c>
      <c r="U1361" s="16">
        <v>1.5</v>
      </c>
      <c r="V1361" s="16">
        <v>-9999</v>
      </c>
      <c r="W1361" s="16">
        <v>-9999</v>
      </c>
      <c r="X1361" s="16">
        <v>-9999</v>
      </c>
      <c r="Y1361" s="16">
        <v>-9999</v>
      </c>
      <c r="Z1361" s="16">
        <v>-9999</v>
      </c>
      <c r="AA1361" s="16">
        <v>-9999</v>
      </c>
      <c r="AB1361" s="16">
        <v>-9999</v>
      </c>
      <c r="AC1361" s="16">
        <v>-9999</v>
      </c>
      <c r="AD1361" s="16">
        <v>-9999</v>
      </c>
      <c r="AE1361" s="16">
        <v>-9999</v>
      </c>
      <c r="AF1361" s="16">
        <v>-9999</v>
      </c>
      <c r="AG1361" s="16">
        <v>-9999</v>
      </c>
      <c r="AH1361" s="16">
        <v>-9999</v>
      </c>
      <c r="AI1361" s="16">
        <v>-9999</v>
      </c>
      <c r="AJ1361" s="16">
        <v>-9999</v>
      </c>
      <c r="AK1361" s="16">
        <v>-9999</v>
      </c>
      <c r="AL1361" s="16">
        <v>-9999</v>
      </c>
      <c r="AM1361" s="16" t="str">
        <f>VLOOKUP(F1361,fips,4,FALSE)</f>
        <v>35061</v>
      </c>
      <c r="AN1361" s="16" t="str">
        <f t="shared" si="21"/>
        <v>35061</v>
      </c>
    </row>
    <row r="1362" spans="1:40">
      <c r="A1362" s="16">
        <v>36.01</v>
      </c>
      <c r="B1362" s="16">
        <v>-114.8</v>
      </c>
      <c r="C1362" s="16">
        <v>260125</v>
      </c>
      <c r="D1362" s="16" t="s">
        <v>2685</v>
      </c>
      <c r="E1362" s="16" t="s">
        <v>2686</v>
      </c>
      <c r="F1362" s="16" t="s">
        <v>53</v>
      </c>
      <c r="G1362" s="16">
        <v>1641</v>
      </c>
      <c r="H1362" s="16">
        <v>0</v>
      </c>
      <c r="I1362" s="16">
        <v>0</v>
      </c>
      <c r="J1362" s="16">
        <v>0</v>
      </c>
      <c r="K1362" s="16">
        <v>0</v>
      </c>
      <c r="L1362" s="16">
        <v>0</v>
      </c>
      <c r="M1362" s="16">
        <v>-9999</v>
      </c>
      <c r="N1362" s="16">
        <v>0</v>
      </c>
      <c r="O1362" s="16">
        <v>0</v>
      </c>
      <c r="P1362" s="16">
        <v>0</v>
      </c>
      <c r="Q1362" s="16">
        <v>-9999</v>
      </c>
      <c r="R1362" s="16">
        <v>0</v>
      </c>
      <c r="S1362" s="16">
        <v>0</v>
      </c>
      <c r="T1362" s="16">
        <v>0</v>
      </c>
      <c r="U1362" s="16">
        <v>0</v>
      </c>
      <c r="V1362" s="16">
        <v>0</v>
      </c>
      <c r="W1362" s="16">
        <v>0</v>
      </c>
      <c r="X1362" s="16">
        <v>0</v>
      </c>
      <c r="Y1362" s="16">
        <v>0</v>
      </c>
      <c r="Z1362" s="16">
        <v>0</v>
      </c>
      <c r="AA1362" s="16">
        <v>0</v>
      </c>
      <c r="AB1362" s="16">
        <v>0</v>
      </c>
      <c r="AC1362" s="16">
        <v>0</v>
      </c>
      <c r="AD1362" s="16">
        <v>0</v>
      </c>
      <c r="AE1362" s="16">
        <v>0</v>
      </c>
      <c r="AF1362" s="16">
        <v>0</v>
      </c>
      <c r="AG1362" s="16">
        <v>0</v>
      </c>
      <c r="AH1362" s="16">
        <v>0</v>
      </c>
      <c r="AI1362" s="16">
        <v>0</v>
      </c>
      <c r="AJ1362" s="16">
        <v>0</v>
      </c>
      <c r="AK1362" s="16">
        <v>0</v>
      </c>
      <c r="AL1362" s="16">
        <v>0</v>
      </c>
      <c r="AM1362" s="16" t="str">
        <f>VLOOKUP(F1362,fips,4,FALSE)</f>
        <v>05019</v>
      </c>
      <c r="AN1362" s="16" t="str">
        <f t="shared" si="21"/>
        <v>5019</v>
      </c>
    </row>
    <row r="1363" spans="1:40">
      <c r="A1363" s="16">
        <v>36.07</v>
      </c>
      <c r="B1363" s="16">
        <v>-115.16</v>
      </c>
      <c r="C1363" s="16">
        <v>264436</v>
      </c>
      <c r="D1363" s="16" t="s">
        <v>2687</v>
      </c>
      <c r="E1363" s="16" t="s">
        <v>2688</v>
      </c>
      <c r="F1363" s="16" t="s">
        <v>53</v>
      </c>
      <c r="G1363" s="16">
        <v>2180</v>
      </c>
      <c r="H1363" s="16">
        <v>0</v>
      </c>
      <c r="I1363" s="16">
        <v>0</v>
      </c>
      <c r="J1363" s="16">
        <v>0</v>
      </c>
      <c r="K1363" s="16">
        <v>0</v>
      </c>
      <c r="L1363" s="16">
        <v>0</v>
      </c>
      <c r="M1363" s="16">
        <v>0</v>
      </c>
      <c r="N1363" s="16">
        <v>0</v>
      </c>
      <c r="O1363" s="16">
        <v>0</v>
      </c>
      <c r="P1363" s="16">
        <v>0</v>
      </c>
      <c r="Q1363" s="16">
        <v>0</v>
      </c>
      <c r="R1363" s="16">
        <v>0</v>
      </c>
      <c r="S1363" s="16">
        <v>0</v>
      </c>
      <c r="T1363" s="16">
        <v>0</v>
      </c>
      <c r="U1363" s="16">
        <v>0</v>
      </c>
      <c r="V1363" s="16">
        <v>0</v>
      </c>
      <c r="W1363" s="16">
        <v>0</v>
      </c>
      <c r="X1363" s="16">
        <v>0</v>
      </c>
      <c r="Y1363" s="16">
        <v>0</v>
      </c>
      <c r="Z1363" s="16">
        <v>0</v>
      </c>
      <c r="AA1363" s="16">
        <v>0</v>
      </c>
      <c r="AB1363" s="16">
        <v>0</v>
      </c>
      <c r="AC1363" s="16">
        <v>0</v>
      </c>
      <c r="AD1363" s="16">
        <v>0</v>
      </c>
      <c r="AE1363" s="16">
        <v>0</v>
      </c>
      <c r="AF1363" s="16">
        <v>0</v>
      </c>
      <c r="AG1363" s="16">
        <v>0</v>
      </c>
      <c r="AH1363" s="16">
        <v>0</v>
      </c>
      <c r="AI1363" s="16">
        <v>0</v>
      </c>
      <c r="AJ1363" s="16">
        <v>0</v>
      </c>
      <c r="AK1363" s="16">
        <v>0</v>
      </c>
      <c r="AL1363" s="16">
        <v>0</v>
      </c>
      <c r="AM1363" s="16" t="str">
        <f>VLOOKUP(F1363,fips,4,FALSE)</f>
        <v>05019</v>
      </c>
      <c r="AN1363" s="16" t="str">
        <f t="shared" si="21"/>
        <v>5019</v>
      </c>
    </row>
    <row r="1364" spans="1:40">
      <c r="A1364" s="16">
        <v>35.17</v>
      </c>
      <c r="B1364" s="16">
        <v>-114.58</v>
      </c>
      <c r="C1364" s="16">
        <v>264480</v>
      </c>
      <c r="D1364" s="16" t="s">
        <v>2689</v>
      </c>
      <c r="E1364" s="16" t="s">
        <v>2690</v>
      </c>
      <c r="F1364" s="16" t="s">
        <v>53</v>
      </c>
      <c r="G1364" s="16">
        <v>605</v>
      </c>
      <c r="H1364" s="16">
        <v>0</v>
      </c>
      <c r="I1364" s="16">
        <v>-9999</v>
      </c>
      <c r="J1364" s="16">
        <v>0</v>
      </c>
      <c r="K1364" s="16">
        <v>0</v>
      </c>
      <c r="L1364" s="16">
        <v>0</v>
      </c>
      <c r="M1364" s="16">
        <v>0</v>
      </c>
      <c r="N1364" s="16">
        <v>0</v>
      </c>
      <c r="O1364" s="16">
        <v>0</v>
      </c>
      <c r="P1364" s="16">
        <v>0</v>
      </c>
      <c r="Q1364" s="16">
        <v>0</v>
      </c>
      <c r="R1364" s="16">
        <v>0</v>
      </c>
      <c r="S1364" s="16">
        <v>0</v>
      </c>
      <c r="T1364" s="16">
        <v>0</v>
      </c>
      <c r="U1364" s="16">
        <v>0</v>
      </c>
      <c r="V1364" s="16">
        <v>0</v>
      </c>
      <c r="W1364" s="16">
        <v>-9999</v>
      </c>
      <c r="X1364" s="16">
        <v>-9999</v>
      </c>
      <c r="Y1364" s="16">
        <v>0</v>
      </c>
      <c r="Z1364" s="16">
        <v>0</v>
      </c>
      <c r="AA1364" s="16">
        <v>-9999</v>
      </c>
      <c r="AB1364" s="16">
        <v>0</v>
      </c>
      <c r="AC1364" s="16">
        <v>0</v>
      </c>
      <c r="AD1364" s="16">
        <v>0</v>
      </c>
      <c r="AE1364" s="16">
        <v>0</v>
      </c>
      <c r="AF1364" s="16">
        <v>0</v>
      </c>
      <c r="AG1364" s="16">
        <v>0</v>
      </c>
      <c r="AH1364" s="16">
        <v>0</v>
      </c>
      <c r="AI1364" s="16">
        <v>0</v>
      </c>
      <c r="AJ1364" s="16">
        <v>0</v>
      </c>
      <c r="AK1364" s="16">
        <v>0</v>
      </c>
      <c r="AL1364" s="16">
        <v>0</v>
      </c>
      <c r="AM1364" s="16" t="str">
        <f>VLOOKUP(F1364,fips,4,FALSE)</f>
        <v>05019</v>
      </c>
      <c r="AN1364" s="16" t="str">
        <f t="shared" si="21"/>
        <v>5019</v>
      </c>
    </row>
    <row r="1365" spans="1:40">
      <c r="A1365" s="16">
        <v>36.82</v>
      </c>
      <c r="B1365" s="16">
        <v>-114.05</v>
      </c>
      <c r="C1365" s="16">
        <v>265087</v>
      </c>
      <c r="D1365" s="16" t="s">
        <v>2685</v>
      </c>
      <c r="E1365" s="16" t="s">
        <v>2691</v>
      </c>
      <c r="F1365" s="16" t="s">
        <v>53</v>
      </c>
      <c r="G1365" s="16">
        <v>1811</v>
      </c>
      <c r="H1365" s="16">
        <v>0</v>
      </c>
      <c r="I1365" s="16">
        <v>0</v>
      </c>
      <c r="J1365" s="16">
        <v>0</v>
      </c>
      <c r="K1365" s="16">
        <v>0</v>
      </c>
      <c r="L1365" s="16">
        <v>0</v>
      </c>
      <c r="M1365" s="16">
        <v>0</v>
      </c>
      <c r="N1365" s="16">
        <v>0</v>
      </c>
      <c r="O1365" s="16">
        <v>0</v>
      </c>
      <c r="P1365" s="16">
        <v>0</v>
      </c>
      <c r="Q1365" s="16">
        <v>0</v>
      </c>
      <c r="R1365" s="16">
        <v>0</v>
      </c>
      <c r="S1365" s="16">
        <v>0</v>
      </c>
      <c r="T1365" s="16">
        <v>0</v>
      </c>
      <c r="U1365" s="16">
        <v>0</v>
      </c>
      <c r="V1365" s="16">
        <v>0</v>
      </c>
      <c r="W1365" s="16">
        <v>0</v>
      </c>
      <c r="X1365" s="16">
        <v>0</v>
      </c>
      <c r="Y1365" s="16">
        <v>0</v>
      </c>
      <c r="Z1365" s="16">
        <v>0</v>
      </c>
      <c r="AA1365" s="16">
        <v>0</v>
      </c>
      <c r="AB1365" s="16">
        <v>0</v>
      </c>
      <c r="AC1365" s="16">
        <v>0</v>
      </c>
      <c r="AD1365" s="16">
        <v>0</v>
      </c>
      <c r="AE1365" s="16">
        <v>0</v>
      </c>
      <c r="AF1365" s="16">
        <v>0</v>
      </c>
      <c r="AG1365" s="16">
        <v>0</v>
      </c>
      <c r="AH1365" s="16">
        <v>0</v>
      </c>
      <c r="AI1365" s="16">
        <v>0</v>
      </c>
      <c r="AJ1365" s="16">
        <v>0</v>
      </c>
      <c r="AK1365" s="16">
        <v>0</v>
      </c>
      <c r="AL1365" s="16">
        <v>0</v>
      </c>
      <c r="AM1365" s="16" t="str">
        <f>VLOOKUP(F1365,fips,4,FALSE)</f>
        <v>05019</v>
      </c>
      <c r="AN1365" s="16" t="str">
        <f t="shared" si="21"/>
        <v>5019</v>
      </c>
    </row>
    <row r="1366" spans="1:40">
      <c r="A1366" s="16">
        <v>36.26</v>
      </c>
      <c r="B1366" s="16">
        <v>-115.64</v>
      </c>
      <c r="C1366" s="16">
        <v>265400</v>
      </c>
      <c r="D1366" s="16" t="s">
        <v>2692</v>
      </c>
      <c r="E1366" s="16" t="s">
        <v>2693</v>
      </c>
      <c r="F1366" s="16" t="s">
        <v>53</v>
      </c>
      <c r="G1366" s="16">
        <v>7460</v>
      </c>
      <c r="H1366" s="16">
        <v>0</v>
      </c>
      <c r="I1366" s="16">
        <v>0</v>
      </c>
      <c r="J1366" s="16">
        <v>0</v>
      </c>
      <c r="K1366" s="16">
        <v>0</v>
      </c>
      <c r="L1366" s="16">
        <v>0</v>
      </c>
      <c r="M1366" s="16">
        <v>-9999</v>
      </c>
      <c r="N1366" s="16">
        <v>0</v>
      </c>
      <c r="O1366" s="16">
        <v>0</v>
      </c>
      <c r="P1366" s="16">
        <v>0</v>
      </c>
      <c r="Q1366" s="16">
        <v>0</v>
      </c>
      <c r="R1366" s="16">
        <v>0</v>
      </c>
      <c r="S1366" s="16">
        <v>0.7</v>
      </c>
      <c r="T1366" s="16">
        <v>0</v>
      </c>
      <c r="U1366" s="16">
        <v>0</v>
      </c>
      <c r="V1366" s="16">
        <v>0</v>
      </c>
      <c r="W1366" s="16">
        <v>0</v>
      </c>
      <c r="X1366" s="16">
        <v>0</v>
      </c>
      <c r="Y1366" s="16">
        <v>0</v>
      </c>
      <c r="Z1366" s="16">
        <v>0</v>
      </c>
      <c r="AA1366" s="16">
        <v>0</v>
      </c>
      <c r="AB1366" s="16">
        <v>0.1</v>
      </c>
      <c r="AC1366" s="16">
        <v>0</v>
      </c>
      <c r="AD1366" s="16">
        <v>0</v>
      </c>
      <c r="AE1366" s="16">
        <v>0</v>
      </c>
      <c r="AF1366" s="16">
        <v>0</v>
      </c>
      <c r="AG1366" s="16">
        <v>0</v>
      </c>
      <c r="AH1366" s="16">
        <v>2</v>
      </c>
      <c r="AI1366" s="16">
        <v>0</v>
      </c>
      <c r="AJ1366" s="16">
        <v>0</v>
      </c>
      <c r="AK1366" s="16">
        <v>0</v>
      </c>
      <c r="AL1366" s="16">
        <v>0.8</v>
      </c>
      <c r="AM1366" s="16" t="str">
        <f>VLOOKUP(F1366,fips,4,FALSE)</f>
        <v>05019</v>
      </c>
      <c r="AN1366" s="16" t="str">
        <f t="shared" si="21"/>
        <v>5019</v>
      </c>
    </row>
    <row r="1367" spans="1:40">
      <c r="A1367" s="16">
        <v>36.229999999999997</v>
      </c>
      <c r="B1367" s="16">
        <v>-115.12</v>
      </c>
      <c r="C1367" s="16">
        <v>265705</v>
      </c>
      <c r="D1367" s="16" t="s">
        <v>2694</v>
      </c>
      <c r="E1367" s="16" t="s">
        <v>2695</v>
      </c>
      <c r="F1367" s="16" t="s">
        <v>53</v>
      </c>
      <c r="G1367" s="16">
        <v>1898</v>
      </c>
      <c r="H1367" s="16">
        <v>0</v>
      </c>
      <c r="I1367" s="16">
        <v>0</v>
      </c>
      <c r="J1367" s="16">
        <v>0</v>
      </c>
      <c r="K1367" s="16">
        <v>0</v>
      </c>
      <c r="L1367" s="16">
        <v>0</v>
      </c>
      <c r="M1367" s="16">
        <v>0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0</v>
      </c>
      <c r="T1367" s="16">
        <v>0</v>
      </c>
      <c r="U1367" s="16">
        <v>0</v>
      </c>
      <c r="V1367" s="16">
        <v>0</v>
      </c>
      <c r="W1367" s="16">
        <v>0</v>
      </c>
      <c r="X1367" s="16">
        <v>0</v>
      </c>
      <c r="Y1367" s="16">
        <v>0</v>
      </c>
      <c r="Z1367" s="16">
        <v>0</v>
      </c>
      <c r="AA1367" s="16">
        <v>-9999</v>
      </c>
      <c r="AB1367" s="16">
        <v>0</v>
      </c>
      <c r="AC1367" s="16">
        <v>0</v>
      </c>
      <c r="AD1367" s="16">
        <v>0</v>
      </c>
      <c r="AE1367" s="16">
        <v>0</v>
      </c>
      <c r="AF1367" s="16">
        <v>0</v>
      </c>
      <c r="AG1367" s="16">
        <v>0</v>
      </c>
      <c r="AH1367" s="16">
        <v>0</v>
      </c>
      <c r="AI1367" s="16">
        <v>0</v>
      </c>
      <c r="AJ1367" s="16">
        <v>0</v>
      </c>
      <c r="AK1367" s="16">
        <v>0</v>
      </c>
      <c r="AL1367" s="16">
        <v>0</v>
      </c>
      <c r="AM1367" s="16" t="str">
        <f>VLOOKUP(F1367,fips,4,FALSE)</f>
        <v>05019</v>
      </c>
      <c r="AN1367" s="16" t="str">
        <f t="shared" si="21"/>
        <v>5019</v>
      </c>
    </row>
    <row r="1368" spans="1:40">
      <c r="A1368" s="16">
        <v>36.07</v>
      </c>
      <c r="B1368" s="16">
        <v>-115.46</v>
      </c>
      <c r="C1368" s="16">
        <v>266691</v>
      </c>
      <c r="D1368" s="16" t="s">
        <v>2696</v>
      </c>
      <c r="E1368" s="16" t="s">
        <v>2697</v>
      </c>
      <c r="F1368" s="16" t="s">
        <v>53</v>
      </c>
      <c r="G1368" s="16">
        <v>3780</v>
      </c>
      <c r="H1368" s="16">
        <v>0</v>
      </c>
      <c r="I1368" s="16">
        <v>0</v>
      </c>
      <c r="J1368" s="16">
        <v>0</v>
      </c>
      <c r="K1368" s="16">
        <v>0</v>
      </c>
      <c r="L1368" s="16">
        <v>0</v>
      </c>
      <c r="M1368" s="16">
        <v>0</v>
      </c>
      <c r="N1368" s="16">
        <v>0</v>
      </c>
      <c r="O1368" s="16">
        <v>0</v>
      </c>
      <c r="P1368" s="16">
        <v>0</v>
      </c>
      <c r="Q1368" s="16">
        <v>0</v>
      </c>
      <c r="R1368" s="16">
        <v>0</v>
      </c>
      <c r="S1368" s="16">
        <v>0</v>
      </c>
      <c r="T1368" s="16">
        <v>0</v>
      </c>
      <c r="U1368" s="16">
        <v>-9999</v>
      </c>
      <c r="V1368" s="16">
        <v>0</v>
      </c>
      <c r="W1368" s="16">
        <v>0</v>
      </c>
      <c r="X1368" s="16">
        <v>0</v>
      </c>
      <c r="Y1368" s="16">
        <v>0</v>
      </c>
      <c r="Z1368" s="16">
        <v>0</v>
      </c>
      <c r="AA1368" s="16">
        <v>0</v>
      </c>
      <c r="AB1368" s="16">
        <v>0</v>
      </c>
      <c r="AC1368" s="16">
        <v>0</v>
      </c>
      <c r="AD1368" s="16">
        <v>0</v>
      </c>
      <c r="AE1368" s="16">
        <v>0</v>
      </c>
      <c r="AF1368" s="16">
        <v>0</v>
      </c>
      <c r="AG1368" s="16">
        <v>0</v>
      </c>
      <c r="AH1368" s="16">
        <v>0</v>
      </c>
      <c r="AI1368" s="16">
        <v>0</v>
      </c>
      <c r="AJ1368" s="16">
        <v>0</v>
      </c>
      <c r="AK1368" s="16">
        <v>0</v>
      </c>
      <c r="AL1368" s="16">
        <v>0</v>
      </c>
      <c r="AM1368" s="16" t="str">
        <f>VLOOKUP(F1368,fips,4,FALSE)</f>
        <v>05019</v>
      </c>
      <c r="AN1368" s="16" t="str">
        <f t="shared" si="21"/>
        <v>5019</v>
      </c>
    </row>
    <row r="1369" spans="1:40">
      <c r="A1369" s="16">
        <v>36.43</v>
      </c>
      <c r="B1369" s="16">
        <v>-114.51</v>
      </c>
      <c r="C1369" s="16">
        <v>268588</v>
      </c>
      <c r="D1369" s="16" t="s">
        <v>2698</v>
      </c>
      <c r="E1369" s="16" t="s">
        <v>2699</v>
      </c>
      <c r="F1369" s="16" t="s">
        <v>53</v>
      </c>
      <c r="G1369" s="16">
        <v>2000</v>
      </c>
      <c r="H1369" s="16">
        <v>0</v>
      </c>
      <c r="I1369" s="16">
        <v>0</v>
      </c>
      <c r="J1369" s="16">
        <v>0</v>
      </c>
      <c r="K1369" s="16">
        <v>0</v>
      </c>
      <c r="L1369" s="16">
        <v>0</v>
      </c>
      <c r="M1369" s="16">
        <v>0</v>
      </c>
      <c r="N1369" s="16">
        <v>0</v>
      </c>
      <c r="O1369" s="16">
        <v>0</v>
      </c>
      <c r="P1369" s="16">
        <v>0</v>
      </c>
      <c r="Q1369" s="16">
        <v>0</v>
      </c>
      <c r="R1369" s="16">
        <v>0</v>
      </c>
      <c r="S1369" s="16">
        <v>0</v>
      </c>
      <c r="T1369" s="16">
        <v>0</v>
      </c>
      <c r="U1369" s="16">
        <v>0</v>
      </c>
      <c r="V1369" s="16">
        <v>0</v>
      </c>
      <c r="W1369" s="16">
        <v>0</v>
      </c>
      <c r="X1369" s="16">
        <v>0</v>
      </c>
      <c r="Y1369" s="16">
        <v>0</v>
      </c>
      <c r="Z1369" s="16">
        <v>0</v>
      </c>
      <c r="AA1369" s="16">
        <v>0</v>
      </c>
      <c r="AB1369" s="16">
        <v>0</v>
      </c>
      <c r="AC1369" s="16">
        <v>0</v>
      </c>
      <c r="AD1369" s="16">
        <v>0</v>
      </c>
      <c r="AE1369" s="16">
        <v>0</v>
      </c>
      <c r="AF1369" s="16">
        <v>0</v>
      </c>
      <c r="AG1369" s="16">
        <v>0</v>
      </c>
      <c r="AH1369" s="16">
        <v>0</v>
      </c>
      <c r="AI1369" s="16">
        <v>0</v>
      </c>
      <c r="AJ1369" s="16">
        <v>0</v>
      </c>
      <c r="AK1369" s="16">
        <v>0</v>
      </c>
      <c r="AL1369" s="16">
        <v>0</v>
      </c>
      <c r="AM1369" s="16" t="str">
        <f>VLOOKUP(F1369,fips,4,FALSE)</f>
        <v>05019</v>
      </c>
      <c r="AN1369" s="16" t="str">
        <f t="shared" si="21"/>
        <v>5019</v>
      </c>
    </row>
    <row r="1370" spans="1:40">
      <c r="A1370" s="16">
        <v>38.979999999999997</v>
      </c>
      <c r="B1370" s="16">
        <v>-119.89</v>
      </c>
      <c r="C1370" s="16">
        <v>262119</v>
      </c>
      <c r="D1370" s="16" t="s">
        <v>2700</v>
      </c>
      <c r="E1370" s="16" t="s">
        <v>2701</v>
      </c>
      <c r="F1370" s="16" t="s">
        <v>383</v>
      </c>
      <c r="G1370" s="16">
        <v>7334</v>
      </c>
      <c r="H1370" s="16">
        <v>0</v>
      </c>
      <c r="I1370" s="16">
        <v>0</v>
      </c>
      <c r="J1370" s="16">
        <v>0</v>
      </c>
      <c r="K1370" s="16">
        <v>0</v>
      </c>
      <c r="L1370" s="16">
        <v>0</v>
      </c>
      <c r="M1370" s="16">
        <v>0</v>
      </c>
      <c r="N1370" s="16">
        <v>0</v>
      </c>
      <c r="O1370" s="16">
        <v>0</v>
      </c>
      <c r="P1370" s="16">
        <v>0</v>
      </c>
      <c r="Q1370" s="16">
        <v>0</v>
      </c>
      <c r="R1370" s="16">
        <v>0</v>
      </c>
      <c r="S1370" s="16">
        <v>0</v>
      </c>
      <c r="T1370" s="16">
        <v>0</v>
      </c>
      <c r="U1370" s="16">
        <v>0</v>
      </c>
      <c r="V1370" s="16">
        <v>0</v>
      </c>
      <c r="W1370" s="16">
        <v>0</v>
      </c>
      <c r="X1370" s="16">
        <v>0</v>
      </c>
      <c r="Y1370" s="16">
        <v>0</v>
      </c>
      <c r="Z1370" s="16">
        <v>0</v>
      </c>
      <c r="AA1370" s="16">
        <v>0</v>
      </c>
      <c r="AB1370" s="16">
        <v>0</v>
      </c>
      <c r="AC1370" s="16">
        <v>0</v>
      </c>
      <c r="AD1370" s="16">
        <v>0</v>
      </c>
      <c r="AE1370" s="16">
        <v>0</v>
      </c>
      <c r="AF1370" s="16">
        <v>0</v>
      </c>
      <c r="AG1370" s="16">
        <v>0</v>
      </c>
      <c r="AH1370" s="16">
        <v>2</v>
      </c>
      <c r="AI1370" s="16">
        <v>0</v>
      </c>
      <c r="AJ1370" s="16">
        <v>0</v>
      </c>
      <c r="AK1370" s="16">
        <v>0</v>
      </c>
      <c r="AL1370" s="16">
        <v>0</v>
      </c>
      <c r="AM1370" s="16" t="str">
        <f>VLOOKUP(F1370,fips,4,FALSE)</f>
        <v>08035</v>
      </c>
      <c r="AN1370" s="16" t="str">
        <f t="shared" si="21"/>
        <v>8035</v>
      </c>
    </row>
    <row r="1371" spans="1:40">
      <c r="A1371" s="16">
        <v>39.08</v>
      </c>
      <c r="B1371" s="16">
        <v>-119.94</v>
      </c>
      <c r="C1371" s="16">
        <v>263205</v>
      </c>
      <c r="D1371" s="16" t="s">
        <v>2702</v>
      </c>
      <c r="E1371" s="16" t="s">
        <v>2703</v>
      </c>
      <c r="F1371" s="16" t="s">
        <v>383</v>
      </c>
      <c r="G1371" s="16">
        <v>6350</v>
      </c>
      <c r="H1371" s="16">
        <v>0</v>
      </c>
      <c r="I1371" s="16">
        <v>0</v>
      </c>
      <c r="J1371" s="16">
        <v>0</v>
      </c>
      <c r="K1371" s="16">
        <v>0</v>
      </c>
      <c r="L1371" s="16">
        <v>-9999</v>
      </c>
      <c r="M1371" s="16">
        <v>0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0</v>
      </c>
      <c r="T1371" s="16">
        <v>0</v>
      </c>
      <c r="U1371" s="16">
        <v>0</v>
      </c>
      <c r="V1371" s="16">
        <v>0</v>
      </c>
      <c r="W1371" s="16">
        <v>0</v>
      </c>
      <c r="X1371" s="16">
        <v>0</v>
      </c>
      <c r="Y1371" s="16">
        <v>0</v>
      </c>
      <c r="Z1371" s="16">
        <v>0</v>
      </c>
      <c r="AA1371" s="16">
        <v>0</v>
      </c>
      <c r="AB1371" s="16">
        <v>0</v>
      </c>
      <c r="AC1371" s="16">
        <v>0</v>
      </c>
      <c r="AD1371" s="16">
        <v>0</v>
      </c>
      <c r="AE1371" s="16">
        <v>0</v>
      </c>
      <c r="AF1371" s="16">
        <v>0</v>
      </c>
      <c r="AG1371" s="16">
        <v>0</v>
      </c>
      <c r="AH1371" s="16">
        <v>0.5</v>
      </c>
      <c r="AI1371" s="16">
        <v>0</v>
      </c>
      <c r="AJ1371" s="16">
        <v>0</v>
      </c>
      <c r="AK1371" s="16">
        <v>0</v>
      </c>
      <c r="AL1371" s="16">
        <v>0</v>
      </c>
      <c r="AM1371" s="16" t="str">
        <f>VLOOKUP(F1371,fips,4,FALSE)</f>
        <v>08035</v>
      </c>
      <c r="AN1371" s="16" t="str">
        <f t="shared" si="21"/>
        <v>8035</v>
      </c>
    </row>
    <row r="1372" spans="1:40">
      <c r="A1372" s="16">
        <v>38.950000000000003</v>
      </c>
      <c r="B1372" s="16">
        <v>-119.78</v>
      </c>
      <c r="C1372" s="16">
        <v>265191</v>
      </c>
      <c r="D1372" s="16" t="s">
        <v>2704</v>
      </c>
      <c r="E1372" s="16" t="s">
        <v>1536</v>
      </c>
      <c r="F1372" s="16" t="s">
        <v>383</v>
      </c>
      <c r="G1372" s="16">
        <v>4709</v>
      </c>
      <c r="H1372" s="16">
        <v>0</v>
      </c>
      <c r="I1372" s="16">
        <v>0</v>
      </c>
      <c r="J1372" s="16">
        <v>0</v>
      </c>
      <c r="K1372" s="16">
        <v>0</v>
      </c>
      <c r="L1372" s="16">
        <v>0</v>
      </c>
      <c r="M1372" s="16">
        <v>0</v>
      </c>
      <c r="N1372" s="16">
        <v>0</v>
      </c>
      <c r="O1372" s="16">
        <v>0</v>
      </c>
      <c r="P1372" s="16">
        <v>0</v>
      </c>
      <c r="Q1372" s="16">
        <v>0</v>
      </c>
      <c r="R1372" s="16">
        <v>0</v>
      </c>
      <c r="S1372" s="16">
        <v>0</v>
      </c>
      <c r="T1372" s="16">
        <v>0</v>
      </c>
      <c r="U1372" s="16">
        <v>0</v>
      </c>
      <c r="V1372" s="16">
        <v>0</v>
      </c>
      <c r="W1372" s="16">
        <v>0</v>
      </c>
      <c r="X1372" s="16">
        <v>0</v>
      </c>
      <c r="Y1372" s="16">
        <v>0</v>
      </c>
      <c r="Z1372" s="16">
        <v>0</v>
      </c>
      <c r="AA1372" s="16">
        <v>0</v>
      </c>
      <c r="AB1372" s="16">
        <v>0</v>
      </c>
      <c r="AC1372" s="16">
        <v>0</v>
      </c>
      <c r="AD1372" s="16">
        <v>0</v>
      </c>
      <c r="AE1372" s="16">
        <v>0</v>
      </c>
      <c r="AF1372" s="16">
        <v>0</v>
      </c>
      <c r="AG1372" s="16">
        <v>0</v>
      </c>
      <c r="AH1372" s="16">
        <v>0</v>
      </c>
      <c r="AI1372" s="16">
        <v>0</v>
      </c>
      <c r="AJ1372" s="16">
        <v>0</v>
      </c>
      <c r="AK1372" s="16">
        <v>0</v>
      </c>
      <c r="AL1372" s="16">
        <v>0</v>
      </c>
      <c r="AM1372" s="16" t="str">
        <f>VLOOKUP(F1372,fips,4,FALSE)</f>
        <v>08035</v>
      </c>
      <c r="AN1372" s="16" t="str">
        <f t="shared" si="21"/>
        <v>8035</v>
      </c>
    </row>
    <row r="1373" spans="1:40">
      <c r="A1373" s="16">
        <v>38.409999999999997</v>
      </c>
      <c r="B1373" s="16">
        <v>-119.32</v>
      </c>
      <c r="C1373" s="16">
        <v>268186</v>
      </c>
      <c r="D1373" s="16" t="s">
        <v>2685</v>
      </c>
      <c r="E1373" s="16" t="s">
        <v>2705</v>
      </c>
      <c r="F1373" s="16" t="s">
        <v>383</v>
      </c>
      <c r="G1373" s="16">
        <v>5068</v>
      </c>
      <c r="H1373" s="16">
        <v>0</v>
      </c>
      <c r="I1373" s="16">
        <v>0</v>
      </c>
      <c r="J1373" s="16">
        <v>0</v>
      </c>
      <c r="K1373" s="16">
        <v>0</v>
      </c>
      <c r="L1373" s="16">
        <v>-9999</v>
      </c>
      <c r="M1373" s="16">
        <v>0</v>
      </c>
      <c r="N1373" s="16">
        <v>0</v>
      </c>
      <c r="O1373" s="16">
        <v>0</v>
      </c>
      <c r="P1373" s="16">
        <v>0</v>
      </c>
      <c r="Q1373" s="16">
        <v>0</v>
      </c>
      <c r="R1373" s="16">
        <v>0</v>
      </c>
      <c r="S1373" s="16">
        <v>0</v>
      </c>
      <c r="T1373" s="16">
        <v>0</v>
      </c>
      <c r="U1373" s="16">
        <v>0</v>
      </c>
      <c r="V1373" s="16">
        <v>0</v>
      </c>
      <c r="W1373" s="16">
        <v>0</v>
      </c>
      <c r="X1373" s="16">
        <v>0</v>
      </c>
      <c r="Y1373" s="16">
        <v>0</v>
      </c>
      <c r="Z1373" s="16">
        <v>0</v>
      </c>
      <c r="AA1373" s="16">
        <v>0</v>
      </c>
      <c r="AB1373" s="16">
        <v>0</v>
      </c>
      <c r="AC1373" s="16">
        <v>0</v>
      </c>
      <c r="AD1373" s="16">
        <v>0</v>
      </c>
      <c r="AE1373" s="16">
        <v>0</v>
      </c>
      <c r="AF1373" s="16">
        <v>0</v>
      </c>
      <c r="AG1373" s="16">
        <v>0</v>
      </c>
      <c r="AH1373" s="16">
        <v>0</v>
      </c>
      <c r="AI1373" s="16">
        <v>0</v>
      </c>
      <c r="AJ1373" s="16">
        <v>-9999</v>
      </c>
      <c r="AK1373" s="16">
        <v>-9999</v>
      </c>
      <c r="AL1373" s="16">
        <v>0</v>
      </c>
      <c r="AM1373" s="16" t="str">
        <f>VLOOKUP(F1373,fips,4,FALSE)</f>
        <v>08035</v>
      </c>
      <c r="AN1373" s="16" t="str">
        <f t="shared" si="21"/>
        <v>8035</v>
      </c>
    </row>
    <row r="1374" spans="1:40">
      <c r="A1374" s="16">
        <v>40.86</v>
      </c>
      <c r="B1374" s="16">
        <v>-115.74</v>
      </c>
      <c r="C1374" s="16">
        <v>262570</v>
      </c>
      <c r="D1374" s="16" t="s">
        <v>2706</v>
      </c>
      <c r="E1374" s="16" t="s">
        <v>2707</v>
      </c>
      <c r="F1374" s="16" t="s">
        <v>2708</v>
      </c>
      <c r="G1374" s="16">
        <v>5235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0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6">
        <v>0</v>
      </c>
      <c r="T1374" s="16">
        <v>0</v>
      </c>
      <c r="U1374" s="16">
        <v>0</v>
      </c>
      <c r="V1374" s="16">
        <v>0</v>
      </c>
      <c r="W1374" s="16">
        <v>0</v>
      </c>
      <c r="X1374" s="16">
        <v>0</v>
      </c>
      <c r="Y1374" s="16">
        <v>0</v>
      </c>
      <c r="Z1374" s="16">
        <v>0</v>
      </c>
      <c r="AA1374" s="16">
        <v>0</v>
      </c>
      <c r="AB1374" s="16">
        <v>0</v>
      </c>
      <c r="AC1374" s="16">
        <v>0</v>
      </c>
      <c r="AD1374" s="16">
        <v>0</v>
      </c>
      <c r="AE1374" s="16">
        <v>0</v>
      </c>
      <c r="AF1374" s="16">
        <v>0</v>
      </c>
      <c r="AG1374" s="16">
        <v>0</v>
      </c>
      <c r="AH1374" s="16">
        <v>0</v>
      </c>
      <c r="AI1374" s="16">
        <v>0</v>
      </c>
      <c r="AJ1374" s="16">
        <v>0</v>
      </c>
      <c r="AK1374" s="16">
        <v>0</v>
      </c>
      <c r="AL1374" s="16">
        <v>0</v>
      </c>
      <c r="AM1374" s="16" t="str">
        <f>VLOOKUP(F1374,fips,4,FALSE)</f>
        <v>32007</v>
      </c>
      <c r="AN1374" s="16" t="str">
        <f t="shared" si="21"/>
        <v>32007</v>
      </c>
    </row>
    <row r="1375" spans="1:40">
      <c r="A1375" s="16">
        <v>40.83</v>
      </c>
      <c r="B1375" s="16">
        <v>-115.79</v>
      </c>
      <c r="C1375" s="16">
        <v>262573</v>
      </c>
      <c r="D1375" s="16" t="s">
        <v>2709</v>
      </c>
      <c r="E1375" s="16" t="s">
        <v>2710</v>
      </c>
      <c r="F1375" s="16" t="s">
        <v>2708</v>
      </c>
      <c r="G1375" s="16">
        <v>5030</v>
      </c>
      <c r="H1375" s="16">
        <v>0</v>
      </c>
      <c r="I1375" s="16">
        <v>0</v>
      </c>
      <c r="J1375" s="16">
        <v>0</v>
      </c>
      <c r="K1375" s="16">
        <v>0</v>
      </c>
      <c r="L1375" s="16">
        <v>0</v>
      </c>
      <c r="M1375" s="16">
        <v>0</v>
      </c>
      <c r="N1375" s="16">
        <v>0</v>
      </c>
      <c r="O1375" s="16">
        <v>0</v>
      </c>
      <c r="P1375" s="16">
        <v>0</v>
      </c>
      <c r="Q1375" s="16">
        <v>0</v>
      </c>
      <c r="R1375" s="16">
        <v>0</v>
      </c>
      <c r="S1375" s="16">
        <v>0</v>
      </c>
      <c r="T1375" s="16">
        <v>0</v>
      </c>
      <c r="U1375" s="16">
        <v>0</v>
      </c>
      <c r="V1375" s="16">
        <v>0</v>
      </c>
      <c r="W1375" s="16">
        <v>0</v>
      </c>
      <c r="X1375" s="16">
        <v>0</v>
      </c>
      <c r="Y1375" s="16">
        <v>0</v>
      </c>
      <c r="Z1375" s="16">
        <v>0</v>
      </c>
      <c r="AA1375" s="16">
        <v>0</v>
      </c>
      <c r="AB1375" s="16">
        <v>0</v>
      </c>
      <c r="AC1375" s="16">
        <v>0</v>
      </c>
      <c r="AD1375" s="16">
        <v>0</v>
      </c>
      <c r="AE1375" s="16">
        <v>0</v>
      </c>
      <c r="AF1375" s="16">
        <v>0</v>
      </c>
      <c r="AG1375" s="16">
        <v>0</v>
      </c>
      <c r="AH1375" s="16">
        <v>0</v>
      </c>
      <c r="AI1375" s="16">
        <v>0</v>
      </c>
      <c r="AJ1375" s="16">
        <v>0</v>
      </c>
      <c r="AK1375" s="16">
        <v>0</v>
      </c>
      <c r="AL1375" s="16">
        <v>0</v>
      </c>
      <c r="AM1375" s="16" t="str">
        <f>VLOOKUP(F1375,fips,4,FALSE)</f>
        <v>32007</v>
      </c>
      <c r="AN1375" s="16" t="str">
        <f t="shared" si="21"/>
        <v>32007</v>
      </c>
    </row>
    <row r="1376" spans="1:40">
      <c r="A1376" s="16">
        <v>41.57</v>
      </c>
      <c r="B1376" s="16">
        <v>-115.21</v>
      </c>
      <c r="C1376" s="16">
        <v>263114</v>
      </c>
      <c r="D1376" s="16" t="s">
        <v>2685</v>
      </c>
      <c r="E1376" s="16" t="s">
        <v>2711</v>
      </c>
      <c r="F1376" s="16" t="s">
        <v>2708</v>
      </c>
      <c r="G1376" s="16">
        <v>5960</v>
      </c>
      <c r="H1376" s="16">
        <v>0</v>
      </c>
      <c r="I1376" s="16">
        <v>-9999</v>
      </c>
      <c r="J1376" s="16">
        <v>0</v>
      </c>
      <c r="K1376" s="16">
        <v>-9999</v>
      </c>
      <c r="L1376" s="16">
        <v>-9999</v>
      </c>
      <c r="M1376" s="16">
        <v>-9999</v>
      </c>
      <c r="N1376" s="16">
        <v>-9999</v>
      </c>
      <c r="O1376" s="16">
        <v>-9999</v>
      </c>
      <c r="P1376" s="16">
        <v>-9999</v>
      </c>
      <c r="Q1376" s="16">
        <v>-9999</v>
      </c>
      <c r="R1376" s="16">
        <v>-9999</v>
      </c>
      <c r="S1376" s="16">
        <v>-9999</v>
      </c>
      <c r="T1376" s="16">
        <v>-9999</v>
      </c>
      <c r="U1376" s="16">
        <v>-9999</v>
      </c>
      <c r="V1376" s="16">
        <v>-9999</v>
      </c>
      <c r="W1376" s="16">
        <v>-9999</v>
      </c>
      <c r="X1376" s="16">
        <v>-9999</v>
      </c>
      <c r="Y1376" s="16">
        <v>-9999</v>
      </c>
      <c r="Z1376" s="16">
        <v>-9999</v>
      </c>
      <c r="AA1376" s="16">
        <v>-9999</v>
      </c>
      <c r="AB1376" s="16">
        <v>-9999</v>
      </c>
      <c r="AC1376" s="16">
        <v>-9999</v>
      </c>
      <c r="AD1376" s="16">
        <v>-9999</v>
      </c>
      <c r="AE1376" s="16">
        <v>-9999</v>
      </c>
      <c r="AF1376" s="16">
        <v>-9999</v>
      </c>
      <c r="AG1376" s="16">
        <v>-9999</v>
      </c>
      <c r="AH1376" s="16">
        <v>-9999</v>
      </c>
      <c r="AI1376" s="16">
        <v>0</v>
      </c>
      <c r="AJ1376" s="16">
        <v>-9999</v>
      </c>
      <c r="AK1376" s="16">
        <v>0</v>
      </c>
      <c r="AL1376" s="16">
        <v>-9999</v>
      </c>
      <c r="AM1376" s="16" t="str">
        <f>VLOOKUP(F1376,fips,4,FALSE)</f>
        <v>32007</v>
      </c>
      <c r="AN1376" s="16" t="str">
        <f t="shared" si="21"/>
        <v>32007</v>
      </c>
    </row>
    <row r="1377" spans="1:40">
      <c r="A1377" s="16">
        <v>40.340000000000003</v>
      </c>
      <c r="B1377" s="16">
        <v>-115.62</v>
      </c>
      <c r="C1377" s="16">
        <v>264095</v>
      </c>
      <c r="D1377" s="16" t="s">
        <v>2685</v>
      </c>
      <c r="E1377" s="16" t="s">
        <v>2712</v>
      </c>
      <c r="F1377" s="16" t="s">
        <v>2708</v>
      </c>
      <c r="G1377" s="16">
        <v>5800</v>
      </c>
      <c r="H1377" s="16">
        <v>0</v>
      </c>
      <c r="I1377" s="16">
        <v>-9999</v>
      </c>
      <c r="J1377" s="16">
        <v>0</v>
      </c>
      <c r="K1377" s="16">
        <v>0</v>
      </c>
      <c r="L1377" s="16">
        <v>0</v>
      </c>
      <c r="M1377" s="16">
        <v>0</v>
      </c>
      <c r="N1377" s="16">
        <v>0</v>
      </c>
      <c r="O1377" s="16">
        <v>-9999</v>
      </c>
      <c r="P1377" s="16">
        <v>-9999</v>
      </c>
      <c r="Q1377" s="16">
        <v>0</v>
      </c>
      <c r="R1377" s="16">
        <v>0</v>
      </c>
      <c r="S1377" s="16">
        <v>-9999</v>
      </c>
      <c r="T1377" s="16">
        <v>0.5</v>
      </c>
      <c r="U1377" s="16">
        <v>0</v>
      </c>
      <c r="V1377" s="16">
        <v>0</v>
      </c>
      <c r="W1377" s="16">
        <v>-9999</v>
      </c>
      <c r="X1377" s="16">
        <v>0</v>
      </c>
      <c r="Y1377" s="16">
        <v>-9999</v>
      </c>
      <c r="Z1377" s="16">
        <v>0</v>
      </c>
      <c r="AA1377" s="16">
        <v>-9999</v>
      </c>
      <c r="AB1377" s="16">
        <v>-9999</v>
      </c>
      <c r="AC1377" s="16">
        <v>0</v>
      </c>
      <c r="AD1377" s="16">
        <v>0</v>
      </c>
      <c r="AE1377" s="16">
        <v>-9999</v>
      </c>
      <c r="AF1377" s="16">
        <v>-9999</v>
      </c>
      <c r="AG1377" s="16">
        <v>0</v>
      </c>
      <c r="AH1377" s="16">
        <v>0</v>
      </c>
      <c r="AI1377" s="16">
        <v>0</v>
      </c>
      <c r="AJ1377" s="16">
        <v>0</v>
      </c>
      <c r="AK1377" s="16">
        <v>-9999</v>
      </c>
      <c r="AL1377" s="16">
        <v>0</v>
      </c>
      <c r="AM1377" s="16" t="str">
        <f>VLOOKUP(F1377,fips,4,FALSE)</f>
        <v>32007</v>
      </c>
      <c r="AN1377" s="16" t="str">
        <f t="shared" si="21"/>
        <v>32007</v>
      </c>
    </row>
    <row r="1378" spans="1:40">
      <c r="A1378" s="16">
        <v>41.64</v>
      </c>
      <c r="B1378" s="16">
        <v>-115.8</v>
      </c>
      <c r="C1378" s="16">
        <v>269072</v>
      </c>
      <c r="D1378" s="16" t="s">
        <v>2713</v>
      </c>
      <c r="E1378" s="16" t="s">
        <v>2714</v>
      </c>
      <c r="F1378" s="16" t="s">
        <v>2708</v>
      </c>
      <c r="G1378" s="16">
        <v>6239</v>
      </c>
      <c r="H1378" s="16">
        <v>0</v>
      </c>
      <c r="I1378" s="16">
        <v>-9999</v>
      </c>
      <c r="J1378" s="16">
        <v>-9999</v>
      </c>
      <c r="K1378" s="16">
        <v>-9999</v>
      </c>
      <c r="L1378" s="16">
        <v>0</v>
      </c>
      <c r="M1378" s="16">
        <v>0</v>
      </c>
      <c r="N1378" s="16">
        <v>0</v>
      </c>
      <c r="O1378" s="16">
        <v>-9999</v>
      </c>
      <c r="P1378" s="16">
        <v>-9999</v>
      </c>
      <c r="Q1378" s="16">
        <v>-9999</v>
      </c>
      <c r="R1378" s="16">
        <v>0</v>
      </c>
      <c r="S1378" s="16">
        <v>4</v>
      </c>
      <c r="T1378" s="16">
        <v>0.1</v>
      </c>
      <c r="U1378" s="16">
        <v>-9999</v>
      </c>
      <c r="V1378" s="16">
        <v>-9999</v>
      </c>
      <c r="W1378" s="16">
        <v>-9999</v>
      </c>
      <c r="X1378" s="16">
        <v>-9999</v>
      </c>
      <c r="Y1378" s="16">
        <v>0</v>
      </c>
      <c r="Z1378" s="16">
        <v>-9999</v>
      </c>
      <c r="AA1378" s="16">
        <v>-9999</v>
      </c>
      <c r="AB1378" s="16">
        <v>-9999</v>
      </c>
      <c r="AC1378" s="16">
        <v>-9999</v>
      </c>
      <c r="AD1378" s="16">
        <v>-9999</v>
      </c>
      <c r="AE1378" s="16">
        <v>0</v>
      </c>
      <c r="AF1378" s="16">
        <v>0</v>
      </c>
      <c r="AG1378" s="16">
        <v>0</v>
      </c>
      <c r="AH1378" s="16">
        <v>0</v>
      </c>
      <c r="AI1378" s="16">
        <v>0</v>
      </c>
      <c r="AJ1378" s="16">
        <v>0</v>
      </c>
      <c r="AK1378" s="16">
        <v>0</v>
      </c>
      <c r="AL1378" s="16">
        <v>0</v>
      </c>
      <c r="AM1378" s="16" t="str">
        <f>VLOOKUP(F1378,fips,4,FALSE)</f>
        <v>32007</v>
      </c>
      <c r="AN1378" s="16" t="str">
        <f t="shared" si="21"/>
        <v>32007</v>
      </c>
    </row>
    <row r="1379" spans="1:40">
      <c r="A1379" s="16">
        <v>37.61</v>
      </c>
      <c r="B1379" s="16">
        <v>-118.01</v>
      </c>
      <c r="C1379" s="16">
        <v>262431</v>
      </c>
      <c r="D1379" s="16" t="s">
        <v>2715</v>
      </c>
      <c r="E1379" s="16" t="s">
        <v>2716</v>
      </c>
      <c r="F1379" s="16" t="s">
        <v>2717</v>
      </c>
      <c r="G1379" s="16">
        <v>4900</v>
      </c>
      <c r="H1379" s="16">
        <v>0</v>
      </c>
      <c r="I1379" s="16">
        <v>0</v>
      </c>
      <c r="J1379" s="16">
        <v>0</v>
      </c>
      <c r="K1379" s="16">
        <v>0</v>
      </c>
      <c r="L1379" s="16">
        <v>0</v>
      </c>
      <c r="M1379" s="16">
        <v>0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0</v>
      </c>
      <c r="T1379" s="16">
        <v>0</v>
      </c>
      <c r="U1379" s="16">
        <v>0</v>
      </c>
      <c r="V1379" s="16">
        <v>0</v>
      </c>
      <c r="W1379" s="16">
        <v>0</v>
      </c>
      <c r="X1379" s="16">
        <v>0</v>
      </c>
      <c r="Y1379" s="16">
        <v>0</v>
      </c>
      <c r="Z1379" s="16">
        <v>0</v>
      </c>
      <c r="AA1379" s="16">
        <v>0</v>
      </c>
      <c r="AB1379" s="16">
        <v>0</v>
      </c>
      <c r="AC1379" s="16">
        <v>0</v>
      </c>
      <c r="AD1379" s="16">
        <v>-9999</v>
      </c>
      <c r="AE1379" s="16">
        <v>0</v>
      </c>
      <c r="AF1379" s="16">
        <v>0</v>
      </c>
      <c r="AG1379" s="16">
        <v>0</v>
      </c>
      <c r="AH1379" s="16">
        <v>0</v>
      </c>
      <c r="AI1379" s="16">
        <v>0</v>
      </c>
      <c r="AJ1379" s="16">
        <v>0</v>
      </c>
      <c r="AK1379" s="16">
        <v>0</v>
      </c>
      <c r="AL1379" s="16">
        <v>0</v>
      </c>
      <c r="AM1379" s="16" t="str">
        <f>VLOOKUP(F1379,fips,4,FALSE)</f>
        <v>32009</v>
      </c>
      <c r="AN1379" s="16" t="str">
        <f t="shared" si="21"/>
        <v>32009</v>
      </c>
    </row>
    <row r="1380" spans="1:40">
      <c r="A1380" s="16">
        <v>37.76</v>
      </c>
      <c r="B1380" s="16">
        <v>-117.57</v>
      </c>
      <c r="C1380" s="16">
        <v>267463</v>
      </c>
      <c r="D1380" s="16" t="s">
        <v>2685</v>
      </c>
      <c r="E1380" s="16" t="s">
        <v>2718</v>
      </c>
      <c r="F1380" s="16" t="s">
        <v>2717</v>
      </c>
      <c r="G1380" s="16">
        <v>4274</v>
      </c>
      <c r="H1380" s="16">
        <v>0</v>
      </c>
      <c r="I1380" s="16">
        <v>0</v>
      </c>
      <c r="J1380" s="16">
        <v>0</v>
      </c>
      <c r="K1380" s="16">
        <v>0</v>
      </c>
      <c r="L1380" s="16">
        <v>0</v>
      </c>
      <c r="M1380" s="16">
        <v>0</v>
      </c>
      <c r="N1380" s="16">
        <v>-9999</v>
      </c>
      <c r="O1380" s="16">
        <v>-9999</v>
      </c>
      <c r="P1380" s="16">
        <v>-9999</v>
      </c>
      <c r="Q1380" s="16">
        <v>-9999</v>
      </c>
      <c r="R1380" s="16">
        <v>0</v>
      </c>
      <c r="S1380" s="16">
        <v>0</v>
      </c>
      <c r="T1380" s="16">
        <v>0</v>
      </c>
      <c r="U1380" s="16">
        <v>-9999</v>
      </c>
      <c r="V1380" s="16">
        <v>0</v>
      </c>
      <c r="W1380" s="16">
        <v>0</v>
      </c>
      <c r="X1380" s="16">
        <v>0</v>
      </c>
      <c r="Y1380" s="16">
        <v>-9999</v>
      </c>
      <c r="Z1380" s="16">
        <v>0</v>
      </c>
      <c r="AA1380" s="16">
        <v>-9999</v>
      </c>
      <c r="AB1380" s="16">
        <v>-9999</v>
      </c>
      <c r="AC1380" s="16">
        <v>-9999</v>
      </c>
      <c r="AD1380" s="16">
        <v>0</v>
      </c>
      <c r="AE1380" s="16">
        <v>-9999</v>
      </c>
      <c r="AF1380" s="16">
        <v>0</v>
      </c>
      <c r="AG1380" s="16">
        <v>0</v>
      </c>
      <c r="AH1380" s="16">
        <v>0</v>
      </c>
      <c r="AI1380" s="16">
        <v>0</v>
      </c>
      <c r="AJ1380" s="16">
        <v>0</v>
      </c>
      <c r="AK1380" s="16">
        <v>0</v>
      </c>
      <c r="AL1380" s="16">
        <v>0</v>
      </c>
      <c r="AM1380" s="16" t="str">
        <f>VLOOKUP(F1380,fips,4,FALSE)</f>
        <v>32009</v>
      </c>
      <c r="AN1380" s="16" t="str">
        <f t="shared" si="21"/>
        <v>32009</v>
      </c>
    </row>
    <row r="1381" spans="1:40">
      <c r="A1381" s="16">
        <v>40.590000000000003</v>
      </c>
      <c r="B1381" s="16">
        <v>-116.47</v>
      </c>
      <c r="C1381" s="16">
        <v>260795</v>
      </c>
      <c r="D1381" s="16" t="s">
        <v>2685</v>
      </c>
      <c r="E1381" s="16" t="s">
        <v>2719</v>
      </c>
      <c r="F1381" s="16" t="s">
        <v>1169</v>
      </c>
      <c r="G1381" s="16">
        <v>4700</v>
      </c>
      <c r="H1381" s="16">
        <v>0</v>
      </c>
      <c r="I1381" s="16">
        <v>0</v>
      </c>
      <c r="J1381" s="16">
        <v>-9999</v>
      </c>
      <c r="K1381" s="16">
        <v>-9999</v>
      </c>
      <c r="L1381" s="16">
        <v>0</v>
      </c>
      <c r="M1381" s="16">
        <v>-9999</v>
      </c>
      <c r="N1381" s="16">
        <v>-9999</v>
      </c>
      <c r="O1381" s="16">
        <v>0</v>
      </c>
      <c r="P1381" s="16">
        <v>-9999</v>
      </c>
      <c r="Q1381" s="16">
        <v>0</v>
      </c>
      <c r="R1381" s="16">
        <v>0</v>
      </c>
      <c r="S1381" s="16">
        <v>-9999</v>
      </c>
      <c r="T1381" s="16">
        <v>0</v>
      </c>
      <c r="U1381" s="16">
        <v>-9999</v>
      </c>
      <c r="V1381" s="16">
        <v>0</v>
      </c>
      <c r="W1381" s="16">
        <v>-9999</v>
      </c>
      <c r="X1381" s="16">
        <v>-9999</v>
      </c>
      <c r="Y1381" s="16">
        <v>0</v>
      </c>
      <c r="Z1381" s="16">
        <v>-9999</v>
      </c>
      <c r="AA1381" s="16">
        <v>0</v>
      </c>
      <c r="AB1381" s="16">
        <v>-9999</v>
      </c>
      <c r="AC1381" s="16">
        <v>0</v>
      </c>
      <c r="AD1381" s="16">
        <v>0</v>
      </c>
      <c r="AE1381" s="16">
        <v>0</v>
      </c>
      <c r="AF1381" s="16">
        <v>0</v>
      </c>
      <c r="AG1381" s="16">
        <v>-9999</v>
      </c>
      <c r="AH1381" s="16">
        <v>0</v>
      </c>
      <c r="AI1381" s="16">
        <v>0</v>
      </c>
      <c r="AJ1381" s="16">
        <v>0</v>
      </c>
      <c r="AK1381" s="16">
        <v>0</v>
      </c>
      <c r="AL1381" s="16">
        <v>0</v>
      </c>
      <c r="AM1381" s="16" t="str">
        <f>VLOOKUP(F1381,fips,4,FALSE)</f>
        <v>32011</v>
      </c>
      <c r="AN1381" s="16" t="str">
        <f t="shared" si="21"/>
        <v>32011</v>
      </c>
    </row>
    <row r="1382" spans="1:40">
      <c r="A1382" s="16">
        <v>39.71</v>
      </c>
      <c r="B1382" s="16">
        <v>-116.05</v>
      </c>
      <c r="C1382" s="16">
        <v>262296</v>
      </c>
      <c r="D1382" s="16" t="s">
        <v>2685</v>
      </c>
      <c r="E1382" s="16" t="s">
        <v>2720</v>
      </c>
      <c r="F1382" s="16" t="s">
        <v>1169</v>
      </c>
      <c r="G1382" s="16">
        <v>5890</v>
      </c>
      <c r="H1382" s="16">
        <v>0</v>
      </c>
      <c r="I1382" s="16">
        <v>0</v>
      </c>
      <c r="J1382" s="16">
        <v>0</v>
      </c>
      <c r="K1382" s="16">
        <v>0</v>
      </c>
      <c r="L1382" s="16">
        <v>0</v>
      </c>
      <c r="M1382" s="16">
        <v>0</v>
      </c>
      <c r="N1382" s="16">
        <v>0</v>
      </c>
      <c r="O1382" s="16">
        <v>0</v>
      </c>
      <c r="P1382" s="16">
        <v>0</v>
      </c>
      <c r="Q1382" s="16">
        <v>0</v>
      </c>
      <c r="R1382" s="16">
        <v>0</v>
      </c>
      <c r="S1382" s="16">
        <v>0</v>
      </c>
      <c r="T1382" s="16">
        <v>0.5</v>
      </c>
      <c r="U1382" s="16">
        <v>0</v>
      </c>
      <c r="V1382" s="16">
        <v>0</v>
      </c>
      <c r="W1382" s="16">
        <v>0</v>
      </c>
      <c r="X1382" s="16">
        <v>0</v>
      </c>
      <c r="Y1382" s="16">
        <v>0</v>
      </c>
      <c r="Z1382" s="16">
        <v>0</v>
      </c>
      <c r="AA1382" s="16">
        <v>0</v>
      </c>
      <c r="AB1382" s="16">
        <v>0</v>
      </c>
      <c r="AC1382" s="16">
        <v>0</v>
      </c>
      <c r="AD1382" s="16">
        <v>0</v>
      </c>
      <c r="AE1382" s="16">
        <v>0</v>
      </c>
      <c r="AF1382" s="16">
        <v>0</v>
      </c>
      <c r="AG1382" s="16">
        <v>0</v>
      </c>
      <c r="AH1382" s="16">
        <v>0</v>
      </c>
      <c r="AI1382" s="16">
        <v>0</v>
      </c>
      <c r="AJ1382" s="16">
        <v>0</v>
      </c>
      <c r="AK1382" s="16">
        <v>0</v>
      </c>
      <c r="AL1382" s="16">
        <v>0</v>
      </c>
      <c r="AM1382" s="16" t="str">
        <f>VLOOKUP(F1382,fips,4,FALSE)</f>
        <v>32011</v>
      </c>
      <c r="AN1382" s="16" t="str">
        <f t="shared" si="21"/>
        <v>32011</v>
      </c>
    </row>
    <row r="1383" spans="1:40">
      <c r="A1383" s="16">
        <v>39.520000000000003</v>
      </c>
      <c r="B1383" s="16">
        <v>-115.96</v>
      </c>
      <c r="C1383" s="16">
        <v>262708</v>
      </c>
      <c r="D1383" s="16" t="s">
        <v>2685</v>
      </c>
      <c r="E1383" s="16" t="s">
        <v>1169</v>
      </c>
      <c r="F1383" s="16" t="s">
        <v>1169</v>
      </c>
      <c r="G1383" s="16">
        <v>6430</v>
      </c>
      <c r="H1383" s="16">
        <v>0</v>
      </c>
      <c r="I1383" s="16">
        <v>0</v>
      </c>
      <c r="J1383" s="16">
        <v>0</v>
      </c>
      <c r="K1383" s="16">
        <v>0</v>
      </c>
      <c r="L1383" s="16">
        <v>0</v>
      </c>
      <c r="M1383" s="16">
        <v>0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6">
        <v>0.5</v>
      </c>
      <c r="T1383" s="16">
        <v>1.5</v>
      </c>
      <c r="U1383" s="16">
        <v>0</v>
      </c>
      <c r="V1383" s="16">
        <v>0</v>
      </c>
      <c r="W1383" s="16">
        <v>0</v>
      </c>
      <c r="X1383" s="16">
        <v>0</v>
      </c>
      <c r="Y1383" s="16">
        <v>0</v>
      </c>
      <c r="Z1383" s="16">
        <v>0</v>
      </c>
      <c r="AA1383" s="16">
        <v>0</v>
      </c>
      <c r="AB1383" s="16">
        <v>0</v>
      </c>
      <c r="AC1383" s="16">
        <v>0</v>
      </c>
      <c r="AD1383" s="16">
        <v>0</v>
      </c>
      <c r="AE1383" s="16">
        <v>0</v>
      </c>
      <c r="AF1383" s="16">
        <v>0</v>
      </c>
      <c r="AG1383" s="16">
        <v>0</v>
      </c>
      <c r="AH1383" s="16">
        <v>0</v>
      </c>
      <c r="AI1383" s="16">
        <v>0</v>
      </c>
      <c r="AJ1383" s="16">
        <v>0</v>
      </c>
      <c r="AK1383" s="16">
        <v>0</v>
      </c>
      <c r="AL1383" s="16">
        <v>0</v>
      </c>
      <c r="AM1383" s="16" t="str">
        <f>VLOOKUP(F1383,fips,4,FALSE)</f>
        <v>32011</v>
      </c>
      <c r="AN1383" s="16" t="str">
        <f t="shared" si="21"/>
        <v>32011</v>
      </c>
    </row>
    <row r="1384" spans="1:40">
      <c r="A1384" s="16">
        <v>41.99</v>
      </c>
      <c r="B1384" s="16">
        <v>-118.63</v>
      </c>
      <c r="C1384" s="16">
        <v>262229</v>
      </c>
      <c r="D1384" s="16" t="s">
        <v>2685</v>
      </c>
      <c r="E1384" s="16" t="s">
        <v>2721</v>
      </c>
      <c r="F1384" s="16" t="s">
        <v>238</v>
      </c>
      <c r="G1384" s="16">
        <v>4190</v>
      </c>
      <c r="H1384" s="16">
        <v>0</v>
      </c>
      <c r="I1384" s="16">
        <v>0</v>
      </c>
      <c r="J1384" s="16">
        <v>-9999</v>
      </c>
      <c r="K1384" s="16">
        <v>0</v>
      </c>
      <c r="L1384" s="16">
        <v>0</v>
      </c>
      <c r="M1384" s="16">
        <v>0</v>
      </c>
      <c r="N1384" s="16">
        <v>0</v>
      </c>
      <c r="O1384" s="16">
        <v>0</v>
      </c>
      <c r="P1384" s="16">
        <v>0</v>
      </c>
      <c r="Q1384" s="16">
        <v>0</v>
      </c>
      <c r="R1384" s="16">
        <v>0</v>
      </c>
      <c r="S1384" s="16">
        <v>0</v>
      </c>
      <c r="T1384" s="16">
        <v>0</v>
      </c>
      <c r="U1384" s="16">
        <v>0</v>
      </c>
      <c r="V1384" s="16">
        <v>-9999</v>
      </c>
      <c r="W1384" s="16">
        <v>-9999</v>
      </c>
      <c r="X1384" s="16">
        <v>0</v>
      </c>
      <c r="Y1384" s="16">
        <v>0</v>
      </c>
      <c r="Z1384" s="16">
        <v>0</v>
      </c>
      <c r="AA1384" s="16">
        <v>0</v>
      </c>
      <c r="AB1384" s="16">
        <v>0</v>
      </c>
      <c r="AC1384" s="16">
        <v>0</v>
      </c>
      <c r="AD1384" s="16">
        <v>0</v>
      </c>
      <c r="AE1384" s="16">
        <v>0</v>
      </c>
      <c r="AF1384" s="16">
        <v>0</v>
      </c>
      <c r="AG1384" s="16">
        <v>0</v>
      </c>
      <c r="AH1384" s="16">
        <v>-9999</v>
      </c>
      <c r="AI1384" s="16">
        <v>0</v>
      </c>
      <c r="AJ1384" s="16">
        <v>0</v>
      </c>
      <c r="AK1384" s="16">
        <v>0</v>
      </c>
      <c r="AL1384" s="16">
        <v>0</v>
      </c>
      <c r="AM1384" s="16" t="str">
        <f>VLOOKUP(F1384,fips,4,FALSE)</f>
        <v>06023</v>
      </c>
      <c r="AN1384" s="16" t="str">
        <f t="shared" si="21"/>
        <v>6023</v>
      </c>
    </row>
    <row r="1385" spans="1:40">
      <c r="A1385" s="16">
        <v>42</v>
      </c>
      <c r="B1385" s="16">
        <v>-117.72</v>
      </c>
      <c r="C1385" s="16">
        <v>264935</v>
      </c>
      <c r="D1385" s="16" t="s">
        <v>2722</v>
      </c>
      <c r="E1385" s="16" t="s">
        <v>2723</v>
      </c>
      <c r="F1385" s="16" t="s">
        <v>238</v>
      </c>
      <c r="G1385" s="16">
        <v>4430</v>
      </c>
      <c r="H1385" s="16">
        <v>0</v>
      </c>
      <c r="I1385" s="16">
        <v>-9999</v>
      </c>
      <c r="J1385" s="16">
        <v>0</v>
      </c>
      <c r="K1385" s="16">
        <v>-9999</v>
      </c>
      <c r="L1385" s="16">
        <v>-9999</v>
      </c>
      <c r="M1385" s="16">
        <v>-9999</v>
      </c>
      <c r="N1385" s="16">
        <v>0</v>
      </c>
      <c r="O1385" s="16">
        <v>0</v>
      </c>
      <c r="P1385" s="16">
        <v>0</v>
      </c>
      <c r="Q1385" s="16">
        <v>0</v>
      </c>
      <c r="R1385" s="16">
        <v>0</v>
      </c>
      <c r="S1385" s="16">
        <v>0</v>
      </c>
      <c r="T1385" s="16">
        <v>0</v>
      </c>
      <c r="U1385" s="16">
        <v>0</v>
      </c>
      <c r="V1385" s="16">
        <v>0</v>
      </c>
      <c r="W1385" s="16">
        <v>0</v>
      </c>
      <c r="X1385" s="16">
        <v>0</v>
      </c>
      <c r="Y1385" s="16">
        <v>0</v>
      </c>
      <c r="Z1385" s="16">
        <v>-9999</v>
      </c>
      <c r="AA1385" s="16">
        <v>-9999</v>
      </c>
      <c r="AB1385" s="16">
        <v>-9999</v>
      </c>
      <c r="AC1385" s="16">
        <v>-9999</v>
      </c>
      <c r="AD1385" s="16">
        <v>0</v>
      </c>
      <c r="AE1385" s="16">
        <v>0</v>
      </c>
      <c r="AF1385" s="16">
        <v>0</v>
      </c>
      <c r="AG1385" s="16">
        <v>0</v>
      </c>
      <c r="AH1385" s="16">
        <v>0</v>
      </c>
      <c r="AI1385" s="16">
        <v>-9999</v>
      </c>
      <c r="AJ1385" s="16">
        <v>-9999</v>
      </c>
      <c r="AK1385" s="16">
        <v>-9999</v>
      </c>
      <c r="AL1385" s="16">
        <v>0</v>
      </c>
      <c r="AM1385" s="16" t="str">
        <f>VLOOKUP(F1385,fips,4,FALSE)</f>
        <v>06023</v>
      </c>
      <c r="AN1385" s="16" t="str">
        <f t="shared" si="21"/>
        <v>6023</v>
      </c>
    </row>
    <row r="1386" spans="1:40">
      <c r="A1386" s="16">
        <v>41.57</v>
      </c>
      <c r="B1386" s="16">
        <v>-117.84</v>
      </c>
      <c r="C1386" s="16">
        <v>265818</v>
      </c>
      <c r="D1386" s="16" t="s">
        <v>2685</v>
      </c>
      <c r="E1386" s="16" t="s">
        <v>2724</v>
      </c>
      <c r="F1386" s="16" t="s">
        <v>238</v>
      </c>
      <c r="G1386" s="16">
        <v>4200</v>
      </c>
      <c r="H1386" s="16">
        <v>0</v>
      </c>
      <c r="I1386" s="16">
        <v>0</v>
      </c>
      <c r="J1386" s="16">
        <v>-9999</v>
      </c>
      <c r="K1386" s="16">
        <v>0</v>
      </c>
      <c r="L1386" s="16">
        <v>0</v>
      </c>
      <c r="M1386" s="16">
        <v>0</v>
      </c>
      <c r="N1386" s="16">
        <v>0</v>
      </c>
      <c r="O1386" s="16">
        <v>0</v>
      </c>
      <c r="P1386" s="16">
        <v>0</v>
      </c>
      <c r="Q1386" s="16">
        <v>-9999</v>
      </c>
      <c r="R1386" s="16">
        <v>0</v>
      </c>
      <c r="S1386" s="16">
        <v>0</v>
      </c>
      <c r="T1386" s="16">
        <v>0</v>
      </c>
      <c r="U1386" s="16">
        <v>-9999</v>
      </c>
      <c r="V1386" s="16">
        <v>0</v>
      </c>
      <c r="W1386" s="16">
        <v>0</v>
      </c>
      <c r="X1386" s="16">
        <v>0</v>
      </c>
      <c r="Y1386" s="16">
        <v>0</v>
      </c>
      <c r="Z1386" s="16">
        <v>0</v>
      </c>
      <c r="AA1386" s="16">
        <v>0</v>
      </c>
      <c r="AB1386" s="16">
        <v>0</v>
      </c>
      <c r="AC1386" s="16">
        <v>0</v>
      </c>
      <c r="AD1386" s="16">
        <v>0</v>
      </c>
      <c r="AE1386" s="16">
        <v>0</v>
      </c>
      <c r="AF1386" s="16">
        <v>0</v>
      </c>
      <c r="AG1386" s="16">
        <v>0</v>
      </c>
      <c r="AH1386" s="16">
        <v>0</v>
      </c>
      <c r="AI1386" s="16">
        <v>0</v>
      </c>
      <c r="AJ1386" s="16">
        <v>0</v>
      </c>
      <c r="AK1386" s="16">
        <v>-9999</v>
      </c>
      <c r="AL1386" s="16">
        <v>0</v>
      </c>
      <c r="AM1386" s="16" t="str">
        <f>VLOOKUP(F1386,fips,4,FALSE)</f>
        <v>06023</v>
      </c>
      <c r="AN1386" s="16" t="str">
        <f t="shared" si="21"/>
        <v>6023</v>
      </c>
    </row>
    <row r="1387" spans="1:40">
      <c r="A1387" s="16">
        <v>40.94</v>
      </c>
      <c r="B1387" s="16">
        <v>-117.75</v>
      </c>
      <c r="C1387" s="16">
        <v>269168</v>
      </c>
      <c r="D1387" s="16" t="s">
        <v>2725</v>
      </c>
      <c r="E1387" s="16" t="s">
        <v>2726</v>
      </c>
      <c r="F1387" s="16" t="s">
        <v>238</v>
      </c>
      <c r="G1387" s="16">
        <v>4355</v>
      </c>
      <c r="H1387" s="16">
        <v>0</v>
      </c>
      <c r="I1387" s="16">
        <v>0</v>
      </c>
      <c r="J1387" s="16">
        <v>0</v>
      </c>
      <c r="K1387" s="16">
        <v>0</v>
      </c>
      <c r="L1387" s="16">
        <v>0</v>
      </c>
      <c r="M1387" s="16">
        <v>0</v>
      </c>
      <c r="N1387" s="16">
        <v>0</v>
      </c>
      <c r="O1387" s="16">
        <v>0</v>
      </c>
      <c r="P1387" s="16">
        <v>0</v>
      </c>
      <c r="Q1387" s="16">
        <v>0</v>
      </c>
      <c r="R1387" s="16">
        <v>0</v>
      </c>
      <c r="S1387" s="16">
        <v>0</v>
      </c>
      <c r="T1387" s="16">
        <v>0</v>
      </c>
      <c r="U1387" s="16">
        <v>0</v>
      </c>
      <c r="V1387" s="16">
        <v>0</v>
      </c>
      <c r="W1387" s="16">
        <v>0</v>
      </c>
      <c r="X1387" s="16">
        <v>0</v>
      </c>
      <c r="Y1387" s="16">
        <v>0</v>
      </c>
      <c r="Z1387" s="16">
        <v>-9999</v>
      </c>
      <c r="AA1387" s="16">
        <v>0</v>
      </c>
      <c r="AB1387" s="16">
        <v>0</v>
      </c>
      <c r="AC1387" s="16">
        <v>0</v>
      </c>
      <c r="AD1387" s="16">
        <v>0</v>
      </c>
      <c r="AE1387" s="16">
        <v>0</v>
      </c>
      <c r="AF1387" s="16">
        <v>0</v>
      </c>
      <c r="AG1387" s="16">
        <v>0</v>
      </c>
      <c r="AH1387" s="16">
        <v>0</v>
      </c>
      <c r="AI1387" s="16">
        <v>0</v>
      </c>
      <c r="AJ1387" s="16">
        <v>0</v>
      </c>
      <c r="AK1387" s="16">
        <v>0</v>
      </c>
      <c r="AL1387" s="16">
        <v>0</v>
      </c>
      <c r="AM1387" s="16" t="str">
        <f>VLOOKUP(F1387,fips,4,FALSE)</f>
        <v>06023</v>
      </c>
      <c r="AN1387" s="16" t="str">
        <f t="shared" si="21"/>
        <v>6023</v>
      </c>
    </row>
    <row r="1388" spans="1:40">
      <c r="A1388" s="16">
        <v>40.9</v>
      </c>
      <c r="B1388" s="16">
        <v>-117.81</v>
      </c>
      <c r="C1388" s="16">
        <v>269171</v>
      </c>
      <c r="D1388" s="16" t="s">
        <v>2727</v>
      </c>
      <c r="E1388" s="16" t="s">
        <v>2728</v>
      </c>
      <c r="F1388" s="16" t="s">
        <v>238</v>
      </c>
      <c r="G1388" s="16">
        <v>4296</v>
      </c>
      <c r="H1388" s="16">
        <v>0</v>
      </c>
      <c r="I1388" s="16">
        <v>0</v>
      </c>
      <c r="J1388" s="16">
        <v>0</v>
      </c>
      <c r="K1388" s="16">
        <v>0</v>
      </c>
      <c r="L1388" s="16">
        <v>0</v>
      </c>
      <c r="M1388" s="16">
        <v>0</v>
      </c>
      <c r="N1388" s="16">
        <v>0</v>
      </c>
      <c r="O1388" s="16">
        <v>0</v>
      </c>
      <c r="P1388" s="16">
        <v>0</v>
      </c>
      <c r="Q1388" s="16">
        <v>0</v>
      </c>
      <c r="R1388" s="16">
        <v>0</v>
      </c>
      <c r="S1388" s="16">
        <v>0</v>
      </c>
      <c r="T1388" s="16">
        <v>0</v>
      </c>
      <c r="U1388" s="16">
        <v>0</v>
      </c>
      <c r="V1388" s="16">
        <v>0</v>
      </c>
      <c r="W1388" s="16">
        <v>0</v>
      </c>
      <c r="X1388" s="16">
        <v>0</v>
      </c>
      <c r="Y1388" s="16">
        <v>0</v>
      </c>
      <c r="Z1388" s="16">
        <v>0</v>
      </c>
      <c r="AA1388" s="16">
        <v>0</v>
      </c>
      <c r="AB1388" s="16">
        <v>0</v>
      </c>
      <c r="AC1388" s="16">
        <v>0</v>
      </c>
      <c r="AD1388" s="16">
        <v>0</v>
      </c>
      <c r="AE1388" s="16">
        <v>0</v>
      </c>
      <c r="AF1388" s="16">
        <v>0</v>
      </c>
      <c r="AG1388" s="16">
        <v>0</v>
      </c>
      <c r="AH1388" s="16">
        <v>0</v>
      </c>
      <c r="AI1388" s="16">
        <v>0</v>
      </c>
      <c r="AJ1388" s="16">
        <v>0</v>
      </c>
      <c r="AK1388" s="16">
        <v>0</v>
      </c>
      <c r="AL1388" s="16">
        <v>0</v>
      </c>
      <c r="AM1388" s="16" t="str">
        <f>VLOOKUP(F1388,fips,4,FALSE)</f>
        <v>06023</v>
      </c>
      <c r="AN1388" s="16" t="str">
        <f t="shared" si="21"/>
        <v>6023</v>
      </c>
    </row>
    <row r="1389" spans="1:40">
      <c r="A1389" s="16">
        <v>37.61</v>
      </c>
      <c r="B1389" s="16">
        <v>-114.53</v>
      </c>
      <c r="C1389" s="16">
        <v>261358</v>
      </c>
      <c r="D1389" s="16" t="s">
        <v>2685</v>
      </c>
      <c r="E1389" s="16" t="s">
        <v>2729</v>
      </c>
      <c r="F1389" s="16" t="s">
        <v>94</v>
      </c>
      <c r="G1389" s="16">
        <v>4379</v>
      </c>
      <c r="H1389" s="16">
        <v>0</v>
      </c>
      <c r="I1389" s="16">
        <v>0</v>
      </c>
      <c r="J1389" s="16">
        <v>0</v>
      </c>
      <c r="K1389" s="16">
        <v>0</v>
      </c>
      <c r="L1389" s="16">
        <v>0</v>
      </c>
      <c r="M1389" s="16">
        <v>0</v>
      </c>
      <c r="N1389" s="16">
        <v>0</v>
      </c>
      <c r="O1389" s="16">
        <v>0</v>
      </c>
      <c r="P1389" s="16">
        <v>0</v>
      </c>
      <c r="Q1389" s="16">
        <v>0</v>
      </c>
      <c r="R1389" s="16">
        <v>0</v>
      </c>
      <c r="S1389" s="16">
        <v>0</v>
      </c>
      <c r="T1389" s="16">
        <v>0</v>
      </c>
      <c r="U1389" s="16">
        <v>-9999</v>
      </c>
      <c r="V1389" s="16">
        <v>0</v>
      </c>
      <c r="W1389" s="16">
        <v>0</v>
      </c>
      <c r="X1389" s="16">
        <v>0</v>
      </c>
      <c r="Y1389" s="16">
        <v>0</v>
      </c>
      <c r="Z1389" s="16">
        <v>0</v>
      </c>
      <c r="AA1389" s="16">
        <v>-9999</v>
      </c>
      <c r="AB1389" s="16">
        <v>-9999</v>
      </c>
      <c r="AC1389" s="16">
        <v>-9999</v>
      </c>
      <c r="AD1389" s="16">
        <v>0</v>
      </c>
      <c r="AE1389" s="16">
        <v>0</v>
      </c>
      <c r="AF1389" s="16">
        <v>0</v>
      </c>
      <c r="AG1389" s="16">
        <v>0</v>
      </c>
      <c r="AH1389" s="16">
        <v>0</v>
      </c>
      <c r="AI1389" s="16">
        <v>0</v>
      </c>
      <c r="AJ1389" s="16">
        <v>0</v>
      </c>
      <c r="AK1389" s="16">
        <v>0</v>
      </c>
      <c r="AL1389" s="16">
        <v>0</v>
      </c>
      <c r="AM1389" s="16" t="str">
        <f>VLOOKUP(F1389,fips,4,FALSE)</f>
        <v>05079</v>
      </c>
      <c r="AN1389" s="16" t="str">
        <f t="shared" si="21"/>
        <v>5079</v>
      </c>
    </row>
    <row r="1390" spans="1:40">
      <c r="A1390" s="16">
        <v>37.799999999999997</v>
      </c>
      <c r="B1390" s="16">
        <v>-114.41</v>
      </c>
      <c r="C1390" s="16">
        <v>261590</v>
      </c>
      <c r="D1390" s="16" t="s">
        <v>2685</v>
      </c>
      <c r="E1390" s="16" t="s">
        <v>2730</v>
      </c>
      <c r="F1390" s="16" t="s">
        <v>94</v>
      </c>
      <c r="G1390" s="16">
        <v>4830</v>
      </c>
      <c r="H1390" s="16">
        <v>0</v>
      </c>
      <c r="I1390" s="16">
        <v>0</v>
      </c>
      <c r="J1390" s="16">
        <v>0</v>
      </c>
      <c r="K1390" s="16">
        <v>0</v>
      </c>
      <c r="L1390" s="16">
        <v>0</v>
      </c>
      <c r="M1390" s="16">
        <v>0</v>
      </c>
      <c r="N1390" s="16">
        <v>0</v>
      </c>
      <c r="O1390" s="16">
        <v>0</v>
      </c>
      <c r="P1390" s="16">
        <v>0</v>
      </c>
      <c r="Q1390" s="16">
        <v>0</v>
      </c>
      <c r="R1390" s="16">
        <v>0</v>
      </c>
      <c r="S1390" s="16">
        <v>0</v>
      </c>
      <c r="T1390" s="16">
        <v>0</v>
      </c>
      <c r="U1390" s="16">
        <v>0</v>
      </c>
      <c r="V1390" s="16">
        <v>0</v>
      </c>
      <c r="W1390" s="16">
        <v>-9999</v>
      </c>
      <c r="X1390" s="16">
        <v>0</v>
      </c>
      <c r="Y1390" s="16">
        <v>0</v>
      </c>
      <c r="Z1390" s="16">
        <v>-9999</v>
      </c>
      <c r="AA1390" s="16">
        <v>0</v>
      </c>
      <c r="AB1390" s="16">
        <v>-9999</v>
      </c>
      <c r="AC1390" s="16">
        <v>0</v>
      </c>
      <c r="AD1390" s="16">
        <v>0</v>
      </c>
      <c r="AE1390" s="16">
        <v>0</v>
      </c>
      <c r="AF1390" s="16">
        <v>0</v>
      </c>
      <c r="AG1390" s="16">
        <v>-9999</v>
      </c>
      <c r="AH1390" s="16">
        <v>0</v>
      </c>
      <c r="AI1390" s="16">
        <v>0</v>
      </c>
      <c r="AJ1390" s="16">
        <v>0</v>
      </c>
      <c r="AK1390" s="16">
        <v>0</v>
      </c>
      <c r="AL1390" s="16">
        <v>0</v>
      </c>
      <c r="AM1390" s="16" t="str">
        <f>VLOOKUP(F1390,fips,4,FALSE)</f>
        <v>05079</v>
      </c>
      <c r="AN1390" s="16" t="str">
        <f t="shared" si="21"/>
        <v>5079</v>
      </c>
    </row>
    <row r="1391" spans="1:40">
      <c r="A1391" s="16">
        <v>37.56</v>
      </c>
      <c r="B1391" s="16">
        <v>-115.22</v>
      </c>
      <c r="C1391" s="16">
        <v>263671</v>
      </c>
      <c r="D1391" s="16" t="s">
        <v>2731</v>
      </c>
      <c r="E1391" s="16" t="s">
        <v>2732</v>
      </c>
      <c r="F1391" s="16" t="s">
        <v>94</v>
      </c>
      <c r="G1391" s="16">
        <v>3900</v>
      </c>
      <c r="H1391" s="16">
        <v>0</v>
      </c>
      <c r="I1391" s="16">
        <v>0</v>
      </c>
      <c r="J1391" s="16">
        <v>0</v>
      </c>
      <c r="K1391" s="16">
        <v>0</v>
      </c>
      <c r="L1391" s="16">
        <v>-9999</v>
      </c>
      <c r="M1391" s="16">
        <v>0</v>
      </c>
      <c r="N1391" s="16">
        <v>0</v>
      </c>
      <c r="O1391" s="16">
        <v>0</v>
      </c>
      <c r="P1391" s="16">
        <v>0</v>
      </c>
      <c r="Q1391" s="16">
        <v>0</v>
      </c>
      <c r="R1391" s="16">
        <v>0</v>
      </c>
      <c r="S1391" s="16">
        <v>0</v>
      </c>
      <c r="T1391" s="16">
        <v>0</v>
      </c>
      <c r="U1391" s="16">
        <v>0</v>
      </c>
      <c r="V1391" s="16">
        <v>0</v>
      </c>
      <c r="W1391" s="16">
        <v>0</v>
      </c>
      <c r="X1391" s="16">
        <v>0</v>
      </c>
      <c r="Y1391" s="16">
        <v>0</v>
      </c>
      <c r="Z1391" s="16">
        <v>0</v>
      </c>
      <c r="AA1391" s="16">
        <v>0</v>
      </c>
      <c r="AB1391" s="16">
        <v>0</v>
      </c>
      <c r="AC1391" s="16">
        <v>0</v>
      </c>
      <c r="AD1391" s="16">
        <v>0</v>
      </c>
      <c r="AE1391" s="16">
        <v>0</v>
      </c>
      <c r="AF1391" s="16">
        <v>0</v>
      </c>
      <c r="AG1391" s="16">
        <v>0</v>
      </c>
      <c r="AH1391" s="16">
        <v>0</v>
      </c>
      <c r="AI1391" s="16">
        <v>0</v>
      </c>
      <c r="AJ1391" s="16">
        <v>0</v>
      </c>
      <c r="AK1391" s="16">
        <v>0</v>
      </c>
      <c r="AL1391" s="16">
        <v>0</v>
      </c>
      <c r="AM1391" s="16" t="str">
        <f>VLOOKUP(F1391,fips,4,FALSE)</f>
        <v>05079</v>
      </c>
      <c r="AN1391" s="16" t="str">
        <f t="shared" si="21"/>
        <v>5079</v>
      </c>
    </row>
    <row r="1392" spans="1:40">
      <c r="A1392" s="16">
        <v>38.04</v>
      </c>
      <c r="B1392" s="16">
        <v>-114.18</v>
      </c>
      <c r="C1392" s="16">
        <v>267750</v>
      </c>
      <c r="D1392" s="16" t="s">
        <v>2733</v>
      </c>
      <c r="E1392" s="16" t="s">
        <v>2734</v>
      </c>
      <c r="F1392" s="16" t="s">
        <v>94</v>
      </c>
      <c r="G1392" s="16">
        <v>5950</v>
      </c>
      <c r="H1392" s="16">
        <v>0</v>
      </c>
      <c r="I1392" s="16">
        <v>0</v>
      </c>
      <c r="J1392" s="16">
        <v>-9999</v>
      </c>
      <c r="K1392" s="16">
        <v>-9999</v>
      </c>
      <c r="L1392" s="16">
        <v>-9999</v>
      </c>
      <c r="M1392" s="16">
        <v>-9999</v>
      </c>
      <c r="N1392" s="16">
        <v>-9999</v>
      </c>
      <c r="O1392" s="16">
        <v>-9999</v>
      </c>
      <c r="P1392" s="16">
        <v>-9999</v>
      </c>
      <c r="Q1392" s="16">
        <v>-9999</v>
      </c>
      <c r="R1392" s="16">
        <v>-9999</v>
      </c>
      <c r="S1392" s="16">
        <v>-9999</v>
      </c>
      <c r="T1392" s="16">
        <v>-9999</v>
      </c>
      <c r="U1392" s="16">
        <v>-9999</v>
      </c>
      <c r="V1392" s="16">
        <v>-9999</v>
      </c>
      <c r="W1392" s="16">
        <v>-9999</v>
      </c>
      <c r="X1392" s="16">
        <v>-9999</v>
      </c>
      <c r="Y1392" s="16">
        <v>-9999</v>
      </c>
      <c r="Z1392" s="16">
        <v>-9999</v>
      </c>
      <c r="AA1392" s="16">
        <v>-9999</v>
      </c>
      <c r="AB1392" s="16">
        <v>-9999</v>
      </c>
      <c r="AC1392" s="16">
        <v>-9999</v>
      </c>
      <c r="AD1392" s="16">
        <v>-9999</v>
      </c>
      <c r="AE1392" s="16">
        <v>-9999</v>
      </c>
      <c r="AF1392" s="16">
        <v>-9999</v>
      </c>
      <c r="AG1392" s="16">
        <v>-9999</v>
      </c>
      <c r="AH1392" s="16">
        <v>-9999</v>
      </c>
      <c r="AI1392" s="16">
        <v>0</v>
      </c>
      <c r="AJ1392" s="16">
        <v>0</v>
      </c>
      <c r="AK1392" s="16">
        <v>0</v>
      </c>
      <c r="AL1392" s="16">
        <v>0</v>
      </c>
      <c r="AM1392" s="16" t="str">
        <f>VLOOKUP(F1392,fips,4,FALSE)</f>
        <v>05079</v>
      </c>
      <c r="AN1392" s="16" t="str">
        <f t="shared" si="21"/>
        <v>5079</v>
      </c>
    </row>
    <row r="1393" spans="1:40">
      <c r="A1393" s="16">
        <v>38.380000000000003</v>
      </c>
      <c r="B1393" s="16">
        <v>-118.11</v>
      </c>
      <c r="C1393" s="16">
        <v>265168</v>
      </c>
      <c r="D1393" s="16" t="s">
        <v>2685</v>
      </c>
      <c r="E1393" s="16" t="s">
        <v>2735</v>
      </c>
      <c r="F1393" s="16" t="s">
        <v>327</v>
      </c>
      <c r="G1393" s="16">
        <v>4566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0</v>
      </c>
      <c r="N1393" s="16">
        <v>-9999</v>
      </c>
      <c r="O1393" s="16">
        <v>0</v>
      </c>
      <c r="P1393" s="16">
        <v>0</v>
      </c>
      <c r="Q1393" s="16">
        <v>0</v>
      </c>
      <c r="R1393" s="16">
        <v>0</v>
      </c>
      <c r="S1393" s="16">
        <v>0</v>
      </c>
      <c r="T1393" s="16">
        <v>0</v>
      </c>
      <c r="U1393" s="16">
        <v>0</v>
      </c>
      <c r="V1393" s="16">
        <v>0</v>
      </c>
      <c r="W1393" s="16">
        <v>0</v>
      </c>
      <c r="X1393" s="16">
        <v>0</v>
      </c>
      <c r="Y1393" s="16">
        <v>0</v>
      </c>
      <c r="Z1393" s="16">
        <v>0</v>
      </c>
      <c r="AA1393" s="16">
        <v>-9999</v>
      </c>
      <c r="AB1393" s="16">
        <v>0</v>
      </c>
      <c r="AC1393" s="16">
        <v>0</v>
      </c>
      <c r="AD1393" s="16">
        <v>0</v>
      </c>
      <c r="AE1393" s="16">
        <v>0</v>
      </c>
      <c r="AF1393" s="16">
        <v>0</v>
      </c>
      <c r="AG1393" s="16">
        <v>0</v>
      </c>
      <c r="AH1393" s="16">
        <v>0</v>
      </c>
      <c r="AI1393" s="16">
        <v>0</v>
      </c>
      <c r="AJ1393" s="16">
        <v>0</v>
      </c>
      <c r="AK1393" s="16">
        <v>0</v>
      </c>
      <c r="AL1393" s="16">
        <v>0</v>
      </c>
      <c r="AM1393" s="16" t="str">
        <f>VLOOKUP(F1393,fips,4,FALSE)</f>
        <v>08079</v>
      </c>
      <c r="AN1393" s="16" t="str">
        <f t="shared" si="21"/>
        <v>8079</v>
      </c>
    </row>
    <row r="1394" spans="1:40">
      <c r="A1394" s="16">
        <v>38.520000000000003</v>
      </c>
      <c r="B1394" s="16">
        <v>-115.54</v>
      </c>
      <c r="C1394" s="16">
        <v>260955</v>
      </c>
      <c r="D1394" s="16" t="s">
        <v>2736</v>
      </c>
      <c r="E1394" s="16" t="s">
        <v>2737</v>
      </c>
      <c r="F1394" s="16" t="s">
        <v>2738</v>
      </c>
      <c r="G1394" s="16">
        <v>4678</v>
      </c>
      <c r="H1394" s="16">
        <v>0</v>
      </c>
      <c r="I1394" s="16">
        <v>0</v>
      </c>
      <c r="J1394" s="16">
        <v>0</v>
      </c>
      <c r="K1394" s="16">
        <v>0</v>
      </c>
      <c r="L1394" s="16">
        <v>0</v>
      </c>
      <c r="M1394" s="16">
        <v>0</v>
      </c>
      <c r="N1394" s="16">
        <v>0</v>
      </c>
      <c r="O1394" s="16">
        <v>0</v>
      </c>
      <c r="P1394" s="16">
        <v>0</v>
      </c>
      <c r="Q1394" s="16">
        <v>0</v>
      </c>
      <c r="R1394" s="16">
        <v>0</v>
      </c>
      <c r="S1394" s="16">
        <v>0</v>
      </c>
      <c r="T1394" s="16">
        <v>0</v>
      </c>
      <c r="U1394" s="16">
        <v>0</v>
      </c>
      <c r="V1394" s="16">
        <v>0</v>
      </c>
      <c r="W1394" s="16">
        <v>0</v>
      </c>
      <c r="X1394" s="16">
        <v>0</v>
      </c>
      <c r="Y1394" s="16">
        <v>0</v>
      </c>
      <c r="Z1394" s="16">
        <v>0</v>
      </c>
      <c r="AA1394" s="16">
        <v>0</v>
      </c>
      <c r="AB1394" s="16">
        <v>0</v>
      </c>
      <c r="AC1394" s="16">
        <v>0</v>
      </c>
      <c r="AD1394" s="16">
        <v>0</v>
      </c>
      <c r="AE1394" s="16">
        <v>-9999</v>
      </c>
      <c r="AF1394" s="16">
        <v>-9999</v>
      </c>
      <c r="AG1394" s="16">
        <v>0</v>
      </c>
      <c r="AH1394" s="16">
        <v>0</v>
      </c>
      <c r="AI1394" s="16">
        <v>0</v>
      </c>
      <c r="AJ1394" s="16">
        <v>0</v>
      </c>
      <c r="AK1394" s="16">
        <v>0</v>
      </c>
      <c r="AL1394" s="16">
        <v>0</v>
      </c>
      <c r="AM1394" s="16" t="str">
        <f>VLOOKUP(F1394,fips,4,FALSE)</f>
        <v>32023</v>
      </c>
      <c r="AN1394" s="16" t="str">
        <f t="shared" si="21"/>
        <v>32023</v>
      </c>
    </row>
    <row r="1395" spans="1:40">
      <c r="A1395" s="16">
        <v>36.619999999999997</v>
      </c>
      <c r="B1395" s="16">
        <v>-116.03</v>
      </c>
      <c r="C1395" s="16">
        <v>262251</v>
      </c>
      <c r="D1395" s="16" t="s">
        <v>2739</v>
      </c>
      <c r="E1395" s="16" t="s">
        <v>2740</v>
      </c>
      <c r="F1395" s="16" t="s">
        <v>2738</v>
      </c>
      <c r="G1395" s="16">
        <v>3230</v>
      </c>
      <c r="H1395" s="16">
        <v>0</v>
      </c>
      <c r="I1395" s="16">
        <v>0</v>
      </c>
      <c r="J1395" s="16">
        <v>0</v>
      </c>
      <c r="K1395" s="16">
        <v>0</v>
      </c>
      <c r="L1395" s="16">
        <v>0</v>
      </c>
      <c r="M1395" s="16">
        <v>0</v>
      </c>
      <c r="N1395" s="16">
        <v>0</v>
      </c>
      <c r="O1395" s="16">
        <v>0</v>
      </c>
      <c r="P1395" s="16">
        <v>0</v>
      </c>
      <c r="Q1395" s="16">
        <v>0</v>
      </c>
      <c r="R1395" s="16">
        <v>0</v>
      </c>
      <c r="S1395" s="16">
        <v>0</v>
      </c>
      <c r="T1395" s="16">
        <v>0</v>
      </c>
      <c r="U1395" s="16">
        <v>0</v>
      </c>
      <c r="V1395" s="16">
        <v>0</v>
      </c>
      <c r="W1395" s="16">
        <v>0</v>
      </c>
      <c r="X1395" s="16">
        <v>0</v>
      </c>
      <c r="Y1395" s="16">
        <v>0</v>
      </c>
      <c r="Z1395" s="16">
        <v>0</v>
      </c>
      <c r="AA1395" s="16">
        <v>0</v>
      </c>
      <c r="AB1395" s="16">
        <v>0</v>
      </c>
      <c r="AC1395" s="16">
        <v>0</v>
      </c>
      <c r="AD1395" s="16">
        <v>0</v>
      </c>
      <c r="AE1395" s="16">
        <v>0</v>
      </c>
      <c r="AF1395" s="16">
        <v>0</v>
      </c>
      <c r="AG1395" s="16">
        <v>-9999</v>
      </c>
      <c r="AH1395" s="16">
        <v>0</v>
      </c>
      <c r="AI1395" s="16">
        <v>0</v>
      </c>
      <c r="AJ1395" s="16">
        <v>0</v>
      </c>
      <c r="AK1395" s="16">
        <v>0</v>
      </c>
      <c r="AL1395" s="16">
        <v>0</v>
      </c>
      <c r="AM1395" s="16" t="str">
        <f>VLOOKUP(F1395,fips,4,FALSE)</f>
        <v>32023</v>
      </c>
      <c r="AN1395" s="16" t="str">
        <f t="shared" si="21"/>
        <v>32023</v>
      </c>
    </row>
    <row r="1396" spans="1:40">
      <c r="A1396" s="16">
        <v>36.26</v>
      </c>
      <c r="B1396" s="16">
        <v>-116.06</v>
      </c>
      <c r="C1396" s="16">
        <v>265890</v>
      </c>
      <c r="D1396" s="16" t="s">
        <v>2741</v>
      </c>
      <c r="E1396" s="16" t="s">
        <v>2742</v>
      </c>
      <c r="F1396" s="16" t="s">
        <v>2738</v>
      </c>
      <c r="G1396" s="16">
        <v>2573</v>
      </c>
      <c r="H1396" s="16">
        <v>0</v>
      </c>
      <c r="I1396" s="16">
        <v>0</v>
      </c>
      <c r="J1396" s="16">
        <v>0</v>
      </c>
      <c r="K1396" s="16">
        <v>0</v>
      </c>
      <c r="L1396" s="16">
        <v>0</v>
      </c>
      <c r="M1396" s="16">
        <v>0</v>
      </c>
      <c r="N1396" s="16">
        <v>0</v>
      </c>
      <c r="O1396" s="16">
        <v>0</v>
      </c>
      <c r="P1396" s="16">
        <v>0</v>
      </c>
      <c r="Q1396" s="16">
        <v>0</v>
      </c>
      <c r="R1396" s="16">
        <v>0</v>
      </c>
      <c r="S1396" s="16">
        <v>0</v>
      </c>
      <c r="T1396" s="16">
        <v>0</v>
      </c>
      <c r="U1396" s="16">
        <v>0</v>
      </c>
      <c r="V1396" s="16">
        <v>0</v>
      </c>
      <c r="W1396" s="16">
        <v>0</v>
      </c>
      <c r="X1396" s="16">
        <v>0</v>
      </c>
      <c r="Y1396" s="16">
        <v>0</v>
      </c>
      <c r="Z1396" s="16">
        <v>0</v>
      </c>
      <c r="AA1396" s="16">
        <v>0</v>
      </c>
      <c r="AB1396" s="16">
        <v>0</v>
      </c>
      <c r="AC1396" s="16">
        <v>0</v>
      </c>
      <c r="AD1396" s="16">
        <v>0</v>
      </c>
      <c r="AE1396" s="16">
        <v>0</v>
      </c>
      <c r="AF1396" s="16">
        <v>0</v>
      </c>
      <c r="AG1396" s="16">
        <v>0</v>
      </c>
      <c r="AH1396" s="16">
        <v>0</v>
      </c>
      <c r="AI1396" s="16">
        <v>0</v>
      </c>
      <c r="AJ1396" s="16">
        <v>0</v>
      </c>
      <c r="AK1396" s="16">
        <v>0</v>
      </c>
      <c r="AL1396" s="16">
        <v>0</v>
      </c>
      <c r="AM1396" s="16" t="str">
        <f>VLOOKUP(F1396,fips,4,FALSE)</f>
        <v>32023</v>
      </c>
      <c r="AN1396" s="16" t="str">
        <f t="shared" si="21"/>
        <v>32023</v>
      </c>
    </row>
    <row r="1397" spans="1:40">
      <c r="A1397" s="16">
        <v>40.659999999999997</v>
      </c>
      <c r="B1397" s="16">
        <v>-118.16</v>
      </c>
      <c r="C1397" s="16">
        <v>263957</v>
      </c>
      <c r="D1397" s="16" t="s">
        <v>2685</v>
      </c>
      <c r="E1397" s="16" t="s">
        <v>2743</v>
      </c>
      <c r="F1397" s="16" t="s">
        <v>2744</v>
      </c>
      <c r="G1397" s="16">
        <v>4260</v>
      </c>
      <c r="H1397" s="16">
        <v>0</v>
      </c>
      <c r="I1397" s="16">
        <v>0</v>
      </c>
      <c r="J1397" s="16">
        <v>0</v>
      </c>
      <c r="K1397" s="16">
        <v>0</v>
      </c>
      <c r="L1397" s="16">
        <v>-9999</v>
      </c>
      <c r="M1397" s="16">
        <v>-9999</v>
      </c>
      <c r="N1397" s="16">
        <v>0</v>
      </c>
      <c r="O1397" s="16">
        <v>0</v>
      </c>
      <c r="P1397" s="16">
        <v>0</v>
      </c>
      <c r="Q1397" s="16">
        <v>0</v>
      </c>
      <c r="R1397" s="16">
        <v>-9999</v>
      </c>
      <c r="S1397" s="16">
        <v>0</v>
      </c>
      <c r="T1397" s="16">
        <v>0</v>
      </c>
      <c r="U1397" s="16">
        <v>0</v>
      </c>
      <c r="V1397" s="16">
        <v>0</v>
      </c>
      <c r="W1397" s="16">
        <v>-9999</v>
      </c>
      <c r="X1397" s="16">
        <v>0</v>
      </c>
      <c r="Y1397" s="16">
        <v>0</v>
      </c>
      <c r="Z1397" s="16">
        <v>-9999</v>
      </c>
      <c r="AA1397" s="16">
        <v>0</v>
      </c>
      <c r="AB1397" s="16">
        <v>0</v>
      </c>
      <c r="AC1397" s="16">
        <v>-9999</v>
      </c>
      <c r="AD1397" s="16">
        <v>0</v>
      </c>
      <c r="AE1397" s="16">
        <v>0</v>
      </c>
      <c r="AF1397" s="16">
        <v>-9999</v>
      </c>
      <c r="AG1397" s="16">
        <v>0</v>
      </c>
      <c r="AH1397" s="16">
        <v>0</v>
      </c>
      <c r="AI1397" s="16">
        <v>0</v>
      </c>
      <c r="AJ1397" s="16">
        <v>0</v>
      </c>
      <c r="AK1397" s="16">
        <v>0</v>
      </c>
      <c r="AL1397" s="16">
        <v>0</v>
      </c>
      <c r="AM1397" s="16" t="str">
        <f>VLOOKUP(F1397,fips,4,FALSE)</f>
        <v>32027</v>
      </c>
      <c r="AN1397" s="16" t="str">
        <f t="shared" si="21"/>
        <v>32027</v>
      </c>
    </row>
    <row r="1398" spans="1:40">
      <c r="A1398" s="16">
        <v>40.19</v>
      </c>
      <c r="B1398" s="16">
        <v>-118.48</v>
      </c>
      <c r="C1398" s="16">
        <v>264698</v>
      </c>
      <c r="D1398" s="16" t="s">
        <v>2685</v>
      </c>
      <c r="E1398" s="16" t="s">
        <v>2745</v>
      </c>
      <c r="F1398" s="16" t="s">
        <v>2744</v>
      </c>
      <c r="G1398" s="16">
        <v>3975</v>
      </c>
      <c r="H1398" s="16">
        <v>0</v>
      </c>
      <c r="I1398" s="16">
        <v>-9999</v>
      </c>
      <c r="J1398" s="16">
        <v>-9999</v>
      </c>
      <c r="K1398" s="16">
        <v>-9999</v>
      </c>
      <c r="L1398" s="16">
        <v>-9999</v>
      </c>
      <c r="M1398" s="16">
        <v>-9999</v>
      </c>
      <c r="N1398" s="16">
        <v>-9999</v>
      </c>
      <c r="O1398" s="16">
        <v>-9999</v>
      </c>
      <c r="P1398" s="16">
        <v>0</v>
      </c>
      <c r="Q1398" s="16">
        <v>0</v>
      </c>
      <c r="R1398" s="16">
        <v>0</v>
      </c>
      <c r="S1398" s="16">
        <v>-9999</v>
      </c>
      <c r="T1398" s="16">
        <v>-9999</v>
      </c>
      <c r="U1398" s="16">
        <v>0</v>
      </c>
      <c r="V1398" s="16">
        <v>0</v>
      </c>
      <c r="W1398" s="16">
        <v>-9999</v>
      </c>
      <c r="X1398" s="16">
        <v>-9999</v>
      </c>
      <c r="Y1398" s="16">
        <v>-9999</v>
      </c>
      <c r="Z1398" s="16">
        <v>-9999</v>
      </c>
      <c r="AA1398" s="16">
        <v>-9999</v>
      </c>
      <c r="AB1398" s="16">
        <v>-9999</v>
      </c>
      <c r="AC1398" s="16">
        <v>-9999</v>
      </c>
      <c r="AD1398" s="16">
        <v>-9999</v>
      </c>
      <c r="AE1398" s="16">
        <v>0</v>
      </c>
      <c r="AF1398" s="16">
        <v>0</v>
      </c>
      <c r="AG1398" s="16">
        <v>-9999</v>
      </c>
      <c r="AH1398" s="16">
        <v>-9999</v>
      </c>
      <c r="AI1398" s="16">
        <v>-9999</v>
      </c>
      <c r="AJ1398" s="16">
        <v>-9999</v>
      </c>
      <c r="AK1398" s="16">
        <v>-9999</v>
      </c>
      <c r="AL1398" s="16">
        <v>0</v>
      </c>
      <c r="AM1398" s="16" t="str">
        <f>VLOOKUP(F1398,fips,4,FALSE)</f>
        <v>32027</v>
      </c>
      <c r="AN1398" s="16" t="str">
        <f t="shared" si="21"/>
        <v>32027</v>
      </c>
    </row>
    <row r="1399" spans="1:40">
      <c r="A1399" s="16">
        <v>39.020000000000003</v>
      </c>
      <c r="B1399" s="16">
        <v>-119.71</v>
      </c>
      <c r="C1399" s="16">
        <v>265194</v>
      </c>
      <c r="D1399" s="16" t="s">
        <v>2685</v>
      </c>
      <c r="E1399" s="16" t="s">
        <v>2747</v>
      </c>
      <c r="F1399" s="16" t="s">
        <v>2746</v>
      </c>
      <c r="G1399" s="16">
        <v>4880</v>
      </c>
      <c r="H1399" s="16">
        <v>0</v>
      </c>
      <c r="I1399" s="16">
        <v>0</v>
      </c>
      <c r="J1399" s="16">
        <v>0</v>
      </c>
      <c r="K1399" s="16">
        <v>0</v>
      </c>
      <c r="L1399" s="16">
        <v>0</v>
      </c>
      <c r="M1399" s="16">
        <v>0</v>
      </c>
      <c r="N1399" s="16">
        <v>0</v>
      </c>
      <c r="O1399" s="16">
        <v>0</v>
      </c>
      <c r="P1399" s="16">
        <v>0</v>
      </c>
      <c r="Q1399" s="16">
        <v>0</v>
      </c>
      <c r="R1399" s="16">
        <v>0</v>
      </c>
      <c r="S1399" s="16">
        <v>0</v>
      </c>
      <c r="T1399" s="16">
        <v>0</v>
      </c>
      <c r="U1399" s="16">
        <v>0</v>
      </c>
      <c r="V1399" s="16">
        <v>0</v>
      </c>
      <c r="W1399" s="16">
        <v>0</v>
      </c>
      <c r="X1399" s="16">
        <v>0</v>
      </c>
      <c r="Y1399" s="16">
        <v>0</v>
      </c>
      <c r="Z1399" s="16">
        <v>0</v>
      </c>
      <c r="AA1399" s="16">
        <v>0</v>
      </c>
      <c r="AB1399" s="16">
        <v>0</v>
      </c>
      <c r="AC1399" s="16">
        <v>0</v>
      </c>
      <c r="AD1399" s="16">
        <v>0</v>
      </c>
      <c r="AE1399" s="16">
        <v>0</v>
      </c>
      <c r="AF1399" s="16">
        <v>0</v>
      </c>
      <c r="AG1399" s="16">
        <v>0</v>
      </c>
      <c r="AH1399" s="16">
        <v>0</v>
      </c>
      <c r="AI1399" s="16">
        <v>0</v>
      </c>
      <c r="AJ1399" s="16">
        <v>0</v>
      </c>
      <c r="AK1399" s="16">
        <v>0</v>
      </c>
      <c r="AL1399" s="16">
        <v>0</v>
      </c>
      <c r="AM1399" s="16" t="str">
        <f>VLOOKUP(F1399,fips,4,FALSE)</f>
        <v>32031</v>
      </c>
      <c r="AN1399" s="16" t="str">
        <f t="shared" si="21"/>
        <v>32031</v>
      </c>
    </row>
    <row r="1400" spans="1:40">
      <c r="A1400" s="16">
        <v>39.479999999999997</v>
      </c>
      <c r="B1400" s="16">
        <v>-119.77</v>
      </c>
      <c r="C1400" s="16">
        <v>266779</v>
      </c>
      <c r="D1400" s="16" t="s">
        <v>2748</v>
      </c>
      <c r="E1400" s="16" t="s">
        <v>2749</v>
      </c>
      <c r="F1400" s="16" t="s">
        <v>2746</v>
      </c>
      <c r="G1400" s="16">
        <v>4410</v>
      </c>
      <c r="H1400" s="16">
        <v>0</v>
      </c>
      <c r="I1400" s="16">
        <v>0</v>
      </c>
      <c r="J1400" s="16">
        <v>0</v>
      </c>
      <c r="K1400" s="16">
        <v>0</v>
      </c>
      <c r="L1400" s="16">
        <v>0</v>
      </c>
      <c r="M1400" s="16">
        <v>0</v>
      </c>
      <c r="N1400" s="16">
        <v>0</v>
      </c>
      <c r="O1400" s="16">
        <v>0</v>
      </c>
      <c r="P1400" s="16">
        <v>0</v>
      </c>
      <c r="Q1400" s="16">
        <v>0</v>
      </c>
      <c r="R1400" s="16">
        <v>0</v>
      </c>
      <c r="S1400" s="16">
        <v>0</v>
      </c>
      <c r="T1400" s="16">
        <v>0</v>
      </c>
      <c r="U1400" s="16">
        <v>0</v>
      </c>
      <c r="V1400" s="16">
        <v>0</v>
      </c>
      <c r="W1400" s="16">
        <v>0</v>
      </c>
      <c r="X1400" s="16">
        <v>0</v>
      </c>
      <c r="Y1400" s="16">
        <v>0</v>
      </c>
      <c r="Z1400" s="16">
        <v>0</v>
      </c>
      <c r="AA1400" s="16">
        <v>0</v>
      </c>
      <c r="AB1400" s="16">
        <v>0</v>
      </c>
      <c r="AC1400" s="16">
        <v>0</v>
      </c>
      <c r="AD1400" s="16">
        <v>0</v>
      </c>
      <c r="AE1400" s="16">
        <v>0</v>
      </c>
      <c r="AF1400" s="16">
        <v>0</v>
      </c>
      <c r="AG1400" s="16">
        <v>0</v>
      </c>
      <c r="AH1400" s="16">
        <v>0</v>
      </c>
      <c r="AI1400" s="16">
        <v>0</v>
      </c>
      <c r="AJ1400" s="16">
        <v>0</v>
      </c>
      <c r="AK1400" s="16">
        <v>0</v>
      </c>
      <c r="AL1400" s="16">
        <v>0</v>
      </c>
      <c r="AM1400" s="16" t="str">
        <f>VLOOKUP(F1400,fips,4,FALSE)</f>
        <v>32031</v>
      </c>
      <c r="AN1400" s="16" t="str">
        <f t="shared" si="21"/>
        <v>32031</v>
      </c>
    </row>
    <row r="1401" spans="1:40">
      <c r="A1401" s="16">
        <v>39.57</v>
      </c>
      <c r="B1401" s="16">
        <v>-119.8</v>
      </c>
      <c r="C1401" s="16">
        <v>266791</v>
      </c>
      <c r="D1401" s="16" t="s">
        <v>2750</v>
      </c>
      <c r="E1401" s="16" t="s">
        <v>2751</v>
      </c>
      <c r="F1401" s="16" t="s">
        <v>2746</v>
      </c>
      <c r="G1401" s="16">
        <v>4987</v>
      </c>
      <c r="H1401" s="16">
        <v>0</v>
      </c>
      <c r="I1401" s="16">
        <v>0</v>
      </c>
      <c r="J1401" s="16">
        <v>0</v>
      </c>
      <c r="K1401" s="16">
        <v>0</v>
      </c>
      <c r="L1401" s="16">
        <v>0</v>
      </c>
      <c r="M1401" s="16">
        <v>0</v>
      </c>
      <c r="N1401" s="16">
        <v>0</v>
      </c>
      <c r="O1401" s="16">
        <v>-9999</v>
      </c>
      <c r="P1401" s="16">
        <v>0</v>
      </c>
      <c r="Q1401" s="16">
        <v>0</v>
      </c>
      <c r="R1401" s="16">
        <v>0</v>
      </c>
      <c r="S1401" s="16">
        <v>0</v>
      </c>
      <c r="T1401" s="16">
        <v>0</v>
      </c>
      <c r="U1401" s="16">
        <v>0</v>
      </c>
      <c r="V1401" s="16">
        <v>0</v>
      </c>
      <c r="W1401" s="16">
        <v>0</v>
      </c>
      <c r="X1401" s="16">
        <v>0</v>
      </c>
      <c r="Y1401" s="16">
        <v>0</v>
      </c>
      <c r="Z1401" s="16">
        <v>0</v>
      </c>
      <c r="AA1401" s="16">
        <v>0</v>
      </c>
      <c r="AB1401" s="16">
        <v>0</v>
      </c>
      <c r="AC1401" s="16">
        <v>0</v>
      </c>
      <c r="AD1401" s="16">
        <v>0</v>
      </c>
      <c r="AE1401" s="16">
        <v>0</v>
      </c>
      <c r="AF1401" s="16">
        <v>0</v>
      </c>
      <c r="AG1401" s="16">
        <v>0</v>
      </c>
      <c r="AH1401" s="16">
        <v>0</v>
      </c>
      <c r="AI1401" s="16">
        <v>0</v>
      </c>
      <c r="AJ1401" s="16">
        <v>0</v>
      </c>
      <c r="AK1401" s="16">
        <v>0</v>
      </c>
      <c r="AL1401" s="16">
        <v>0</v>
      </c>
      <c r="AM1401" s="16" t="str">
        <f>VLOOKUP(F1401,fips,4,FALSE)</f>
        <v>32031</v>
      </c>
      <c r="AN1401" s="16" t="str">
        <f t="shared" si="21"/>
        <v>32031</v>
      </c>
    </row>
    <row r="1402" spans="1:40">
      <c r="A1402" s="16">
        <v>39.64</v>
      </c>
      <c r="B1402" s="16">
        <v>-119.71</v>
      </c>
      <c r="C1402" s="16">
        <v>267691</v>
      </c>
      <c r="D1402" s="16" t="s">
        <v>2685</v>
      </c>
      <c r="E1402" s="16" t="s">
        <v>2752</v>
      </c>
      <c r="F1402" s="16" t="s">
        <v>2746</v>
      </c>
      <c r="G1402" s="16">
        <v>4489</v>
      </c>
      <c r="H1402" s="16">
        <v>0</v>
      </c>
      <c r="I1402" s="16">
        <v>0</v>
      </c>
      <c r="J1402" s="16">
        <v>0</v>
      </c>
      <c r="K1402" s="16">
        <v>0</v>
      </c>
      <c r="L1402" s="16">
        <v>0</v>
      </c>
      <c r="M1402" s="16">
        <v>0</v>
      </c>
      <c r="N1402" s="16">
        <v>0</v>
      </c>
      <c r="O1402" s="16">
        <v>-9999</v>
      </c>
      <c r="P1402" s="16">
        <v>0</v>
      </c>
      <c r="Q1402" s="16">
        <v>0</v>
      </c>
      <c r="R1402" s="16">
        <v>0</v>
      </c>
      <c r="S1402" s="16">
        <v>0</v>
      </c>
      <c r="T1402" s="16">
        <v>0</v>
      </c>
      <c r="U1402" s="16">
        <v>0</v>
      </c>
      <c r="V1402" s="16">
        <v>0</v>
      </c>
      <c r="W1402" s="16">
        <v>0</v>
      </c>
      <c r="X1402" s="16">
        <v>0</v>
      </c>
      <c r="Y1402" s="16">
        <v>0</v>
      </c>
      <c r="Z1402" s="16">
        <v>0</v>
      </c>
      <c r="AA1402" s="16">
        <v>0</v>
      </c>
      <c r="AB1402" s="16">
        <v>0</v>
      </c>
      <c r="AC1402" s="16">
        <v>0</v>
      </c>
      <c r="AD1402" s="16">
        <v>0</v>
      </c>
      <c r="AE1402" s="16">
        <v>0</v>
      </c>
      <c r="AF1402" s="16">
        <v>0</v>
      </c>
      <c r="AG1402" s="16">
        <v>0</v>
      </c>
      <c r="AH1402" s="16">
        <v>0</v>
      </c>
      <c r="AI1402" s="16">
        <v>0</v>
      </c>
      <c r="AJ1402" s="16">
        <v>0</v>
      </c>
      <c r="AK1402" s="16">
        <v>0</v>
      </c>
      <c r="AL1402" s="16">
        <v>0</v>
      </c>
      <c r="AM1402" s="16" t="str">
        <f>VLOOKUP(F1402,fips,4,FALSE)</f>
        <v>32031</v>
      </c>
      <c r="AN1402" s="16" t="str">
        <f t="shared" si="21"/>
        <v>32031</v>
      </c>
    </row>
    <row r="1403" spans="1:40">
      <c r="A1403" s="16">
        <v>39.56</v>
      </c>
      <c r="B1403" s="16">
        <v>-119.73</v>
      </c>
      <c r="C1403" s="16">
        <v>267697</v>
      </c>
      <c r="D1403" s="16" t="s">
        <v>2753</v>
      </c>
      <c r="E1403" s="16" t="s">
        <v>2754</v>
      </c>
      <c r="F1403" s="16" t="s">
        <v>2746</v>
      </c>
      <c r="G1403" s="16">
        <v>4357</v>
      </c>
      <c r="H1403" s="16">
        <v>0</v>
      </c>
      <c r="I1403" s="16">
        <v>0</v>
      </c>
      <c r="J1403" s="16">
        <v>0</v>
      </c>
      <c r="K1403" s="16">
        <v>0</v>
      </c>
      <c r="L1403" s="16">
        <v>0</v>
      </c>
      <c r="M1403" s="16">
        <v>0</v>
      </c>
      <c r="N1403" s="16">
        <v>0</v>
      </c>
      <c r="O1403" s="16">
        <v>-9999</v>
      </c>
      <c r="P1403" s="16">
        <v>0</v>
      </c>
      <c r="Q1403" s="16">
        <v>0</v>
      </c>
      <c r="R1403" s="16">
        <v>0</v>
      </c>
      <c r="S1403" s="16">
        <v>0</v>
      </c>
      <c r="T1403" s="16">
        <v>0</v>
      </c>
      <c r="U1403" s="16">
        <v>0</v>
      </c>
      <c r="V1403" s="16">
        <v>0</v>
      </c>
      <c r="W1403" s="16">
        <v>0</v>
      </c>
      <c r="X1403" s="16">
        <v>0</v>
      </c>
      <c r="Y1403" s="16">
        <v>0</v>
      </c>
      <c r="Z1403" s="16">
        <v>0</v>
      </c>
      <c r="AA1403" s="16">
        <v>0</v>
      </c>
      <c r="AB1403" s="16">
        <v>0</v>
      </c>
      <c r="AC1403" s="16">
        <v>0</v>
      </c>
      <c r="AD1403" s="16">
        <v>0</v>
      </c>
      <c r="AE1403" s="16">
        <v>0</v>
      </c>
      <c r="AF1403" s="16">
        <v>0</v>
      </c>
      <c r="AG1403" s="16">
        <v>0</v>
      </c>
      <c r="AH1403" s="16">
        <v>0</v>
      </c>
      <c r="AI1403" s="16">
        <v>0</v>
      </c>
      <c r="AJ1403" s="16">
        <v>0</v>
      </c>
      <c r="AK1403" s="16">
        <v>0</v>
      </c>
      <c r="AL1403" s="16">
        <v>0</v>
      </c>
      <c r="AM1403" s="16" t="str">
        <f>VLOOKUP(F1403,fips,4,FALSE)</f>
        <v>32031</v>
      </c>
      <c r="AN1403" s="16" t="str">
        <f t="shared" si="21"/>
        <v>32031</v>
      </c>
    </row>
    <row r="1404" spans="1:40">
      <c r="A1404" s="16">
        <v>39.299999999999997</v>
      </c>
      <c r="B1404" s="16">
        <v>-114.85</v>
      </c>
      <c r="C1404" s="16">
        <v>262631</v>
      </c>
      <c r="D1404" s="16" t="s">
        <v>2755</v>
      </c>
      <c r="E1404" s="16" t="s">
        <v>2756</v>
      </c>
      <c r="F1404" s="16" t="s">
        <v>2757</v>
      </c>
      <c r="G1404" s="16">
        <v>6262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0</v>
      </c>
      <c r="N1404" s="16">
        <v>0</v>
      </c>
      <c r="O1404" s="16">
        <v>0</v>
      </c>
      <c r="P1404" s="16">
        <v>0</v>
      </c>
      <c r="Q1404" s="16">
        <v>0</v>
      </c>
      <c r="R1404" s="16">
        <v>0</v>
      </c>
      <c r="S1404" s="16">
        <v>0.2</v>
      </c>
      <c r="T1404" s="16">
        <v>0.6</v>
      </c>
      <c r="U1404" s="16">
        <v>0</v>
      </c>
      <c r="V1404" s="16">
        <v>0</v>
      </c>
      <c r="W1404" s="16">
        <v>0</v>
      </c>
      <c r="X1404" s="16">
        <v>0</v>
      </c>
      <c r="Y1404" s="16">
        <v>0</v>
      </c>
      <c r="Z1404" s="16">
        <v>0</v>
      </c>
      <c r="AA1404" s="16">
        <v>0</v>
      </c>
      <c r="AB1404" s="16">
        <v>0</v>
      </c>
      <c r="AC1404" s="16">
        <v>0</v>
      </c>
      <c r="AD1404" s="16">
        <v>0</v>
      </c>
      <c r="AE1404" s="16">
        <v>0</v>
      </c>
      <c r="AF1404" s="16">
        <v>0</v>
      </c>
      <c r="AG1404" s="16">
        <v>0</v>
      </c>
      <c r="AH1404" s="16">
        <v>0</v>
      </c>
      <c r="AI1404" s="16">
        <v>0</v>
      </c>
      <c r="AJ1404" s="16">
        <v>0</v>
      </c>
      <c r="AK1404" s="16">
        <v>0</v>
      </c>
      <c r="AL1404" s="16">
        <v>0</v>
      </c>
      <c r="AM1404" s="16" t="str">
        <f>VLOOKUP(F1404,fips,4,FALSE)</f>
        <v>32033</v>
      </c>
      <c r="AN1404" s="16" t="str">
        <f t="shared" si="21"/>
        <v>32033</v>
      </c>
    </row>
    <row r="1405" spans="1:40">
      <c r="A1405" s="16">
        <v>38.869999999999997</v>
      </c>
      <c r="B1405" s="16">
        <v>-115.02</v>
      </c>
      <c r="C1405" s="16">
        <v>264745</v>
      </c>
      <c r="D1405" s="16" t="s">
        <v>2758</v>
      </c>
      <c r="E1405" s="16" t="s">
        <v>2759</v>
      </c>
      <c r="F1405" s="16" t="s">
        <v>2757</v>
      </c>
      <c r="G1405" s="16">
        <v>5546</v>
      </c>
      <c r="H1405" s="16">
        <v>0</v>
      </c>
      <c r="I1405" s="16">
        <v>0</v>
      </c>
      <c r="J1405" s="16">
        <v>0</v>
      </c>
      <c r="K1405" s="16">
        <v>0</v>
      </c>
      <c r="L1405" s="16">
        <v>0</v>
      </c>
      <c r="M1405" s="16">
        <v>0</v>
      </c>
      <c r="N1405" s="16">
        <v>0</v>
      </c>
      <c r="O1405" s="16">
        <v>0</v>
      </c>
      <c r="P1405" s="16">
        <v>0</v>
      </c>
      <c r="Q1405" s="16">
        <v>-9999</v>
      </c>
      <c r="R1405" s="16">
        <v>0</v>
      </c>
      <c r="S1405" s="16">
        <v>0</v>
      </c>
      <c r="T1405" s="16">
        <v>0</v>
      </c>
      <c r="U1405" s="16">
        <v>0</v>
      </c>
      <c r="V1405" s="16">
        <v>0</v>
      </c>
      <c r="W1405" s="16">
        <v>0</v>
      </c>
      <c r="X1405" s="16">
        <v>0</v>
      </c>
      <c r="Y1405" s="16">
        <v>0</v>
      </c>
      <c r="Z1405" s="16">
        <v>0</v>
      </c>
      <c r="AA1405" s="16">
        <v>0</v>
      </c>
      <c r="AB1405" s="16">
        <v>0</v>
      </c>
      <c r="AC1405" s="16">
        <v>0</v>
      </c>
      <c r="AD1405" s="16">
        <v>0</v>
      </c>
      <c r="AE1405" s="16">
        <v>0</v>
      </c>
      <c r="AF1405" s="16">
        <v>0</v>
      </c>
      <c r="AG1405" s="16">
        <v>0</v>
      </c>
      <c r="AH1405" s="16">
        <v>0</v>
      </c>
      <c r="AI1405" s="16">
        <v>0</v>
      </c>
      <c r="AJ1405" s="16">
        <v>0</v>
      </c>
      <c r="AK1405" s="16">
        <v>0</v>
      </c>
      <c r="AL1405" s="16">
        <v>0</v>
      </c>
      <c r="AM1405" s="16" t="str">
        <f>VLOOKUP(F1405,fips,4,FALSE)</f>
        <v>32033</v>
      </c>
      <c r="AN1405" s="16" t="str">
        <f t="shared" si="21"/>
        <v>32033</v>
      </c>
    </row>
    <row r="1406" spans="1:40">
      <c r="A1406" s="16">
        <v>39.409999999999997</v>
      </c>
      <c r="B1406" s="16">
        <v>-114.77</v>
      </c>
      <c r="C1406" s="16">
        <v>264950</v>
      </c>
      <c r="D1406" s="16" t="s">
        <v>2760</v>
      </c>
      <c r="E1406" s="16" t="s">
        <v>2761</v>
      </c>
      <c r="F1406" s="16" t="s">
        <v>2757</v>
      </c>
      <c r="G1406" s="16">
        <v>6270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0</v>
      </c>
      <c r="N1406" s="16">
        <v>0</v>
      </c>
      <c r="O1406" s="16">
        <v>0</v>
      </c>
      <c r="P1406" s="16">
        <v>0</v>
      </c>
      <c r="Q1406" s="16">
        <v>0</v>
      </c>
      <c r="R1406" s="16">
        <v>0</v>
      </c>
      <c r="S1406" s="16">
        <v>0</v>
      </c>
      <c r="T1406" s="16">
        <v>0</v>
      </c>
      <c r="U1406" s="16">
        <v>0</v>
      </c>
      <c r="V1406" s="16">
        <v>0</v>
      </c>
      <c r="W1406" s="16">
        <v>0</v>
      </c>
      <c r="X1406" s="16">
        <v>0</v>
      </c>
      <c r="Y1406" s="16">
        <v>0</v>
      </c>
      <c r="Z1406" s="16">
        <v>0</v>
      </c>
      <c r="AA1406" s="16">
        <v>0</v>
      </c>
      <c r="AB1406" s="16">
        <v>0</v>
      </c>
      <c r="AC1406" s="16">
        <v>0</v>
      </c>
      <c r="AD1406" s="16">
        <v>0</v>
      </c>
      <c r="AE1406" s="16">
        <v>0</v>
      </c>
      <c r="AF1406" s="16">
        <v>0</v>
      </c>
      <c r="AG1406" s="16">
        <v>0</v>
      </c>
      <c r="AH1406" s="16">
        <v>0</v>
      </c>
      <c r="AI1406" s="16">
        <v>0</v>
      </c>
      <c r="AJ1406" s="16">
        <v>0</v>
      </c>
      <c r="AK1406" s="16">
        <v>0</v>
      </c>
      <c r="AL1406" s="16">
        <v>0</v>
      </c>
      <c r="AM1406" s="16" t="str">
        <f>VLOOKUP(F1406,fips,4,FALSE)</f>
        <v>32033</v>
      </c>
      <c r="AN1406" s="16" t="str">
        <f t="shared" si="21"/>
        <v>32033</v>
      </c>
    </row>
    <row r="1407" spans="1:40">
      <c r="A1407" s="16">
        <v>39.36</v>
      </c>
      <c r="B1407" s="16">
        <v>-115.33</v>
      </c>
      <c r="C1407" s="16">
        <v>265371</v>
      </c>
      <c r="D1407" s="16" t="s">
        <v>2685</v>
      </c>
      <c r="E1407" s="16" t="s">
        <v>2762</v>
      </c>
      <c r="F1407" s="16" t="s">
        <v>2757</v>
      </c>
      <c r="G1407" s="16">
        <v>6539</v>
      </c>
      <c r="H1407" s="16">
        <v>0</v>
      </c>
      <c r="I1407" s="16">
        <v>0</v>
      </c>
      <c r="J1407" s="16">
        <v>0</v>
      </c>
      <c r="K1407" s="16">
        <v>0</v>
      </c>
      <c r="L1407" s="16">
        <v>0</v>
      </c>
      <c r="M1407" s="16">
        <v>0</v>
      </c>
      <c r="N1407" s="16">
        <v>0</v>
      </c>
      <c r="O1407" s="16">
        <v>0</v>
      </c>
      <c r="P1407" s="16">
        <v>0</v>
      </c>
      <c r="Q1407" s="16">
        <v>0</v>
      </c>
      <c r="R1407" s="16">
        <v>0</v>
      </c>
      <c r="S1407" s="16">
        <v>0</v>
      </c>
      <c r="T1407" s="16">
        <v>0</v>
      </c>
      <c r="U1407" s="16">
        <v>0</v>
      </c>
      <c r="V1407" s="16">
        <v>0</v>
      </c>
      <c r="W1407" s="16">
        <v>0</v>
      </c>
      <c r="X1407" s="16">
        <v>-9999</v>
      </c>
      <c r="Y1407" s="16">
        <v>0</v>
      </c>
      <c r="Z1407" s="16">
        <v>0</v>
      </c>
      <c r="AA1407" s="16">
        <v>0</v>
      </c>
      <c r="AB1407" s="16">
        <v>-9999</v>
      </c>
      <c r="AC1407" s="16">
        <v>0</v>
      </c>
      <c r="AD1407" s="16">
        <v>0</v>
      </c>
      <c r="AE1407" s="16">
        <v>0</v>
      </c>
      <c r="AF1407" s="16">
        <v>0</v>
      </c>
      <c r="AG1407" s="16">
        <v>0</v>
      </c>
      <c r="AH1407" s="16">
        <v>0</v>
      </c>
      <c r="AI1407" s="16">
        <v>0</v>
      </c>
      <c r="AJ1407" s="16">
        <v>0</v>
      </c>
      <c r="AK1407" s="16">
        <v>-9999</v>
      </c>
      <c r="AL1407" s="16">
        <v>0</v>
      </c>
      <c r="AM1407" s="16" t="str">
        <f>VLOOKUP(F1407,fips,4,FALSE)</f>
        <v>32033</v>
      </c>
      <c r="AN1407" s="16" t="str">
        <f t="shared" si="21"/>
        <v>32033</v>
      </c>
    </row>
    <row r="1408" spans="1:40">
      <c r="A1408" s="16">
        <v>39.28</v>
      </c>
      <c r="B1408" s="16">
        <v>-114.99</v>
      </c>
      <c r="C1408" s="16">
        <v>267175</v>
      </c>
      <c r="D1408" s="16" t="s">
        <v>2763</v>
      </c>
      <c r="E1408" s="16" t="s">
        <v>2764</v>
      </c>
      <c r="F1408" s="16" t="s">
        <v>2757</v>
      </c>
      <c r="G1408" s="16">
        <v>6858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-9999</v>
      </c>
      <c r="N1408" s="16">
        <v>0</v>
      </c>
      <c r="O1408" s="16">
        <v>0</v>
      </c>
      <c r="P1408" s="16">
        <v>0</v>
      </c>
      <c r="Q1408" s="16">
        <v>0</v>
      </c>
      <c r="R1408" s="16">
        <v>0</v>
      </c>
      <c r="S1408" s="16">
        <v>0</v>
      </c>
      <c r="T1408" s="16">
        <v>2</v>
      </c>
      <c r="U1408" s="16">
        <v>0</v>
      </c>
      <c r="V1408" s="16">
        <v>0</v>
      </c>
      <c r="W1408" s="16">
        <v>0</v>
      </c>
      <c r="X1408" s="16">
        <v>0</v>
      </c>
      <c r="Y1408" s="16">
        <v>0</v>
      </c>
      <c r="Z1408" s="16">
        <v>0</v>
      </c>
      <c r="AA1408" s="16">
        <v>-9999</v>
      </c>
      <c r="AB1408" s="16">
        <v>0</v>
      </c>
      <c r="AC1408" s="16">
        <v>0</v>
      </c>
      <c r="AD1408" s="16">
        <v>0</v>
      </c>
      <c r="AE1408" s="16">
        <v>0</v>
      </c>
      <c r="AF1408" s="16">
        <v>0</v>
      </c>
      <c r="AG1408" s="16">
        <v>0</v>
      </c>
      <c r="AH1408" s="16">
        <v>0</v>
      </c>
      <c r="AI1408" s="16">
        <v>0</v>
      </c>
      <c r="AJ1408" s="16">
        <v>0</v>
      </c>
      <c r="AK1408" s="16">
        <v>1</v>
      </c>
      <c r="AL1408" s="16">
        <v>0</v>
      </c>
      <c r="AM1408" s="16" t="str">
        <f>VLOOKUP(F1408,fips,4,FALSE)</f>
        <v>32033</v>
      </c>
      <c r="AN1408" s="16" t="str">
        <f t="shared" si="21"/>
        <v>32033</v>
      </c>
    </row>
    <row r="1409" spans="1:40">
      <c r="A1409" s="16">
        <v>42.74</v>
      </c>
      <c r="B1409" s="16">
        <v>-73.81</v>
      </c>
      <c r="C1409" s="16">
        <v>300042</v>
      </c>
      <c r="D1409" s="16" t="s">
        <v>2765</v>
      </c>
      <c r="E1409" s="16" t="s">
        <v>2766</v>
      </c>
      <c r="F1409" s="16" t="s">
        <v>2012</v>
      </c>
      <c r="G1409" s="16">
        <v>312</v>
      </c>
      <c r="H1409" s="16">
        <v>0</v>
      </c>
      <c r="I1409" s="16">
        <v>0</v>
      </c>
      <c r="J1409" s="16">
        <v>1.6</v>
      </c>
      <c r="K1409" s="16">
        <v>0</v>
      </c>
      <c r="L1409" s="16">
        <v>0</v>
      </c>
      <c r="M1409" s="16">
        <v>0.5</v>
      </c>
      <c r="N1409" s="16">
        <v>0</v>
      </c>
      <c r="O1409" s="16">
        <v>0</v>
      </c>
      <c r="P1409" s="16">
        <v>1.5</v>
      </c>
      <c r="Q1409" s="16">
        <v>0</v>
      </c>
      <c r="R1409" s="16">
        <v>0</v>
      </c>
      <c r="S1409" s="16">
        <v>2.6</v>
      </c>
      <c r="T1409" s="16">
        <v>0</v>
      </c>
      <c r="U1409" s="16">
        <v>0</v>
      </c>
      <c r="V1409" s="16">
        <v>0</v>
      </c>
      <c r="W1409" s="16">
        <v>-9999</v>
      </c>
      <c r="X1409" s="16">
        <v>0</v>
      </c>
      <c r="Y1409" s="16">
        <v>0</v>
      </c>
      <c r="Z1409" s="16">
        <v>0</v>
      </c>
      <c r="AA1409" s="16">
        <v>0</v>
      </c>
      <c r="AB1409" s="16">
        <v>0</v>
      </c>
      <c r="AC1409" s="16">
        <v>0</v>
      </c>
      <c r="AD1409" s="16">
        <v>0</v>
      </c>
      <c r="AE1409" s="16">
        <v>0.8</v>
      </c>
      <c r="AF1409" s="16">
        <v>0</v>
      </c>
      <c r="AG1409" s="16">
        <v>0.2</v>
      </c>
      <c r="AH1409" s="16">
        <v>5.6</v>
      </c>
      <c r="AI1409" s="16">
        <v>0</v>
      </c>
      <c r="AJ1409" s="16">
        <v>0</v>
      </c>
      <c r="AK1409" s="16">
        <v>2.6</v>
      </c>
      <c r="AL1409" s="16">
        <v>0</v>
      </c>
      <c r="AM1409" s="16" t="str">
        <f>VLOOKUP(F1409,fips,4,FALSE)</f>
        <v>36001</v>
      </c>
      <c r="AN1409" s="16" t="str">
        <f t="shared" si="21"/>
        <v>36001</v>
      </c>
    </row>
    <row r="1410" spans="1:40">
      <c r="A1410" s="16">
        <v>42.25</v>
      </c>
      <c r="B1410" s="16">
        <v>-77.760000000000005</v>
      </c>
      <c r="C1410" s="16">
        <v>300085</v>
      </c>
      <c r="D1410" s="16" t="s">
        <v>2767</v>
      </c>
      <c r="E1410" s="16" t="s">
        <v>2768</v>
      </c>
      <c r="F1410" s="16" t="s">
        <v>1577</v>
      </c>
      <c r="G1410" s="16">
        <v>1706</v>
      </c>
      <c r="H1410" s="16">
        <v>0</v>
      </c>
      <c r="I1410" s="16">
        <v>0</v>
      </c>
      <c r="J1410" s="16">
        <v>0.3</v>
      </c>
      <c r="K1410" s="16">
        <v>0</v>
      </c>
      <c r="L1410" s="16">
        <v>0.6</v>
      </c>
      <c r="M1410" s="16">
        <v>0.3</v>
      </c>
      <c r="N1410" s="16">
        <v>0.2</v>
      </c>
      <c r="O1410" s="16">
        <v>0.2</v>
      </c>
      <c r="P1410" s="16">
        <v>1.8</v>
      </c>
      <c r="Q1410" s="16">
        <v>0.8</v>
      </c>
      <c r="R1410" s="16">
        <v>0</v>
      </c>
      <c r="S1410" s="16">
        <v>1.5</v>
      </c>
      <c r="T1410" s="16">
        <v>1.3</v>
      </c>
      <c r="U1410" s="16">
        <v>0</v>
      </c>
      <c r="V1410" s="16">
        <v>0</v>
      </c>
      <c r="W1410" s="16">
        <v>0.2</v>
      </c>
      <c r="X1410" s="16">
        <v>1.1000000000000001</v>
      </c>
      <c r="Y1410" s="16">
        <v>0</v>
      </c>
      <c r="Z1410" s="16">
        <v>0.3</v>
      </c>
      <c r="AA1410" s="16">
        <v>0.1</v>
      </c>
      <c r="AB1410" s="16">
        <v>0</v>
      </c>
      <c r="AC1410" s="16">
        <v>1.3</v>
      </c>
      <c r="AD1410" s="16">
        <v>0</v>
      </c>
      <c r="AE1410" s="16">
        <v>0</v>
      </c>
      <c r="AF1410" s="16">
        <v>0.4</v>
      </c>
      <c r="AG1410" s="16">
        <v>0</v>
      </c>
      <c r="AH1410" s="16">
        <v>4.2</v>
      </c>
      <c r="AI1410" s="16">
        <v>0</v>
      </c>
      <c r="AJ1410" s="16">
        <v>0</v>
      </c>
      <c r="AK1410" s="16">
        <v>1.2</v>
      </c>
      <c r="AL1410" s="16">
        <v>0.2</v>
      </c>
      <c r="AM1410" s="16" t="str">
        <f>VLOOKUP(F1410,fips,4,FALSE)</f>
        <v>24001</v>
      </c>
      <c r="AN1410" s="16" t="str">
        <f t="shared" si="21"/>
        <v>24001</v>
      </c>
    </row>
    <row r="1411" spans="1:40">
      <c r="A1411" s="16">
        <v>42.31</v>
      </c>
      <c r="B1411" s="16">
        <v>-78.02</v>
      </c>
      <c r="C1411" s="16">
        <v>300183</v>
      </c>
      <c r="D1411" s="16" t="s">
        <v>2769</v>
      </c>
      <c r="E1411" s="16" t="s">
        <v>2770</v>
      </c>
      <c r="F1411" s="16" t="s">
        <v>1577</v>
      </c>
      <c r="G1411" s="16">
        <v>1483</v>
      </c>
      <c r="H1411" s="16">
        <v>0</v>
      </c>
      <c r="I1411" s="16">
        <v>0</v>
      </c>
      <c r="J1411" s="16">
        <v>0</v>
      </c>
      <c r="K1411" s="16">
        <v>0</v>
      </c>
      <c r="L1411" s="16">
        <v>1</v>
      </c>
      <c r="M1411" s="16">
        <v>1.1000000000000001</v>
      </c>
      <c r="N1411" s="16">
        <v>1.1000000000000001</v>
      </c>
      <c r="O1411" s="16">
        <v>1</v>
      </c>
      <c r="P1411" s="16">
        <v>2.5</v>
      </c>
      <c r="Q1411" s="16">
        <v>1</v>
      </c>
      <c r="R1411" s="16">
        <v>-9999</v>
      </c>
      <c r="S1411" s="16">
        <v>1</v>
      </c>
      <c r="T1411" s="16">
        <v>3</v>
      </c>
      <c r="U1411" s="16">
        <v>-9999</v>
      </c>
      <c r="V1411" s="16">
        <v>-9999</v>
      </c>
      <c r="W1411" s="16">
        <v>0</v>
      </c>
      <c r="X1411" s="16">
        <v>0</v>
      </c>
      <c r="Y1411" s="16">
        <v>-9999</v>
      </c>
      <c r="Z1411" s="16">
        <v>0.5</v>
      </c>
      <c r="AA1411" s="16">
        <v>0.5</v>
      </c>
      <c r="AB1411" s="16">
        <v>-9999</v>
      </c>
      <c r="AC1411" s="16">
        <v>2</v>
      </c>
      <c r="AD1411" s="16">
        <v>-9999</v>
      </c>
      <c r="AE1411" s="16">
        <v>-9999</v>
      </c>
      <c r="AF1411" s="16">
        <v>1</v>
      </c>
      <c r="AG1411" s="16">
        <v>-9999</v>
      </c>
      <c r="AH1411" s="16">
        <v>4</v>
      </c>
      <c r="AI1411" s="16">
        <v>-9999</v>
      </c>
      <c r="AJ1411" s="16">
        <v>-9999</v>
      </c>
      <c r="AK1411" s="16">
        <v>2</v>
      </c>
      <c r="AL1411" s="16">
        <v>0</v>
      </c>
      <c r="AM1411" s="16" t="str">
        <f>VLOOKUP(F1411,fips,4,FALSE)</f>
        <v>24001</v>
      </c>
      <c r="AN1411" s="16" t="str">
        <f t="shared" ref="AN1411:AN1474" si="22">IF(LEFT(AM1411) = "0",
    RIGHT(AM1411, LEN(AM1411)-1),
    AM1411)</f>
        <v>24001</v>
      </c>
    </row>
    <row r="1412" spans="1:40">
      <c r="A1412" s="16">
        <v>42.43</v>
      </c>
      <c r="B1412" s="16">
        <v>-78.19</v>
      </c>
      <c r="C1412" s="16">
        <v>307329</v>
      </c>
      <c r="D1412" s="16" t="s">
        <v>2765</v>
      </c>
      <c r="E1412" s="16" t="s">
        <v>1868</v>
      </c>
      <c r="F1412" s="16" t="s">
        <v>1577</v>
      </c>
      <c r="G1412" s="16">
        <v>1600</v>
      </c>
      <c r="H1412" s="16">
        <v>0</v>
      </c>
      <c r="I1412" s="16">
        <v>0.5</v>
      </c>
      <c r="J1412" s="16">
        <v>0.2</v>
      </c>
      <c r="K1412" s="16">
        <v>0</v>
      </c>
      <c r="L1412" s="16">
        <v>-9999</v>
      </c>
      <c r="M1412" s="16">
        <v>1.3</v>
      </c>
      <c r="N1412" s="16">
        <v>1.6</v>
      </c>
      <c r="O1412" s="16">
        <v>2.6</v>
      </c>
      <c r="P1412" s="16">
        <v>1.5</v>
      </c>
      <c r="Q1412" s="16">
        <v>1.5</v>
      </c>
      <c r="R1412" s="16">
        <v>0</v>
      </c>
      <c r="S1412" s="16">
        <v>-9999</v>
      </c>
      <c r="T1412" s="16">
        <v>-9999</v>
      </c>
      <c r="U1412" s="16">
        <v>0</v>
      </c>
      <c r="V1412" s="16">
        <v>0</v>
      </c>
      <c r="W1412" s="16">
        <v>0.8</v>
      </c>
      <c r="X1412" s="16">
        <v>0</v>
      </c>
      <c r="Y1412" s="16">
        <v>0</v>
      </c>
      <c r="Z1412" s="16">
        <v>0.9</v>
      </c>
      <c r="AA1412" s="16">
        <v>0.2</v>
      </c>
      <c r="AB1412" s="16">
        <v>0</v>
      </c>
      <c r="AC1412" s="16">
        <v>0.6</v>
      </c>
      <c r="AD1412" s="16">
        <v>0</v>
      </c>
      <c r="AE1412" s="16">
        <v>0</v>
      </c>
      <c r="AF1412" s="16">
        <v>1.4</v>
      </c>
      <c r="AG1412" s="16">
        <v>0.3</v>
      </c>
      <c r="AH1412" s="16">
        <v>3</v>
      </c>
      <c r="AI1412" s="16">
        <v>-9999</v>
      </c>
      <c r="AJ1412" s="16">
        <v>0</v>
      </c>
      <c r="AK1412" s="16">
        <v>2.4</v>
      </c>
      <c r="AL1412" s="16">
        <v>0.2</v>
      </c>
      <c r="AM1412" s="16" t="str">
        <f>VLOOKUP(F1412,fips,4,FALSE)</f>
        <v>24001</v>
      </c>
      <c r="AN1412" s="16" t="str">
        <f t="shared" si="22"/>
        <v>24001</v>
      </c>
    </row>
    <row r="1413" spans="1:40">
      <c r="A1413" s="16">
        <v>42.12</v>
      </c>
      <c r="B1413" s="16">
        <v>-77.95</v>
      </c>
      <c r="C1413" s="16">
        <v>309072</v>
      </c>
      <c r="D1413" s="16" t="s">
        <v>2771</v>
      </c>
      <c r="E1413" s="16" t="s">
        <v>2772</v>
      </c>
      <c r="F1413" s="16" t="s">
        <v>1577</v>
      </c>
      <c r="G1413" s="16">
        <v>1510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0</v>
      </c>
      <c r="N1413" s="16">
        <v>0.5</v>
      </c>
      <c r="O1413" s="16">
        <v>1</v>
      </c>
      <c r="P1413" s="16">
        <v>2</v>
      </c>
      <c r="Q1413" s="16">
        <v>0</v>
      </c>
      <c r="R1413" s="16">
        <v>0</v>
      </c>
      <c r="S1413" s="16">
        <v>0.5</v>
      </c>
      <c r="T1413" s="16">
        <v>1</v>
      </c>
      <c r="U1413" s="16">
        <v>0</v>
      </c>
      <c r="V1413" s="16">
        <v>0</v>
      </c>
      <c r="W1413" s="16">
        <v>0</v>
      </c>
      <c r="X1413" s="16">
        <v>0</v>
      </c>
      <c r="Y1413" s="16">
        <v>0</v>
      </c>
      <c r="Z1413" s="16">
        <v>0</v>
      </c>
      <c r="AA1413" s="16">
        <v>0</v>
      </c>
      <c r="AB1413" s="16">
        <v>-9999</v>
      </c>
      <c r="AC1413" s="16">
        <v>0.5</v>
      </c>
      <c r="AD1413" s="16">
        <v>0</v>
      </c>
      <c r="AE1413" s="16">
        <v>0</v>
      </c>
      <c r="AF1413" s="16">
        <v>0</v>
      </c>
      <c r="AG1413" s="16">
        <v>0.3</v>
      </c>
      <c r="AH1413" s="16">
        <v>5</v>
      </c>
      <c r="AI1413" s="16">
        <v>0</v>
      </c>
      <c r="AJ1413" s="16">
        <v>0</v>
      </c>
      <c r="AK1413" s="16">
        <v>1</v>
      </c>
      <c r="AL1413" s="16">
        <v>0</v>
      </c>
      <c r="AM1413" s="16" t="str">
        <f>VLOOKUP(F1413,fips,4,FALSE)</f>
        <v>24001</v>
      </c>
      <c r="AN1413" s="16" t="str">
        <f t="shared" si="22"/>
        <v>24001</v>
      </c>
    </row>
    <row r="1414" spans="1:40">
      <c r="A1414" s="16">
        <v>42.04</v>
      </c>
      <c r="B1414" s="16">
        <v>-77.760000000000005</v>
      </c>
      <c r="C1414" s="16">
        <v>309425</v>
      </c>
      <c r="D1414" s="16" t="s">
        <v>2765</v>
      </c>
      <c r="E1414" s="16" t="s">
        <v>2773</v>
      </c>
      <c r="F1414" s="16" t="s">
        <v>1577</v>
      </c>
      <c r="G1414" s="16">
        <v>1740</v>
      </c>
      <c r="H1414" s="16">
        <v>0</v>
      </c>
      <c r="I1414" s="16">
        <v>0</v>
      </c>
      <c r="J1414" s="16">
        <v>0</v>
      </c>
      <c r="K1414" s="16">
        <v>0</v>
      </c>
      <c r="L1414" s="16">
        <v>0.4</v>
      </c>
      <c r="M1414" s="16">
        <v>0.3</v>
      </c>
      <c r="N1414" s="16">
        <v>0.2</v>
      </c>
      <c r="O1414" s="16">
        <v>0.4</v>
      </c>
      <c r="P1414" s="16">
        <v>2.2000000000000002</v>
      </c>
      <c r="Q1414" s="16">
        <v>0</v>
      </c>
      <c r="R1414" s="16">
        <v>0</v>
      </c>
      <c r="S1414" s="16">
        <v>1.4</v>
      </c>
      <c r="T1414" s="16">
        <v>1.6</v>
      </c>
      <c r="U1414" s="16">
        <v>0</v>
      </c>
      <c r="V1414" s="16">
        <v>0</v>
      </c>
      <c r="W1414" s="16">
        <v>0</v>
      </c>
      <c r="X1414" s="16">
        <v>0</v>
      </c>
      <c r="Y1414" s="16">
        <v>0</v>
      </c>
      <c r="Z1414" s="16">
        <v>0.3</v>
      </c>
      <c r="AA1414" s="16">
        <v>0</v>
      </c>
      <c r="AB1414" s="16">
        <v>0</v>
      </c>
      <c r="AC1414" s="16">
        <v>0.8</v>
      </c>
      <c r="AD1414" s="16">
        <v>0</v>
      </c>
      <c r="AE1414" s="16">
        <v>0</v>
      </c>
      <c r="AF1414" s="16">
        <v>0.2</v>
      </c>
      <c r="AG1414" s="16">
        <v>0.6</v>
      </c>
      <c r="AH1414" s="16">
        <v>3.8</v>
      </c>
      <c r="AI1414" s="16">
        <v>0</v>
      </c>
      <c r="AJ1414" s="16">
        <v>0</v>
      </c>
      <c r="AK1414" s="16">
        <v>1.2</v>
      </c>
      <c r="AL1414" s="16">
        <v>0.3</v>
      </c>
      <c r="AM1414" s="16" t="str">
        <f>VLOOKUP(F1414,fips,4,FALSE)</f>
        <v>24001</v>
      </c>
      <c r="AN1414" s="16" t="str">
        <f t="shared" si="22"/>
        <v>24001</v>
      </c>
    </row>
    <row r="1415" spans="1:40">
      <c r="A1415" s="16">
        <v>42.21</v>
      </c>
      <c r="B1415" s="16">
        <v>-75.98</v>
      </c>
      <c r="C1415" s="16">
        <v>300687</v>
      </c>
      <c r="D1415" s="16" t="s">
        <v>2774</v>
      </c>
      <c r="E1415" s="16" t="s">
        <v>2775</v>
      </c>
      <c r="F1415" s="16" t="s">
        <v>2776</v>
      </c>
      <c r="G1415" s="16">
        <v>1595</v>
      </c>
      <c r="H1415" s="16">
        <v>0</v>
      </c>
      <c r="I1415" s="16">
        <v>1</v>
      </c>
      <c r="J1415" s="16">
        <v>2</v>
      </c>
      <c r="K1415" s="16">
        <v>0</v>
      </c>
      <c r="L1415" s="16">
        <v>0</v>
      </c>
      <c r="M1415" s="16">
        <v>0.9</v>
      </c>
      <c r="N1415" s="16">
        <v>0.9</v>
      </c>
      <c r="O1415" s="16">
        <v>0</v>
      </c>
      <c r="P1415" s="16">
        <v>0.71</v>
      </c>
      <c r="Q1415" s="16">
        <v>0</v>
      </c>
      <c r="R1415" s="16">
        <v>0</v>
      </c>
      <c r="S1415" s="16">
        <v>3.7</v>
      </c>
      <c r="T1415" s="16">
        <v>0</v>
      </c>
      <c r="U1415" s="16">
        <v>0</v>
      </c>
      <c r="V1415" s="16">
        <v>0</v>
      </c>
      <c r="W1415" s="16">
        <v>0.91</v>
      </c>
      <c r="X1415" s="16">
        <v>0</v>
      </c>
      <c r="Y1415" s="16">
        <v>0</v>
      </c>
      <c r="Z1415" s="16">
        <v>0.7</v>
      </c>
      <c r="AA1415" s="16">
        <v>0</v>
      </c>
      <c r="AB1415" s="16">
        <v>0.12</v>
      </c>
      <c r="AC1415" s="16">
        <v>0.2</v>
      </c>
      <c r="AD1415" s="16">
        <v>0</v>
      </c>
      <c r="AE1415" s="16">
        <v>0.2</v>
      </c>
      <c r="AF1415" s="16">
        <v>0</v>
      </c>
      <c r="AG1415" s="16">
        <v>1.6</v>
      </c>
      <c r="AH1415" s="16">
        <v>0</v>
      </c>
      <c r="AI1415" s="16">
        <v>0</v>
      </c>
      <c r="AJ1415" s="16">
        <v>1.2</v>
      </c>
      <c r="AK1415" s="16">
        <v>1.9</v>
      </c>
      <c r="AL1415" s="16">
        <v>-9999</v>
      </c>
      <c r="AM1415" s="16" t="str">
        <f>VLOOKUP(F1415,fips,4,FALSE)</f>
        <v>36007</v>
      </c>
      <c r="AN1415" s="16" t="str">
        <f t="shared" si="22"/>
        <v>36007</v>
      </c>
    </row>
    <row r="1416" spans="1:40">
      <c r="A1416" s="16">
        <v>42.1</v>
      </c>
      <c r="B1416" s="16">
        <v>-78.75</v>
      </c>
      <c r="C1416" s="16">
        <v>300093</v>
      </c>
      <c r="D1416" s="16" t="s">
        <v>2765</v>
      </c>
      <c r="E1416" s="16" t="s">
        <v>2777</v>
      </c>
      <c r="F1416" s="16" t="s">
        <v>2778</v>
      </c>
      <c r="G1416" s="16">
        <v>1500</v>
      </c>
      <c r="H1416" s="16">
        <v>0</v>
      </c>
      <c r="I1416" s="16">
        <v>0</v>
      </c>
      <c r="J1416" s="16">
        <v>0</v>
      </c>
      <c r="K1416" s="16">
        <v>0</v>
      </c>
      <c r="L1416" s="16">
        <v>3.5</v>
      </c>
      <c r="M1416" s="16">
        <v>0</v>
      </c>
      <c r="N1416" s="16">
        <v>2</v>
      </c>
      <c r="O1416" s="16">
        <v>1</v>
      </c>
      <c r="P1416" s="16">
        <v>3</v>
      </c>
      <c r="Q1416" s="16">
        <v>1</v>
      </c>
      <c r="R1416" s="16">
        <v>0</v>
      </c>
      <c r="S1416" s="16">
        <v>3</v>
      </c>
      <c r="T1416" s="16">
        <v>1</v>
      </c>
      <c r="U1416" s="16">
        <v>0</v>
      </c>
      <c r="V1416" s="16">
        <v>0</v>
      </c>
      <c r="W1416" s="16">
        <v>0</v>
      </c>
      <c r="X1416" s="16">
        <v>0</v>
      </c>
      <c r="Y1416" s="16">
        <v>0</v>
      </c>
      <c r="Z1416" s="16">
        <v>0</v>
      </c>
      <c r="AA1416" s="16">
        <v>-9999</v>
      </c>
      <c r="AB1416" s="16">
        <v>0</v>
      </c>
      <c r="AC1416" s="16">
        <v>0</v>
      </c>
      <c r="AD1416" s="16">
        <v>0</v>
      </c>
      <c r="AE1416" s="16">
        <v>0</v>
      </c>
      <c r="AF1416" s="16">
        <v>2</v>
      </c>
      <c r="AG1416" s="16">
        <v>1</v>
      </c>
      <c r="AH1416" s="16">
        <v>2</v>
      </c>
      <c r="AI1416" s="16">
        <v>0</v>
      </c>
      <c r="AJ1416" s="16">
        <v>0</v>
      </c>
      <c r="AK1416" s="16">
        <v>4</v>
      </c>
      <c r="AL1416" s="16">
        <v>1</v>
      </c>
      <c r="AM1416" s="16" t="str">
        <f>VLOOKUP(F1416,fips,4,FALSE)</f>
        <v>36009</v>
      </c>
      <c r="AN1416" s="16" t="str">
        <f t="shared" si="22"/>
        <v>36009</v>
      </c>
    </row>
    <row r="1417" spans="1:40">
      <c r="A1417" s="16">
        <v>42.33</v>
      </c>
      <c r="B1417" s="16">
        <v>-78.459999999999994</v>
      </c>
      <c r="C1417" s="16">
        <v>303025</v>
      </c>
      <c r="D1417" s="16" t="s">
        <v>2779</v>
      </c>
      <c r="E1417" s="16" t="s">
        <v>2780</v>
      </c>
      <c r="F1417" s="16" t="s">
        <v>2778</v>
      </c>
      <c r="G1417" s="16">
        <v>1590</v>
      </c>
      <c r="H1417" s="16">
        <v>0.5</v>
      </c>
      <c r="I1417" s="16">
        <v>0.5</v>
      </c>
      <c r="J1417" s="16">
        <v>0.5</v>
      </c>
      <c r="K1417" s="16">
        <v>0</v>
      </c>
      <c r="L1417" s="16">
        <v>2</v>
      </c>
      <c r="M1417" s="16">
        <v>0.5</v>
      </c>
      <c r="N1417" s="16">
        <v>0.5</v>
      </c>
      <c r="O1417" s="16">
        <v>2.5</v>
      </c>
      <c r="P1417" s="16">
        <v>2</v>
      </c>
      <c r="Q1417" s="16">
        <v>0.5</v>
      </c>
      <c r="R1417" s="16">
        <v>0</v>
      </c>
      <c r="S1417" s="16">
        <v>1</v>
      </c>
      <c r="T1417" s="16">
        <v>1.5</v>
      </c>
      <c r="U1417" s="16">
        <v>0</v>
      </c>
      <c r="V1417" s="16">
        <v>0</v>
      </c>
      <c r="W1417" s="16">
        <v>0</v>
      </c>
      <c r="X1417" s="16">
        <v>0.5</v>
      </c>
      <c r="Y1417" s="16">
        <v>0</v>
      </c>
      <c r="Z1417" s="16">
        <v>0.5</v>
      </c>
      <c r="AA1417" s="16">
        <v>0</v>
      </c>
      <c r="AB1417" s="16">
        <v>0</v>
      </c>
      <c r="AC1417" s="16">
        <v>0.5</v>
      </c>
      <c r="AD1417" s="16">
        <v>0</v>
      </c>
      <c r="AE1417" s="16">
        <v>0</v>
      </c>
      <c r="AF1417" s="16">
        <v>1.5</v>
      </c>
      <c r="AG1417" s="16">
        <v>0</v>
      </c>
      <c r="AH1417" s="16">
        <v>3</v>
      </c>
      <c r="AI1417" s="16">
        <v>0.5</v>
      </c>
      <c r="AJ1417" s="16">
        <v>0</v>
      </c>
      <c r="AK1417" s="16">
        <v>4</v>
      </c>
      <c r="AL1417" s="16">
        <v>1</v>
      </c>
      <c r="AM1417" s="16" t="str">
        <f>VLOOKUP(F1417,fips,4,FALSE)</f>
        <v>36009</v>
      </c>
      <c r="AN1417" s="16" t="str">
        <f t="shared" si="22"/>
        <v>36009</v>
      </c>
    </row>
    <row r="1418" spans="1:40">
      <c r="A1418" s="16">
        <v>42.07</v>
      </c>
      <c r="B1418" s="16">
        <v>-78.45</v>
      </c>
      <c r="C1418" s="16">
        <v>306196</v>
      </c>
      <c r="D1418" s="16" t="s">
        <v>2781</v>
      </c>
      <c r="E1418" s="16" t="s">
        <v>2782</v>
      </c>
      <c r="F1418" s="16" t="s">
        <v>2778</v>
      </c>
      <c r="G1418" s="16">
        <v>1420</v>
      </c>
      <c r="H1418" s="16">
        <v>0</v>
      </c>
      <c r="I1418" s="16">
        <v>0</v>
      </c>
      <c r="J1418" s="16">
        <v>0</v>
      </c>
      <c r="K1418" s="16">
        <v>-9999</v>
      </c>
      <c r="L1418" s="16">
        <v>1</v>
      </c>
      <c r="M1418" s="16">
        <v>1</v>
      </c>
      <c r="N1418" s="16">
        <v>0.5</v>
      </c>
      <c r="O1418" s="16">
        <v>1.5</v>
      </c>
      <c r="P1418" s="16">
        <v>2</v>
      </c>
      <c r="Q1418" s="16">
        <v>1.3</v>
      </c>
      <c r="R1418" s="16">
        <v>-9999</v>
      </c>
      <c r="S1418" s="16">
        <v>1</v>
      </c>
      <c r="T1418" s="16">
        <v>0.3</v>
      </c>
      <c r="U1418" s="16">
        <v>0</v>
      </c>
      <c r="V1418" s="16">
        <v>0</v>
      </c>
      <c r="W1418" s="16">
        <v>0.3</v>
      </c>
      <c r="X1418" s="16">
        <v>0.1</v>
      </c>
      <c r="Y1418" s="16">
        <v>-9999</v>
      </c>
      <c r="Z1418" s="16">
        <v>0.5</v>
      </c>
      <c r="AA1418" s="16">
        <v>0</v>
      </c>
      <c r="AB1418" s="16">
        <v>0</v>
      </c>
      <c r="AC1418" s="16">
        <v>0.5</v>
      </c>
      <c r="AD1418" s="16">
        <v>0</v>
      </c>
      <c r="AE1418" s="16">
        <v>0</v>
      </c>
      <c r="AF1418" s="16">
        <v>1</v>
      </c>
      <c r="AG1418" s="16">
        <v>1</v>
      </c>
      <c r="AH1418" s="16">
        <v>5.5</v>
      </c>
      <c r="AI1418" s="16">
        <v>0</v>
      </c>
      <c r="AJ1418" s="16">
        <v>0</v>
      </c>
      <c r="AK1418" s="16">
        <v>4</v>
      </c>
      <c r="AL1418" s="16">
        <v>0.2</v>
      </c>
      <c r="AM1418" s="16" t="str">
        <f>VLOOKUP(F1418,fips,4,FALSE)</f>
        <v>36009</v>
      </c>
      <c r="AN1418" s="16" t="str">
        <f t="shared" si="22"/>
        <v>36009</v>
      </c>
    </row>
    <row r="1419" spans="1:40">
      <c r="A1419" s="16">
        <v>42.46</v>
      </c>
      <c r="B1419" s="16">
        <v>-79</v>
      </c>
      <c r="C1419" s="16">
        <v>306525</v>
      </c>
      <c r="D1419" s="16" t="s">
        <v>2765</v>
      </c>
      <c r="E1419" s="16" t="s">
        <v>2783</v>
      </c>
      <c r="F1419" s="16" t="s">
        <v>2778</v>
      </c>
      <c r="G1419" s="16">
        <v>1210</v>
      </c>
      <c r="H1419" s="16">
        <v>4</v>
      </c>
      <c r="I1419" s="16">
        <v>2</v>
      </c>
      <c r="J1419" s="16">
        <v>0</v>
      </c>
      <c r="K1419" s="16">
        <v>0</v>
      </c>
      <c r="L1419" s="16">
        <v>2</v>
      </c>
      <c r="M1419" s="16">
        <v>4</v>
      </c>
      <c r="N1419" s="16">
        <v>6</v>
      </c>
      <c r="O1419" s="16">
        <v>3</v>
      </c>
      <c r="P1419" s="16">
        <v>3</v>
      </c>
      <c r="Q1419" s="16">
        <v>17.5</v>
      </c>
      <c r="R1419" s="16">
        <v>0</v>
      </c>
      <c r="S1419" s="16">
        <v>-9999</v>
      </c>
      <c r="T1419" s="16">
        <v>5</v>
      </c>
      <c r="U1419" s="16">
        <v>0</v>
      </c>
      <c r="V1419" s="16">
        <v>0</v>
      </c>
      <c r="W1419" s="16">
        <v>0</v>
      </c>
      <c r="X1419" s="16">
        <v>-9999</v>
      </c>
      <c r="Y1419" s="16">
        <v>0</v>
      </c>
      <c r="Z1419" s="16">
        <v>1</v>
      </c>
      <c r="AA1419" s="16">
        <v>-9999</v>
      </c>
      <c r="AB1419" s="16">
        <v>0</v>
      </c>
      <c r="AC1419" s="16">
        <v>2</v>
      </c>
      <c r="AD1419" s="16">
        <v>0</v>
      </c>
      <c r="AE1419" s="16">
        <v>0</v>
      </c>
      <c r="AF1419" s="16">
        <v>1</v>
      </c>
      <c r="AG1419" s="16">
        <v>0</v>
      </c>
      <c r="AH1419" s="16">
        <v>4</v>
      </c>
      <c r="AI1419" s="16">
        <v>-9999</v>
      </c>
      <c r="AJ1419" s="16">
        <v>0</v>
      </c>
      <c r="AK1419" s="16">
        <v>7.7</v>
      </c>
      <c r="AL1419" s="16">
        <v>7</v>
      </c>
      <c r="AM1419" s="16" t="str">
        <f>VLOOKUP(F1419,fips,4,FALSE)</f>
        <v>36009</v>
      </c>
      <c r="AN1419" s="16" t="str">
        <f t="shared" si="22"/>
        <v>36009</v>
      </c>
    </row>
    <row r="1420" spans="1:40">
      <c r="A1420" s="16">
        <v>42.93</v>
      </c>
      <c r="B1420" s="16">
        <v>-76.540000000000006</v>
      </c>
      <c r="C1420" s="16">
        <v>300321</v>
      </c>
      <c r="D1420" s="16" t="s">
        <v>2784</v>
      </c>
      <c r="E1420" s="16" t="s">
        <v>2785</v>
      </c>
      <c r="F1420" s="16" t="s">
        <v>2786</v>
      </c>
      <c r="G1420" s="16">
        <v>770</v>
      </c>
      <c r="H1420" s="16">
        <v>0</v>
      </c>
      <c r="I1420" s="16">
        <v>0</v>
      </c>
      <c r="J1420" s="16">
        <v>0</v>
      </c>
      <c r="K1420" s="16">
        <v>0</v>
      </c>
      <c r="L1420" s="16">
        <v>0.1</v>
      </c>
      <c r="M1420" s="16">
        <v>0</v>
      </c>
      <c r="N1420" s="16">
        <v>-9999</v>
      </c>
      <c r="O1420" s="16">
        <v>0.8</v>
      </c>
      <c r="P1420" s="16">
        <v>0.4</v>
      </c>
      <c r="Q1420" s="16">
        <v>-9999</v>
      </c>
      <c r="R1420" s="16">
        <v>-9999</v>
      </c>
      <c r="S1420" s="16">
        <v>1.3</v>
      </c>
      <c r="T1420" s="16">
        <v>1.9</v>
      </c>
      <c r="U1420" s="16">
        <v>0</v>
      </c>
      <c r="V1420" s="16">
        <v>0</v>
      </c>
      <c r="W1420" s="16">
        <v>0</v>
      </c>
      <c r="X1420" s="16">
        <v>1.1000000000000001</v>
      </c>
      <c r="Y1420" s="16">
        <v>0</v>
      </c>
      <c r="Z1420" s="16">
        <v>0</v>
      </c>
      <c r="AA1420" s="16">
        <v>-9999</v>
      </c>
      <c r="AB1420" s="16">
        <v>0</v>
      </c>
      <c r="AC1420" s="16">
        <v>-9999</v>
      </c>
      <c r="AD1420" s="16">
        <v>0</v>
      </c>
      <c r="AE1420" s="16">
        <v>0</v>
      </c>
      <c r="AF1420" s="16">
        <v>0.2</v>
      </c>
      <c r="AG1420" s="16">
        <v>0</v>
      </c>
      <c r="AH1420" s="16">
        <v>7.1</v>
      </c>
      <c r="AI1420" s="16">
        <v>0</v>
      </c>
      <c r="AJ1420" s="16">
        <v>0</v>
      </c>
      <c r="AK1420" s="16">
        <v>4.0999999999999996</v>
      </c>
      <c r="AL1420" s="16">
        <v>2.6</v>
      </c>
      <c r="AM1420" s="16" t="str">
        <f>VLOOKUP(F1420,fips,4,FALSE)</f>
        <v>36011</v>
      </c>
      <c r="AN1420" s="16" t="str">
        <f t="shared" si="22"/>
        <v>36011</v>
      </c>
    </row>
    <row r="1421" spans="1:40">
      <c r="A1421" s="16">
        <v>42</v>
      </c>
      <c r="B1421" s="16">
        <v>-76.64</v>
      </c>
      <c r="C1421" s="16">
        <v>301413</v>
      </c>
      <c r="D1421" s="16" t="s">
        <v>2787</v>
      </c>
      <c r="E1421" s="16" t="s">
        <v>2788</v>
      </c>
      <c r="F1421" s="16" t="s">
        <v>2788</v>
      </c>
      <c r="G1421" s="16">
        <v>822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0</v>
      </c>
      <c r="T1421" s="16">
        <v>0</v>
      </c>
      <c r="U1421" s="16">
        <v>0</v>
      </c>
      <c r="V1421" s="16">
        <v>0</v>
      </c>
      <c r="W1421" s="16">
        <v>0</v>
      </c>
      <c r="X1421" s="16">
        <v>0</v>
      </c>
      <c r="Y1421" s="16">
        <v>0</v>
      </c>
      <c r="Z1421" s="16">
        <v>0</v>
      </c>
      <c r="AA1421" s="16">
        <v>0</v>
      </c>
      <c r="AB1421" s="16">
        <v>0</v>
      </c>
      <c r="AC1421" s="16">
        <v>1</v>
      </c>
      <c r="AD1421" s="16">
        <v>0</v>
      </c>
      <c r="AE1421" s="16">
        <v>0</v>
      </c>
      <c r="AF1421" s="16">
        <v>0</v>
      </c>
      <c r="AG1421" s="16">
        <v>0</v>
      </c>
      <c r="AH1421" s="16">
        <v>3</v>
      </c>
      <c r="AI1421" s="16">
        <v>0</v>
      </c>
      <c r="AJ1421" s="16">
        <v>0</v>
      </c>
      <c r="AK1421" s="16">
        <v>0</v>
      </c>
      <c r="AL1421" s="16">
        <v>0</v>
      </c>
      <c r="AM1421" s="16" t="str">
        <f>VLOOKUP(F1421,fips,4,FALSE)</f>
        <v>36015</v>
      </c>
      <c r="AN1421" s="16" t="str">
        <f t="shared" si="22"/>
        <v>36015</v>
      </c>
    </row>
    <row r="1422" spans="1:40">
      <c r="A1422" s="16">
        <v>42.1</v>
      </c>
      <c r="B1422" s="16">
        <v>-76.84</v>
      </c>
      <c r="C1422" s="16">
        <v>302610</v>
      </c>
      <c r="D1422" s="16" t="s">
        <v>2789</v>
      </c>
      <c r="E1422" s="16" t="s">
        <v>2790</v>
      </c>
      <c r="F1422" s="16" t="s">
        <v>2788</v>
      </c>
      <c r="G1422" s="16">
        <v>947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-9999</v>
      </c>
      <c r="N1422" s="16">
        <v>0.5</v>
      </c>
      <c r="O1422" s="16">
        <v>0.5</v>
      </c>
      <c r="P1422" s="16">
        <v>2</v>
      </c>
      <c r="Q1422" s="16">
        <v>0</v>
      </c>
      <c r="R1422" s="16">
        <v>0</v>
      </c>
      <c r="S1422" s="16">
        <v>0</v>
      </c>
      <c r="T1422" s="16">
        <v>0</v>
      </c>
      <c r="U1422" s="16">
        <v>0</v>
      </c>
      <c r="V1422" s="16">
        <v>0</v>
      </c>
      <c r="W1422" s="16">
        <v>0</v>
      </c>
      <c r="X1422" s="16">
        <v>0</v>
      </c>
      <c r="Y1422" s="16">
        <v>0</v>
      </c>
      <c r="Z1422" s="16">
        <v>0.7</v>
      </c>
      <c r="AA1422" s="16">
        <v>0</v>
      </c>
      <c r="AB1422" s="16">
        <v>0</v>
      </c>
      <c r="AC1422" s="16">
        <v>1</v>
      </c>
      <c r="AD1422" s="16">
        <v>0</v>
      </c>
      <c r="AE1422" s="16">
        <v>0.1</v>
      </c>
      <c r="AF1422" s="16">
        <v>0</v>
      </c>
      <c r="AG1422" s="16">
        <v>0</v>
      </c>
      <c r="AH1422" s="16">
        <v>5</v>
      </c>
      <c r="AI1422" s="16">
        <v>0</v>
      </c>
      <c r="AJ1422" s="16">
        <v>0</v>
      </c>
      <c r="AK1422" s="16">
        <v>0.3</v>
      </c>
      <c r="AL1422" s="16">
        <v>-9999</v>
      </c>
      <c r="AM1422" s="16" t="str">
        <f>VLOOKUP(F1422,fips,4,FALSE)</f>
        <v>36015</v>
      </c>
      <c r="AN1422" s="16" t="str">
        <f t="shared" si="22"/>
        <v>36015</v>
      </c>
    </row>
    <row r="1423" spans="1:40">
      <c r="A1423" s="16">
        <v>42.32</v>
      </c>
      <c r="B1423" s="16">
        <v>-75.77</v>
      </c>
      <c r="C1423" s="16">
        <v>303444</v>
      </c>
      <c r="D1423" s="16" t="s">
        <v>2765</v>
      </c>
      <c r="E1423" s="16" t="s">
        <v>78</v>
      </c>
      <c r="F1423" s="16" t="s">
        <v>2791</v>
      </c>
      <c r="G1423" s="16">
        <v>920</v>
      </c>
      <c r="H1423" s="16">
        <v>0</v>
      </c>
      <c r="I1423" s="16">
        <v>0</v>
      </c>
      <c r="J1423" s="16">
        <v>0</v>
      </c>
      <c r="K1423" s="16">
        <v>1.5</v>
      </c>
      <c r="L1423" s="16">
        <v>0</v>
      </c>
      <c r="M1423" s="16">
        <v>0</v>
      </c>
      <c r="N1423" s="16">
        <v>0.1</v>
      </c>
      <c r="O1423" s="16">
        <v>0.7</v>
      </c>
      <c r="P1423" s="16">
        <v>-9999</v>
      </c>
      <c r="Q1423" s="16">
        <v>-9999</v>
      </c>
      <c r="R1423" s="16">
        <v>-9999</v>
      </c>
      <c r="S1423" s="16">
        <v>3.5</v>
      </c>
      <c r="T1423" s="16">
        <v>0.5</v>
      </c>
      <c r="U1423" s="16">
        <v>0</v>
      </c>
      <c r="V1423" s="16">
        <v>0</v>
      </c>
      <c r="W1423" s="16">
        <v>0.1</v>
      </c>
      <c r="X1423" s="16">
        <v>0.4</v>
      </c>
      <c r="Y1423" s="16">
        <v>0</v>
      </c>
      <c r="Z1423" s="16">
        <v>0</v>
      </c>
      <c r="AA1423" s="16">
        <v>0</v>
      </c>
      <c r="AB1423" s="16">
        <v>0</v>
      </c>
      <c r="AC1423" s="16">
        <v>0.4</v>
      </c>
      <c r="AD1423" s="16">
        <v>0</v>
      </c>
      <c r="AE1423" s="16">
        <v>0.2</v>
      </c>
      <c r="AF1423" s="16">
        <v>0.2</v>
      </c>
      <c r="AG1423" s="16">
        <v>0</v>
      </c>
      <c r="AH1423" s="16">
        <v>1</v>
      </c>
      <c r="AI1423" s="16">
        <v>0</v>
      </c>
      <c r="AJ1423" s="16">
        <v>0</v>
      </c>
      <c r="AK1423" s="16">
        <v>1</v>
      </c>
      <c r="AL1423" s="16">
        <v>0.5</v>
      </c>
      <c r="AM1423" s="16" t="str">
        <f>VLOOKUP(F1423,fips,4,FALSE)</f>
        <v>36017</v>
      </c>
      <c r="AN1423" s="16" t="str">
        <f t="shared" si="22"/>
        <v>36017</v>
      </c>
    </row>
    <row r="1424" spans="1:40">
      <c r="A1424" s="16">
        <v>42.68</v>
      </c>
      <c r="B1424" s="16">
        <v>-75.510000000000005</v>
      </c>
      <c r="C1424" s="16">
        <v>307705</v>
      </c>
      <c r="D1424" s="16" t="s">
        <v>2792</v>
      </c>
      <c r="E1424" s="16" t="s">
        <v>1943</v>
      </c>
      <c r="F1424" s="16" t="s">
        <v>2791</v>
      </c>
      <c r="G1424" s="16">
        <v>1095</v>
      </c>
      <c r="H1424" s="16">
        <v>0</v>
      </c>
      <c r="I1424" s="16">
        <v>0</v>
      </c>
      <c r="J1424" s="16">
        <v>0</v>
      </c>
      <c r="K1424" s="16">
        <v>1</v>
      </c>
      <c r="L1424" s="16">
        <v>0</v>
      </c>
      <c r="M1424" s="16">
        <v>0</v>
      </c>
      <c r="N1424" s="16">
        <v>0.5</v>
      </c>
      <c r="O1424" s="16">
        <v>1</v>
      </c>
      <c r="P1424" s="16">
        <v>1</v>
      </c>
      <c r="Q1424" s="16">
        <v>1.5</v>
      </c>
      <c r="R1424" s="16">
        <v>0</v>
      </c>
      <c r="S1424" s="16">
        <v>2.5</v>
      </c>
      <c r="T1424" s="16">
        <v>3</v>
      </c>
      <c r="U1424" s="16">
        <v>0</v>
      </c>
      <c r="V1424" s="16">
        <v>0</v>
      </c>
      <c r="W1424" s="16">
        <v>0</v>
      </c>
      <c r="X1424" s="16">
        <v>0.5</v>
      </c>
      <c r="Y1424" s="16">
        <v>0</v>
      </c>
      <c r="Z1424" s="16">
        <v>0</v>
      </c>
      <c r="AA1424" s="16">
        <v>1</v>
      </c>
      <c r="AB1424" s="16">
        <v>0</v>
      </c>
      <c r="AC1424" s="16">
        <v>0.5</v>
      </c>
      <c r="AD1424" s="16">
        <v>0</v>
      </c>
      <c r="AE1424" s="16">
        <v>0</v>
      </c>
      <c r="AF1424" s="16">
        <v>0</v>
      </c>
      <c r="AG1424" s="16">
        <v>0</v>
      </c>
      <c r="AH1424" s="16">
        <v>4</v>
      </c>
      <c r="AI1424" s="16">
        <v>0</v>
      </c>
      <c r="AJ1424" s="16">
        <v>0</v>
      </c>
      <c r="AK1424" s="16">
        <v>1</v>
      </c>
      <c r="AL1424" s="16">
        <v>0.5</v>
      </c>
      <c r="AM1424" s="16" t="str">
        <f>VLOOKUP(F1424,fips,4,FALSE)</f>
        <v>36017</v>
      </c>
      <c r="AN1424" s="16" t="str">
        <f t="shared" si="22"/>
        <v>36017</v>
      </c>
    </row>
    <row r="1425" spans="1:40">
      <c r="A1425" s="16">
        <v>44.91</v>
      </c>
      <c r="B1425" s="16">
        <v>-73.819999999999993</v>
      </c>
      <c r="C1425" s="16">
        <v>302574</v>
      </c>
      <c r="D1425" s="16" t="s">
        <v>2793</v>
      </c>
      <c r="E1425" s="16" t="s">
        <v>2794</v>
      </c>
      <c r="F1425" s="16" t="s">
        <v>146</v>
      </c>
      <c r="G1425" s="16">
        <v>950</v>
      </c>
      <c r="H1425" s="16">
        <v>1.1000000000000001</v>
      </c>
      <c r="I1425" s="16">
        <v>-9999</v>
      </c>
      <c r="J1425" s="16">
        <v>-9999</v>
      </c>
      <c r="K1425" s="16">
        <v>-9999</v>
      </c>
      <c r="L1425" s="16">
        <v>-9999</v>
      </c>
      <c r="M1425" s="16">
        <v>0.4</v>
      </c>
      <c r="N1425" s="16">
        <v>0.2</v>
      </c>
      <c r="O1425" s="16">
        <v>-9999</v>
      </c>
      <c r="P1425" s="16">
        <v>0.4</v>
      </c>
      <c r="Q1425" s="16">
        <v>-9999</v>
      </c>
      <c r="R1425" s="16">
        <v>-9999</v>
      </c>
      <c r="S1425" s="16">
        <v>1.2</v>
      </c>
      <c r="T1425" s="16">
        <v>-9999</v>
      </c>
      <c r="U1425" s="16">
        <v>-9999</v>
      </c>
      <c r="V1425" s="16">
        <v>0.4</v>
      </c>
      <c r="W1425" s="16">
        <v>-9999</v>
      </c>
      <c r="X1425" s="16">
        <v>0.1</v>
      </c>
      <c r="Y1425" s="16">
        <v>0.1</v>
      </c>
      <c r="Z1425" s="16">
        <v>0.3</v>
      </c>
      <c r="AA1425" s="16">
        <v>0</v>
      </c>
      <c r="AB1425" s="16">
        <v>0</v>
      </c>
      <c r="AC1425" s="16">
        <v>0</v>
      </c>
      <c r="AD1425" s="16">
        <v>-9999</v>
      </c>
      <c r="AE1425" s="16">
        <v>1.6</v>
      </c>
      <c r="AF1425" s="16">
        <v>-9999</v>
      </c>
      <c r="AG1425" s="16">
        <v>-9999</v>
      </c>
      <c r="AH1425" s="16">
        <v>-9999</v>
      </c>
      <c r="AI1425" s="16">
        <v>-9999</v>
      </c>
      <c r="AJ1425" s="16">
        <v>-9999</v>
      </c>
      <c r="AK1425" s="16">
        <v>1.1000000000000001</v>
      </c>
      <c r="AL1425" s="16">
        <v>-9999</v>
      </c>
      <c r="AM1425" s="16" t="str">
        <f>VLOOKUP(F1425,fips,4,FALSE)</f>
        <v>17027</v>
      </c>
      <c r="AN1425" s="16" t="str">
        <f t="shared" si="22"/>
        <v>17027</v>
      </c>
    </row>
    <row r="1426" spans="1:40">
      <c r="A1426" s="16">
        <v>42.65</v>
      </c>
      <c r="B1426" s="16">
        <v>-78.709999999999994</v>
      </c>
      <c r="C1426" s="16">
        <v>301625</v>
      </c>
      <c r="D1426" s="16" t="s">
        <v>2765</v>
      </c>
      <c r="E1426" s="16" t="s">
        <v>2796</v>
      </c>
      <c r="F1426" s="16" t="s">
        <v>2795</v>
      </c>
      <c r="G1426" s="16">
        <v>1535</v>
      </c>
      <c r="H1426" s="16">
        <v>6.2</v>
      </c>
      <c r="I1426" s="16">
        <v>1</v>
      </c>
      <c r="J1426" s="16">
        <v>0</v>
      </c>
      <c r="K1426" s="16">
        <v>0</v>
      </c>
      <c r="L1426" s="16">
        <v>2.1</v>
      </c>
      <c r="M1426" s="16">
        <v>3.5</v>
      </c>
      <c r="N1426" s="16">
        <v>11</v>
      </c>
      <c r="O1426" s="16">
        <v>1</v>
      </c>
      <c r="P1426" s="16">
        <v>1.6</v>
      </c>
      <c r="Q1426" s="16">
        <v>13</v>
      </c>
      <c r="R1426" s="16">
        <v>0.7</v>
      </c>
      <c r="S1426" s="16">
        <v>1.5</v>
      </c>
      <c r="T1426" s="16">
        <v>2.4</v>
      </c>
      <c r="U1426" s="16">
        <v>0</v>
      </c>
      <c r="V1426" s="16">
        <v>0</v>
      </c>
      <c r="W1426" s="16">
        <v>0.3</v>
      </c>
      <c r="X1426" s="16">
        <v>0</v>
      </c>
      <c r="Y1426" s="16">
        <v>0</v>
      </c>
      <c r="Z1426" s="16">
        <v>1.6</v>
      </c>
      <c r="AA1426" s="16">
        <v>0</v>
      </c>
      <c r="AB1426" s="16">
        <v>0</v>
      </c>
      <c r="AC1426" s="16">
        <v>1.2</v>
      </c>
      <c r="AD1426" s="16">
        <v>-9999</v>
      </c>
      <c r="AE1426" s="16">
        <v>0</v>
      </c>
      <c r="AF1426" s="16">
        <v>0.8</v>
      </c>
      <c r="AG1426" s="16">
        <v>0</v>
      </c>
      <c r="AH1426" s="16">
        <v>2</v>
      </c>
      <c r="AI1426" s="16">
        <v>0.5</v>
      </c>
      <c r="AJ1426" s="16">
        <v>0</v>
      </c>
      <c r="AK1426" s="16">
        <v>4</v>
      </c>
      <c r="AL1426" s="16">
        <v>2</v>
      </c>
      <c r="AM1426" s="16" t="str">
        <f>VLOOKUP(F1426,fips,4,FALSE)</f>
        <v>36029</v>
      </c>
      <c r="AN1426" s="16" t="str">
        <f t="shared" si="22"/>
        <v>36029</v>
      </c>
    </row>
    <row r="1427" spans="1:40">
      <c r="A1427" s="16">
        <v>42.74</v>
      </c>
      <c r="B1427" s="16">
        <v>-78.510000000000005</v>
      </c>
      <c r="C1427" s="16">
        <v>308910</v>
      </c>
      <c r="D1427" s="16" t="s">
        <v>2797</v>
      </c>
      <c r="E1427" s="16" t="s">
        <v>2798</v>
      </c>
      <c r="F1427" s="16" t="s">
        <v>2795</v>
      </c>
      <c r="G1427" s="16">
        <v>1090</v>
      </c>
      <c r="H1427" s="16">
        <v>6.2</v>
      </c>
      <c r="I1427" s="16">
        <v>1.5</v>
      </c>
      <c r="J1427" s="16">
        <v>0</v>
      </c>
      <c r="K1427" s="16">
        <v>0</v>
      </c>
      <c r="L1427" s="16">
        <v>1.8</v>
      </c>
      <c r="M1427" s="16">
        <v>0.6</v>
      </c>
      <c r="N1427" s="16">
        <v>7.8</v>
      </c>
      <c r="O1427" s="16">
        <v>1.5</v>
      </c>
      <c r="P1427" s="16">
        <v>3.6</v>
      </c>
      <c r="Q1427" s="16">
        <v>15.5</v>
      </c>
      <c r="R1427" s="16">
        <v>0</v>
      </c>
      <c r="S1427" s="16">
        <v>-9999</v>
      </c>
      <c r="T1427" s="16">
        <v>3.1</v>
      </c>
      <c r="U1427" s="16">
        <v>0</v>
      </c>
      <c r="V1427" s="16">
        <v>0</v>
      </c>
      <c r="W1427" s="16">
        <v>0</v>
      </c>
      <c r="X1427" s="16">
        <v>0</v>
      </c>
      <c r="Y1427" s="16">
        <v>-9999</v>
      </c>
      <c r="Z1427" s="16">
        <v>0.9</v>
      </c>
      <c r="AA1427" s="16">
        <v>0</v>
      </c>
      <c r="AB1427" s="16">
        <v>0</v>
      </c>
      <c r="AC1427" s="16">
        <v>0</v>
      </c>
      <c r="AD1427" s="16">
        <v>0</v>
      </c>
      <c r="AE1427" s="16">
        <v>0</v>
      </c>
      <c r="AF1427" s="16">
        <v>0.7</v>
      </c>
      <c r="AG1427" s="16">
        <v>0.5</v>
      </c>
      <c r="AH1427" s="16">
        <v>1.2</v>
      </c>
      <c r="AI1427" s="16">
        <v>0</v>
      </c>
      <c r="AJ1427" s="16">
        <v>0</v>
      </c>
      <c r="AK1427" s="16">
        <v>3.4</v>
      </c>
      <c r="AL1427" s="16">
        <v>0.8</v>
      </c>
      <c r="AM1427" s="16" t="str">
        <f>VLOOKUP(F1427,fips,4,FALSE)</f>
        <v>36029</v>
      </c>
      <c r="AN1427" s="16" t="str">
        <f t="shared" si="22"/>
        <v>36029</v>
      </c>
    </row>
    <row r="1428" spans="1:40">
      <c r="A1428" s="16">
        <v>43.97</v>
      </c>
      <c r="B1428" s="16">
        <v>-74.22</v>
      </c>
      <c r="C1428" s="16">
        <v>305714</v>
      </c>
      <c r="D1428" s="16" t="s">
        <v>2799</v>
      </c>
      <c r="E1428" s="16" t="s">
        <v>2800</v>
      </c>
      <c r="F1428" s="16" t="s">
        <v>1546</v>
      </c>
      <c r="G1428" s="16">
        <v>1647</v>
      </c>
      <c r="H1428" s="16">
        <v>0</v>
      </c>
      <c r="I1428" s="16">
        <v>1.6</v>
      </c>
      <c r="J1428" s="16">
        <v>0</v>
      </c>
      <c r="K1428" s="16">
        <v>1.5</v>
      </c>
      <c r="L1428" s="16">
        <v>-9999</v>
      </c>
      <c r="M1428" s="16">
        <v>0</v>
      </c>
      <c r="N1428" s="16">
        <v>0.8</v>
      </c>
      <c r="O1428" s="16">
        <v>0</v>
      </c>
      <c r="P1428" s="16">
        <v>1.2</v>
      </c>
      <c r="Q1428" s="16">
        <v>1.5</v>
      </c>
      <c r="R1428" s="16">
        <v>0</v>
      </c>
      <c r="S1428" s="16">
        <v>0.6</v>
      </c>
      <c r="T1428" s="16">
        <v>2</v>
      </c>
      <c r="U1428" s="16">
        <v>0</v>
      </c>
      <c r="V1428" s="16">
        <v>0</v>
      </c>
      <c r="W1428" s="16">
        <v>1.2</v>
      </c>
      <c r="X1428" s="16">
        <v>0</v>
      </c>
      <c r="Y1428" s="16">
        <v>0</v>
      </c>
      <c r="Z1428" s="16">
        <v>1.6</v>
      </c>
      <c r="AA1428" s="16">
        <v>0.6</v>
      </c>
      <c r="AB1428" s="16">
        <v>0</v>
      </c>
      <c r="AC1428" s="16">
        <v>0</v>
      </c>
      <c r="AD1428" s="16">
        <v>0</v>
      </c>
      <c r="AE1428" s="16">
        <v>-9999</v>
      </c>
      <c r="AF1428" s="16">
        <v>1.4</v>
      </c>
      <c r="AG1428" s="16">
        <v>0</v>
      </c>
      <c r="AH1428" s="16">
        <v>0</v>
      </c>
      <c r="AI1428" s="16">
        <v>0</v>
      </c>
      <c r="AJ1428" s="16">
        <v>0</v>
      </c>
      <c r="AK1428" s="16">
        <v>1.1000000000000001</v>
      </c>
      <c r="AL1428" s="16">
        <v>-9999</v>
      </c>
      <c r="AM1428" s="16" t="str">
        <f>VLOOKUP(F1428,fips,4,FALSE)</f>
        <v>25009</v>
      </c>
      <c r="AN1428" s="16" t="str">
        <f t="shared" si="22"/>
        <v>25009</v>
      </c>
    </row>
    <row r="1429" spans="1:40">
      <c r="A1429" s="16">
        <v>44.84</v>
      </c>
      <c r="B1429" s="16">
        <v>-74.31</v>
      </c>
      <c r="C1429" s="16">
        <v>304996</v>
      </c>
      <c r="D1429" s="16" t="s">
        <v>2801</v>
      </c>
      <c r="E1429" s="16" t="s">
        <v>2802</v>
      </c>
      <c r="F1429" s="16" t="s">
        <v>17</v>
      </c>
      <c r="G1429" s="16">
        <v>880</v>
      </c>
      <c r="H1429" s="16">
        <v>0.5</v>
      </c>
      <c r="I1429" s="16">
        <v>1</v>
      </c>
      <c r="J1429" s="16">
        <v>0</v>
      </c>
      <c r="K1429" s="16">
        <v>2.5</v>
      </c>
      <c r="L1429" s="16">
        <v>1</v>
      </c>
      <c r="M1429" s="16">
        <v>0</v>
      </c>
      <c r="N1429" s="16">
        <v>0.5</v>
      </c>
      <c r="O1429" s="16">
        <v>1</v>
      </c>
      <c r="P1429" s="16">
        <v>0.5</v>
      </c>
      <c r="Q1429" s="16">
        <v>0.5</v>
      </c>
      <c r="R1429" s="16">
        <v>0</v>
      </c>
      <c r="S1429" s="16">
        <v>0</v>
      </c>
      <c r="T1429" s="16">
        <v>2.5</v>
      </c>
      <c r="U1429" s="16">
        <v>0</v>
      </c>
      <c r="V1429" s="16">
        <v>0</v>
      </c>
      <c r="W1429" s="16">
        <v>0.5</v>
      </c>
      <c r="X1429" s="16">
        <v>1</v>
      </c>
      <c r="Y1429" s="16">
        <v>0</v>
      </c>
      <c r="Z1429" s="16">
        <v>1</v>
      </c>
      <c r="AA1429" s="16">
        <v>0.5</v>
      </c>
      <c r="AB1429" s="16">
        <v>0</v>
      </c>
      <c r="AC1429" s="16">
        <v>0</v>
      </c>
      <c r="AD1429" s="16">
        <v>0</v>
      </c>
      <c r="AE1429" s="16">
        <v>0</v>
      </c>
      <c r="AF1429" s="16">
        <v>2</v>
      </c>
      <c r="AG1429" s="16">
        <v>0</v>
      </c>
      <c r="AH1429" s="16">
        <v>0</v>
      </c>
      <c r="AI1429" s="16">
        <v>0</v>
      </c>
      <c r="AJ1429" s="16">
        <v>0</v>
      </c>
      <c r="AK1429" s="16">
        <v>1</v>
      </c>
      <c r="AL1429" s="16">
        <v>1</v>
      </c>
      <c r="AM1429" s="16" t="str">
        <f>VLOOKUP(F1429,fips,4,FALSE)</f>
        <v>01059</v>
      </c>
      <c r="AN1429" s="16" t="str">
        <f t="shared" si="22"/>
        <v>1059</v>
      </c>
    </row>
    <row r="1430" spans="1:40">
      <c r="A1430" s="16">
        <v>44.23</v>
      </c>
      <c r="B1430" s="16">
        <v>-74.44</v>
      </c>
      <c r="C1430" s="16">
        <v>308631</v>
      </c>
      <c r="D1430" s="16" t="s">
        <v>2803</v>
      </c>
      <c r="E1430" s="16" t="s">
        <v>2804</v>
      </c>
      <c r="F1430" s="16" t="s">
        <v>17</v>
      </c>
      <c r="G1430" s="16">
        <v>1680</v>
      </c>
      <c r="H1430" s="16">
        <v>1.5</v>
      </c>
      <c r="I1430" s="16">
        <v>3.5</v>
      </c>
      <c r="J1430" s="16">
        <v>0.5</v>
      </c>
      <c r="K1430" s="16">
        <v>2.5</v>
      </c>
      <c r="L1430" s="16">
        <v>-9999</v>
      </c>
      <c r="M1430" s="16">
        <v>0</v>
      </c>
      <c r="N1430" s="16">
        <v>0.5</v>
      </c>
      <c r="O1430" s="16">
        <v>0.5</v>
      </c>
      <c r="P1430" s="16">
        <v>0</v>
      </c>
      <c r="Q1430" s="16">
        <v>1.5</v>
      </c>
      <c r="R1430" s="16">
        <v>0.5</v>
      </c>
      <c r="S1430" s="16">
        <v>0</v>
      </c>
      <c r="T1430" s="16">
        <v>1.5</v>
      </c>
      <c r="U1430" s="16">
        <v>0</v>
      </c>
      <c r="V1430" s="16">
        <v>0</v>
      </c>
      <c r="W1430" s="16">
        <v>1.5</v>
      </c>
      <c r="X1430" s="16">
        <v>0</v>
      </c>
      <c r="Y1430" s="16">
        <v>0</v>
      </c>
      <c r="Z1430" s="16">
        <v>0.5</v>
      </c>
      <c r="AA1430" s="16">
        <v>0.5</v>
      </c>
      <c r="AB1430" s="16">
        <v>0</v>
      </c>
      <c r="AC1430" s="16">
        <v>0</v>
      </c>
      <c r="AD1430" s="16">
        <v>0</v>
      </c>
      <c r="AE1430" s="16">
        <v>0</v>
      </c>
      <c r="AF1430" s="16">
        <v>1.5</v>
      </c>
      <c r="AG1430" s="16">
        <v>0</v>
      </c>
      <c r="AH1430" s="16">
        <v>0</v>
      </c>
      <c r="AI1430" s="16">
        <v>0</v>
      </c>
      <c r="AJ1430" s="16">
        <v>0</v>
      </c>
      <c r="AK1430" s="16">
        <v>1</v>
      </c>
      <c r="AL1430" s="16">
        <v>0</v>
      </c>
      <c r="AM1430" s="16" t="str">
        <f>VLOOKUP(F1430,fips,4,FALSE)</f>
        <v>01059</v>
      </c>
      <c r="AN1430" s="16" t="str">
        <f t="shared" si="22"/>
        <v>1059</v>
      </c>
    </row>
    <row r="1431" spans="1:40">
      <c r="A1431" s="16">
        <v>42.24</v>
      </c>
      <c r="B1431" s="16">
        <v>-74.14</v>
      </c>
      <c r="C1431" s="16">
        <v>302366</v>
      </c>
      <c r="D1431" s="16" t="s">
        <v>2805</v>
      </c>
      <c r="E1431" s="16" t="s">
        <v>2806</v>
      </c>
      <c r="F1431" s="16" t="s">
        <v>78</v>
      </c>
      <c r="G1431" s="16">
        <v>1991</v>
      </c>
      <c r="H1431" s="16">
        <v>0</v>
      </c>
      <c r="I1431" s="16">
        <v>0</v>
      </c>
      <c r="J1431" s="16">
        <v>-9999</v>
      </c>
      <c r="K1431" s="16">
        <v>2.2000000000000002</v>
      </c>
      <c r="L1431" s="16">
        <v>0</v>
      </c>
      <c r="M1431" s="16">
        <v>0.2</v>
      </c>
      <c r="N1431" s="16">
        <v>0.8</v>
      </c>
      <c r="O1431" s="16">
        <v>0</v>
      </c>
      <c r="P1431" s="16">
        <v>4.2</v>
      </c>
      <c r="Q1431" s="16">
        <v>-9999</v>
      </c>
      <c r="R1431" s="16">
        <v>0</v>
      </c>
      <c r="S1431" s="16">
        <v>1.1000000000000001</v>
      </c>
      <c r="T1431" s="16">
        <v>1</v>
      </c>
      <c r="U1431" s="16">
        <v>0</v>
      </c>
      <c r="V1431" s="16">
        <v>0.5</v>
      </c>
      <c r="W1431" s="16">
        <v>0</v>
      </c>
      <c r="X1431" s="16">
        <v>0.2</v>
      </c>
      <c r="Y1431" s="16">
        <v>0</v>
      </c>
      <c r="Z1431" s="16">
        <v>0.6</v>
      </c>
      <c r="AA1431" s="16">
        <v>-9999</v>
      </c>
      <c r="AB1431" s="16">
        <v>0</v>
      </c>
      <c r="AC1431" s="16">
        <v>0.4</v>
      </c>
      <c r="AD1431" s="16">
        <v>0</v>
      </c>
      <c r="AE1431" s="16">
        <v>1.2</v>
      </c>
      <c r="AF1431" s="16">
        <v>1.1000000000000001</v>
      </c>
      <c r="AG1431" s="16">
        <v>0</v>
      </c>
      <c r="AH1431" s="16">
        <v>3.1</v>
      </c>
      <c r="AI1431" s="16">
        <v>2.6</v>
      </c>
      <c r="AJ1431" s="16">
        <v>0</v>
      </c>
      <c r="AK1431" s="16">
        <v>1.6</v>
      </c>
      <c r="AL1431" s="16">
        <v>2.2000000000000002</v>
      </c>
      <c r="AM1431" s="16" t="str">
        <f>VLOOKUP(F1431,fips,4,FALSE)</f>
        <v>01063</v>
      </c>
      <c r="AN1431" s="16" t="str">
        <f t="shared" si="22"/>
        <v>1063</v>
      </c>
    </row>
    <row r="1432" spans="1:40">
      <c r="A1432" s="16">
        <v>42.14</v>
      </c>
      <c r="B1432" s="16">
        <v>-74.09</v>
      </c>
      <c r="C1432" s="16">
        <v>306649</v>
      </c>
      <c r="D1432" s="16" t="s">
        <v>2807</v>
      </c>
      <c r="E1432" s="16" t="s">
        <v>2808</v>
      </c>
      <c r="F1432" s="16" t="s">
        <v>78</v>
      </c>
      <c r="G1432" s="16">
        <v>2032</v>
      </c>
      <c r="H1432" s="16">
        <v>0</v>
      </c>
      <c r="I1432" s="16">
        <v>0</v>
      </c>
      <c r="J1432" s="16">
        <v>0.3</v>
      </c>
      <c r="K1432" s="16">
        <v>3.1</v>
      </c>
      <c r="L1432" s="16">
        <v>0.2</v>
      </c>
      <c r="M1432" s="16">
        <v>0.2</v>
      </c>
      <c r="N1432" s="16">
        <v>0.9</v>
      </c>
      <c r="O1432" s="16">
        <v>0.3</v>
      </c>
      <c r="P1432" s="16">
        <v>5</v>
      </c>
      <c r="Q1432" s="16">
        <v>0.6</v>
      </c>
      <c r="R1432" s="16">
        <v>0</v>
      </c>
      <c r="S1432" s="16">
        <v>1.2</v>
      </c>
      <c r="T1432" s="16">
        <v>0.1</v>
      </c>
      <c r="U1432" s="16">
        <v>0</v>
      </c>
      <c r="V1432" s="16">
        <v>-9999</v>
      </c>
      <c r="W1432" s="16">
        <v>0</v>
      </c>
      <c r="X1432" s="16">
        <v>0.5</v>
      </c>
      <c r="Y1432" s="16">
        <v>0</v>
      </c>
      <c r="Z1432" s="16">
        <v>0.7</v>
      </c>
      <c r="AA1432" s="16">
        <v>0.5</v>
      </c>
      <c r="AB1432" s="16">
        <v>0</v>
      </c>
      <c r="AC1432" s="16">
        <v>0.2</v>
      </c>
      <c r="AD1432" s="16">
        <v>0</v>
      </c>
      <c r="AE1432" s="16">
        <v>1</v>
      </c>
      <c r="AF1432" s="16">
        <v>0.9</v>
      </c>
      <c r="AG1432" s="16">
        <v>0</v>
      </c>
      <c r="AH1432" s="16">
        <v>2.2999999999999998</v>
      </c>
      <c r="AI1432" s="16">
        <v>2.5</v>
      </c>
      <c r="AJ1432" s="16">
        <v>0</v>
      </c>
      <c r="AK1432" s="16">
        <v>1.1000000000000001</v>
      </c>
      <c r="AL1432" s="16">
        <v>3.2</v>
      </c>
      <c r="AM1432" s="16" t="str">
        <f>VLOOKUP(F1432,fips,4,FALSE)</f>
        <v>01063</v>
      </c>
      <c r="AN1432" s="16" t="str">
        <f t="shared" si="22"/>
        <v>1063</v>
      </c>
    </row>
    <row r="1433" spans="1:40">
      <c r="A1433" s="16">
        <v>43.58</v>
      </c>
      <c r="B1433" s="16">
        <v>-75.52</v>
      </c>
      <c r="C1433" s="16">
        <v>303851</v>
      </c>
      <c r="D1433" s="16" t="s">
        <v>2809</v>
      </c>
      <c r="E1433" s="16" t="s">
        <v>2810</v>
      </c>
      <c r="F1433" s="16" t="s">
        <v>921</v>
      </c>
      <c r="G1433" s="16">
        <v>1763</v>
      </c>
      <c r="H1433" s="16">
        <v>2.4</v>
      </c>
      <c r="I1433" s="16">
        <v>3.3</v>
      </c>
      <c r="J1433" s="16">
        <v>2.4</v>
      </c>
      <c r="K1433" s="16">
        <v>2</v>
      </c>
      <c r="L1433" s="16">
        <v>1</v>
      </c>
      <c r="M1433" s="16">
        <v>2.7</v>
      </c>
      <c r="N1433" s="16">
        <v>2.6</v>
      </c>
      <c r="O1433" s="16">
        <v>4.4000000000000004</v>
      </c>
      <c r="P1433" s="16">
        <v>2.4</v>
      </c>
      <c r="Q1433" s="16">
        <v>2.4</v>
      </c>
      <c r="R1433" s="16">
        <v>-9999</v>
      </c>
      <c r="S1433" s="16">
        <v>1.3</v>
      </c>
      <c r="T1433" s="16">
        <v>2</v>
      </c>
      <c r="U1433" s="16">
        <v>0</v>
      </c>
      <c r="V1433" s="16">
        <v>-9999</v>
      </c>
      <c r="W1433" s="16">
        <v>1.3</v>
      </c>
      <c r="X1433" s="16">
        <v>2.4</v>
      </c>
      <c r="Y1433" s="16">
        <v>-9999</v>
      </c>
      <c r="Z1433" s="16">
        <v>0.7</v>
      </c>
      <c r="AA1433" s="16">
        <v>0.8</v>
      </c>
      <c r="AB1433" s="16">
        <v>0</v>
      </c>
      <c r="AC1433" s="16">
        <v>0.3</v>
      </c>
      <c r="AD1433" s="16">
        <v>0.5</v>
      </c>
      <c r="AE1433" s="16">
        <v>0.6</v>
      </c>
      <c r="AF1433" s="16">
        <v>1.9</v>
      </c>
      <c r="AG1433" s="16">
        <v>-9999</v>
      </c>
      <c r="AH1433" s="16">
        <v>0</v>
      </c>
      <c r="AI1433" s="16">
        <v>-9999</v>
      </c>
      <c r="AJ1433" s="16">
        <v>-9999</v>
      </c>
      <c r="AK1433" s="16">
        <v>3.9</v>
      </c>
      <c r="AL1433" s="16">
        <v>0.5</v>
      </c>
      <c r="AM1433" s="16" t="str">
        <f>VLOOKUP(F1433,fips,4,FALSE)</f>
        <v>16061</v>
      </c>
      <c r="AN1433" s="16" t="str">
        <f t="shared" si="22"/>
        <v>16061</v>
      </c>
    </row>
    <row r="1434" spans="1:40">
      <c r="A1434" s="16">
        <v>43.8</v>
      </c>
      <c r="B1434" s="16">
        <v>-75.48</v>
      </c>
      <c r="C1434" s="16">
        <v>304912</v>
      </c>
      <c r="D1434" s="16" t="s">
        <v>2811</v>
      </c>
      <c r="E1434" s="16" t="s">
        <v>2812</v>
      </c>
      <c r="F1434" s="16" t="s">
        <v>921</v>
      </c>
      <c r="G1434" s="16">
        <v>860</v>
      </c>
      <c r="H1434" s="16">
        <v>3.5</v>
      </c>
      <c r="I1434" s="16">
        <v>3.5</v>
      </c>
      <c r="J1434" s="16">
        <v>0</v>
      </c>
      <c r="K1434" s="16">
        <v>1</v>
      </c>
      <c r="L1434" s="16">
        <v>1.3</v>
      </c>
      <c r="M1434" s="16">
        <v>0</v>
      </c>
      <c r="N1434" s="16">
        <v>6.7</v>
      </c>
      <c r="O1434" s="16">
        <v>-9999</v>
      </c>
      <c r="P1434" s="16">
        <v>1.5</v>
      </c>
      <c r="Q1434" s="16">
        <v>15</v>
      </c>
      <c r="R1434" s="16">
        <v>0.5</v>
      </c>
      <c r="S1434" s="16">
        <v>0.3</v>
      </c>
      <c r="T1434" s="16">
        <v>2.7</v>
      </c>
      <c r="U1434" s="16">
        <v>0</v>
      </c>
      <c r="V1434" s="16">
        <v>0</v>
      </c>
      <c r="W1434" s="16">
        <v>3</v>
      </c>
      <c r="X1434" s="16">
        <v>-9999</v>
      </c>
      <c r="Y1434" s="16">
        <v>0</v>
      </c>
      <c r="Z1434" s="16">
        <v>-9999</v>
      </c>
      <c r="AA1434" s="16">
        <v>1</v>
      </c>
      <c r="AB1434" s="16">
        <v>0</v>
      </c>
      <c r="AC1434" s="16">
        <v>0</v>
      </c>
      <c r="AD1434" s="16">
        <v>-9999</v>
      </c>
      <c r="AE1434" s="16">
        <v>0</v>
      </c>
      <c r="AF1434" s="16">
        <v>1</v>
      </c>
      <c r="AG1434" s="16">
        <v>0</v>
      </c>
      <c r="AH1434" s="16">
        <v>0</v>
      </c>
      <c r="AI1434" s="16">
        <v>0</v>
      </c>
      <c r="AJ1434" s="16">
        <v>0</v>
      </c>
      <c r="AK1434" s="16">
        <v>1.5</v>
      </c>
      <c r="AL1434" s="16">
        <v>-9999</v>
      </c>
      <c r="AM1434" s="16" t="str">
        <f>VLOOKUP(F1434,fips,4,FALSE)</f>
        <v>16061</v>
      </c>
      <c r="AN1434" s="16" t="str">
        <f t="shared" si="22"/>
        <v>16061</v>
      </c>
    </row>
    <row r="1435" spans="1:40">
      <c r="A1435" s="16">
        <v>42.92</v>
      </c>
      <c r="B1435" s="16">
        <v>-77.760000000000005</v>
      </c>
      <c r="C1435" s="16">
        <v>300343</v>
      </c>
      <c r="D1435" s="16" t="s">
        <v>2813</v>
      </c>
      <c r="E1435" s="16" t="s">
        <v>2814</v>
      </c>
      <c r="F1435" s="16" t="s">
        <v>1066</v>
      </c>
      <c r="G1435" s="16">
        <v>545</v>
      </c>
      <c r="H1435" s="16">
        <v>3.9</v>
      </c>
      <c r="I1435" s="16">
        <v>0.4</v>
      </c>
      <c r="J1435" s="16">
        <v>0</v>
      </c>
      <c r="K1435" s="16">
        <v>-9999</v>
      </c>
      <c r="L1435" s="16">
        <v>0</v>
      </c>
      <c r="M1435" s="16">
        <v>0</v>
      </c>
      <c r="N1435" s="16">
        <v>1</v>
      </c>
      <c r="O1435" s="16">
        <v>0</v>
      </c>
      <c r="P1435" s="16">
        <v>1</v>
      </c>
      <c r="Q1435" s="16">
        <v>0</v>
      </c>
      <c r="R1435" s="16">
        <v>0</v>
      </c>
      <c r="S1435" s="16">
        <v>0</v>
      </c>
      <c r="T1435" s="16">
        <v>1</v>
      </c>
      <c r="U1435" s="16">
        <v>0</v>
      </c>
      <c r="V1435" s="16">
        <v>0</v>
      </c>
      <c r="W1435" s="16">
        <v>0</v>
      </c>
      <c r="X1435" s="16">
        <v>1.7</v>
      </c>
      <c r="Y1435" s="16">
        <v>-9999</v>
      </c>
      <c r="Z1435" s="16">
        <v>-9999</v>
      </c>
      <c r="AA1435" s="16">
        <v>0</v>
      </c>
      <c r="AB1435" s="16">
        <v>0</v>
      </c>
      <c r="AC1435" s="16">
        <v>0</v>
      </c>
      <c r="AD1435" s="16">
        <v>0</v>
      </c>
      <c r="AE1435" s="16">
        <v>0</v>
      </c>
      <c r="AF1435" s="16">
        <v>0</v>
      </c>
      <c r="AG1435" s="16">
        <v>-9999</v>
      </c>
      <c r="AH1435" s="16">
        <v>2</v>
      </c>
      <c r="AI1435" s="16">
        <v>0</v>
      </c>
      <c r="AJ1435" s="16">
        <v>0</v>
      </c>
      <c r="AK1435" s="16">
        <v>1</v>
      </c>
      <c r="AL1435" s="16">
        <v>0.1</v>
      </c>
      <c r="AM1435" s="16" t="str">
        <f>VLOOKUP(F1435,fips,4,FALSE)</f>
        <v>17105</v>
      </c>
      <c r="AN1435" s="16" t="str">
        <f t="shared" si="22"/>
        <v>17105</v>
      </c>
    </row>
    <row r="1436" spans="1:40">
      <c r="A1436" s="16">
        <v>43.12</v>
      </c>
      <c r="B1436" s="16">
        <v>-77.680000000000007</v>
      </c>
      <c r="C1436" s="16">
        <v>307167</v>
      </c>
      <c r="D1436" s="16" t="s">
        <v>2765</v>
      </c>
      <c r="E1436" s="16" t="s">
        <v>1927</v>
      </c>
      <c r="F1436" s="16" t="s">
        <v>102</v>
      </c>
      <c r="G1436" s="16">
        <v>533</v>
      </c>
      <c r="H1436" s="16">
        <v>0.4</v>
      </c>
      <c r="I1436" s="16">
        <v>0</v>
      </c>
      <c r="J1436" s="16">
        <v>0</v>
      </c>
      <c r="K1436" s="16">
        <v>0.1</v>
      </c>
      <c r="L1436" s="16">
        <v>0.3</v>
      </c>
      <c r="M1436" s="16">
        <v>1</v>
      </c>
      <c r="N1436" s="16">
        <v>2.2999999999999998</v>
      </c>
      <c r="O1436" s="16">
        <v>-9999</v>
      </c>
      <c r="P1436" s="16">
        <v>1.1000000000000001</v>
      </c>
      <c r="Q1436" s="16">
        <v>-9999</v>
      </c>
      <c r="R1436" s="16">
        <v>-9999</v>
      </c>
      <c r="S1436" s="16">
        <v>3.4</v>
      </c>
      <c r="T1436" s="16">
        <v>1</v>
      </c>
      <c r="U1436" s="16">
        <v>0</v>
      </c>
      <c r="V1436" s="16">
        <v>0</v>
      </c>
      <c r="W1436" s="16">
        <v>2.2000000000000002</v>
      </c>
      <c r="X1436" s="16">
        <v>0</v>
      </c>
      <c r="Y1436" s="16">
        <v>0</v>
      </c>
      <c r="Z1436" s="16">
        <v>-9999</v>
      </c>
      <c r="AA1436" s="16">
        <v>0</v>
      </c>
      <c r="AB1436" s="16">
        <v>0</v>
      </c>
      <c r="AC1436" s="16">
        <v>0</v>
      </c>
      <c r="AD1436" s="16">
        <v>0</v>
      </c>
      <c r="AE1436" s="16">
        <v>-9999</v>
      </c>
      <c r="AF1436" s="16">
        <v>0</v>
      </c>
      <c r="AG1436" s="16">
        <v>1.8</v>
      </c>
      <c r="AH1436" s="16">
        <v>0.4</v>
      </c>
      <c r="AI1436" s="16">
        <v>0</v>
      </c>
      <c r="AJ1436" s="16">
        <v>1.3</v>
      </c>
      <c r="AK1436" s="16">
        <v>1.3</v>
      </c>
      <c r="AL1436" s="16">
        <v>-9999</v>
      </c>
      <c r="AM1436" s="16" t="str">
        <f>VLOOKUP(F1436,fips,4,FALSE)</f>
        <v>01099</v>
      </c>
      <c r="AN1436" s="16" t="str">
        <f t="shared" si="22"/>
        <v>1099</v>
      </c>
    </row>
    <row r="1437" spans="1:40">
      <c r="A1437" s="16">
        <v>40.78</v>
      </c>
      <c r="B1437" s="16">
        <v>-73.97</v>
      </c>
      <c r="C1437" s="16">
        <v>305801</v>
      </c>
      <c r="D1437" s="16" t="s">
        <v>2765</v>
      </c>
      <c r="E1437" s="16" t="s">
        <v>2815</v>
      </c>
      <c r="F1437" s="16" t="s">
        <v>2816</v>
      </c>
      <c r="G1437" s="16">
        <v>130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0.5</v>
      </c>
      <c r="N1437" s="16">
        <v>0</v>
      </c>
      <c r="O1437" s="16">
        <v>0</v>
      </c>
      <c r="P1437" s="16">
        <v>1.5</v>
      </c>
      <c r="Q1437" s="16">
        <v>0</v>
      </c>
      <c r="R1437" s="16">
        <v>0</v>
      </c>
      <c r="S1437" s="16">
        <v>0</v>
      </c>
      <c r="T1437" s="16">
        <v>0</v>
      </c>
      <c r="U1437" s="16">
        <v>0</v>
      </c>
      <c r="V1437" s="16">
        <v>0</v>
      </c>
      <c r="W1437" s="16">
        <v>0</v>
      </c>
      <c r="X1437" s="16">
        <v>0</v>
      </c>
      <c r="Y1437" s="16">
        <v>0</v>
      </c>
      <c r="Z1437" s="16">
        <v>0</v>
      </c>
      <c r="AA1437" s="16">
        <v>0</v>
      </c>
      <c r="AB1437" s="16">
        <v>0</v>
      </c>
      <c r="AC1437" s="16">
        <v>0</v>
      </c>
      <c r="AD1437" s="16">
        <v>0</v>
      </c>
      <c r="AE1437" s="16">
        <v>2.5</v>
      </c>
      <c r="AF1437" s="16">
        <v>0</v>
      </c>
      <c r="AG1437" s="16">
        <v>5.5</v>
      </c>
      <c r="AH1437" s="16">
        <v>4.3</v>
      </c>
      <c r="AI1437" s="16">
        <v>0</v>
      </c>
      <c r="AJ1437" s="16">
        <v>0</v>
      </c>
      <c r="AK1437" s="16">
        <v>1</v>
      </c>
      <c r="AL1437" s="16">
        <v>0</v>
      </c>
      <c r="AM1437" s="16" t="str">
        <f>VLOOKUP(F1437,fips,4,FALSE)</f>
        <v>36061</v>
      </c>
      <c r="AN1437" s="16" t="str">
        <f t="shared" si="22"/>
        <v>36061</v>
      </c>
    </row>
    <row r="1438" spans="1:40">
      <c r="A1438" s="16">
        <v>43.1</v>
      </c>
      <c r="B1438" s="16">
        <v>-78.94</v>
      </c>
      <c r="C1438" s="16">
        <v>305840</v>
      </c>
      <c r="D1438" s="16" t="s">
        <v>2765</v>
      </c>
      <c r="E1438" s="16" t="s">
        <v>2817</v>
      </c>
      <c r="F1438" s="16" t="s">
        <v>2818</v>
      </c>
      <c r="G1438" s="16">
        <v>519</v>
      </c>
      <c r="H1438" s="16">
        <v>0</v>
      </c>
      <c r="I1438" s="16">
        <v>0</v>
      </c>
      <c r="J1438" s="16">
        <v>0</v>
      </c>
      <c r="K1438" s="16">
        <v>0</v>
      </c>
      <c r="L1438" s="16">
        <v>0.4</v>
      </c>
      <c r="M1438" s="16">
        <v>-9999</v>
      </c>
      <c r="N1438" s="16">
        <v>0.6</v>
      </c>
      <c r="O1438" s="16">
        <v>-9999</v>
      </c>
      <c r="P1438" s="16">
        <v>7</v>
      </c>
      <c r="Q1438" s="16">
        <v>0</v>
      </c>
      <c r="R1438" s="16">
        <v>1.2</v>
      </c>
      <c r="S1438" s="16">
        <v>1.5</v>
      </c>
      <c r="T1438" s="16">
        <v>2.9</v>
      </c>
      <c r="U1438" s="16">
        <v>0</v>
      </c>
      <c r="V1438" s="16">
        <v>0</v>
      </c>
      <c r="W1438" s="16">
        <v>0.1</v>
      </c>
      <c r="X1438" s="16">
        <v>0</v>
      </c>
      <c r="Y1438" s="16">
        <v>0</v>
      </c>
      <c r="Z1438" s="16">
        <v>0.1</v>
      </c>
      <c r="AA1438" s="16">
        <v>-9999</v>
      </c>
      <c r="AB1438" s="16">
        <v>0</v>
      </c>
      <c r="AC1438" s="16">
        <v>0</v>
      </c>
      <c r="AD1438" s="16">
        <v>0</v>
      </c>
      <c r="AE1438" s="16">
        <v>0</v>
      </c>
      <c r="AF1438" s="16">
        <v>0</v>
      </c>
      <c r="AG1438" s="16">
        <v>0</v>
      </c>
      <c r="AH1438" s="16">
        <v>0.9</v>
      </c>
      <c r="AI1438" s="16">
        <v>0</v>
      </c>
      <c r="AJ1438" s="16">
        <v>0</v>
      </c>
      <c r="AK1438" s="16">
        <v>4.8</v>
      </c>
      <c r="AL1438" s="16">
        <v>0.6</v>
      </c>
      <c r="AM1438" s="16" t="str">
        <f>VLOOKUP(F1438,fips,4,FALSE)</f>
        <v>36063</v>
      </c>
      <c r="AN1438" s="16" t="str">
        <f t="shared" si="22"/>
        <v>36063</v>
      </c>
    </row>
    <row r="1439" spans="1:40">
      <c r="A1439" s="16">
        <v>43.27</v>
      </c>
      <c r="B1439" s="16">
        <v>-79.010000000000005</v>
      </c>
      <c r="C1439" s="16">
        <v>309690</v>
      </c>
      <c r="D1439" s="16" t="s">
        <v>2765</v>
      </c>
      <c r="E1439" s="16" t="s">
        <v>2819</v>
      </c>
      <c r="F1439" s="16" t="s">
        <v>2818</v>
      </c>
      <c r="G1439" s="16">
        <v>280</v>
      </c>
      <c r="H1439" s="16">
        <v>0</v>
      </c>
      <c r="I1439" s="16">
        <v>0</v>
      </c>
      <c r="J1439" s="16">
        <v>0.3</v>
      </c>
      <c r="K1439" s="16">
        <v>0.2</v>
      </c>
      <c r="L1439" s="16">
        <v>0.4</v>
      </c>
      <c r="M1439" s="16">
        <v>0.2</v>
      </c>
      <c r="N1439" s="16">
        <v>0.5</v>
      </c>
      <c r="O1439" s="16">
        <v>1</v>
      </c>
      <c r="P1439" s="16">
        <v>-9999</v>
      </c>
      <c r="Q1439" s="16">
        <v>0</v>
      </c>
      <c r="R1439" s="16">
        <v>0.3</v>
      </c>
      <c r="S1439" s="16">
        <v>1.3</v>
      </c>
      <c r="T1439" s="16">
        <v>1.6</v>
      </c>
      <c r="U1439" s="16">
        <v>0</v>
      </c>
      <c r="V1439" s="16">
        <v>0</v>
      </c>
      <c r="W1439" s="16">
        <v>0.4</v>
      </c>
      <c r="X1439" s="16">
        <v>0</v>
      </c>
      <c r="Y1439" s="16">
        <v>0</v>
      </c>
      <c r="Z1439" s="16">
        <v>0</v>
      </c>
      <c r="AA1439" s="16">
        <v>0.2</v>
      </c>
      <c r="AB1439" s="16">
        <v>0</v>
      </c>
      <c r="AC1439" s="16">
        <v>0</v>
      </c>
      <c r="AD1439" s="16">
        <v>0</v>
      </c>
      <c r="AE1439" s="16">
        <v>0</v>
      </c>
      <c r="AF1439" s="16">
        <v>0.4</v>
      </c>
      <c r="AG1439" s="16">
        <v>0</v>
      </c>
      <c r="AH1439" s="16">
        <v>3.7</v>
      </c>
      <c r="AI1439" s="16">
        <v>0.2</v>
      </c>
      <c r="AJ1439" s="16">
        <v>0</v>
      </c>
      <c r="AK1439" s="16">
        <v>2.5</v>
      </c>
      <c r="AL1439" s="16">
        <v>0.2</v>
      </c>
      <c r="AM1439" s="16" t="str">
        <f>VLOOKUP(F1439,fips,4,FALSE)</f>
        <v>36063</v>
      </c>
      <c r="AN1439" s="16" t="str">
        <f t="shared" si="22"/>
        <v>36063</v>
      </c>
    </row>
    <row r="1440" spans="1:40">
      <c r="A1440" s="16">
        <v>43.44</v>
      </c>
      <c r="B1440" s="16">
        <v>-75.37</v>
      </c>
      <c r="C1440" s="16">
        <v>300785</v>
      </c>
      <c r="D1440" s="16" t="s">
        <v>2820</v>
      </c>
      <c r="E1440" s="16" t="s">
        <v>2821</v>
      </c>
      <c r="F1440" s="16" t="s">
        <v>1453</v>
      </c>
      <c r="G1440" s="16">
        <v>1550</v>
      </c>
      <c r="H1440" s="16">
        <v>1</v>
      </c>
      <c r="I1440" s="16">
        <v>3.1</v>
      </c>
      <c r="J1440" s="16">
        <v>2.6</v>
      </c>
      <c r="K1440" s="16">
        <v>0.5</v>
      </c>
      <c r="L1440" s="16">
        <v>3.2</v>
      </c>
      <c r="M1440" s="16">
        <v>3.6</v>
      </c>
      <c r="N1440" s="16">
        <v>2</v>
      </c>
      <c r="O1440" s="16">
        <v>1.3</v>
      </c>
      <c r="P1440" s="16">
        <v>1.9</v>
      </c>
      <c r="Q1440" s="16">
        <v>1.5</v>
      </c>
      <c r="R1440" s="16">
        <v>0</v>
      </c>
      <c r="S1440" s="16">
        <v>0.8</v>
      </c>
      <c r="T1440" s="16">
        <v>2.2000000000000002</v>
      </c>
      <c r="U1440" s="16">
        <v>0</v>
      </c>
      <c r="V1440" s="16">
        <v>0</v>
      </c>
      <c r="W1440" s="16">
        <v>1.3</v>
      </c>
      <c r="X1440" s="16">
        <v>0.7</v>
      </c>
      <c r="Y1440" s="16">
        <v>0</v>
      </c>
      <c r="Z1440" s="16">
        <v>0.4</v>
      </c>
      <c r="AA1440" s="16">
        <v>0.4</v>
      </c>
      <c r="AB1440" s="16">
        <v>0</v>
      </c>
      <c r="AC1440" s="16">
        <v>-9999</v>
      </c>
      <c r="AD1440" s="16">
        <v>0.7</v>
      </c>
      <c r="AE1440" s="16">
        <v>-9999</v>
      </c>
      <c r="AF1440" s="16">
        <v>1.7</v>
      </c>
      <c r="AG1440" s="16">
        <v>0</v>
      </c>
      <c r="AH1440" s="16">
        <v>-9999</v>
      </c>
      <c r="AI1440" s="16">
        <v>0</v>
      </c>
      <c r="AJ1440" s="16">
        <v>0</v>
      </c>
      <c r="AK1440" s="16">
        <v>3.5</v>
      </c>
      <c r="AL1440" s="16">
        <v>0</v>
      </c>
      <c r="AM1440" s="16" t="str">
        <f>VLOOKUP(F1440,fips,4,FALSE)</f>
        <v>16071</v>
      </c>
      <c r="AN1440" s="16" t="str">
        <f t="shared" si="22"/>
        <v>16071</v>
      </c>
    </row>
    <row r="1441" spans="1:40">
      <c r="A1441" s="16">
        <v>43.16</v>
      </c>
      <c r="B1441" s="16">
        <v>-75.459999999999994</v>
      </c>
      <c r="C1441" s="16">
        <v>309248</v>
      </c>
      <c r="D1441" s="16" t="s">
        <v>2765</v>
      </c>
      <c r="E1441" s="16" t="s">
        <v>2822</v>
      </c>
      <c r="F1441" s="16" t="s">
        <v>1453</v>
      </c>
      <c r="G1441" s="16">
        <v>565</v>
      </c>
      <c r="H1441" s="16">
        <v>0.4</v>
      </c>
      <c r="I1441" s="16">
        <v>0.6</v>
      </c>
      <c r="J1441" s="16">
        <v>0.8</v>
      </c>
      <c r="K1441" s="16">
        <v>0.79</v>
      </c>
      <c r="L1441" s="16">
        <v>0.12</v>
      </c>
      <c r="M1441" s="16">
        <v>2.99</v>
      </c>
      <c r="N1441" s="16">
        <v>0.31</v>
      </c>
      <c r="O1441" s="16">
        <v>0.31</v>
      </c>
      <c r="P1441" s="16">
        <v>0.2</v>
      </c>
      <c r="Q1441" s="16">
        <v>0.2</v>
      </c>
      <c r="R1441" s="16">
        <v>0</v>
      </c>
      <c r="S1441" s="16">
        <v>2.0099999999999998</v>
      </c>
      <c r="T1441" s="16">
        <v>1.8</v>
      </c>
      <c r="U1441" s="16">
        <v>0</v>
      </c>
      <c r="V1441" s="16">
        <v>0</v>
      </c>
      <c r="W1441" s="16">
        <v>0.2</v>
      </c>
      <c r="X1441" s="16">
        <v>0</v>
      </c>
      <c r="Y1441" s="16">
        <v>0</v>
      </c>
      <c r="Z1441" s="16">
        <v>0.1</v>
      </c>
      <c r="AA1441" s="16">
        <v>0</v>
      </c>
      <c r="AB1441" s="16">
        <v>0</v>
      </c>
      <c r="AC1441" s="16">
        <v>0</v>
      </c>
      <c r="AD1441" s="16">
        <v>0</v>
      </c>
      <c r="AE1441" s="16">
        <v>0</v>
      </c>
      <c r="AF1441" s="16">
        <v>1</v>
      </c>
      <c r="AG1441" s="16">
        <v>0</v>
      </c>
      <c r="AH1441" s="16">
        <v>0.5</v>
      </c>
      <c r="AI1441" s="16">
        <v>0</v>
      </c>
      <c r="AJ1441" s="16">
        <v>0</v>
      </c>
      <c r="AK1441" s="16">
        <v>1.2</v>
      </c>
      <c r="AL1441" s="16">
        <v>0</v>
      </c>
      <c r="AM1441" s="16" t="str">
        <f>VLOOKUP(F1441,fips,4,FALSE)</f>
        <v>16071</v>
      </c>
      <c r="AN1441" s="16" t="str">
        <f t="shared" si="22"/>
        <v>16071</v>
      </c>
    </row>
    <row r="1442" spans="1:40">
      <c r="A1442" s="16">
        <v>43.11</v>
      </c>
      <c r="B1442" s="16">
        <v>-76.099999999999994</v>
      </c>
      <c r="C1442" s="16">
        <v>308383</v>
      </c>
      <c r="D1442" s="16" t="s">
        <v>2824</v>
      </c>
      <c r="E1442" s="16" t="s">
        <v>2825</v>
      </c>
      <c r="F1442" s="16" t="s">
        <v>2823</v>
      </c>
      <c r="G1442" s="16">
        <v>413</v>
      </c>
      <c r="H1442" s="16">
        <v>0.6</v>
      </c>
      <c r="I1442" s="16">
        <v>2.2000000000000002</v>
      </c>
      <c r="J1442" s="16">
        <v>0.3</v>
      </c>
      <c r="K1442" s="16">
        <v>0</v>
      </c>
      <c r="L1442" s="16">
        <v>0.4</v>
      </c>
      <c r="M1442" s="16">
        <v>-9999</v>
      </c>
      <c r="N1442" s="16">
        <v>1.8</v>
      </c>
      <c r="O1442" s="16">
        <v>-9999</v>
      </c>
      <c r="P1442" s="16">
        <v>0.71</v>
      </c>
      <c r="Q1442" s="16">
        <v>0</v>
      </c>
      <c r="R1442" s="16">
        <v>0</v>
      </c>
      <c r="S1442" s="16">
        <v>2.6</v>
      </c>
      <c r="T1442" s="16">
        <v>0</v>
      </c>
      <c r="U1442" s="16">
        <v>0</v>
      </c>
      <c r="V1442" s="16">
        <v>0</v>
      </c>
      <c r="W1442" s="16">
        <v>1.89</v>
      </c>
      <c r="X1442" s="16">
        <v>0</v>
      </c>
      <c r="Y1442" s="16">
        <v>0</v>
      </c>
      <c r="Z1442" s="16">
        <v>0.2</v>
      </c>
      <c r="AA1442" s="16">
        <v>-9999</v>
      </c>
      <c r="AB1442" s="16">
        <v>-9999</v>
      </c>
      <c r="AC1442" s="16">
        <v>0.31</v>
      </c>
      <c r="AD1442" s="16">
        <v>0</v>
      </c>
      <c r="AE1442" s="16">
        <v>0.2</v>
      </c>
      <c r="AF1442" s="16">
        <v>0</v>
      </c>
      <c r="AG1442" s="16">
        <v>1.2</v>
      </c>
      <c r="AH1442" s="16">
        <v>0</v>
      </c>
      <c r="AI1442" s="16">
        <v>0</v>
      </c>
      <c r="AJ1442" s="16">
        <v>1.1000000000000001</v>
      </c>
      <c r="AK1442" s="16">
        <v>3.3</v>
      </c>
      <c r="AL1442" s="16">
        <v>-9999</v>
      </c>
      <c r="AM1442" s="16" t="str">
        <f>VLOOKUP(F1442,fips,4,FALSE)</f>
        <v>36067</v>
      </c>
      <c r="AN1442" s="16" t="str">
        <f t="shared" si="22"/>
        <v>36067</v>
      </c>
    </row>
    <row r="1443" spans="1:40">
      <c r="A1443" s="16">
        <v>43.34</v>
      </c>
      <c r="B1443" s="16">
        <v>-78.39</v>
      </c>
      <c r="C1443" s="16">
        <v>304939</v>
      </c>
      <c r="D1443" s="16" t="s">
        <v>2826</v>
      </c>
      <c r="E1443" s="16" t="s">
        <v>2827</v>
      </c>
      <c r="F1443" s="16" t="s">
        <v>2828</v>
      </c>
      <c r="G1443" s="16">
        <v>337</v>
      </c>
      <c r="H1443" s="16">
        <v>0</v>
      </c>
      <c r="I1443" s="16">
        <v>0</v>
      </c>
      <c r="J1443" s="16">
        <v>0</v>
      </c>
      <c r="K1443" s="16">
        <v>0</v>
      </c>
      <c r="L1443" s="16">
        <v>0</v>
      </c>
      <c r="M1443" s="16">
        <v>0</v>
      </c>
      <c r="N1443" s="16">
        <v>1</v>
      </c>
      <c r="O1443" s="16">
        <v>1</v>
      </c>
      <c r="P1443" s="16">
        <v>1.2</v>
      </c>
      <c r="Q1443" s="16">
        <v>0</v>
      </c>
      <c r="R1443" s="16">
        <v>0</v>
      </c>
      <c r="S1443" s="16">
        <v>1.5</v>
      </c>
      <c r="T1443" s="16">
        <v>1.5</v>
      </c>
      <c r="U1443" s="16">
        <v>0</v>
      </c>
      <c r="V1443" s="16">
        <v>0</v>
      </c>
      <c r="W1443" s="16">
        <v>1</v>
      </c>
      <c r="X1443" s="16">
        <v>0</v>
      </c>
      <c r="Y1443" s="16">
        <v>-9999</v>
      </c>
      <c r="Z1443" s="16">
        <v>0</v>
      </c>
      <c r="AA1443" s="16">
        <v>0</v>
      </c>
      <c r="AB1443" s="16">
        <v>0</v>
      </c>
      <c r="AC1443" s="16">
        <v>0</v>
      </c>
      <c r="AD1443" s="16">
        <v>0</v>
      </c>
      <c r="AE1443" s="16">
        <v>0</v>
      </c>
      <c r="AF1443" s="16">
        <v>0</v>
      </c>
      <c r="AG1443" s="16">
        <v>0</v>
      </c>
      <c r="AH1443" s="16">
        <v>5.2</v>
      </c>
      <c r="AI1443" s="16">
        <v>0</v>
      </c>
      <c r="AJ1443" s="16">
        <v>0</v>
      </c>
      <c r="AK1443" s="16">
        <v>3</v>
      </c>
      <c r="AL1443" s="16">
        <v>0</v>
      </c>
      <c r="AM1443" s="16" t="str">
        <f>VLOOKUP(F1443,fips,4,FALSE)</f>
        <v>22071</v>
      </c>
      <c r="AN1443" s="16" t="str">
        <f t="shared" si="22"/>
        <v>22071</v>
      </c>
    </row>
    <row r="1444" spans="1:40">
      <c r="A1444" s="16">
        <v>43.31</v>
      </c>
      <c r="B1444" s="16">
        <v>-76.39</v>
      </c>
      <c r="C1444" s="16">
        <v>303087</v>
      </c>
      <c r="D1444" s="16" t="s">
        <v>2830</v>
      </c>
      <c r="E1444" s="16" t="s">
        <v>72</v>
      </c>
      <c r="F1444" s="16" t="s">
        <v>2829</v>
      </c>
      <c r="G1444" s="16">
        <v>360</v>
      </c>
      <c r="H1444" s="16">
        <v>4.0999999999999996</v>
      </c>
      <c r="I1444" s="16">
        <v>1.4</v>
      </c>
      <c r="J1444" s="16">
        <v>2.4</v>
      </c>
      <c r="K1444" s="16">
        <v>2.5</v>
      </c>
      <c r="L1444" s="16">
        <v>0.3</v>
      </c>
      <c r="M1444" s="16">
        <v>24.6</v>
      </c>
      <c r="N1444" s="16">
        <v>1.3</v>
      </c>
      <c r="O1444" s="16">
        <v>2.9</v>
      </c>
      <c r="P1444" s="16">
        <v>1.6</v>
      </c>
      <c r="Q1444" s="16">
        <v>0</v>
      </c>
      <c r="R1444" s="16">
        <v>0</v>
      </c>
      <c r="S1444" s="16">
        <v>1.3</v>
      </c>
      <c r="T1444" s="16">
        <v>1.9</v>
      </c>
      <c r="U1444" s="16">
        <v>0</v>
      </c>
      <c r="V1444" s="16">
        <v>0</v>
      </c>
      <c r="W1444" s="16">
        <v>1.6</v>
      </c>
      <c r="X1444" s="16">
        <v>-9999</v>
      </c>
      <c r="Y1444" s="16">
        <v>-9999</v>
      </c>
      <c r="Z1444" s="16">
        <v>-9999</v>
      </c>
      <c r="AA1444" s="16">
        <v>0.7</v>
      </c>
      <c r="AB1444" s="16">
        <v>0.3</v>
      </c>
      <c r="AC1444" s="16">
        <v>0</v>
      </c>
      <c r="AD1444" s="16">
        <v>0</v>
      </c>
      <c r="AE1444" s="16">
        <v>0</v>
      </c>
      <c r="AF1444" s="16">
        <v>0.3</v>
      </c>
      <c r="AG1444" s="16">
        <v>0</v>
      </c>
      <c r="AH1444" s="16">
        <v>1.8</v>
      </c>
      <c r="AI1444" s="16">
        <v>0</v>
      </c>
      <c r="AJ1444" s="16">
        <v>-9999</v>
      </c>
      <c r="AK1444" s="16">
        <v>3.3</v>
      </c>
      <c r="AL1444" s="16">
        <v>1.4</v>
      </c>
      <c r="AM1444" s="16" t="str">
        <f>VLOOKUP(F1444,fips,4,FALSE)</f>
        <v>36075</v>
      </c>
      <c r="AN1444" s="16" t="str">
        <f t="shared" si="22"/>
        <v>36075</v>
      </c>
    </row>
    <row r="1445" spans="1:40">
      <c r="A1445" s="16">
        <v>43.58</v>
      </c>
      <c r="B1445" s="16">
        <v>-76.12</v>
      </c>
      <c r="C1445" s="16">
        <v>306867</v>
      </c>
      <c r="D1445" s="16" t="s">
        <v>2765</v>
      </c>
      <c r="E1445" s="16" t="s">
        <v>2831</v>
      </c>
      <c r="F1445" s="16" t="s">
        <v>2829</v>
      </c>
      <c r="G1445" s="16">
        <v>400</v>
      </c>
      <c r="H1445" s="16">
        <v>1.2</v>
      </c>
      <c r="I1445" s="16">
        <v>1.2</v>
      </c>
      <c r="J1445" s="16">
        <v>0.3</v>
      </c>
      <c r="K1445" s="16">
        <v>0</v>
      </c>
      <c r="L1445" s="16">
        <v>2.2000000000000002</v>
      </c>
      <c r="M1445" s="16">
        <v>16.5</v>
      </c>
      <c r="N1445" s="16">
        <v>4</v>
      </c>
      <c r="O1445" s="16">
        <v>0.5</v>
      </c>
      <c r="P1445" s="16">
        <v>0.3</v>
      </c>
      <c r="Q1445" s="16">
        <v>0</v>
      </c>
      <c r="R1445" s="16">
        <v>0</v>
      </c>
      <c r="S1445" s="16">
        <v>0</v>
      </c>
      <c r="T1445" s="16">
        <v>5</v>
      </c>
      <c r="U1445" s="16">
        <v>0</v>
      </c>
      <c r="V1445" s="16">
        <v>0</v>
      </c>
      <c r="W1445" s="16">
        <v>3.2</v>
      </c>
      <c r="X1445" s="16">
        <v>0</v>
      </c>
      <c r="Y1445" s="16">
        <v>0</v>
      </c>
      <c r="Z1445" s="16">
        <v>0</v>
      </c>
      <c r="AA1445" s="16">
        <v>0</v>
      </c>
      <c r="AB1445" s="16">
        <v>0</v>
      </c>
      <c r="AC1445" s="16">
        <v>0</v>
      </c>
      <c r="AD1445" s="16">
        <v>0</v>
      </c>
      <c r="AE1445" s="16">
        <v>0</v>
      </c>
      <c r="AF1445" s="16">
        <v>0.2</v>
      </c>
      <c r="AG1445" s="16">
        <v>0</v>
      </c>
      <c r="AH1445" s="16">
        <v>0</v>
      </c>
      <c r="AI1445" s="16">
        <v>0</v>
      </c>
      <c r="AJ1445" s="16">
        <v>2.5</v>
      </c>
      <c r="AK1445" s="16">
        <v>2.5</v>
      </c>
      <c r="AL1445" s="16">
        <v>0.5</v>
      </c>
      <c r="AM1445" s="16" t="str">
        <f>VLOOKUP(F1445,fips,4,FALSE)</f>
        <v>36075</v>
      </c>
      <c r="AN1445" s="16" t="str">
        <f t="shared" si="22"/>
        <v>36075</v>
      </c>
    </row>
    <row r="1446" spans="1:40">
      <c r="A1446" s="16">
        <v>42.72</v>
      </c>
      <c r="B1446" s="16">
        <v>-74.930000000000007</v>
      </c>
      <c r="C1446" s="16">
        <v>301752</v>
      </c>
      <c r="D1446" s="16" t="s">
        <v>2832</v>
      </c>
      <c r="E1446" s="16" t="s">
        <v>2833</v>
      </c>
      <c r="F1446" s="16" t="s">
        <v>1791</v>
      </c>
      <c r="G1446" s="16">
        <v>1257</v>
      </c>
      <c r="H1446" s="16">
        <v>0</v>
      </c>
      <c r="I1446" s="16">
        <v>-9999</v>
      </c>
      <c r="J1446" s="16">
        <v>0.5</v>
      </c>
      <c r="K1446" s="16">
        <v>0</v>
      </c>
      <c r="L1446" s="16">
        <v>0</v>
      </c>
      <c r="M1446" s="16">
        <v>0.5</v>
      </c>
      <c r="N1446" s="16">
        <v>0.5</v>
      </c>
      <c r="O1446" s="16">
        <v>0</v>
      </c>
      <c r="P1446" s="16">
        <v>3</v>
      </c>
      <c r="Q1446" s="16">
        <v>0</v>
      </c>
      <c r="R1446" s="16">
        <v>0</v>
      </c>
      <c r="S1446" s="16">
        <v>4</v>
      </c>
      <c r="T1446" s="16">
        <v>0</v>
      </c>
      <c r="U1446" s="16">
        <v>0</v>
      </c>
      <c r="V1446" s="16">
        <v>0</v>
      </c>
      <c r="W1446" s="16">
        <v>2</v>
      </c>
      <c r="X1446" s="16">
        <v>0</v>
      </c>
      <c r="Y1446" s="16">
        <v>0</v>
      </c>
      <c r="Z1446" s="16">
        <v>0.5</v>
      </c>
      <c r="AA1446" s="16">
        <v>-9999</v>
      </c>
      <c r="AB1446" s="16">
        <v>0</v>
      </c>
      <c r="AC1446" s="16">
        <v>0</v>
      </c>
      <c r="AD1446" s="16">
        <v>0</v>
      </c>
      <c r="AE1446" s="16">
        <v>0</v>
      </c>
      <c r="AF1446" s="16">
        <v>0</v>
      </c>
      <c r="AG1446" s="16">
        <v>0</v>
      </c>
      <c r="AH1446" s="16">
        <v>2</v>
      </c>
      <c r="AI1446" s="16">
        <v>0</v>
      </c>
      <c r="AJ1446" s="16">
        <v>0.5</v>
      </c>
      <c r="AK1446" s="16">
        <v>4</v>
      </c>
      <c r="AL1446" s="16">
        <v>0</v>
      </c>
      <c r="AM1446" s="16" t="str">
        <f>VLOOKUP(F1446,fips,4,FALSE)</f>
        <v>26137</v>
      </c>
      <c r="AN1446" s="16" t="str">
        <f t="shared" si="22"/>
        <v>26137</v>
      </c>
    </row>
    <row r="1447" spans="1:40">
      <c r="A1447" s="16">
        <v>42.47</v>
      </c>
      <c r="B1447" s="16">
        <v>-75.010000000000005</v>
      </c>
      <c r="C1447" s="16">
        <v>305113</v>
      </c>
      <c r="D1447" s="16" t="s">
        <v>2765</v>
      </c>
      <c r="E1447" s="16" t="s">
        <v>2834</v>
      </c>
      <c r="F1447" s="16" t="s">
        <v>1791</v>
      </c>
      <c r="G1447" s="16">
        <v>1225</v>
      </c>
      <c r="H1447" s="16">
        <v>0</v>
      </c>
      <c r="I1447" s="16">
        <v>0</v>
      </c>
      <c r="J1447" s="16">
        <v>0</v>
      </c>
      <c r="K1447" s="16">
        <v>2.1</v>
      </c>
      <c r="L1447" s="16">
        <v>0</v>
      </c>
      <c r="M1447" s="16">
        <v>0</v>
      </c>
      <c r="N1447" s="16">
        <v>0.7</v>
      </c>
      <c r="O1447" s="16">
        <v>-9999</v>
      </c>
      <c r="P1447" s="16">
        <v>-9999</v>
      </c>
      <c r="Q1447" s="16">
        <v>-9999</v>
      </c>
      <c r="R1447" s="16">
        <v>-9999</v>
      </c>
      <c r="S1447" s="16">
        <v>1.9</v>
      </c>
      <c r="T1447" s="16">
        <v>2.1</v>
      </c>
      <c r="U1447" s="16">
        <v>0</v>
      </c>
      <c r="V1447" s="16">
        <v>0</v>
      </c>
      <c r="W1447" s="16">
        <v>0</v>
      </c>
      <c r="X1447" s="16">
        <v>0.3</v>
      </c>
      <c r="Y1447" s="16">
        <v>0</v>
      </c>
      <c r="Z1447" s="16">
        <v>0.1</v>
      </c>
      <c r="AA1447" s="16">
        <v>0</v>
      </c>
      <c r="AB1447" s="16">
        <v>0</v>
      </c>
      <c r="AC1447" s="16">
        <v>0.2</v>
      </c>
      <c r="AD1447" s="16">
        <v>0</v>
      </c>
      <c r="AE1447" s="16">
        <v>0.3</v>
      </c>
      <c r="AF1447" s="16">
        <v>0.3</v>
      </c>
      <c r="AG1447" s="16">
        <v>0</v>
      </c>
      <c r="AH1447" s="16">
        <v>3.1</v>
      </c>
      <c r="AI1447" s="16">
        <v>3.1</v>
      </c>
      <c r="AJ1447" s="16">
        <v>0</v>
      </c>
      <c r="AK1447" s="16">
        <v>1</v>
      </c>
      <c r="AL1447" s="16">
        <v>1.2</v>
      </c>
      <c r="AM1447" s="16" t="str">
        <f>VLOOKUP(F1447,fips,4,FALSE)</f>
        <v>26137</v>
      </c>
      <c r="AN1447" s="16" t="str">
        <f t="shared" si="22"/>
        <v>26137</v>
      </c>
    </row>
    <row r="1448" spans="1:40">
      <c r="A1448" s="16">
        <v>42.46</v>
      </c>
      <c r="B1448" s="16">
        <v>-75.06</v>
      </c>
      <c r="C1448" s="16">
        <v>306217</v>
      </c>
      <c r="D1448" s="16" t="s">
        <v>2835</v>
      </c>
      <c r="E1448" s="16" t="s">
        <v>2836</v>
      </c>
      <c r="F1448" s="16" t="s">
        <v>1791</v>
      </c>
      <c r="G1448" s="16">
        <v>1150</v>
      </c>
      <c r="H1448" s="16">
        <v>0</v>
      </c>
      <c r="I1448" s="16">
        <v>0</v>
      </c>
      <c r="J1448" s="16">
        <v>0</v>
      </c>
      <c r="K1448" s="16">
        <v>2</v>
      </c>
      <c r="L1448" s="16">
        <v>0</v>
      </c>
      <c r="M1448" s="16">
        <v>0</v>
      </c>
      <c r="N1448" s="16">
        <v>0.2</v>
      </c>
      <c r="O1448" s="16">
        <v>1.5</v>
      </c>
      <c r="P1448" s="16">
        <v>2</v>
      </c>
      <c r="Q1448" s="16">
        <v>2</v>
      </c>
      <c r="R1448" s="16">
        <v>0</v>
      </c>
      <c r="S1448" s="16">
        <v>2.8</v>
      </c>
      <c r="T1448" s="16">
        <v>2.8</v>
      </c>
      <c r="U1448" s="16">
        <v>-9999</v>
      </c>
      <c r="V1448" s="16">
        <v>-9999</v>
      </c>
      <c r="W1448" s="16">
        <v>0</v>
      </c>
      <c r="X1448" s="16">
        <v>1.5</v>
      </c>
      <c r="Y1448" s="16">
        <v>0</v>
      </c>
      <c r="Z1448" s="16">
        <v>0</v>
      </c>
      <c r="AA1448" s="16">
        <v>0</v>
      </c>
      <c r="AB1448" s="16">
        <v>0</v>
      </c>
      <c r="AC1448" s="16">
        <v>0.5</v>
      </c>
      <c r="AD1448" s="16">
        <v>0</v>
      </c>
      <c r="AE1448" s="16">
        <v>0</v>
      </c>
      <c r="AF1448" s="16">
        <v>1.5</v>
      </c>
      <c r="AG1448" s="16">
        <v>0</v>
      </c>
      <c r="AH1448" s="16">
        <v>3</v>
      </c>
      <c r="AI1448" s="16">
        <v>3.4</v>
      </c>
      <c r="AJ1448" s="16">
        <v>0</v>
      </c>
      <c r="AK1448" s="16">
        <v>2.1</v>
      </c>
      <c r="AL1448" s="16">
        <v>1.3</v>
      </c>
      <c r="AM1448" s="16" t="str">
        <f>VLOOKUP(F1448,fips,4,FALSE)</f>
        <v>26137</v>
      </c>
      <c r="AN1448" s="16" t="str">
        <f t="shared" si="22"/>
        <v>26137</v>
      </c>
    </row>
    <row r="1449" spans="1:40">
      <c r="A1449" s="16">
        <v>41.47</v>
      </c>
      <c r="B1449" s="16">
        <v>-73.650000000000006</v>
      </c>
      <c r="C1449" s="16">
        <v>301211</v>
      </c>
      <c r="D1449" s="16" t="s">
        <v>2765</v>
      </c>
      <c r="E1449" s="16" t="s">
        <v>2837</v>
      </c>
      <c r="F1449" s="16" t="s">
        <v>1265</v>
      </c>
      <c r="G1449" s="16">
        <v>680</v>
      </c>
      <c r="H1449" s="16">
        <v>0</v>
      </c>
      <c r="I1449" s="16">
        <v>0</v>
      </c>
      <c r="J1449" s="16">
        <v>0</v>
      </c>
      <c r="K1449" s="16">
        <v>2</v>
      </c>
      <c r="L1449" s="16">
        <v>0</v>
      </c>
      <c r="M1449" s="16">
        <v>0</v>
      </c>
      <c r="N1449" s="16">
        <v>0.2</v>
      </c>
      <c r="O1449" s="16">
        <v>0</v>
      </c>
      <c r="P1449" s="16">
        <v>1.1000000000000001</v>
      </c>
      <c r="Q1449" s="16">
        <v>-9999</v>
      </c>
      <c r="R1449" s="16">
        <v>0</v>
      </c>
      <c r="S1449" s="16">
        <v>0.2</v>
      </c>
      <c r="T1449" s="16">
        <v>0.1</v>
      </c>
      <c r="U1449" s="16">
        <v>0</v>
      </c>
      <c r="V1449" s="16">
        <v>0</v>
      </c>
      <c r="W1449" s="16">
        <v>0</v>
      </c>
      <c r="X1449" s="16">
        <v>0</v>
      </c>
      <c r="Y1449" s="16">
        <v>0</v>
      </c>
      <c r="Z1449" s="16">
        <v>0</v>
      </c>
      <c r="AA1449" s="16">
        <v>-9999</v>
      </c>
      <c r="AB1449" s="16">
        <v>0</v>
      </c>
      <c r="AC1449" s="16">
        <v>1.3</v>
      </c>
      <c r="AD1449" s="16">
        <v>0</v>
      </c>
      <c r="AE1449" s="16">
        <v>7</v>
      </c>
      <c r="AF1449" s="16">
        <v>0</v>
      </c>
      <c r="AG1449" s="16">
        <v>0</v>
      </c>
      <c r="AH1449" s="16">
        <v>4.2</v>
      </c>
      <c r="AI1449" s="16">
        <v>0.5</v>
      </c>
      <c r="AJ1449" s="16">
        <v>0</v>
      </c>
      <c r="AK1449" s="16">
        <v>2</v>
      </c>
      <c r="AL1449" s="16">
        <v>0.5</v>
      </c>
      <c r="AM1449" s="16" t="str">
        <f>VLOOKUP(F1449,fips,4,FALSE)</f>
        <v>12107</v>
      </c>
      <c r="AN1449" s="16" t="str">
        <f t="shared" si="22"/>
        <v>12107</v>
      </c>
    </row>
    <row r="1450" spans="1:40">
      <c r="A1450" s="16">
        <v>40.64</v>
      </c>
      <c r="B1450" s="16">
        <v>-73.760000000000005</v>
      </c>
      <c r="C1450" s="16">
        <v>305803</v>
      </c>
      <c r="D1450" s="16" t="s">
        <v>2765</v>
      </c>
      <c r="E1450" s="16" t="s">
        <v>2838</v>
      </c>
      <c r="F1450" s="16" t="s">
        <v>2839</v>
      </c>
      <c r="G1450" s="16">
        <v>11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1.1000000000000001</v>
      </c>
      <c r="N1450" s="16">
        <v>0</v>
      </c>
      <c r="O1450" s="16">
        <v>0</v>
      </c>
      <c r="P1450" s="16">
        <v>1.3</v>
      </c>
      <c r="Q1450" s="16">
        <v>0</v>
      </c>
      <c r="R1450" s="16">
        <v>0</v>
      </c>
      <c r="S1450" s="16">
        <v>0</v>
      </c>
      <c r="T1450" s="16">
        <v>0</v>
      </c>
      <c r="U1450" s="16">
        <v>0</v>
      </c>
      <c r="V1450" s="16">
        <v>0</v>
      </c>
      <c r="W1450" s="16">
        <v>0</v>
      </c>
      <c r="X1450" s="16">
        <v>0</v>
      </c>
      <c r="Y1450" s="16">
        <v>0</v>
      </c>
      <c r="Z1450" s="16">
        <v>0</v>
      </c>
      <c r="AA1450" s="16">
        <v>0</v>
      </c>
      <c r="AB1450" s="16">
        <v>0</v>
      </c>
      <c r="AC1450" s="16">
        <v>0</v>
      </c>
      <c r="AD1450" s="16">
        <v>0</v>
      </c>
      <c r="AE1450" s="16">
        <v>3.4</v>
      </c>
      <c r="AF1450" s="16">
        <v>0</v>
      </c>
      <c r="AG1450" s="16">
        <v>5.0999999999999996</v>
      </c>
      <c r="AH1450" s="16">
        <v>5.6</v>
      </c>
      <c r="AI1450" s="16">
        <v>0</v>
      </c>
      <c r="AJ1450" s="16">
        <v>0</v>
      </c>
      <c r="AK1450" s="16">
        <v>0.6</v>
      </c>
      <c r="AL1450" s="16">
        <v>0</v>
      </c>
      <c r="AM1450" s="16" t="str">
        <f>VLOOKUP(F1450,fips,4,FALSE)</f>
        <v>36081</v>
      </c>
      <c r="AN1450" s="16" t="str">
        <f t="shared" si="22"/>
        <v>36081</v>
      </c>
    </row>
    <row r="1451" spans="1:40">
      <c r="A1451" s="16">
        <v>40.78</v>
      </c>
      <c r="B1451" s="16">
        <v>-73.88</v>
      </c>
      <c r="C1451" s="16">
        <v>305811</v>
      </c>
      <c r="D1451" s="16" t="s">
        <v>2765</v>
      </c>
      <c r="E1451" s="16" t="s">
        <v>2840</v>
      </c>
      <c r="F1451" s="16" t="s">
        <v>2839</v>
      </c>
      <c r="G1451" s="16">
        <v>11</v>
      </c>
      <c r="H1451" s="16">
        <v>0</v>
      </c>
      <c r="I1451" s="16">
        <v>0</v>
      </c>
      <c r="J1451" s="16">
        <v>0</v>
      </c>
      <c r="K1451" s="16">
        <v>0</v>
      </c>
      <c r="L1451" s="16">
        <v>0</v>
      </c>
      <c r="M1451" s="16">
        <v>1</v>
      </c>
      <c r="N1451" s="16">
        <v>0</v>
      </c>
      <c r="O1451" s="16">
        <v>0</v>
      </c>
      <c r="P1451" s="16">
        <v>1.8</v>
      </c>
      <c r="Q1451" s="16">
        <v>0</v>
      </c>
      <c r="R1451" s="16">
        <v>0</v>
      </c>
      <c r="S1451" s="16">
        <v>0</v>
      </c>
      <c r="T1451" s="16">
        <v>0</v>
      </c>
      <c r="U1451" s="16">
        <v>0</v>
      </c>
      <c r="V1451" s="16">
        <v>0</v>
      </c>
      <c r="W1451" s="16">
        <v>0</v>
      </c>
      <c r="X1451" s="16">
        <v>0</v>
      </c>
      <c r="Y1451" s="16">
        <v>0</v>
      </c>
      <c r="Z1451" s="16">
        <v>0</v>
      </c>
      <c r="AA1451" s="16">
        <v>0</v>
      </c>
      <c r="AB1451" s="16">
        <v>0</v>
      </c>
      <c r="AC1451" s="16">
        <v>0</v>
      </c>
      <c r="AD1451" s="16">
        <v>0</v>
      </c>
      <c r="AE1451" s="16">
        <v>4.0999999999999996</v>
      </c>
      <c r="AF1451" s="16">
        <v>0</v>
      </c>
      <c r="AG1451" s="16">
        <v>6</v>
      </c>
      <c r="AH1451" s="16">
        <v>5</v>
      </c>
      <c r="AI1451" s="16">
        <v>0</v>
      </c>
      <c r="AJ1451" s="16">
        <v>0.3</v>
      </c>
      <c r="AK1451" s="16">
        <v>1.5</v>
      </c>
      <c r="AL1451" s="16">
        <v>0</v>
      </c>
      <c r="AM1451" s="16" t="str">
        <f>VLOOKUP(F1451,fips,4,FALSE)</f>
        <v>36081</v>
      </c>
      <c r="AN1451" s="16" t="str">
        <f t="shared" si="22"/>
        <v>36081</v>
      </c>
    </row>
    <row r="1452" spans="1:40">
      <c r="A1452" s="16">
        <v>42.75</v>
      </c>
      <c r="B1452" s="16">
        <v>-73.680000000000007</v>
      </c>
      <c r="C1452" s="16">
        <v>308600</v>
      </c>
      <c r="D1452" s="16" t="s">
        <v>2841</v>
      </c>
      <c r="E1452" s="16" t="s">
        <v>2842</v>
      </c>
      <c r="F1452" s="16" t="s">
        <v>1222</v>
      </c>
      <c r="G1452" s="16">
        <v>24</v>
      </c>
      <c r="H1452" s="16">
        <v>0</v>
      </c>
      <c r="I1452" s="16">
        <v>0</v>
      </c>
      <c r="J1452" s="16">
        <v>0</v>
      </c>
      <c r="K1452" s="16">
        <v>2</v>
      </c>
      <c r="L1452" s="16">
        <v>0</v>
      </c>
      <c r="M1452" s="16">
        <v>0</v>
      </c>
      <c r="N1452" s="16">
        <v>0</v>
      </c>
      <c r="O1452" s="16">
        <v>0</v>
      </c>
      <c r="P1452" s="16">
        <v>-9999</v>
      </c>
      <c r="Q1452" s="16">
        <v>0</v>
      </c>
      <c r="R1452" s="16">
        <v>0</v>
      </c>
      <c r="S1452" s="16">
        <v>1.2</v>
      </c>
      <c r="T1452" s="16">
        <v>1.2</v>
      </c>
      <c r="U1452" s="16">
        <v>0</v>
      </c>
      <c r="V1452" s="16">
        <v>0</v>
      </c>
      <c r="W1452" s="16">
        <v>0</v>
      </c>
      <c r="X1452" s="16">
        <v>0</v>
      </c>
      <c r="Y1452" s="16">
        <v>0</v>
      </c>
      <c r="Z1452" s="16">
        <v>0</v>
      </c>
      <c r="AA1452" s="16">
        <v>0</v>
      </c>
      <c r="AB1452" s="16">
        <v>0</v>
      </c>
      <c r="AC1452" s="16">
        <v>0</v>
      </c>
      <c r="AD1452" s="16">
        <v>0</v>
      </c>
      <c r="AE1452" s="16">
        <v>0</v>
      </c>
      <c r="AF1452" s="16">
        <v>1.2</v>
      </c>
      <c r="AG1452" s="16">
        <v>0</v>
      </c>
      <c r="AH1452" s="16">
        <v>0</v>
      </c>
      <c r="AI1452" s="16">
        <v>5.4</v>
      </c>
      <c r="AJ1452" s="16">
        <v>0</v>
      </c>
      <c r="AK1452" s="16">
        <v>0.9</v>
      </c>
      <c r="AL1452" s="16">
        <v>1.5</v>
      </c>
      <c r="AM1452" s="16" t="str">
        <f>VLOOKUP(F1452,fips,4,FALSE)</f>
        <v>36083</v>
      </c>
      <c r="AN1452" s="16" t="str">
        <f t="shared" si="22"/>
        <v>36083</v>
      </c>
    </row>
    <row r="1453" spans="1:40">
      <c r="A1453" s="16">
        <v>43.32</v>
      </c>
      <c r="B1453" s="16">
        <v>-73.930000000000007</v>
      </c>
      <c r="C1453" s="16">
        <v>301708</v>
      </c>
      <c r="D1453" s="16" t="s">
        <v>2843</v>
      </c>
      <c r="E1453" s="16" t="s">
        <v>2844</v>
      </c>
      <c r="F1453" s="16" t="s">
        <v>2845</v>
      </c>
      <c r="G1453" s="16">
        <v>808</v>
      </c>
      <c r="H1453" s="16">
        <v>0</v>
      </c>
      <c r="I1453" s="16">
        <v>0</v>
      </c>
      <c r="J1453" s="16">
        <v>0</v>
      </c>
      <c r="K1453" s="16">
        <v>0</v>
      </c>
      <c r="L1453" s="16">
        <v>3</v>
      </c>
      <c r="M1453" s="16">
        <v>0</v>
      </c>
      <c r="N1453" s="16">
        <v>0.5</v>
      </c>
      <c r="O1453" s="16">
        <v>0</v>
      </c>
      <c r="P1453" s="16">
        <v>2</v>
      </c>
      <c r="Q1453" s="16">
        <v>0</v>
      </c>
      <c r="R1453" s="16">
        <v>0</v>
      </c>
      <c r="S1453" s="16">
        <v>1</v>
      </c>
      <c r="T1453" s="16">
        <v>1.5</v>
      </c>
      <c r="U1453" s="16">
        <v>0</v>
      </c>
      <c r="V1453" s="16">
        <v>0</v>
      </c>
      <c r="W1453" s="16">
        <v>-9999</v>
      </c>
      <c r="X1453" s="16">
        <v>-9999</v>
      </c>
      <c r="Y1453" s="16">
        <v>-9999</v>
      </c>
      <c r="Z1453" s="16">
        <v>-9999</v>
      </c>
      <c r="AA1453" s="16">
        <v>0</v>
      </c>
      <c r="AB1453" s="16">
        <v>0</v>
      </c>
      <c r="AC1453" s="16">
        <v>0</v>
      </c>
      <c r="AD1453" s="16">
        <v>0</v>
      </c>
      <c r="AE1453" s="16">
        <v>0</v>
      </c>
      <c r="AF1453" s="16">
        <v>0</v>
      </c>
      <c r="AG1453" s="16">
        <v>0</v>
      </c>
      <c r="AH1453" s="16">
        <v>0</v>
      </c>
      <c r="AI1453" s="16">
        <v>3</v>
      </c>
      <c r="AJ1453" s="16">
        <v>0</v>
      </c>
      <c r="AK1453" s="16">
        <v>1.5</v>
      </c>
      <c r="AL1453" s="16">
        <v>0</v>
      </c>
      <c r="AM1453" s="16" t="str">
        <f>VLOOKUP(F1453,fips,4,FALSE)</f>
        <v>36091</v>
      </c>
      <c r="AN1453" s="16" t="str">
        <f t="shared" si="22"/>
        <v>36091</v>
      </c>
    </row>
    <row r="1454" spans="1:40">
      <c r="A1454" s="16">
        <v>42.77</v>
      </c>
      <c r="B1454" s="16">
        <v>-74.17</v>
      </c>
      <c r="C1454" s="16">
        <v>302031</v>
      </c>
      <c r="D1454" s="16" t="s">
        <v>2765</v>
      </c>
      <c r="E1454" s="16" t="s">
        <v>2846</v>
      </c>
      <c r="F1454" s="16" t="s">
        <v>2847</v>
      </c>
      <c r="G1454" s="16">
        <v>984</v>
      </c>
      <c r="H1454" s="16">
        <v>0</v>
      </c>
      <c r="I1454" s="16">
        <v>0</v>
      </c>
      <c r="J1454" s="16">
        <v>0</v>
      </c>
      <c r="K1454" s="16">
        <v>1</v>
      </c>
      <c r="L1454" s="16">
        <v>0</v>
      </c>
      <c r="M1454" s="16">
        <v>-9999</v>
      </c>
      <c r="N1454" s="16">
        <v>2</v>
      </c>
      <c r="O1454" s="16">
        <v>0</v>
      </c>
      <c r="P1454" s="16">
        <v>-9999</v>
      </c>
      <c r="Q1454" s="16">
        <v>-9999</v>
      </c>
      <c r="R1454" s="16">
        <v>0</v>
      </c>
      <c r="S1454" s="16">
        <v>-9999</v>
      </c>
      <c r="T1454" s="16">
        <v>2</v>
      </c>
      <c r="U1454" s="16">
        <v>0</v>
      </c>
      <c r="V1454" s="16">
        <v>-9999</v>
      </c>
      <c r="W1454" s="16">
        <v>-9999</v>
      </c>
      <c r="X1454" s="16">
        <v>0</v>
      </c>
      <c r="Y1454" s="16">
        <v>0</v>
      </c>
      <c r="Z1454" s="16">
        <v>-9999</v>
      </c>
      <c r="AA1454" s="16">
        <v>0</v>
      </c>
      <c r="AB1454" s="16">
        <v>0</v>
      </c>
      <c r="AC1454" s="16">
        <v>0</v>
      </c>
      <c r="AD1454" s="16">
        <v>0</v>
      </c>
      <c r="AE1454" s="16">
        <v>-9999</v>
      </c>
      <c r="AF1454" s="16">
        <v>0</v>
      </c>
      <c r="AG1454" s="16">
        <v>0</v>
      </c>
      <c r="AH1454" s="16">
        <v>0</v>
      </c>
      <c r="AI1454" s="16">
        <v>4</v>
      </c>
      <c r="AJ1454" s="16">
        <v>-9999</v>
      </c>
      <c r="AK1454" s="16">
        <v>2</v>
      </c>
      <c r="AL1454" s="16">
        <v>2</v>
      </c>
      <c r="AM1454" s="16" t="str">
        <f>VLOOKUP(F1454,fips,4,FALSE)</f>
        <v>36093</v>
      </c>
      <c r="AN1454" s="16" t="str">
        <f t="shared" si="22"/>
        <v>36093</v>
      </c>
    </row>
    <row r="1455" spans="1:40">
      <c r="A1455" s="16">
        <v>42.44</v>
      </c>
      <c r="B1455" s="16">
        <v>-76.760000000000005</v>
      </c>
      <c r="C1455" s="16">
        <v>305233</v>
      </c>
      <c r="D1455" s="16" t="s">
        <v>2848</v>
      </c>
      <c r="E1455" s="16" t="s">
        <v>2849</v>
      </c>
      <c r="F1455" s="16" t="s">
        <v>1135</v>
      </c>
      <c r="G1455" s="16">
        <v>1510</v>
      </c>
      <c r="H1455" s="16">
        <v>0</v>
      </c>
      <c r="I1455" s="16">
        <v>0</v>
      </c>
      <c r="J1455" s="16">
        <v>2</v>
      </c>
      <c r="K1455" s="16">
        <v>0</v>
      </c>
      <c r="L1455" s="16">
        <v>-9999</v>
      </c>
      <c r="M1455" s="16">
        <v>0</v>
      </c>
      <c r="N1455" s="16">
        <v>1</v>
      </c>
      <c r="O1455" s="16">
        <v>0.5</v>
      </c>
      <c r="P1455" s="16">
        <v>1</v>
      </c>
      <c r="Q1455" s="16">
        <v>0.5</v>
      </c>
      <c r="R1455" s="16">
        <v>-9999</v>
      </c>
      <c r="S1455" s="16">
        <v>1</v>
      </c>
      <c r="T1455" s="16">
        <v>2</v>
      </c>
      <c r="U1455" s="16">
        <v>-9999</v>
      </c>
      <c r="V1455" s="16">
        <v>-9999</v>
      </c>
      <c r="W1455" s="16">
        <v>0</v>
      </c>
      <c r="X1455" s="16">
        <v>1.5</v>
      </c>
      <c r="Y1455" s="16">
        <v>-9999</v>
      </c>
      <c r="Z1455" s="16">
        <v>0</v>
      </c>
      <c r="AA1455" s="16">
        <v>0.5</v>
      </c>
      <c r="AB1455" s="16">
        <v>-9999</v>
      </c>
      <c r="AC1455" s="16">
        <v>0.5</v>
      </c>
      <c r="AD1455" s="16">
        <v>-9999</v>
      </c>
      <c r="AE1455" s="16">
        <v>0</v>
      </c>
      <c r="AF1455" s="16">
        <v>0.3</v>
      </c>
      <c r="AG1455" s="16">
        <v>0</v>
      </c>
      <c r="AH1455" s="16">
        <v>6.7</v>
      </c>
      <c r="AI1455" s="16">
        <v>0.5</v>
      </c>
      <c r="AJ1455" s="16">
        <v>-9999</v>
      </c>
      <c r="AK1455" s="16">
        <v>2</v>
      </c>
      <c r="AL1455" s="16">
        <v>3</v>
      </c>
      <c r="AM1455" s="16" t="str">
        <f>VLOOKUP(F1455,fips,4,FALSE)</f>
        <v>17169</v>
      </c>
      <c r="AN1455" s="16" t="str">
        <f t="shared" si="22"/>
        <v>17169</v>
      </c>
    </row>
    <row r="1456" spans="1:40">
      <c r="A1456" s="16">
        <v>42.1</v>
      </c>
      <c r="B1456" s="16">
        <v>-77.23</v>
      </c>
      <c r="C1456" s="16">
        <v>300023</v>
      </c>
      <c r="D1456" s="16" t="s">
        <v>2851</v>
      </c>
      <c r="E1456" s="16" t="s">
        <v>41</v>
      </c>
      <c r="F1456" s="16" t="s">
        <v>1280</v>
      </c>
      <c r="G1456" s="16">
        <v>999</v>
      </c>
      <c r="H1456" s="16">
        <v>0</v>
      </c>
      <c r="I1456" s="16">
        <v>-9999</v>
      </c>
      <c r="J1456" s="16">
        <v>0</v>
      </c>
      <c r="K1456" s="16">
        <v>0.3</v>
      </c>
      <c r="L1456" s="16">
        <v>-9999</v>
      </c>
      <c r="M1456" s="16">
        <v>0</v>
      </c>
      <c r="N1456" s="16">
        <v>-9999</v>
      </c>
      <c r="O1456" s="16">
        <v>-9999</v>
      </c>
      <c r="P1456" s="16">
        <v>1.9</v>
      </c>
      <c r="Q1456" s="16">
        <v>1.4</v>
      </c>
      <c r="R1456" s="16">
        <v>0</v>
      </c>
      <c r="S1456" s="16">
        <v>0.6</v>
      </c>
      <c r="T1456" s="16">
        <v>0</v>
      </c>
      <c r="U1456" s="16">
        <v>0</v>
      </c>
      <c r="V1456" s="16">
        <v>0</v>
      </c>
      <c r="W1456" s="16">
        <v>0</v>
      </c>
      <c r="X1456" s="16">
        <v>1.1000000000000001</v>
      </c>
      <c r="Y1456" s="16">
        <v>0</v>
      </c>
      <c r="Z1456" s="16">
        <v>0</v>
      </c>
      <c r="AA1456" s="16">
        <v>0.2</v>
      </c>
      <c r="AB1456" s="16">
        <v>0</v>
      </c>
      <c r="AC1456" s="16">
        <v>1.8</v>
      </c>
      <c r="AD1456" s="16">
        <v>0</v>
      </c>
      <c r="AE1456" s="16">
        <v>0</v>
      </c>
      <c r="AF1456" s="16">
        <v>0</v>
      </c>
      <c r="AG1456" s="16">
        <v>0</v>
      </c>
      <c r="AH1456" s="16">
        <v>6.3</v>
      </c>
      <c r="AI1456" s="16">
        <v>0</v>
      </c>
      <c r="AJ1456" s="16">
        <v>0</v>
      </c>
      <c r="AK1456" s="16">
        <v>-9999</v>
      </c>
      <c r="AL1456" s="16">
        <v>0.9</v>
      </c>
      <c r="AM1456" s="16" t="str">
        <f>VLOOKUP(F1456,fips,4,FALSE)</f>
        <v>18151</v>
      </c>
      <c r="AN1456" s="16" t="str">
        <f t="shared" si="22"/>
        <v>18151</v>
      </c>
    </row>
    <row r="1457" spans="1:40">
      <c r="A1457" s="16">
        <v>42.35</v>
      </c>
      <c r="B1457" s="16">
        <v>-77.349999999999994</v>
      </c>
      <c r="C1457" s="16">
        <v>300448</v>
      </c>
      <c r="D1457" s="16" t="s">
        <v>2852</v>
      </c>
      <c r="E1457" s="16" t="s">
        <v>1636</v>
      </c>
      <c r="F1457" s="16" t="s">
        <v>1280</v>
      </c>
      <c r="G1457" s="16">
        <v>1120</v>
      </c>
      <c r="H1457" s="16">
        <v>0</v>
      </c>
      <c r="I1457" s="16">
        <v>-9999</v>
      </c>
      <c r="J1457" s="16">
        <v>-9999</v>
      </c>
      <c r="K1457" s="16">
        <v>-9999</v>
      </c>
      <c r="L1457" s="16">
        <v>-9999</v>
      </c>
      <c r="M1457" s="16">
        <v>-9999</v>
      </c>
      <c r="N1457" s="16">
        <v>-9999</v>
      </c>
      <c r="O1457" s="16">
        <v>-9999</v>
      </c>
      <c r="P1457" s="16">
        <v>-9999</v>
      </c>
      <c r="Q1457" s="16">
        <v>-9999</v>
      </c>
      <c r="R1457" s="16">
        <v>-9999</v>
      </c>
      <c r="S1457" s="16">
        <v>-9999</v>
      </c>
      <c r="T1457" s="16">
        <v>-9999</v>
      </c>
      <c r="U1457" s="16">
        <v>-9999</v>
      </c>
      <c r="V1457" s="16">
        <v>-9999</v>
      </c>
      <c r="W1457" s="16">
        <v>-9999</v>
      </c>
      <c r="X1457" s="16">
        <v>-9999</v>
      </c>
      <c r="Y1457" s="16">
        <v>-9999</v>
      </c>
      <c r="Z1457" s="16">
        <v>-9999</v>
      </c>
      <c r="AA1457" s="16">
        <v>-9999</v>
      </c>
      <c r="AB1457" s="16">
        <v>-9999</v>
      </c>
      <c r="AC1457" s="16">
        <v>-9999</v>
      </c>
      <c r="AD1457" s="16">
        <v>-9999</v>
      </c>
      <c r="AE1457" s="16">
        <v>-9999</v>
      </c>
      <c r="AF1457" s="16">
        <v>-9999</v>
      </c>
      <c r="AG1457" s="16">
        <v>-9999</v>
      </c>
      <c r="AH1457" s="16">
        <v>-9999</v>
      </c>
      <c r="AI1457" s="16">
        <v>-9999</v>
      </c>
      <c r="AJ1457" s="16">
        <v>-9999</v>
      </c>
      <c r="AK1457" s="16">
        <v>-9999</v>
      </c>
      <c r="AL1457" s="16">
        <v>-9999</v>
      </c>
      <c r="AM1457" s="16" t="str">
        <f>VLOOKUP(F1457,fips,4,FALSE)</f>
        <v>18151</v>
      </c>
      <c r="AN1457" s="16" t="str">
        <f t="shared" si="22"/>
        <v>18151</v>
      </c>
    </row>
    <row r="1458" spans="1:40">
      <c r="A1458" s="16">
        <v>42.13</v>
      </c>
      <c r="B1458" s="16">
        <v>-77.069999999999993</v>
      </c>
      <c r="C1458" s="16">
        <v>301787</v>
      </c>
      <c r="D1458" s="16" t="s">
        <v>2853</v>
      </c>
      <c r="E1458" s="16" t="s">
        <v>54</v>
      </c>
      <c r="F1458" s="16" t="s">
        <v>1280</v>
      </c>
      <c r="G1458" s="16">
        <v>1147</v>
      </c>
      <c r="H1458" s="16">
        <v>0</v>
      </c>
      <c r="I1458" s="16">
        <v>0</v>
      </c>
      <c r="J1458" s="16">
        <v>-9999</v>
      </c>
      <c r="K1458" s="16">
        <v>0</v>
      </c>
      <c r="L1458" s="16">
        <v>0</v>
      </c>
      <c r="M1458" s="16">
        <v>0.1</v>
      </c>
      <c r="N1458" s="16">
        <v>0.4</v>
      </c>
      <c r="O1458" s="16">
        <v>0.5</v>
      </c>
      <c r="P1458" s="16">
        <v>1.5</v>
      </c>
      <c r="Q1458" s="16">
        <v>0</v>
      </c>
      <c r="R1458" s="16">
        <v>0</v>
      </c>
      <c r="S1458" s="16">
        <v>0.4</v>
      </c>
      <c r="T1458" s="16">
        <v>0.1</v>
      </c>
      <c r="U1458" s="16">
        <v>0</v>
      </c>
      <c r="V1458" s="16">
        <v>0</v>
      </c>
      <c r="W1458" s="16">
        <v>0</v>
      </c>
      <c r="X1458" s="16">
        <v>0.4</v>
      </c>
      <c r="Y1458" s="16">
        <v>0</v>
      </c>
      <c r="Z1458" s="16">
        <v>0.3</v>
      </c>
      <c r="AA1458" s="16">
        <v>0</v>
      </c>
      <c r="AB1458" s="16">
        <v>0</v>
      </c>
      <c r="AC1458" s="16">
        <v>1.2</v>
      </c>
      <c r="AD1458" s="16">
        <v>0</v>
      </c>
      <c r="AE1458" s="16">
        <v>0</v>
      </c>
      <c r="AF1458" s="16">
        <v>0</v>
      </c>
      <c r="AG1458" s="16">
        <v>-9999</v>
      </c>
      <c r="AH1458" s="16">
        <v>5.3</v>
      </c>
      <c r="AI1458" s="16">
        <v>0</v>
      </c>
      <c r="AJ1458" s="16">
        <v>0</v>
      </c>
      <c r="AK1458" s="16">
        <v>0.5</v>
      </c>
      <c r="AL1458" s="16">
        <v>0</v>
      </c>
      <c r="AM1458" s="16" t="str">
        <f>VLOOKUP(F1458,fips,4,FALSE)</f>
        <v>18151</v>
      </c>
      <c r="AN1458" s="16" t="str">
        <f t="shared" si="22"/>
        <v>18151</v>
      </c>
    </row>
    <row r="1459" spans="1:40">
      <c r="A1459" s="16">
        <v>42.35</v>
      </c>
      <c r="B1459" s="16">
        <v>-77.7</v>
      </c>
      <c r="C1459" s="16">
        <v>303983</v>
      </c>
      <c r="D1459" s="16" t="s">
        <v>2854</v>
      </c>
      <c r="E1459" s="16" t="s">
        <v>2855</v>
      </c>
      <c r="F1459" s="16" t="s">
        <v>1280</v>
      </c>
      <c r="G1459" s="16">
        <v>1325</v>
      </c>
      <c r="H1459" s="16">
        <v>0</v>
      </c>
      <c r="I1459" s="16">
        <v>0</v>
      </c>
      <c r="J1459" s="16">
        <v>-9999</v>
      </c>
      <c r="K1459" s="16">
        <v>-9999</v>
      </c>
      <c r="L1459" s="16">
        <v>0.2</v>
      </c>
      <c r="M1459" s="16">
        <v>0.3</v>
      </c>
      <c r="N1459" s="16">
        <v>0.3</v>
      </c>
      <c r="O1459" s="16">
        <v>1</v>
      </c>
      <c r="P1459" s="16">
        <v>1.5</v>
      </c>
      <c r="Q1459" s="16">
        <v>1</v>
      </c>
      <c r="R1459" s="16">
        <v>0</v>
      </c>
      <c r="S1459" s="16">
        <v>1</v>
      </c>
      <c r="T1459" s="16">
        <v>1.5</v>
      </c>
      <c r="U1459" s="16">
        <v>0</v>
      </c>
      <c r="V1459" s="16">
        <v>0</v>
      </c>
      <c r="W1459" s="16">
        <v>0</v>
      </c>
      <c r="X1459" s="16">
        <v>-9999</v>
      </c>
      <c r="Y1459" s="16">
        <v>-9999</v>
      </c>
      <c r="Z1459" s="16">
        <v>0.5</v>
      </c>
      <c r="AA1459" s="16">
        <v>0.2</v>
      </c>
      <c r="AB1459" s="16">
        <v>0</v>
      </c>
      <c r="AC1459" s="16">
        <v>1</v>
      </c>
      <c r="AD1459" s="16">
        <v>0</v>
      </c>
      <c r="AE1459" s="16">
        <v>0</v>
      </c>
      <c r="AF1459" s="16">
        <v>0.3</v>
      </c>
      <c r="AG1459" s="16">
        <v>0</v>
      </c>
      <c r="AH1459" s="16">
        <v>4</v>
      </c>
      <c r="AI1459" s="16">
        <v>0.3</v>
      </c>
      <c r="AJ1459" s="16">
        <v>0</v>
      </c>
      <c r="AK1459" s="16">
        <v>2</v>
      </c>
      <c r="AL1459" s="16">
        <v>-9999</v>
      </c>
      <c r="AM1459" s="16" t="str">
        <f>VLOOKUP(F1459,fips,4,FALSE)</f>
        <v>18151</v>
      </c>
      <c r="AN1459" s="16" t="str">
        <f t="shared" si="22"/>
        <v>18151</v>
      </c>
    </row>
    <row r="1460" spans="1:40">
      <c r="A1460" s="16">
        <v>40.880000000000003</v>
      </c>
      <c r="B1460" s="16">
        <v>-73.37</v>
      </c>
      <c r="C1460" s="16">
        <v>301309</v>
      </c>
      <c r="D1460" s="16" t="s">
        <v>2765</v>
      </c>
      <c r="E1460" s="16" t="s">
        <v>2856</v>
      </c>
      <c r="F1460" s="16" t="s">
        <v>1566</v>
      </c>
      <c r="G1460" s="16">
        <v>30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0</v>
      </c>
      <c r="N1460" s="16">
        <v>0.5</v>
      </c>
      <c r="O1460" s="16">
        <v>0</v>
      </c>
      <c r="P1460" s="16">
        <v>0</v>
      </c>
      <c r="Q1460" s="16">
        <v>1.7</v>
      </c>
      <c r="R1460" s="16">
        <v>0</v>
      </c>
      <c r="S1460" s="16">
        <v>0</v>
      </c>
      <c r="T1460" s="16">
        <v>0</v>
      </c>
      <c r="U1460" s="16">
        <v>0</v>
      </c>
      <c r="V1460" s="16">
        <v>0</v>
      </c>
      <c r="W1460" s="16">
        <v>0</v>
      </c>
      <c r="X1460" s="16">
        <v>0</v>
      </c>
      <c r="Y1460" s="16">
        <v>0</v>
      </c>
      <c r="Z1460" s="16">
        <v>0</v>
      </c>
      <c r="AA1460" s="16">
        <v>0</v>
      </c>
      <c r="AB1460" s="16">
        <v>0</v>
      </c>
      <c r="AC1460" s="16">
        <v>0.1</v>
      </c>
      <c r="AD1460" s="16">
        <v>0</v>
      </c>
      <c r="AE1460" s="16">
        <v>3.5</v>
      </c>
      <c r="AF1460" s="16">
        <v>0</v>
      </c>
      <c r="AG1460" s="16">
        <v>0</v>
      </c>
      <c r="AH1460" s="16">
        <v>13</v>
      </c>
      <c r="AI1460" s="16">
        <v>2</v>
      </c>
      <c r="AJ1460" s="16">
        <v>0</v>
      </c>
      <c r="AK1460" s="16">
        <v>0.3</v>
      </c>
      <c r="AL1460" s="16">
        <v>0.4</v>
      </c>
      <c r="AM1460" s="16" t="str">
        <f>VLOOKUP(F1460,fips,4,FALSE)</f>
        <v>25025</v>
      </c>
      <c r="AN1460" s="16" t="str">
        <f t="shared" si="22"/>
        <v>25025</v>
      </c>
    </row>
    <row r="1461" spans="1:40">
      <c r="A1461" s="16">
        <v>40.79</v>
      </c>
      <c r="B1461" s="16">
        <v>-73.099999999999994</v>
      </c>
      <c r="C1461" s="16">
        <v>304130</v>
      </c>
      <c r="D1461" s="16" t="s">
        <v>2765</v>
      </c>
      <c r="E1461" s="16" t="s">
        <v>2857</v>
      </c>
      <c r="F1461" s="16" t="s">
        <v>1566</v>
      </c>
      <c r="G1461" s="16">
        <v>84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0.6</v>
      </c>
      <c r="N1461" s="16">
        <v>0</v>
      </c>
      <c r="O1461" s="16">
        <v>0</v>
      </c>
      <c r="P1461" s="16">
        <v>1.2</v>
      </c>
      <c r="Q1461" s="16">
        <v>0</v>
      </c>
      <c r="R1461" s="16">
        <v>0</v>
      </c>
      <c r="S1461" s="16">
        <v>0</v>
      </c>
      <c r="T1461" s="16">
        <v>0</v>
      </c>
      <c r="U1461" s="16">
        <v>0</v>
      </c>
      <c r="V1461" s="16">
        <v>0</v>
      </c>
      <c r="W1461" s="16">
        <v>0</v>
      </c>
      <c r="X1461" s="16">
        <v>0</v>
      </c>
      <c r="Y1461" s="16">
        <v>0</v>
      </c>
      <c r="Z1461" s="16">
        <v>0</v>
      </c>
      <c r="AA1461" s="16">
        <v>0</v>
      </c>
      <c r="AB1461" s="16">
        <v>0</v>
      </c>
      <c r="AC1461" s="16">
        <v>0</v>
      </c>
      <c r="AD1461" s="16">
        <v>0</v>
      </c>
      <c r="AE1461" s="16">
        <v>3.1</v>
      </c>
      <c r="AF1461" s="16">
        <v>0</v>
      </c>
      <c r="AG1461" s="16">
        <v>7.5</v>
      </c>
      <c r="AH1461" s="16">
        <v>17.399999999999999</v>
      </c>
      <c r="AI1461" s="16">
        <v>0</v>
      </c>
      <c r="AJ1461" s="16">
        <v>0</v>
      </c>
      <c r="AK1461" s="16">
        <v>0.4</v>
      </c>
      <c r="AL1461" s="16">
        <v>0</v>
      </c>
      <c r="AM1461" s="16" t="str">
        <f>VLOOKUP(F1461,fips,4,FALSE)</f>
        <v>25025</v>
      </c>
      <c r="AN1461" s="16" t="str">
        <f t="shared" si="22"/>
        <v>25025</v>
      </c>
    </row>
    <row r="1462" spans="1:40">
      <c r="A1462" s="16">
        <v>42.08</v>
      </c>
      <c r="B1462" s="16">
        <v>-76.319999999999993</v>
      </c>
      <c r="C1462" s="16">
        <v>306356</v>
      </c>
      <c r="D1462" s="16" t="s">
        <v>2765</v>
      </c>
      <c r="E1462" s="16" t="s">
        <v>2859</v>
      </c>
      <c r="F1462" s="16" t="s">
        <v>2858</v>
      </c>
      <c r="G1462" s="16">
        <v>810</v>
      </c>
      <c r="H1462" s="16">
        <v>0</v>
      </c>
      <c r="I1462" s="16">
        <v>0</v>
      </c>
      <c r="J1462" s="16">
        <v>0</v>
      </c>
      <c r="K1462" s="16">
        <v>2</v>
      </c>
      <c r="L1462" s="16">
        <v>0</v>
      </c>
      <c r="M1462" s="16">
        <v>0</v>
      </c>
      <c r="N1462" s="16">
        <v>0.5</v>
      </c>
      <c r="O1462" s="16">
        <v>0</v>
      </c>
      <c r="P1462" s="16">
        <v>0.7</v>
      </c>
      <c r="Q1462" s="16">
        <v>-9999</v>
      </c>
      <c r="R1462" s="16">
        <v>0</v>
      </c>
      <c r="S1462" s="16">
        <v>1</v>
      </c>
      <c r="T1462" s="16">
        <v>-9999</v>
      </c>
      <c r="U1462" s="16">
        <v>-9999</v>
      </c>
      <c r="V1462" s="16">
        <v>-9999</v>
      </c>
      <c r="W1462" s="16">
        <v>0</v>
      </c>
      <c r="X1462" s="16">
        <v>-9999</v>
      </c>
      <c r="Y1462" s="16">
        <v>0</v>
      </c>
      <c r="Z1462" s="16">
        <v>0</v>
      </c>
      <c r="AA1462" s="16">
        <v>0</v>
      </c>
      <c r="AB1462" s="16">
        <v>0</v>
      </c>
      <c r="AC1462" s="16">
        <v>0.5</v>
      </c>
      <c r="AD1462" s="16">
        <v>0</v>
      </c>
      <c r="AE1462" s="16">
        <v>0.8</v>
      </c>
      <c r="AF1462" s="16">
        <v>-9999</v>
      </c>
      <c r="AG1462" s="16">
        <v>0</v>
      </c>
      <c r="AH1462" s="16">
        <v>2.5</v>
      </c>
      <c r="AI1462" s="16">
        <v>0</v>
      </c>
      <c r="AJ1462" s="16">
        <v>0</v>
      </c>
      <c r="AK1462" s="16">
        <v>1.2</v>
      </c>
      <c r="AL1462" s="16">
        <v>0.4</v>
      </c>
      <c r="AM1462" s="16" t="str">
        <f>VLOOKUP(F1462,fips,4,FALSE)</f>
        <v>36107</v>
      </c>
      <c r="AN1462" s="16" t="str">
        <f t="shared" si="22"/>
        <v>36107</v>
      </c>
    </row>
    <row r="1463" spans="1:40">
      <c r="A1463" s="16">
        <v>41.77</v>
      </c>
      <c r="B1463" s="16">
        <v>-74.150000000000006</v>
      </c>
      <c r="C1463" s="16">
        <v>305426</v>
      </c>
      <c r="D1463" s="16" t="s">
        <v>2765</v>
      </c>
      <c r="E1463" s="16" t="s">
        <v>2860</v>
      </c>
      <c r="F1463" s="16" t="s">
        <v>2861</v>
      </c>
      <c r="G1463" s="16">
        <v>1245</v>
      </c>
      <c r="H1463" s="16">
        <v>0</v>
      </c>
      <c r="I1463" s="16">
        <v>0</v>
      </c>
      <c r="J1463" s="16">
        <v>2.4</v>
      </c>
      <c r="K1463" s="16">
        <v>0</v>
      </c>
      <c r="L1463" s="16">
        <v>-9999</v>
      </c>
      <c r="M1463" s="16">
        <v>1</v>
      </c>
      <c r="N1463" s="16">
        <v>0</v>
      </c>
      <c r="O1463" s="16">
        <v>0</v>
      </c>
      <c r="P1463" s="16">
        <v>2.2999999999999998</v>
      </c>
      <c r="Q1463" s="16">
        <v>-9999</v>
      </c>
      <c r="R1463" s="16">
        <v>-9999</v>
      </c>
      <c r="S1463" s="16">
        <v>2.2999999999999998</v>
      </c>
      <c r="T1463" s="16">
        <v>-9999</v>
      </c>
      <c r="U1463" s="16">
        <v>0</v>
      </c>
      <c r="V1463" s="16">
        <v>-9999</v>
      </c>
      <c r="W1463" s="16">
        <v>-9999</v>
      </c>
      <c r="X1463" s="16">
        <v>-9999</v>
      </c>
      <c r="Y1463" s="16">
        <v>-9999</v>
      </c>
      <c r="Z1463" s="16">
        <v>-9999</v>
      </c>
      <c r="AA1463" s="16">
        <v>-9999</v>
      </c>
      <c r="AB1463" s="16">
        <v>0</v>
      </c>
      <c r="AC1463" s="16">
        <v>-9999</v>
      </c>
      <c r="AD1463" s="16">
        <v>-9999</v>
      </c>
      <c r="AE1463" s="16">
        <v>3.8</v>
      </c>
      <c r="AF1463" s="16">
        <v>0</v>
      </c>
      <c r="AG1463" s="16">
        <v>0.5</v>
      </c>
      <c r="AH1463" s="16">
        <v>0.5</v>
      </c>
      <c r="AI1463" s="16">
        <v>0</v>
      </c>
      <c r="AJ1463" s="16">
        <v>0</v>
      </c>
      <c r="AK1463" s="16">
        <v>-9999</v>
      </c>
      <c r="AL1463" s="16">
        <v>0</v>
      </c>
      <c r="AM1463" s="16" t="str">
        <f>VLOOKUP(F1463,fips,4,FALSE)</f>
        <v>36111</v>
      </c>
      <c r="AN1463" s="16" t="str">
        <f t="shared" si="22"/>
        <v>36111</v>
      </c>
    </row>
    <row r="1464" spans="1:40">
      <c r="A1464" s="16">
        <v>43.66</v>
      </c>
      <c r="B1464" s="16">
        <v>-73.900000000000006</v>
      </c>
      <c r="C1464" s="16">
        <v>305925</v>
      </c>
      <c r="D1464" s="16" t="s">
        <v>2862</v>
      </c>
      <c r="E1464" s="16" t="s">
        <v>2863</v>
      </c>
      <c r="F1464" s="16" t="s">
        <v>841</v>
      </c>
      <c r="G1464" s="16">
        <v>890</v>
      </c>
      <c r="H1464" s="16">
        <v>0</v>
      </c>
      <c r="I1464" s="16">
        <v>0</v>
      </c>
      <c r="J1464" s="16">
        <v>0</v>
      </c>
      <c r="K1464" s="16">
        <v>1.8</v>
      </c>
      <c r="L1464" s="16">
        <v>0</v>
      </c>
      <c r="M1464" s="16">
        <v>0</v>
      </c>
      <c r="N1464" s="16">
        <v>0.3</v>
      </c>
      <c r="O1464" s="16">
        <v>0</v>
      </c>
      <c r="P1464" s="16">
        <v>1</v>
      </c>
      <c r="Q1464" s="16">
        <v>0</v>
      </c>
      <c r="R1464" s="16">
        <v>0</v>
      </c>
      <c r="S1464" s="16">
        <v>0.5</v>
      </c>
      <c r="T1464" s="16">
        <v>1.5</v>
      </c>
      <c r="U1464" s="16">
        <v>0</v>
      </c>
      <c r="V1464" s="16">
        <v>0</v>
      </c>
      <c r="W1464" s="16">
        <v>0</v>
      </c>
      <c r="X1464" s="16">
        <v>-9999</v>
      </c>
      <c r="Y1464" s="16">
        <v>-9999</v>
      </c>
      <c r="Z1464" s="16">
        <v>-9999</v>
      </c>
      <c r="AA1464" s="16">
        <v>0</v>
      </c>
      <c r="AB1464" s="16">
        <v>0</v>
      </c>
      <c r="AC1464" s="16">
        <v>0</v>
      </c>
      <c r="AD1464" s="16">
        <v>0</v>
      </c>
      <c r="AE1464" s="16">
        <v>0</v>
      </c>
      <c r="AF1464" s="16">
        <v>0.3</v>
      </c>
      <c r="AG1464" s="16">
        <v>0</v>
      </c>
      <c r="AH1464" s="16">
        <v>0</v>
      </c>
      <c r="AI1464" s="16">
        <v>8.3000000000000007</v>
      </c>
      <c r="AJ1464" s="16">
        <v>0</v>
      </c>
      <c r="AK1464" s="16">
        <v>-9999</v>
      </c>
      <c r="AL1464" s="16">
        <v>-9999</v>
      </c>
      <c r="AM1464" s="16" t="str">
        <f>VLOOKUP(F1464,fips,4,FALSE)</f>
        <v>13301</v>
      </c>
      <c r="AN1464" s="16" t="str">
        <f t="shared" si="22"/>
        <v>13301</v>
      </c>
    </row>
    <row r="1465" spans="1:40">
      <c r="A1465" s="16">
        <v>43.05</v>
      </c>
      <c r="B1465" s="16">
        <v>-77.08</v>
      </c>
      <c r="C1465" s="16">
        <v>305679</v>
      </c>
      <c r="D1465" s="16" t="s">
        <v>2765</v>
      </c>
      <c r="E1465" s="16" t="s">
        <v>2864</v>
      </c>
      <c r="F1465" s="16" t="s">
        <v>845</v>
      </c>
      <c r="G1465" s="16">
        <v>430</v>
      </c>
      <c r="H1465" s="16">
        <v>0</v>
      </c>
      <c r="I1465" s="16">
        <v>1.6</v>
      </c>
      <c r="J1465" s="16">
        <v>-9999</v>
      </c>
      <c r="K1465" s="16">
        <v>0</v>
      </c>
      <c r="L1465" s="16">
        <v>0</v>
      </c>
      <c r="M1465" s="16">
        <v>0</v>
      </c>
      <c r="N1465" s="16">
        <v>0</v>
      </c>
      <c r="O1465" s="16">
        <v>2.8</v>
      </c>
      <c r="P1465" s="16">
        <v>0</v>
      </c>
      <c r="Q1465" s="16">
        <v>1.2</v>
      </c>
      <c r="R1465" s="16">
        <v>0</v>
      </c>
      <c r="S1465" s="16">
        <v>2.6</v>
      </c>
      <c r="T1465" s="16">
        <v>2</v>
      </c>
      <c r="U1465" s="16">
        <v>0</v>
      </c>
      <c r="V1465" s="16">
        <v>0</v>
      </c>
      <c r="W1465" s="16">
        <v>0</v>
      </c>
      <c r="X1465" s="16">
        <v>6.8</v>
      </c>
      <c r="Y1465" s="16">
        <v>0</v>
      </c>
      <c r="Z1465" s="16">
        <v>0</v>
      </c>
      <c r="AA1465" s="16">
        <v>0</v>
      </c>
      <c r="AB1465" s="16">
        <v>0</v>
      </c>
      <c r="AC1465" s="16">
        <v>0</v>
      </c>
      <c r="AD1465" s="16">
        <v>0</v>
      </c>
      <c r="AE1465" s="16">
        <v>0</v>
      </c>
      <c r="AF1465" s="16">
        <v>0</v>
      </c>
      <c r="AG1465" s="16">
        <v>0</v>
      </c>
      <c r="AH1465" s="16">
        <v>5</v>
      </c>
      <c r="AI1465" s="16">
        <v>0</v>
      </c>
      <c r="AJ1465" s="16">
        <v>0</v>
      </c>
      <c r="AK1465" s="16">
        <v>3</v>
      </c>
      <c r="AL1465" s="16">
        <v>4</v>
      </c>
      <c r="AM1465" s="16" t="str">
        <f>VLOOKUP(F1465,fips,4,FALSE)</f>
        <v>13305</v>
      </c>
      <c r="AN1465" s="16" t="str">
        <f t="shared" si="22"/>
        <v>13305</v>
      </c>
    </row>
    <row r="1466" spans="1:40">
      <c r="A1466" s="16">
        <v>43.21</v>
      </c>
      <c r="B1466" s="16">
        <v>-77.010000000000005</v>
      </c>
      <c r="C1466" s="16">
        <v>307842</v>
      </c>
      <c r="D1466" s="16" t="s">
        <v>2765</v>
      </c>
      <c r="E1466" s="16" t="s">
        <v>2865</v>
      </c>
      <c r="F1466" s="16" t="s">
        <v>845</v>
      </c>
      <c r="G1466" s="16">
        <v>420</v>
      </c>
      <c r="H1466" s="16">
        <v>0</v>
      </c>
      <c r="I1466" s="16">
        <v>0.4</v>
      </c>
      <c r="J1466" s="16">
        <v>0.3</v>
      </c>
      <c r="K1466" s="16">
        <v>-9999</v>
      </c>
      <c r="L1466" s="16">
        <v>-9999</v>
      </c>
      <c r="M1466" s="16">
        <v>-9999</v>
      </c>
      <c r="N1466" s="16">
        <v>-9999</v>
      </c>
      <c r="O1466" s="16">
        <v>-9999</v>
      </c>
      <c r="P1466" s="16">
        <v>-9999</v>
      </c>
      <c r="Q1466" s="16">
        <v>-9999</v>
      </c>
      <c r="R1466" s="16">
        <v>-9999</v>
      </c>
      <c r="S1466" s="16">
        <v>-9999</v>
      </c>
      <c r="T1466" s="16">
        <v>-9999</v>
      </c>
      <c r="U1466" s="16">
        <v>-9999</v>
      </c>
      <c r="V1466" s="16">
        <v>-9999</v>
      </c>
      <c r="W1466" s="16">
        <v>-9999</v>
      </c>
      <c r="X1466" s="16">
        <v>-9999</v>
      </c>
      <c r="Y1466" s="16">
        <v>-9999</v>
      </c>
      <c r="Z1466" s="16">
        <v>-9999</v>
      </c>
      <c r="AA1466" s="16">
        <v>-9999</v>
      </c>
      <c r="AB1466" s="16">
        <v>-9999</v>
      </c>
      <c r="AC1466" s="16">
        <v>-9999</v>
      </c>
      <c r="AD1466" s="16">
        <v>-9999</v>
      </c>
      <c r="AE1466" s="16">
        <v>-9999</v>
      </c>
      <c r="AF1466" s="16">
        <v>-9999</v>
      </c>
      <c r="AG1466" s="16">
        <v>-9999</v>
      </c>
      <c r="AH1466" s="16">
        <v>-9999</v>
      </c>
      <c r="AI1466" s="16">
        <v>-9999</v>
      </c>
      <c r="AJ1466" s="16">
        <v>-9999</v>
      </c>
      <c r="AK1466" s="16">
        <v>-9999</v>
      </c>
      <c r="AL1466" s="16">
        <v>-9999</v>
      </c>
      <c r="AM1466" s="16" t="str">
        <f>VLOOKUP(F1466,fips,4,FALSE)</f>
        <v>13305</v>
      </c>
      <c r="AN1466" s="16" t="str">
        <f t="shared" si="22"/>
        <v>13305</v>
      </c>
    </row>
    <row r="1467" spans="1:40">
      <c r="A1467" s="16">
        <v>42.69</v>
      </c>
      <c r="B1467" s="16">
        <v>-78.22</v>
      </c>
      <c r="C1467" s="16">
        <v>308962</v>
      </c>
      <c r="D1467" s="16" t="s">
        <v>2867</v>
      </c>
      <c r="E1467" s="16" t="s">
        <v>2868</v>
      </c>
      <c r="F1467" s="16" t="s">
        <v>2866</v>
      </c>
      <c r="G1467" s="16">
        <v>1820</v>
      </c>
      <c r="H1467" s="16">
        <v>2</v>
      </c>
      <c r="I1467" s="16">
        <v>3.2</v>
      </c>
      <c r="J1467" s="16">
        <v>0.4</v>
      </c>
      <c r="K1467" s="16">
        <v>0</v>
      </c>
      <c r="L1467" s="16">
        <v>-9999</v>
      </c>
      <c r="M1467" s="16">
        <v>1.5</v>
      </c>
      <c r="N1467" s="16">
        <v>5.7</v>
      </c>
      <c r="O1467" s="16">
        <v>2</v>
      </c>
      <c r="P1467" s="16">
        <v>2.4</v>
      </c>
      <c r="Q1467" s="16">
        <v>8</v>
      </c>
      <c r="R1467" s="16">
        <v>0</v>
      </c>
      <c r="S1467" s="16">
        <v>0.5</v>
      </c>
      <c r="T1467" s="16">
        <v>3</v>
      </c>
      <c r="U1467" s="16">
        <v>0</v>
      </c>
      <c r="V1467" s="16">
        <v>-9999</v>
      </c>
      <c r="W1467" s="16">
        <v>0.5</v>
      </c>
      <c r="X1467" s="16">
        <v>0.5</v>
      </c>
      <c r="Y1467" s="16">
        <v>0</v>
      </c>
      <c r="Z1467" s="16">
        <v>2.2000000000000002</v>
      </c>
      <c r="AA1467" s="16">
        <v>0.5</v>
      </c>
      <c r="AB1467" s="16">
        <v>0</v>
      </c>
      <c r="AC1467" s="16">
        <v>0.5</v>
      </c>
      <c r="AD1467" s="16">
        <v>0</v>
      </c>
      <c r="AE1467" s="16">
        <v>0</v>
      </c>
      <c r="AF1467" s="16">
        <v>1.5</v>
      </c>
      <c r="AG1467" s="16">
        <v>-9999</v>
      </c>
      <c r="AH1467" s="16">
        <v>3</v>
      </c>
      <c r="AI1467" s="16">
        <v>0</v>
      </c>
      <c r="AJ1467" s="16">
        <v>0</v>
      </c>
      <c r="AK1467" s="16">
        <v>4.5</v>
      </c>
      <c r="AL1467" s="16">
        <v>2.5</v>
      </c>
      <c r="AM1467" s="16" t="str">
        <f>VLOOKUP(F1467,fips,4,FALSE)</f>
        <v>36121</v>
      </c>
      <c r="AN1467" s="16" t="str">
        <f t="shared" si="22"/>
        <v>36121</v>
      </c>
    </row>
    <row r="1468" spans="1:40">
      <c r="A1468" s="16">
        <v>40.72</v>
      </c>
      <c r="B1468" s="16">
        <v>-84.13</v>
      </c>
      <c r="C1468" s="16">
        <v>334551</v>
      </c>
      <c r="D1468" s="16" t="s">
        <v>2869</v>
      </c>
      <c r="E1468" s="16" t="s">
        <v>2870</v>
      </c>
      <c r="F1468" s="16" t="s">
        <v>1176</v>
      </c>
      <c r="G1468" s="16">
        <v>850</v>
      </c>
      <c r="H1468" s="16">
        <v>0</v>
      </c>
      <c r="I1468" s="16">
        <v>0</v>
      </c>
      <c r="J1468" s="16">
        <v>0</v>
      </c>
      <c r="K1468" s="16">
        <v>0</v>
      </c>
      <c r="L1468" s="16">
        <v>0.1</v>
      </c>
      <c r="M1468" s="16">
        <v>2.8</v>
      </c>
      <c r="N1468" s="16">
        <v>0</v>
      </c>
      <c r="O1468" s="16">
        <v>0</v>
      </c>
      <c r="P1468" s="16">
        <v>1</v>
      </c>
      <c r="Q1468" s="16">
        <v>0</v>
      </c>
      <c r="R1468" s="16">
        <v>0</v>
      </c>
      <c r="S1468" s="16">
        <v>0.5</v>
      </c>
      <c r="T1468" s="16">
        <v>1</v>
      </c>
      <c r="U1468" s="16">
        <v>0</v>
      </c>
      <c r="V1468" s="16">
        <v>0</v>
      </c>
      <c r="W1468" s="16">
        <v>0</v>
      </c>
      <c r="X1468" s="16">
        <v>0</v>
      </c>
      <c r="Y1468" s="16">
        <v>-9999</v>
      </c>
      <c r="Z1468" s="16">
        <v>-9999</v>
      </c>
      <c r="AA1468" s="16">
        <v>-9999</v>
      </c>
      <c r="AB1468" s="16">
        <v>0</v>
      </c>
      <c r="AC1468" s="16">
        <v>0</v>
      </c>
      <c r="AD1468" s="16">
        <v>0</v>
      </c>
      <c r="AE1468" s="16">
        <v>0</v>
      </c>
      <c r="AF1468" s="16">
        <v>0</v>
      </c>
      <c r="AG1468" s="16">
        <v>5.0999999999999996</v>
      </c>
      <c r="AH1468" s="16">
        <v>0</v>
      </c>
      <c r="AI1468" s="16">
        <v>0</v>
      </c>
      <c r="AJ1468" s="16">
        <v>0</v>
      </c>
      <c r="AK1468" s="16">
        <v>0</v>
      </c>
      <c r="AL1468" s="16">
        <v>0</v>
      </c>
      <c r="AM1468" s="16" t="str">
        <f>VLOOKUP(F1468,fips,4,FALSE)</f>
        <v>18003</v>
      </c>
      <c r="AN1468" s="16" t="str">
        <f t="shared" si="22"/>
        <v>18003</v>
      </c>
    </row>
    <row r="1469" spans="1:40">
      <c r="A1469" s="16">
        <v>39.5</v>
      </c>
      <c r="B1469" s="16">
        <v>-82.24</v>
      </c>
      <c r="C1469" s="16">
        <v>335718</v>
      </c>
      <c r="D1469" s="16" t="s">
        <v>2871</v>
      </c>
      <c r="E1469" s="16" t="s">
        <v>2872</v>
      </c>
      <c r="F1469" s="16" t="s">
        <v>25</v>
      </c>
      <c r="G1469" s="16">
        <v>700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4</v>
      </c>
      <c r="N1469" s="16">
        <v>0</v>
      </c>
      <c r="O1469" s="16">
        <v>0</v>
      </c>
      <c r="P1469" s="16">
        <v>0</v>
      </c>
      <c r="Q1469" s="16">
        <v>0</v>
      </c>
      <c r="R1469" s="16">
        <v>0</v>
      </c>
      <c r="S1469" s="16">
        <v>0</v>
      </c>
      <c r="T1469" s="16">
        <v>0</v>
      </c>
      <c r="U1469" s="16">
        <v>0</v>
      </c>
      <c r="V1469" s="16">
        <v>0</v>
      </c>
      <c r="W1469" s="16">
        <v>0</v>
      </c>
      <c r="X1469" s="16">
        <v>0</v>
      </c>
      <c r="Y1469" s="16">
        <v>0</v>
      </c>
      <c r="Z1469" s="16">
        <v>0</v>
      </c>
      <c r="AA1469" s="16">
        <v>0</v>
      </c>
      <c r="AB1469" s="16">
        <v>-9999</v>
      </c>
      <c r="AC1469" s="16">
        <v>0</v>
      </c>
      <c r="AD1469" s="16">
        <v>0</v>
      </c>
      <c r="AE1469" s="16">
        <v>0</v>
      </c>
      <c r="AF1469" s="16">
        <v>0</v>
      </c>
      <c r="AG1469" s="16">
        <v>1</v>
      </c>
      <c r="AH1469" s="16">
        <v>0</v>
      </c>
      <c r="AI1469" s="16">
        <v>0</v>
      </c>
      <c r="AJ1469" s="16">
        <v>0</v>
      </c>
      <c r="AK1469" s="16">
        <v>1</v>
      </c>
      <c r="AL1469" s="16">
        <v>0</v>
      </c>
      <c r="AM1469" s="16" t="str">
        <f>VLOOKUP(F1469,fips,4,FALSE)</f>
        <v>39009</v>
      </c>
      <c r="AN1469" s="16" t="str">
        <f t="shared" si="22"/>
        <v>39009</v>
      </c>
    </row>
    <row r="1470" spans="1:40">
      <c r="A1470" s="16">
        <v>40.14</v>
      </c>
      <c r="B1470" s="16">
        <v>-83.93</v>
      </c>
      <c r="C1470" s="16">
        <v>337400</v>
      </c>
      <c r="D1470" s="16" t="s">
        <v>2873</v>
      </c>
      <c r="E1470" s="16" t="s">
        <v>2874</v>
      </c>
      <c r="F1470" s="16" t="s">
        <v>957</v>
      </c>
      <c r="G1470" s="16">
        <v>1180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3.2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0</v>
      </c>
      <c r="T1470" s="16">
        <v>0</v>
      </c>
      <c r="U1470" s="16">
        <v>0</v>
      </c>
      <c r="V1470" s="16">
        <v>0</v>
      </c>
      <c r="W1470" s="16">
        <v>0</v>
      </c>
      <c r="X1470" s="16">
        <v>0</v>
      </c>
      <c r="Y1470" s="16">
        <v>0</v>
      </c>
      <c r="Z1470" s="16">
        <v>-9999</v>
      </c>
      <c r="AA1470" s="16">
        <v>0</v>
      </c>
      <c r="AB1470" s="16">
        <v>0</v>
      </c>
      <c r="AC1470" s="16">
        <v>0</v>
      </c>
      <c r="AD1470" s="16">
        <v>0</v>
      </c>
      <c r="AE1470" s="16">
        <v>0</v>
      </c>
      <c r="AF1470" s="16">
        <v>0</v>
      </c>
      <c r="AG1470" s="16">
        <v>4.8</v>
      </c>
      <c r="AH1470" s="16">
        <v>0</v>
      </c>
      <c r="AI1470" s="16">
        <v>0</v>
      </c>
      <c r="AJ1470" s="16">
        <v>0</v>
      </c>
      <c r="AK1470" s="16">
        <v>0</v>
      </c>
      <c r="AL1470" s="16">
        <v>0</v>
      </c>
      <c r="AM1470" s="16" t="str">
        <f>VLOOKUP(F1470,fips,4,FALSE)</f>
        <v>17019</v>
      </c>
      <c r="AN1470" s="16" t="str">
        <f t="shared" si="22"/>
        <v>17019</v>
      </c>
    </row>
    <row r="1471" spans="1:40">
      <c r="A1471" s="16">
        <v>39.479999999999997</v>
      </c>
      <c r="B1471" s="16">
        <v>-83.85</v>
      </c>
      <c r="C1471" s="16">
        <v>339219</v>
      </c>
      <c r="D1471" s="16" t="s">
        <v>2875</v>
      </c>
      <c r="E1471" s="16" t="s">
        <v>2876</v>
      </c>
      <c r="F1471" s="16" t="s">
        <v>146</v>
      </c>
      <c r="G1471" s="16">
        <v>1030</v>
      </c>
      <c r="H1471" s="16">
        <v>0</v>
      </c>
      <c r="I1471" s="16">
        <v>0</v>
      </c>
      <c r="J1471" s="16">
        <v>0</v>
      </c>
      <c r="K1471" s="16">
        <v>0</v>
      </c>
      <c r="L1471" s="16">
        <v>0</v>
      </c>
      <c r="M1471" s="16">
        <v>4</v>
      </c>
      <c r="N1471" s="16">
        <v>0.5</v>
      </c>
      <c r="O1471" s="16">
        <v>0</v>
      </c>
      <c r="P1471" s="16">
        <v>0</v>
      </c>
      <c r="Q1471" s="16">
        <v>0</v>
      </c>
      <c r="R1471" s="16">
        <v>0</v>
      </c>
      <c r="S1471" s="16">
        <v>0</v>
      </c>
      <c r="T1471" s="16">
        <v>0</v>
      </c>
      <c r="U1471" s="16">
        <v>0</v>
      </c>
      <c r="V1471" s="16">
        <v>0</v>
      </c>
      <c r="W1471" s="16">
        <v>0</v>
      </c>
      <c r="X1471" s="16">
        <v>0</v>
      </c>
      <c r="Y1471" s="16">
        <v>0</v>
      </c>
      <c r="Z1471" s="16">
        <v>0</v>
      </c>
      <c r="AA1471" s="16">
        <v>0</v>
      </c>
      <c r="AB1471" s="16">
        <v>0</v>
      </c>
      <c r="AC1471" s="16">
        <v>0</v>
      </c>
      <c r="AD1471" s="16">
        <v>0</v>
      </c>
      <c r="AE1471" s="16">
        <v>0</v>
      </c>
      <c r="AF1471" s="16">
        <v>0</v>
      </c>
      <c r="AG1471" s="16">
        <v>1.8</v>
      </c>
      <c r="AH1471" s="16">
        <v>0</v>
      </c>
      <c r="AI1471" s="16">
        <v>0</v>
      </c>
      <c r="AJ1471" s="16">
        <v>0</v>
      </c>
      <c r="AK1471" s="16">
        <v>0.2</v>
      </c>
      <c r="AL1471" s="16">
        <v>0</v>
      </c>
      <c r="AM1471" s="16" t="str">
        <f>VLOOKUP(F1471,fips,4,FALSE)</f>
        <v>17027</v>
      </c>
      <c r="AN1471" s="16" t="str">
        <f t="shared" si="22"/>
        <v>17027</v>
      </c>
    </row>
    <row r="1472" spans="1:40">
      <c r="A1472" s="16">
        <v>41.41</v>
      </c>
      <c r="B1472" s="16">
        <v>-81.849999999999994</v>
      </c>
      <c r="C1472" s="16">
        <v>331657</v>
      </c>
      <c r="D1472" s="16" t="s">
        <v>2869</v>
      </c>
      <c r="E1472" s="16" t="s">
        <v>2877</v>
      </c>
      <c r="F1472" s="16" t="s">
        <v>2878</v>
      </c>
      <c r="G1472" s="16">
        <v>770</v>
      </c>
      <c r="H1472" s="16">
        <v>0</v>
      </c>
      <c r="I1472" s="16">
        <v>0</v>
      </c>
      <c r="J1472" s="16">
        <v>0</v>
      </c>
      <c r="K1472" s="16">
        <v>0.7</v>
      </c>
      <c r="L1472" s="16">
        <v>0.6</v>
      </c>
      <c r="M1472" s="16">
        <v>1.2</v>
      </c>
      <c r="N1472" s="16">
        <v>0.6</v>
      </c>
      <c r="O1472" s="16">
        <v>0.6</v>
      </c>
      <c r="P1472" s="16">
        <v>1.6</v>
      </c>
      <c r="Q1472" s="16">
        <v>0</v>
      </c>
      <c r="R1472" s="16">
        <v>2</v>
      </c>
      <c r="S1472" s="16">
        <v>2.7</v>
      </c>
      <c r="T1472" s="16">
        <v>0</v>
      </c>
      <c r="U1472" s="16">
        <v>0</v>
      </c>
      <c r="V1472" s="16">
        <v>0</v>
      </c>
      <c r="W1472" s="16">
        <v>0</v>
      </c>
      <c r="X1472" s="16">
        <v>0</v>
      </c>
      <c r="Y1472" s="16">
        <v>0</v>
      </c>
      <c r="Z1472" s="16">
        <v>0</v>
      </c>
      <c r="AA1472" s="16">
        <v>0.2</v>
      </c>
      <c r="AB1472" s="16">
        <v>2.4</v>
      </c>
      <c r="AC1472" s="16">
        <v>0.4</v>
      </c>
      <c r="AD1472" s="16">
        <v>0</v>
      </c>
      <c r="AE1472" s="16">
        <v>0</v>
      </c>
      <c r="AF1472" s="16">
        <v>0.7</v>
      </c>
      <c r="AG1472" s="16">
        <v>0.1</v>
      </c>
      <c r="AH1472" s="16">
        <v>-9999</v>
      </c>
      <c r="AI1472" s="16">
        <v>0</v>
      </c>
      <c r="AJ1472" s="16">
        <v>0.8</v>
      </c>
      <c r="AK1472" s="16">
        <v>0.2</v>
      </c>
      <c r="AL1472" s="16">
        <v>0</v>
      </c>
      <c r="AM1472" s="16" t="str">
        <f>VLOOKUP(F1472,fips,4,FALSE)</f>
        <v>39035</v>
      </c>
      <c r="AN1472" s="16" t="str">
        <f t="shared" si="22"/>
        <v>39035</v>
      </c>
    </row>
    <row r="1473" spans="1:40">
      <c r="A1473" s="16">
        <v>39.99</v>
      </c>
      <c r="B1473" s="16">
        <v>-82.88</v>
      </c>
      <c r="C1473" s="16">
        <v>331786</v>
      </c>
      <c r="D1473" s="16" t="s">
        <v>2869</v>
      </c>
      <c r="E1473" s="16" t="s">
        <v>2879</v>
      </c>
      <c r="F1473" s="16" t="s">
        <v>17</v>
      </c>
      <c r="G1473" s="16">
        <v>810</v>
      </c>
      <c r="H1473" s="16">
        <v>0</v>
      </c>
      <c r="I1473" s="16">
        <v>0</v>
      </c>
      <c r="J1473" s="16">
        <v>0</v>
      </c>
      <c r="K1473" s="16">
        <v>0</v>
      </c>
      <c r="L1473" s="16">
        <v>0.12</v>
      </c>
      <c r="M1473" s="16">
        <v>3.7</v>
      </c>
      <c r="N1473" s="16">
        <v>0</v>
      </c>
      <c r="O1473" s="16">
        <v>0</v>
      </c>
      <c r="P1473" s="16">
        <v>0.71</v>
      </c>
      <c r="Q1473" s="16">
        <v>0</v>
      </c>
      <c r="R1473" s="16">
        <v>0</v>
      </c>
      <c r="S1473" s="16">
        <v>0</v>
      </c>
      <c r="T1473" s="16">
        <v>0</v>
      </c>
      <c r="U1473" s="16">
        <v>0</v>
      </c>
      <c r="V1473" s="16">
        <v>0</v>
      </c>
      <c r="W1473" s="16">
        <v>0</v>
      </c>
      <c r="X1473" s="16">
        <v>0</v>
      </c>
      <c r="Y1473" s="16">
        <v>0</v>
      </c>
      <c r="Z1473" s="16">
        <v>0</v>
      </c>
      <c r="AA1473" s="16">
        <v>0</v>
      </c>
      <c r="AB1473" s="16">
        <v>0</v>
      </c>
      <c r="AC1473" s="16">
        <v>0</v>
      </c>
      <c r="AD1473" s="16">
        <v>0</v>
      </c>
      <c r="AE1473" s="16">
        <v>0</v>
      </c>
      <c r="AF1473" s="16">
        <v>1.3</v>
      </c>
      <c r="AG1473" s="16">
        <v>1.1000000000000001</v>
      </c>
      <c r="AH1473" s="16">
        <v>0</v>
      </c>
      <c r="AI1473" s="16">
        <v>0</v>
      </c>
      <c r="AJ1473" s="16">
        <v>0.5</v>
      </c>
      <c r="AK1473" s="16">
        <v>0.5</v>
      </c>
      <c r="AL1473" s="16">
        <v>0</v>
      </c>
      <c r="AM1473" s="16" t="str">
        <f>VLOOKUP(F1473,fips,4,FALSE)</f>
        <v>01059</v>
      </c>
      <c r="AN1473" s="16" t="str">
        <f t="shared" si="22"/>
        <v>1059</v>
      </c>
    </row>
    <row r="1474" spans="1:40">
      <c r="A1474" s="16">
        <v>40.06</v>
      </c>
      <c r="B1474" s="16">
        <v>-82.89</v>
      </c>
      <c r="C1474" s="16">
        <v>331777</v>
      </c>
      <c r="D1474" s="16" t="s">
        <v>2869</v>
      </c>
      <c r="E1474" s="16" t="s">
        <v>2880</v>
      </c>
      <c r="F1474" s="16" t="s">
        <v>17</v>
      </c>
      <c r="G1474" s="16">
        <v>800</v>
      </c>
      <c r="H1474" s="16">
        <v>0</v>
      </c>
      <c r="I1474" s="16">
        <v>-9999</v>
      </c>
      <c r="J1474" s="16">
        <v>-9999</v>
      </c>
      <c r="K1474" s="16">
        <v>-9999</v>
      </c>
      <c r="L1474" s="16">
        <v>-9999</v>
      </c>
      <c r="M1474" s="16">
        <v>-9999</v>
      </c>
      <c r="N1474" s="16">
        <v>-9999</v>
      </c>
      <c r="O1474" s="16">
        <v>-9999</v>
      </c>
      <c r="P1474" s="16">
        <v>-9999</v>
      </c>
      <c r="Q1474" s="16">
        <v>-9999</v>
      </c>
      <c r="R1474" s="16">
        <v>-9999</v>
      </c>
      <c r="S1474" s="16">
        <v>-9999</v>
      </c>
      <c r="T1474" s="16">
        <v>-9999</v>
      </c>
      <c r="U1474" s="16">
        <v>-9999</v>
      </c>
      <c r="V1474" s="16">
        <v>-9999</v>
      </c>
      <c r="W1474" s="16">
        <v>-9999</v>
      </c>
      <c r="X1474" s="16">
        <v>-9999</v>
      </c>
      <c r="Y1474" s="16">
        <v>-9999</v>
      </c>
      <c r="Z1474" s="16">
        <v>-9999</v>
      </c>
      <c r="AA1474" s="16">
        <v>-9999</v>
      </c>
      <c r="AB1474" s="16">
        <v>-9999</v>
      </c>
      <c r="AC1474" s="16">
        <v>-9999</v>
      </c>
      <c r="AD1474" s="16">
        <v>-9999</v>
      </c>
      <c r="AE1474" s="16">
        <v>-9999</v>
      </c>
      <c r="AF1474" s="16">
        <v>-9999</v>
      </c>
      <c r="AG1474" s="16">
        <v>-9999</v>
      </c>
      <c r="AH1474" s="16">
        <v>-9999</v>
      </c>
      <c r="AI1474" s="16">
        <v>-9999</v>
      </c>
      <c r="AJ1474" s="16">
        <v>-9999</v>
      </c>
      <c r="AK1474" s="16">
        <v>-9999</v>
      </c>
      <c r="AL1474" s="16">
        <v>-9999</v>
      </c>
      <c r="AM1474" s="16" t="str">
        <f>VLOOKUP(F1474,fips,4,FALSE)</f>
        <v>01059</v>
      </c>
      <c r="AN1474" s="16" t="str">
        <f t="shared" si="22"/>
        <v>1059</v>
      </c>
    </row>
    <row r="1475" spans="1:40">
      <c r="A1475" s="16">
        <v>40.130000000000003</v>
      </c>
      <c r="B1475" s="16">
        <v>-82.94</v>
      </c>
      <c r="C1475" s="16">
        <v>338951</v>
      </c>
      <c r="D1475" s="16" t="s">
        <v>2869</v>
      </c>
      <c r="E1475" s="16" t="s">
        <v>2881</v>
      </c>
      <c r="F1475" s="16" t="s">
        <v>17</v>
      </c>
      <c r="G1475" s="16">
        <v>810</v>
      </c>
      <c r="H1475" s="16">
        <v>0</v>
      </c>
      <c r="I1475" s="16">
        <v>0</v>
      </c>
      <c r="J1475" s="16">
        <v>-9999</v>
      </c>
      <c r="K1475" s="16">
        <v>0</v>
      </c>
      <c r="L1475" s="16">
        <v>0</v>
      </c>
      <c r="M1475" s="16">
        <v>2.8</v>
      </c>
      <c r="N1475" s="16">
        <v>0.1</v>
      </c>
      <c r="O1475" s="16">
        <v>0</v>
      </c>
      <c r="P1475" s="16">
        <v>0.2</v>
      </c>
      <c r="Q1475" s="16">
        <v>0</v>
      </c>
      <c r="R1475" s="16">
        <v>0</v>
      </c>
      <c r="S1475" s="16">
        <v>0.1</v>
      </c>
      <c r="T1475" s="16">
        <v>0</v>
      </c>
      <c r="U1475" s="16">
        <v>0</v>
      </c>
      <c r="V1475" s="16">
        <v>0</v>
      </c>
      <c r="W1475" s="16">
        <v>0</v>
      </c>
      <c r="X1475" s="16">
        <v>0</v>
      </c>
      <c r="Y1475" s="16">
        <v>0</v>
      </c>
      <c r="Z1475" s="16">
        <v>0</v>
      </c>
      <c r="AA1475" s="16">
        <v>-9999</v>
      </c>
      <c r="AB1475" s="16">
        <v>0</v>
      </c>
      <c r="AC1475" s="16">
        <v>0</v>
      </c>
      <c r="AD1475" s="16">
        <v>0</v>
      </c>
      <c r="AE1475" s="16">
        <v>0</v>
      </c>
      <c r="AF1475" s="16">
        <v>0.3</v>
      </c>
      <c r="AG1475" s="16">
        <v>3</v>
      </c>
      <c r="AH1475" s="16">
        <v>0</v>
      </c>
      <c r="AI1475" s="16">
        <v>0</v>
      </c>
      <c r="AJ1475" s="16">
        <v>0</v>
      </c>
      <c r="AK1475" s="16">
        <v>0.5</v>
      </c>
      <c r="AL1475" s="16">
        <v>0</v>
      </c>
      <c r="AM1475" s="16" t="str">
        <f>VLOOKUP(F1475,fips,4,FALSE)</f>
        <v>01059</v>
      </c>
      <c r="AN1475" s="16" t="str">
        <f t="shared" ref="AN1475:AN1538" si="23">IF(LEFT(AM1475) = "0",
    RIGHT(AM1475, LEN(AM1475)-1),
    AM1475)</f>
        <v>1059</v>
      </c>
    </row>
    <row r="1476" spans="1:40">
      <c r="A1476" s="16">
        <v>41.52</v>
      </c>
      <c r="B1476" s="16">
        <v>-84.15</v>
      </c>
      <c r="C1476" s="16">
        <v>338822</v>
      </c>
      <c r="D1476" s="16" t="s">
        <v>2869</v>
      </c>
      <c r="E1476" s="16" t="s">
        <v>2882</v>
      </c>
      <c r="F1476" s="16" t="s">
        <v>72</v>
      </c>
      <c r="G1476" s="16">
        <v>750</v>
      </c>
      <c r="H1476" s="16">
        <v>0</v>
      </c>
      <c r="I1476" s="16">
        <v>0</v>
      </c>
      <c r="J1476" s="16">
        <v>0</v>
      </c>
      <c r="K1476" s="16">
        <v>0</v>
      </c>
      <c r="L1476" s="16">
        <v>0.2</v>
      </c>
      <c r="M1476" s="16">
        <v>1.3</v>
      </c>
      <c r="N1476" s="16">
        <v>0.1</v>
      </c>
      <c r="O1476" s="16">
        <v>0</v>
      </c>
      <c r="P1476" s="16">
        <v>2</v>
      </c>
      <c r="Q1476" s="16">
        <v>0</v>
      </c>
      <c r="R1476" s="16">
        <v>0</v>
      </c>
      <c r="S1476" s="16">
        <v>2.7</v>
      </c>
      <c r="T1476" s="16">
        <v>1.1000000000000001</v>
      </c>
      <c r="U1476" s="16">
        <v>0</v>
      </c>
      <c r="V1476" s="16">
        <v>0</v>
      </c>
      <c r="W1476" s="16">
        <v>0</v>
      </c>
      <c r="X1476" s="16">
        <v>0</v>
      </c>
      <c r="Y1476" s="16">
        <v>0</v>
      </c>
      <c r="Z1476" s="16">
        <v>0</v>
      </c>
      <c r="AA1476" s="16">
        <v>0</v>
      </c>
      <c r="AB1476" s="16">
        <v>0.3</v>
      </c>
      <c r="AC1476" s="16">
        <v>0.1</v>
      </c>
      <c r="AD1476" s="16">
        <v>0</v>
      </c>
      <c r="AE1476" s="16">
        <v>0</v>
      </c>
      <c r="AF1476" s="16">
        <v>0</v>
      </c>
      <c r="AG1476" s="16">
        <v>-9999</v>
      </c>
      <c r="AH1476" s="16">
        <v>0</v>
      </c>
      <c r="AI1476" s="16">
        <v>-9999</v>
      </c>
      <c r="AJ1476" s="16">
        <v>0</v>
      </c>
      <c r="AK1476" s="16">
        <v>0.1</v>
      </c>
      <c r="AL1476" s="16">
        <v>0</v>
      </c>
      <c r="AM1476" s="16" t="str">
        <f>VLOOKUP(F1476,fips,4,FALSE)</f>
        <v>05049</v>
      </c>
      <c r="AN1476" s="16" t="str">
        <f t="shared" si="23"/>
        <v>5049</v>
      </c>
    </row>
    <row r="1477" spans="1:40">
      <c r="A1477" s="16">
        <v>41.58</v>
      </c>
      <c r="B1477" s="16">
        <v>-81.180000000000007</v>
      </c>
      <c r="C1477" s="16">
        <v>331458</v>
      </c>
      <c r="D1477" s="16" t="s">
        <v>2869</v>
      </c>
      <c r="E1477" s="16" t="s">
        <v>2883</v>
      </c>
      <c r="F1477" s="16" t="s">
        <v>2884</v>
      </c>
      <c r="G1477" s="16">
        <v>1130</v>
      </c>
      <c r="H1477" s="16">
        <v>0</v>
      </c>
      <c r="I1477" s="16">
        <v>-9999</v>
      </c>
      <c r="J1477" s="16">
        <v>-9999</v>
      </c>
      <c r="K1477" s="16">
        <v>-9999</v>
      </c>
      <c r="L1477" s="16">
        <v>2.6</v>
      </c>
      <c r="M1477" s="16">
        <v>1.4</v>
      </c>
      <c r="N1477" s="16">
        <v>4.0999999999999996</v>
      </c>
      <c r="O1477" s="16">
        <v>2.1</v>
      </c>
      <c r="P1477" s="16">
        <v>6</v>
      </c>
      <c r="Q1477" s="16">
        <v>2</v>
      </c>
      <c r="R1477" s="16">
        <v>-9999</v>
      </c>
      <c r="S1477" s="16">
        <v>2.9</v>
      </c>
      <c r="T1477" s="16">
        <v>1.8</v>
      </c>
      <c r="U1477" s="16">
        <v>0</v>
      </c>
      <c r="V1477" s="16">
        <v>-9999</v>
      </c>
      <c r="W1477" s="16">
        <v>0.2</v>
      </c>
      <c r="X1477" s="16">
        <v>-9999</v>
      </c>
      <c r="Y1477" s="16">
        <v>-9999</v>
      </c>
      <c r="Z1477" s="16">
        <v>1</v>
      </c>
      <c r="AA1477" s="16">
        <v>0</v>
      </c>
      <c r="AB1477" s="16">
        <v>0.1</v>
      </c>
      <c r="AC1477" s="16">
        <v>1.5</v>
      </c>
      <c r="AD1477" s="16">
        <v>0</v>
      </c>
      <c r="AE1477" s="16">
        <v>-9999</v>
      </c>
      <c r="AF1477" s="16">
        <v>0.5</v>
      </c>
      <c r="AG1477" s="16">
        <v>0.5</v>
      </c>
      <c r="AH1477" s="16">
        <v>1.6</v>
      </c>
      <c r="AI1477" s="16">
        <v>-9999</v>
      </c>
      <c r="AJ1477" s="16">
        <v>0</v>
      </c>
      <c r="AK1477" s="16">
        <v>8.1999999999999993</v>
      </c>
      <c r="AL1477" s="16">
        <v>3</v>
      </c>
      <c r="AM1477" s="16" t="str">
        <f>VLOOKUP(F1477,fips,4,FALSE)</f>
        <v>39055</v>
      </c>
      <c r="AN1477" s="16" t="str">
        <f t="shared" si="23"/>
        <v>39055</v>
      </c>
    </row>
    <row r="1478" spans="1:40">
      <c r="A1478" s="16">
        <v>40.01</v>
      </c>
      <c r="B1478" s="16">
        <v>-81.58</v>
      </c>
      <c r="C1478" s="16">
        <v>331197</v>
      </c>
      <c r="D1478" s="16" t="s">
        <v>2869</v>
      </c>
      <c r="E1478" s="16" t="s">
        <v>943</v>
      </c>
      <c r="F1478" s="16" t="s">
        <v>2885</v>
      </c>
      <c r="G1478" s="16">
        <v>800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2.7</v>
      </c>
      <c r="N1478" s="16">
        <v>-9999</v>
      </c>
      <c r="O1478" s="16">
        <v>-9999</v>
      </c>
      <c r="P1478" s="16">
        <v>0.5</v>
      </c>
      <c r="Q1478" s="16">
        <v>0</v>
      </c>
      <c r="R1478" s="16">
        <v>0</v>
      </c>
      <c r="S1478" s="16">
        <v>0</v>
      </c>
      <c r="T1478" s="16">
        <v>0</v>
      </c>
      <c r="U1478" s="16">
        <v>0</v>
      </c>
      <c r="V1478" s="16">
        <v>0</v>
      </c>
      <c r="W1478" s="16">
        <v>0</v>
      </c>
      <c r="X1478" s="16">
        <v>0</v>
      </c>
      <c r="Y1478" s="16">
        <v>0</v>
      </c>
      <c r="Z1478" s="16">
        <v>0</v>
      </c>
      <c r="AA1478" s="16">
        <v>0</v>
      </c>
      <c r="AB1478" s="16">
        <v>-9999</v>
      </c>
      <c r="AC1478" s="16">
        <v>0</v>
      </c>
      <c r="AD1478" s="16">
        <v>0</v>
      </c>
      <c r="AE1478" s="16">
        <v>0</v>
      </c>
      <c r="AF1478" s="16">
        <v>0</v>
      </c>
      <c r="AG1478" s="16">
        <v>1.7</v>
      </c>
      <c r="AH1478" s="16">
        <v>0</v>
      </c>
      <c r="AI1478" s="16">
        <v>0</v>
      </c>
      <c r="AJ1478" s="16">
        <v>0</v>
      </c>
      <c r="AK1478" s="16">
        <v>-9999</v>
      </c>
      <c r="AL1478" s="16">
        <v>0</v>
      </c>
      <c r="AM1478" s="16" t="str">
        <f>VLOOKUP(F1478,fips,4,FALSE)</f>
        <v>39059</v>
      </c>
      <c r="AN1478" s="16" t="str">
        <f t="shared" si="23"/>
        <v>39059</v>
      </c>
    </row>
    <row r="1479" spans="1:40">
      <c r="A1479" s="16">
        <v>41.4</v>
      </c>
      <c r="B1479" s="16">
        <v>-84.11</v>
      </c>
      <c r="C1479" s="16">
        <v>335667</v>
      </c>
      <c r="D1479" s="16" t="s">
        <v>2869</v>
      </c>
      <c r="E1479" s="16" t="s">
        <v>2886</v>
      </c>
      <c r="F1479" s="16" t="s">
        <v>751</v>
      </c>
      <c r="G1479" s="16">
        <v>650</v>
      </c>
      <c r="H1479" s="16">
        <v>0</v>
      </c>
      <c r="I1479" s="16">
        <v>0</v>
      </c>
      <c r="J1479" s="16">
        <v>-9999</v>
      </c>
      <c r="K1479" s="16">
        <v>-9999</v>
      </c>
      <c r="L1479" s="16">
        <v>-9999</v>
      </c>
      <c r="M1479" s="16">
        <v>-9999</v>
      </c>
      <c r="N1479" s="16">
        <v>-9999</v>
      </c>
      <c r="O1479" s="16">
        <v>-9999</v>
      </c>
      <c r="P1479" s="16">
        <v>-9999</v>
      </c>
      <c r="Q1479" s="16">
        <v>0</v>
      </c>
      <c r="R1479" s="16">
        <v>0</v>
      </c>
      <c r="S1479" s="16">
        <v>4.5</v>
      </c>
      <c r="T1479" s="16">
        <v>0</v>
      </c>
      <c r="U1479" s="16">
        <v>-9999</v>
      </c>
      <c r="V1479" s="16">
        <v>-9999</v>
      </c>
      <c r="W1479" s="16">
        <v>-9999</v>
      </c>
      <c r="X1479" s="16">
        <v>-9999</v>
      </c>
      <c r="Y1479" s="16">
        <v>-9999</v>
      </c>
      <c r="Z1479" s="16">
        <v>-9999</v>
      </c>
      <c r="AA1479" s="16">
        <v>-9999</v>
      </c>
      <c r="AB1479" s="16">
        <v>-9999</v>
      </c>
      <c r="AC1479" s="16">
        <v>-9999</v>
      </c>
      <c r="AD1479" s="16">
        <v>-9999</v>
      </c>
      <c r="AE1479" s="16">
        <v>0</v>
      </c>
      <c r="AF1479" s="16">
        <v>0</v>
      </c>
      <c r="AG1479" s="16">
        <v>2.5</v>
      </c>
      <c r="AH1479" s="16">
        <v>0</v>
      </c>
      <c r="AI1479" s="16">
        <v>-9999</v>
      </c>
      <c r="AJ1479" s="16">
        <v>-9999</v>
      </c>
      <c r="AK1479" s="16">
        <v>-9999</v>
      </c>
      <c r="AL1479" s="16">
        <v>-9999</v>
      </c>
      <c r="AM1479" s="16" t="str">
        <f>VLOOKUP(F1479,fips,4,FALSE)</f>
        <v>01067</v>
      </c>
      <c r="AN1479" s="16" t="str">
        <f t="shared" si="23"/>
        <v>1067</v>
      </c>
    </row>
    <row r="1480" spans="1:40">
      <c r="A1480" s="16">
        <v>41.27</v>
      </c>
      <c r="B1480" s="16">
        <v>-82.62</v>
      </c>
      <c r="C1480" s="16">
        <v>336118</v>
      </c>
      <c r="D1480" s="16" t="s">
        <v>2887</v>
      </c>
      <c r="E1480" s="16" t="s">
        <v>2888</v>
      </c>
      <c r="F1480" s="16" t="s">
        <v>1720</v>
      </c>
      <c r="G1480" s="16">
        <v>670</v>
      </c>
      <c r="H1480" s="16">
        <v>0</v>
      </c>
      <c r="I1480" s="16">
        <v>-9999</v>
      </c>
      <c r="J1480" s="16">
        <v>-9999</v>
      </c>
      <c r="K1480" s="16">
        <v>0</v>
      </c>
      <c r="L1480" s="16">
        <v>0.3</v>
      </c>
      <c r="M1480" s="16">
        <v>2</v>
      </c>
      <c r="N1480" s="16">
        <v>0.2</v>
      </c>
      <c r="O1480" s="16">
        <v>0.3</v>
      </c>
      <c r="P1480" s="16">
        <v>0.8</v>
      </c>
      <c r="Q1480" s="16">
        <v>0</v>
      </c>
      <c r="R1480" s="16">
        <v>0</v>
      </c>
      <c r="S1480" s="16">
        <v>3.8</v>
      </c>
      <c r="T1480" s="16">
        <v>0.7</v>
      </c>
      <c r="U1480" s="16">
        <v>0</v>
      </c>
      <c r="V1480" s="16">
        <v>0</v>
      </c>
      <c r="W1480" s="16">
        <v>0</v>
      </c>
      <c r="X1480" s="16">
        <v>0</v>
      </c>
      <c r="Y1480" s="16">
        <v>0</v>
      </c>
      <c r="Z1480" s="16">
        <v>0</v>
      </c>
      <c r="AA1480" s="16">
        <v>0</v>
      </c>
      <c r="AB1480" s="16">
        <v>2.5</v>
      </c>
      <c r="AC1480" s="16">
        <v>0</v>
      </c>
      <c r="AD1480" s="16">
        <v>0</v>
      </c>
      <c r="AE1480" s="16">
        <v>0</v>
      </c>
      <c r="AF1480" s="16">
        <v>0</v>
      </c>
      <c r="AG1480" s="16">
        <v>2</v>
      </c>
      <c r="AH1480" s="16">
        <v>0.2</v>
      </c>
      <c r="AI1480" s="16">
        <v>0</v>
      </c>
      <c r="AJ1480" s="16">
        <v>0</v>
      </c>
      <c r="AK1480" s="16">
        <v>0.5</v>
      </c>
      <c r="AL1480" s="16">
        <v>0</v>
      </c>
      <c r="AM1480" s="16" t="str">
        <f>VLOOKUP(F1480,fips,4,FALSE)</f>
        <v>26063</v>
      </c>
      <c r="AN1480" s="16" t="str">
        <f t="shared" si="23"/>
        <v>26063</v>
      </c>
    </row>
    <row r="1481" spans="1:40">
      <c r="A1481" s="16">
        <v>39.08</v>
      </c>
      <c r="B1481" s="16">
        <v>-82.71</v>
      </c>
      <c r="C1481" s="16">
        <v>334004</v>
      </c>
      <c r="D1481" s="16" t="s">
        <v>2889</v>
      </c>
      <c r="E1481" s="16" t="s">
        <v>2890</v>
      </c>
      <c r="F1481" s="16" t="s">
        <v>18</v>
      </c>
      <c r="G1481" s="16">
        <v>800</v>
      </c>
      <c r="H1481" s="16">
        <v>0</v>
      </c>
      <c r="I1481" s="16">
        <v>0</v>
      </c>
      <c r="J1481" s="16">
        <v>-9999</v>
      </c>
      <c r="K1481" s="16">
        <v>-9999</v>
      </c>
      <c r="L1481" s="16">
        <v>-9999</v>
      </c>
      <c r="M1481" s="16">
        <v>2.1</v>
      </c>
      <c r="N1481" s="16">
        <v>-9999</v>
      </c>
      <c r="O1481" s="16">
        <v>0</v>
      </c>
      <c r="P1481" s="16">
        <v>0</v>
      </c>
      <c r="Q1481" s="16">
        <v>0</v>
      </c>
      <c r="R1481" s="16">
        <v>0</v>
      </c>
      <c r="S1481" s="16">
        <v>0</v>
      </c>
      <c r="T1481" s="16">
        <v>0</v>
      </c>
      <c r="U1481" s="16">
        <v>0</v>
      </c>
      <c r="V1481" s="16">
        <v>0</v>
      </c>
      <c r="W1481" s="16">
        <v>0</v>
      </c>
      <c r="X1481" s="16">
        <v>-9999</v>
      </c>
      <c r="Y1481" s="16">
        <v>-9999</v>
      </c>
      <c r="Z1481" s="16">
        <v>-9999</v>
      </c>
      <c r="AA1481" s="16">
        <v>-9999</v>
      </c>
      <c r="AB1481" s="16">
        <v>0</v>
      </c>
      <c r="AC1481" s="16">
        <v>0</v>
      </c>
      <c r="AD1481" s="16">
        <v>0</v>
      </c>
      <c r="AE1481" s="16">
        <v>-9999</v>
      </c>
      <c r="AF1481" s="16">
        <v>-9999</v>
      </c>
      <c r="AG1481" s="16">
        <v>-9999</v>
      </c>
      <c r="AH1481" s="16">
        <v>0.6</v>
      </c>
      <c r="AI1481" s="16">
        <v>0</v>
      </c>
      <c r="AJ1481" s="16">
        <v>0</v>
      </c>
      <c r="AK1481" s="16">
        <v>0.7</v>
      </c>
      <c r="AL1481" s="16">
        <v>0</v>
      </c>
      <c r="AM1481" s="16" t="str">
        <f>VLOOKUP(F1481,fips,4,FALSE)</f>
        <v>01071</v>
      </c>
      <c r="AN1481" s="16" t="str">
        <f t="shared" si="23"/>
        <v>1071</v>
      </c>
    </row>
    <row r="1482" spans="1:40">
      <c r="A1482" s="16">
        <v>40.29</v>
      </c>
      <c r="B1482" s="16">
        <v>-82.65</v>
      </c>
      <c r="C1482" s="16">
        <v>331404</v>
      </c>
      <c r="D1482" s="16" t="s">
        <v>2869</v>
      </c>
      <c r="E1482" s="16" t="s">
        <v>2891</v>
      </c>
      <c r="F1482" s="16" t="s">
        <v>1049</v>
      </c>
      <c r="G1482" s="16">
        <v>1205</v>
      </c>
      <c r="H1482" s="16">
        <v>0</v>
      </c>
      <c r="I1482" s="16">
        <v>0</v>
      </c>
      <c r="J1482" s="16">
        <v>0</v>
      </c>
      <c r="K1482" s="16">
        <v>0</v>
      </c>
      <c r="L1482" s="16">
        <v>0</v>
      </c>
      <c r="M1482" s="16">
        <v>0.2</v>
      </c>
      <c r="N1482" s="16">
        <v>0</v>
      </c>
      <c r="O1482" s="16">
        <v>0</v>
      </c>
      <c r="P1482" s="16">
        <v>0.1</v>
      </c>
      <c r="Q1482" s="16">
        <v>0</v>
      </c>
      <c r="R1482" s="16">
        <v>0</v>
      </c>
      <c r="S1482" s="16">
        <v>0.1</v>
      </c>
      <c r="T1482" s="16">
        <v>0.1</v>
      </c>
      <c r="U1482" s="16">
        <v>0</v>
      </c>
      <c r="V1482" s="16">
        <v>0</v>
      </c>
      <c r="W1482" s="16">
        <v>0</v>
      </c>
      <c r="X1482" s="16">
        <v>-9999</v>
      </c>
      <c r="Y1482" s="16">
        <v>-9999</v>
      </c>
      <c r="Z1482" s="16">
        <v>-9999</v>
      </c>
      <c r="AA1482" s="16">
        <v>-9999</v>
      </c>
      <c r="AB1482" s="16">
        <v>-9999</v>
      </c>
      <c r="AC1482" s="16">
        <v>-9999</v>
      </c>
      <c r="AD1482" s="16">
        <v>-9999</v>
      </c>
      <c r="AE1482" s="16">
        <v>-9999</v>
      </c>
      <c r="AF1482" s="16">
        <v>0.1</v>
      </c>
      <c r="AG1482" s="16">
        <v>0.1</v>
      </c>
      <c r="AH1482" s="16">
        <v>0</v>
      </c>
      <c r="AI1482" s="16">
        <v>0</v>
      </c>
      <c r="AJ1482" s="16">
        <v>0</v>
      </c>
      <c r="AK1482" s="16">
        <v>0.1</v>
      </c>
      <c r="AL1482" s="16">
        <v>0</v>
      </c>
      <c r="AM1482" s="16" t="str">
        <f>VLOOKUP(F1482,fips,4,FALSE)</f>
        <v>17095</v>
      </c>
      <c r="AN1482" s="16" t="str">
        <f t="shared" si="23"/>
        <v>17095</v>
      </c>
    </row>
    <row r="1483" spans="1:40">
      <c r="A1483" s="16">
        <v>41.27</v>
      </c>
      <c r="B1483" s="16">
        <v>-82.22</v>
      </c>
      <c r="C1483" s="16">
        <v>336196</v>
      </c>
      <c r="D1483" s="16" t="s">
        <v>2869</v>
      </c>
      <c r="E1483" s="16" t="s">
        <v>1322</v>
      </c>
      <c r="F1483" s="16" t="s">
        <v>2892</v>
      </c>
      <c r="G1483" s="16">
        <v>816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1.5</v>
      </c>
      <c r="N1483" s="16">
        <v>1</v>
      </c>
      <c r="O1483" s="16">
        <v>0</v>
      </c>
      <c r="P1483" s="16">
        <v>2.5</v>
      </c>
      <c r="Q1483" s="16">
        <v>0</v>
      </c>
      <c r="R1483" s="16">
        <v>0</v>
      </c>
      <c r="S1483" s="16">
        <v>3.5</v>
      </c>
      <c r="T1483" s="16">
        <v>2</v>
      </c>
      <c r="U1483" s="16">
        <v>0</v>
      </c>
      <c r="V1483" s="16">
        <v>0</v>
      </c>
      <c r="W1483" s="16">
        <v>0</v>
      </c>
      <c r="X1483" s="16">
        <v>0</v>
      </c>
      <c r="Y1483" s="16">
        <v>0</v>
      </c>
      <c r="Z1483" s="16">
        <v>0</v>
      </c>
      <c r="AA1483" s="16">
        <v>0</v>
      </c>
      <c r="AB1483" s="16">
        <v>1</v>
      </c>
      <c r="AC1483" s="16">
        <v>3</v>
      </c>
      <c r="AD1483" s="16">
        <v>0</v>
      </c>
      <c r="AE1483" s="16">
        <v>0</v>
      </c>
      <c r="AF1483" s="16">
        <v>0</v>
      </c>
      <c r="AG1483" s="16">
        <v>4</v>
      </c>
      <c r="AH1483" s="16">
        <v>1</v>
      </c>
      <c r="AI1483" s="16">
        <v>0</v>
      </c>
      <c r="AJ1483" s="16">
        <v>0</v>
      </c>
      <c r="AK1483" s="16">
        <v>1.5</v>
      </c>
      <c r="AL1483" s="16">
        <v>0</v>
      </c>
      <c r="AM1483" s="16" t="str">
        <f>VLOOKUP(F1483,fips,4,FALSE)</f>
        <v>39093</v>
      </c>
      <c r="AN1483" s="16" t="str">
        <f t="shared" si="23"/>
        <v>39093</v>
      </c>
    </row>
    <row r="1484" spans="1:40">
      <c r="A1484" s="16">
        <v>41.59</v>
      </c>
      <c r="B1484" s="16">
        <v>-83.8</v>
      </c>
      <c r="C1484" s="16">
        <v>338357</v>
      </c>
      <c r="D1484" s="16" t="s">
        <v>2869</v>
      </c>
      <c r="E1484" s="16" t="s">
        <v>2893</v>
      </c>
      <c r="F1484" s="16" t="s">
        <v>778</v>
      </c>
      <c r="G1484" s="16">
        <v>669</v>
      </c>
      <c r="H1484" s="16">
        <v>0</v>
      </c>
      <c r="I1484" s="16">
        <v>0</v>
      </c>
      <c r="J1484" s="16">
        <v>0</v>
      </c>
      <c r="K1484" s="16">
        <v>1.3</v>
      </c>
      <c r="L1484" s="16">
        <v>-9999</v>
      </c>
      <c r="M1484" s="16">
        <v>1.2</v>
      </c>
      <c r="N1484" s="16">
        <v>0.5</v>
      </c>
      <c r="O1484" s="16">
        <v>2.1</v>
      </c>
      <c r="P1484" s="16">
        <v>-9999</v>
      </c>
      <c r="Q1484" s="16">
        <v>0</v>
      </c>
      <c r="R1484" s="16">
        <v>1.7</v>
      </c>
      <c r="S1484" s="16">
        <v>2.8</v>
      </c>
      <c r="T1484" s="16">
        <v>0</v>
      </c>
      <c r="U1484" s="16">
        <v>0</v>
      </c>
      <c r="V1484" s="16">
        <v>0</v>
      </c>
      <c r="W1484" s="16">
        <v>0</v>
      </c>
      <c r="X1484" s="16">
        <v>0</v>
      </c>
      <c r="Y1484" s="16">
        <v>0</v>
      </c>
      <c r="Z1484" s="16">
        <v>0</v>
      </c>
      <c r="AA1484" s="16">
        <v>0.5</v>
      </c>
      <c r="AB1484" s="16">
        <v>0.8</v>
      </c>
      <c r="AC1484" s="16">
        <v>0</v>
      </c>
      <c r="AD1484" s="16">
        <v>0</v>
      </c>
      <c r="AE1484" s="16">
        <v>0</v>
      </c>
      <c r="AF1484" s="16">
        <v>0.9</v>
      </c>
      <c r="AG1484" s="16">
        <v>0</v>
      </c>
      <c r="AH1484" s="16">
        <v>0</v>
      </c>
      <c r="AI1484" s="16">
        <v>0</v>
      </c>
      <c r="AJ1484" s="16">
        <v>0</v>
      </c>
      <c r="AK1484" s="16">
        <v>0</v>
      </c>
      <c r="AL1484" s="16">
        <v>0</v>
      </c>
      <c r="AM1484" s="16" t="str">
        <f>VLOOKUP(F1484,fips,4,FALSE)</f>
        <v>19117</v>
      </c>
      <c r="AN1484" s="16" t="str">
        <f t="shared" si="23"/>
        <v>19117</v>
      </c>
    </row>
    <row r="1485" spans="1:40">
      <c r="A1485" s="16">
        <v>41.05</v>
      </c>
      <c r="B1485" s="16">
        <v>-81.94</v>
      </c>
      <c r="C1485" s="16">
        <v>331541</v>
      </c>
      <c r="D1485" s="16" t="s">
        <v>2894</v>
      </c>
      <c r="E1485" s="16" t="s">
        <v>2895</v>
      </c>
      <c r="F1485" s="16" t="s">
        <v>2896</v>
      </c>
      <c r="G1485" s="16">
        <v>1180</v>
      </c>
      <c r="H1485" s="16">
        <v>0</v>
      </c>
      <c r="I1485" s="16">
        <v>0</v>
      </c>
      <c r="J1485" s="16">
        <v>-9999</v>
      </c>
      <c r="K1485" s="16">
        <v>0</v>
      </c>
      <c r="L1485" s="16">
        <v>0</v>
      </c>
      <c r="M1485" s="16">
        <v>1</v>
      </c>
      <c r="N1485" s="16">
        <v>0</v>
      </c>
      <c r="O1485" s="16">
        <v>0</v>
      </c>
      <c r="P1485" s="16">
        <v>1</v>
      </c>
      <c r="Q1485" s="16">
        <v>0</v>
      </c>
      <c r="R1485" s="16">
        <v>0</v>
      </c>
      <c r="S1485" s="16">
        <v>3</v>
      </c>
      <c r="T1485" s="16">
        <v>1</v>
      </c>
      <c r="U1485" s="16">
        <v>0</v>
      </c>
      <c r="V1485" s="16">
        <v>0</v>
      </c>
      <c r="W1485" s="16">
        <v>0</v>
      </c>
      <c r="X1485" s="16">
        <v>0</v>
      </c>
      <c r="Y1485" s="16">
        <v>0</v>
      </c>
      <c r="Z1485" s="16">
        <v>1</v>
      </c>
      <c r="AA1485" s="16">
        <v>0</v>
      </c>
      <c r="AB1485" s="16">
        <v>0</v>
      </c>
      <c r="AC1485" s="16">
        <v>1</v>
      </c>
      <c r="AD1485" s="16">
        <v>0</v>
      </c>
      <c r="AE1485" s="16">
        <v>0</v>
      </c>
      <c r="AF1485" s="16">
        <v>0</v>
      </c>
      <c r="AG1485" s="16">
        <v>3</v>
      </c>
      <c r="AH1485" s="16">
        <v>0.2</v>
      </c>
      <c r="AI1485" s="16">
        <v>0</v>
      </c>
      <c r="AJ1485" s="16">
        <v>0</v>
      </c>
      <c r="AK1485" s="16">
        <v>1</v>
      </c>
      <c r="AL1485" s="16">
        <v>0</v>
      </c>
      <c r="AM1485" s="16" t="str">
        <f>VLOOKUP(F1485,fips,4,FALSE)</f>
        <v>39103</v>
      </c>
      <c r="AN1485" s="16" t="str">
        <f t="shared" si="23"/>
        <v>39103</v>
      </c>
    </row>
    <row r="1486" spans="1:40">
      <c r="A1486" s="16">
        <v>39.67</v>
      </c>
      <c r="B1486" s="16">
        <v>-80.87</v>
      </c>
      <c r="C1486" s="16">
        <v>333500</v>
      </c>
      <c r="D1486" s="16" t="s">
        <v>2869</v>
      </c>
      <c r="E1486" s="16" t="s">
        <v>2897</v>
      </c>
      <c r="F1486" s="16" t="s">
        <v>102</v>
      </c>
      <c r="G1486" s="16">
        <v>620</v>
      </c>
      <c r="H1486" s="16">
        <v>0</v>
      </c>
      <c r="I1486" s="16">
        <v>0</v>
      </c>
      <c r="J1486" s="16">
        <v>0</v>
      </c>
      <c r="K1486" s="16">
        <v>0</v>
      </c>
      <c r="L1486" s="16">
        <v>0</v>
      </c>
      <c r="M1486" s="16">
        <v>1.7</v>
      </c>
      <c r="N1486" s="16">
        <v>0.4</v>
      </c>
      <c r="O1486" s="16">
        <v>0.1</v>
      </c>
      <c r="P1486" s="16">
        <v>0</v>
      </c>
      <c r="Q1486" s="16">
        <v>0</v>
      </c>
      <c r="R1486" s="16">
        <v>0</v>
      </c>
      <c r="S1486" s="16">
        <v>0</v>
      </c>
      <c r="T1486" s="16">
        <v>0</v>
      </c>
      <c r="U1486" s="16">
        <v>0</v>
      </c>
      <c r="V1486" s="16">
        <v>0</v>
      </c>
      <c r="W1486" s="16">
        <v>0</v>
      </c>
      <c r="X1486" s="16">
        <v>0</v>
      </c>
      <c r="Y1486" s="16">
        <v>0</v>
      </c>
      <c r="Z1486" s="16">
        <v>0</v>
      </c>
      <c r="AA1486" s="16">
        <v>0</v>
      </c>
      <c r="AB1486" s="16">
        <v>0</v>
      </c>
      <c r="AC1486" s="16">
        <v>0</v>
      </c>
      <c r="AD1486" s="16">
        <v>0</v>
      </c>
      <c r="AE1486" s="16">
        <v>1</v>
      </c>
      <c r="AF1486" s="16">
        <v>0</v>
      </c>
      <c r="AG1486" s="16">
        <v>0</v>
      </c>
      <c r="AH1486" s="16">
        <v>1.5</v>
      </c>
      <c r="AI1486" s="16">
        <v>0.1</v>
      </c>
      <c r="AJ1486" s="16">
        <v>0</v>
      </c>
      <c r="AK1486" s="16">
        <v>0</v>
      </c>
      <c r="AL1486" s="16">
        <v>-9999</v>
      </c>
      <c r="AM1486" s="16" t="str">
        <f>VLOOKUP(F1486,fips,4,FALSE)</f>
        <v>01099</v>
      </c>
      <c r="AN1486" s="16" t="str">
        <f t="shared" si="23"/>
        <v>1099</v>
      </c>
    </row>
    <row r="1487" spans="1:40">
      <c r="A1487" s="16">
        <v>39.909999999999997</v>
      </c>
      <c r="B1487" s="16">
        <v>-84.22</v>
      </c>
      <c r="C1487" s="16">
        <v>332075</v>
      </c>
      <c r="D1487" s="16" t="s">
        <v>2869</v>
      </c>
      <c r="E1487" s="16" t="s">
        <v>2898</v>
      </c>
      <c r="F1487" s="16" t="s">
        <v>35</v>
      </c>
      <c r="G1487" s="16">
        <v>1000</v>
      </c>
      <c r="H1487" s="16">
        <v>0</v>
      </c>
      <c r="I1487" s="16">
        <v>0</v>
      </c>
      <c r="J1487" s="16">
        <v>0</v>
      </c>
      <c r="K1487" s="16">
        <v>0</v>
      </c>
      <c r="L1487" s="16">
        <v>0.71</v>
      </c>
      <c r="M1487" s="16">
        <v>2.6</v>
      </c>
      <c r="N1487" s="16">
        <v>-9999</v>
      </c>
      <c r="O1487" s="16">
        <v>0</v>
      </c>
      <c r="P1487" s="16">
        <v>-9999</v>
      </c>
      <c r="Q1487" s="16">
        <v>0</v>
      </c>
      <c r="R1487" s="16">
        <v>0.12</v>
      </c>
      <c r="S1487" s="16">
        <v>0.12</v>
      </c>
      <c r="T1487" s="16">
        <v>0</v>
      </c>
      <c r="U1487" s="16">
        <v>-9999</v>
      </c>
      <c r="V1487" s="16">
        <v>0</v>
      </c>
      <c r="W1487" s="16">
        <v>0</v>
      </c>
      <c r="X1487" s="16">
        <v>0</v>
      </c>
      <c r="Y1487" s="16">
        <v>0</v>
      </c>
      <c r="Z1487" s="16">
        <v>0</v>
      </c>
      <c r="AA1487" s="16">
        <v>0</v>
      </c>
      <c r="AB1487" s="16">
        <v>0</v>
      </c>
      <c r="AC1487" s="16">
        <v>0</v>
      </c>
      <c r="AD1487" s="16">
        <v>0</v>
      </c>
      <c r="AE1487" s="16">
        <v>0</v>
      </c>
      <c r="AF1487" s="16">
        <v>2.8</v>
      </c>
      <c r="AG1487" s="16">
        <v>0.8</v>
      </c>
      <c r="AH1487" s="16">
        <v>0</v>
      </c>
      <c r="AI1487" s="16">
        <v>0</v>
      </c>
      <c r="AJ1487" s="16">
        <v>0.2</v>
      </c>
      <c r="AK1487" s="16">
        <v>0</v>
      </c>
      <c r="AL1487" s="16">
        <v>0</v>
      </c>
      <c r="AM1487" s="16" t="str">
        <f>VLOOKUP(F1487,fips,4,FALSE)</f>
        <v>01101</v>
      </c>
      <c r="AN1487" s="16" t="str">
        <f t="shared" si="23"/>
        <v>1101</v>
      </c>
    </row>
    <row r="1488" spans="1:40">
      <c r="A1488" s="16">
        <v>41.12</v>
      </c>
      <c r="B1488" s="16">
        <v>-84.59</v>
      </c>
      <c r="C1488" s="16">
        <v>336465</v>
      </c>
      <c r="D1488" s="16" t="s">
        <v>2869</v>
      </c>
      <c r="E1488" s="16" t="s">
        <v>650</v>
      </c>
      <c r="F1488" s="16" t="s">
        <v>650</v>
      </c>
      <c r="G1488" s="16">
        <v>725</v>
      </c>
      <c r="H1488" s="16">
        <v>0</v>
      </c>
      <c r="I1488" s="16">
        <v>0</v>
      </c>
      <c r="J1488" s="16">
        <v>0.1</v>
      </c>
      <c r="K1488" s="16">
        <v>0.1</v>
      </c>
      <c r="L1488" s="16">
        <v>0.1</v>
      </c>
      <c r="M1488" s="16">
        <v>2.1</v>
      </c>
      <c r="N1488" s="16">
        <v>0.1</v>
      </c>
      <c r="O1488" s="16">
        <v>0</v>
      </c>
      <c r="P1488" s="16">
        <v>0.1</v>
      </c>
      <c r="Q1488" s="16">
        <v>0</v>
      </c>
      <c r="R1488" s="16">
        <v>0</v>
      </c>
      <c r="S1488" s="16">
        <v>2.6</v>
      </c>
      <c r="T1488" s="16">
        <v>1.1000000000000001</v>
      </c>
      <c r="U1488" s="16">
        <v>0.1</v>
      </c>
      <c r="V1488" s="16">
        <v>0</v>
      </c>
      <c r="W1488" s="16">
        <v>0</v>
      </c>
      <c r="X1488" s="16">
        <v>0</v>
      </c>
      <c r="Y1488" s="16">
        <v>0</v>
      </c>
      <c r="Z1488" s="16">
        <v>0</v>
      </c>
      <c r="AA1488" s="16">
        <v>0</v>
      </c>
      <c r="AB1488" s="16">
        <v>0</v>
      </c>
      <c r="AC1488" s="16">
        <v>0</v>
      </c>
      <c r="AD1488" s="16">
        <v>0</v>
      </c>
      <c r="AE1488" s="16">
        <v>0</v>
      </c>
      <c r="AF1488" s="16">
        <v>0</v>
      </c>
      <c r="AG1488" s="16">
        <v>1.5</v>
      </c>
      <c r="AH1488" s="16">
        <v>0</v>
      </c>
      <c r="AI1488" s="16">
        <v>0</v>
      </c>
      <c r="AJ1488" s="16">
        <v>0</v>
      </c>
      <c r="AK1488" s="16">
        <v>0</v>
      </c>
      <c r="AL1488" s="16">
        <v>0</v>
      </c>
      <c r="AM1488" s="16" t="str">
        <f>VLOOKUP(F1488,fips,4,FALSE)</f>
        <v>13223</v>
      </c>
      <c r="AN1488" s="16" t="str">
        <f t="shared" si="23"/>
        <v>13223</v>
      </c>
    </row>
    <row r="1489" spans="1:40">
      <c r="A1489" s="16">
        <v>39.729999999999997</v>
      </c>
      <c r="B1489" s="16">
        <v>-82.22</v>
      </c>
      <c r="C1489" s="16">
        <v>335857</v>
      </c>
      <c r="D1489" s="16" t="s">
        <v>2899</v>
      </c>
      <c r="E1489" s="16" t="s">
        <v>2900</v>
      </c>
      <c r="F1489" s="16" t="s">
        <v>110</v>
      </c>
      <c r="G1489" s="16">
        <v>890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3</v>
      </c>
      <c r="N1489" s="16">
        <v>0</v>
      </c>
      <c r="O1489" s="16">
        <v>0</v>
      </c>
      <c r="P1489" s="16">
        <v>0.2</v>
      </c>
      <c r="Q1489" s="16">
        <v>0</v>
      </c>
      <c r="R1489" s="16">
        <v>0</v>
      </c>
      <c r="S1489" s="16">
        <v>0</v>
      </c>
      <c r="T1489" s="16">
        <v>0</v>
      </c>
      <c r="U1489" s="16">
        <v>0</v>
      </c>
      <c r="V1489" s="16">
        <v>0</v>
      </c>
      <c r="W1489" s="16">
        <v>0</v>
      </c>
      <c r="X1489" s="16">
        <v>0</v>
      </c>
      <c r="Y1489" s="16">
        <v>0</v>
      </c>
      <c r="Z1489" s="16">
        <v>-9999</v>
      </c>
      <c r="AA1489" s="16">
        <v>0</v>
      </c>
      <c r="AB1489" s="16">
        <v>0</v>
      </c>
      <c r="AC1489" s="16">
        <v>0</v>
      </c>
      <c r="AD1489" s="16">
        <v>0</v>
      </c>
      <c r="AE1489" s="16">
        <v>1</v>
      </c>
      <c r="AF1489" s="16">
        <v>0</v>
      </c>
      <c r="AG1489" s="16">
        <v>0.5</v>
      </c>
      <c r="AH1489" s="16">
        <v>1</v>
      </c>
      <c r="AI1489" s="16">
        <v>0</v>
      </c>
      <c r="AJ1489" s="16">
        <v>0</v>
      </c>
      <c r="AK1489" s="16">
        <v>1</v>
      </c>
      <c r="AL1489" s="16">
        <v>0</v>
      </c>
      <c r="AM1489" s="16" t="str">
        <f>VLOOKUP(F1489,fips,4,FALSE)</f>
        <v>01105</v>
      </c>
      <c r="AN1489" s="16" t="str">
        <f t="shared" si="23"/>
        <v>1105</v>
      </c>
    </row>
    <row r="1490" spans="1:40">
      <c r="A1490" s="16">
        <v>39.61</v>
      </c>
      <c r="B1490" s="16">
        <v>-82.95</v>
      </c>
      <c r="C1490" s="16">
        <v>331592</v>
      </c>
      <c r="D1490" s="16" t="s">
        <v>2901</v>
      </c>
      <c r="E1490" s="16" t="s">
        <v>2902</v>
      </c>
      <c r="F1490" s="16" t="s">
        <v>2903</v>
      </c>
      <c r="G1490" s="16">
        <v>673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4</v>
      </c>
      <c r="N1490" s="16">
        <v>1</v>
      </c>
      <c r="O1490" s="16">
        <v>0</v>
      </c>
      <c r="P1490" s="16">
        <v>0</v>
      </c>
      <c r="Q1490" s="16">
        <v>0</v>
      </c>
      <c r="R1490" s="16">
        <v>0</v>
      </c>
      <c r="S1490" s="16">
        <v>0</v>
      </c>
      <c r="T1490" s="16">
        <v>0</v>
      </c>
      <c r="U1490" s="16">
        <v>0</v>
      </c>
      <c r="V1490" s="16">
        <v>0</v>
      </c>
      <c r="W1490" s="16">
        <v>0</v>
      </c>
      <c r="X1490" s="16">
        <v>0</v>
      </c>
      <c r="Y1490" s="16">
        <v>0</v>
      </c>
      <c r="Z1490" s="16">
        <v>0</v>
      </c>
      <c r="AA1490" s="16">
        <v>0</v>
      </c>
      <c r="AB1490" s="16">
        <v>-9999</v>
      </c>
      <c r="AC1490" s="16">
        <v>0</v>
      </c>
      <c r="AD1490" s="16">
        <v>-9999</v>
      </c>
      <c r="AE1490" s="16">
        <v>0</v>
      </c>
      <c r="AF1490" s="16">
        <v>0</v>
      </c>
      <c r="AG1490" s="16">
        <v>2</v>
      </c>
      <c r="AH1490" s="16">
        <v>0</v>
      </c>
      <c r="AI1490" s="16">
        <v>0</v>
      </c>
      <c r="AJ1490" s="16">
        <v>0</v>
      </c>
      <c r="AK1490" s="16">
        <v>0.8</v>
      </c>
      <c r="AL1490" s="16">
        <v>0</v>
      </c>
      <c r="AM1490" s="16" t="str">
        <f>VLOOKUP(F1490,fips,4,FALSE)</f>
        <v>39129</v>
      </c>
      <c r="AN1490" s="16" t="str">
        <f t="shared" si="23"/>
        <v>39129</v>
      </c>
    </row>
    <row r="1491" spans="1:40">
      <c r="A1491" s="16">
        <v>39.11</v>
      </c>
      <c r="B1491" s="16">
        <v>-82.98</v>
      </c>
      <c r="C1491" s="16">
        <v>338830</v>
      </c>
      <c r="D1491" s="16" t="s">
        <v>2904</v>
      </c>
      <c r="E1491" s="16" t="s">
        <v>2030</v>
      </c>
      <c r="F1491" s="16" t="s">
        <v>112</v>
      </c>
      <c r="G1491" s="16">
        <v>560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2</v>
      </c>
      <c r="N1491" s="16">
        <v>0</v>
      </c>
      <c r="O1491" s="16">
        <v>0</v>
      </c>
      <c r="P1491" s="16">
        <v>0</v>
      </c>
      <c r="Q1491" s="16">
        <v>0</v>
      </c>
      <c r="R1491" s="16">
        <v>0</v>
      </c>
      <c r="S1491" s="16">
        <v>0</v>
      </c>
      <c r="T1491" s="16">
        <v>-9999</v>
      </c>
      <c r="U1491" s="16">
        <v>0</v>
      </c>
      <c r="V1491" s="16">
        <v>0</v>
      </c>
      <c r="W1491" s="16">
        <v>0</v>
      </c>
      <c r="X1491" s="16">
        <v>0</v>
      </c>
      <c r="Y1491" s="16">
        <v>0</v>
      </c>
      <c r="Z1491" s="16">
        <v>0</v>
      </c>
      <c r="AA1491" s="16">
        <v>0</v>
      </c>
      <c r="AB1491" s="16">
        <v>0</v>
      </c>
      <c r="AC1491" s="16">
        <v>0</v>
      </c>
      <c r="AD1491" s="16">
        <v>0</v>
      </c>
      <c r="AE1491" s="16">
        <v>1</v>
      </c>
      <c r="AF1491" s="16">
        <v>0</v>
      </c>
      <c r="AG1491" s="16">
        <v>1</v>
      </c>
      <c r="AH1491" s="16">
        <v>0</v>
      </c>
      <c r="AI1491" s="16">
        <v>0</v>
      </c>
      <c r="AJ1491" s="16">
        <v>0</v>
      </c>
      <c r="AK1491" s="16">
        <v>0</v>
      </c>
      <c r="AL1491" s="16">
        <v>0</v>
      </c>
      <c r="AM1491" s="16" t="str">
        <f>VLOOKUP(F1491,fips,4,FALSE)</f>
        <v>01109</v>
      </c>
      <c r="AN1491" s="16" t="str">
        <f t="shared" si="23"/>
        <v>1109</v>
      </c>
    </row>
    <row r="1492" spans="1:40">
      <c r="A1492" s="16">
        <v>40.82</v>
      </c>
      <c r="B1492" s="16">
        <v>-82.52</v>
      </c>
      <c r="C1492" s="16">
        <v>334865</v>
      </c>
      <c r="D1492" s="16" t="s">
        <v>2869</v>
      </c>
      <c r="E1492" s="16" t="s">
        <v>2906</v>
      </c>
      <c r="F1492" s="16" t="s">
        <v>1122</v>
      </c>
      <c r="G1492" s="16">
        <v>1295</v>
      </c>
      <c r="H1492" s="16">
        <v>0</v>
      </c>
      <c r="I1492" s="16">
        <v>0</v>
      </c>
      <c r="J1492" s="16">
        <v>0</v>
      </c>
      <c r="K1492" s="16">
        <v>0.2</v>
      </c>
      <c r="L1492" s="16">
        <v>0.5</v>
      </c>
      <c r="M1492" s="16">
        <v>2.2000000000000002</v>
      </c>
      <c r="N1492" s="16">
        <v>0.5</v>
      </c>
      <c r="O1492" s="16">
        <v>1.3</v>
      </c>
      <c r="P1492" s="16">
        <v>1.6</v>
      </c>
      <c r="Q1492" s="16">
        <v>0</v>
      </c>
      <c r="R1492" s="16">
        <v>1</v>
      </c>
      <c r="S1492" s="16">
        <v>2.9</v>
      </c>
      <c r="T1492" s="16">
        <v>-9999</v>
      </c>
      <c r="U1492" s="16">
        <v>0</v>
      </c>
      <c r="V1492" s="16">
        <v>0</v>
      </c>
      <c r="W1492" s="16">
        <v>0</v>
      </c>
      <c r="X1492" s="16">
        <v>0</v>
      </c>
      <c r="Y1492" s="16">
        <v>0</v>
      </c>
      <c r="Z1492" s="16">
        <v>0</v>
      </c>
      <c r="AA1492" s="16">
        <v>0.5</v>
      </c>
      <c r="AB1492" s="16">
        <v>3.5</v>
      </c>
      <c r="AC1492" s="16">
        <v>0</v>
      </c>
      <c r="AD1492" s="16">
        <v>0</v>
      </c>
      <c r="AE1492" s="16">
        <v>0</v>
      </c>
      <c r="AF1492" s="16">
        <v>4.3</v>
      </c>
      <c r="AG1492" s="16">
        <v>2.2000000000000002</v>
      </c>
      <c r="AH1492" s="16">
        <v>-9999</v>
      </c>
      <c r="AI1492" s="16">
        <v>0</v>
      </c>
      <c r="AJ1492" s="16">
        <v>2</v>
      </c>
      <c r="AK1492" s="16">
        <v>1.8</v>
      </c>
      <c r="AL1492" s="16">
        <v>0</v>
      </c>
      <c r="AM1492" s="16" t="str">
        <f>VLOOKUP(F1492,fips,4,FALSE)</f>
        <v>17159</v>
      </c>
      <c r="AN1492" s="16" t="str">
        <f t="shared" si="23"/>
        <v>17159</v>
      </c>
    </row>
    <row r="1493" spans="1:40">
      <c r="A1493" s="16">
        <v>40.92</v>
      </c>
      <c r="B1493" s="16">
        <v>-81.430000000000007</v>
      </c>
      <c r="C1493" s="16">
        <v>330058</v>
      </c>
      <c r="D1493" s="16" t="s">
        <v>2869</v>
      </c>
      <c r="E1493" s="16" t="s">
        <v>2907</v>
      </c>
      <c r="F1493" s="16" t="s">
        <v>539</v>
      </c>
      <c r="G1493" s="16">
        <v>1208</v>
      </c>
      <c r="H1493" s="16">
        <v>0</v>
      </c>
      <c r="I1493" s="16">
        <v>0</v>
      </c>
      <c r="J1493" s="16">
        <v>0</v>
      </c>
      <c r="K1493" s="16">
        <v>0.1</v>
      </c>
      <c r="L1493" s="16">
        <v>0.6</v>
      </c>
      <c r="M1493" s="16">
        <v>2.4</v>
      </c>
      <c r="N1493" s="16">
        <v>1.6</v>
      </c>
      <c r="O1493" s="16">
        <v>0.4</v>
      </c>
      <c r="P1493" s="16">
        <v>2.6</v>
      </c>
      <c r="Q1493" s="16">
        <v>0</v>
      </c>
      <c r="R1493" s="16">
        <v>0.9</v>
      </c>
      <c r="S1493" s="16">
        <v>0.7</v>
      </c>
      <c r="T1493" s="16">
        <v>0</v>
      </c>
      <c r="U1493" s="16">
        <v>0</v>
      </c>
      <c r="V1493" s="16">
        <v>0</v>
      </c>
      <c r="W1493" s="16">
        <v>0</v>
      </c>
      <c r="X1493" s="16">
        <v>0</v>
      </c>
      <c r="Y1493" s="16">
        <v>0.3</v>
      </c>
      <c r="Z1493" s="16">
        <v>0.5</v>
      </c>
      <c r="AA1493" s="16">
        <v>0.3</v>
      </c>
      <c r="AB1493" s="16">
        <v>2.6</v>
      </c>
      <c r="AC1493" s="16">
        <v>0</v>
      </c>
      <c r="AD1493" s="16">
        <v>0</v>
      </c>
      <c r="AE1493" s="16">
        <v>0</v>
      </c>
      <c r="AF1493" s="16">
        <v>3</v>
      </c>
      <c r="AG1493" s="16">
        <v>3.2</v>
      </c>
      <c r="AH1493" s="16">
        <v>0.6</v>
      </c>
      <c r="AI1493" s="16">
        <v>0</v>
      </c>
      <c r="AJ1493" s="16">
        <v>0.4</v>
      </c>
      <c r="AK1493" s="16">
        <v>1.1000000000000001</v>
      </c>
      <c r="AL1493" s="16">
        <v>0</v>
      </c>
      <c r="AM1493" s="16" t="str">
        <f>VLOOKUP(F1493,fips,4,FALSE)</f>
        <v>08117</v>
      </c>
      <c r="AN1493" s="16" t="str">
        <f t="shared" si="23"/>
        <v>8117</v>
      </c>
    </row>
    <row r="1494" spans="1:40">
      <c r="A1494" s="16">
        <v>41.3</v>
      </c>
      <c r="B1494" s="16">
        <v>-80.760000000000005</v>
      </c>
      <c r="C1494" s="16">
        <v>335505</v>
      </c>
      <c r="D1494" s="16" t="s">
        <v>2869</v>
      </c>
      <c r="E1494" s="16" t="s">
        <v>2908</v>
      </c>
      <c r="F1494" s="16" t="s">
        <v>2909</v>
      </c>
      <c r="G1494" s="16">
        <v>910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1</v>
      </c>
      <c r="N1494" s="16">
        <v>0.3</v>
      </c>
      <c r="O1494" s="16">
        <v>0.5</v>
      </c>
      <c r="P1494" s="16">
        <v>2.5</v>
      </c>
      <c r="Q1494" s="16">
        <v>0</v>
      </c>
      <c r="R1494" s="16">
        <v>0</v>
      </c>
      <c r="S1494" s="16">
        <v>4</v>
      </c>
      <c r="T1494" s="16">
        <v>0.5</v>
      </c>
      <c r="U1494" s="16">
        <v>0</v>
      </c>
      <c r="V1494" s="16">
        <v>0</v>
      </c>
      <c r="W1494" s="16">
        <v>-9999</v>
      </c>
      <c r="X1494" s="16">
        <v>0</v>
      </c>
      <c r="Y1494" s="16">
        <v>-9999</v>
      </c>
      <c r="Z1494" s="16">
        <v>0.5</v>
      </c>
      <c r="AA1494" s="16">
        <v>-9999</v>
      </c>
      <c r="AB1494" s="16">
        <v>0.3</v>
      </c>
      <c r="AC1494" s="16">
        <v>1.3</v>
      </c>
      <c r="AD1494" s="16">
        <v>0</v>
      </c>
      <c r="AE1494" s="16">
        <v>0</v>
      </c>
      <c r="AF1494" s="16">
        <v>0.2</v>
      </c>
      <c r="AG1494" s="16">
        <v>2.5</v>
      </c>
      <c r="AH1494" s="16">
        <v>1</v>
      </c>
      <c r="AI1494" s="16">
        <v>0.5</v>
      </c>
      <c r="AJ1494" s="16">
        <v>0</v>
      </c>
      <c r="AK1494" s="16">
        <v>2.5</v>
      </c>
      <c r="AL1494" s="16">
        <v>2.5</v>
      </c>
      <c r="AM1494" s="16" t="str">
        <f>VLOOKUP(F1494,fips,4,FALSE)</f>
        <v>39155</v>
      </c>
      <c r="AN1494" s="16" t="str">
        <f t="shared" si="23"/>
        <v>39155</v>
      </c>
    </row>
    <row r="1495" spans="1:40">
      <c r="A1495" s="16">
        <v>41.2</v>
      </c>
      <c r="B1495" s="16">
        <v>-80.81</v>
      </c>
      <c r="C1495" s="16">
        <v>338769</v>
      </c>
      <c r="D1495" s="16" t="s">
        <v>2910</v>
      </c>
      <c r="E1495" s="16" t="s">
        <v>2911</v>
      </c>
      <c r="F1495" s="16" t="s">
        <v>2909</v>
      </c>
      <c r="G1495" s="16">
        <v>900</v>
      </c>
      <c r="H1495" s="16">
        <v>0</v>
      </c>
      <c r="I1495" s="16">
        <v>-9999</v>
      </c>
      <c r="J1495" s="16">
        <v>0</v>
      </c>
      <c r="K1495" s="16">
        <v>0</v>
      </c>
      <c r="L1495" s="16">
        <v>0</v>
      </c>
      <c r="M1495" s="16">
        <v>1</v>
      </c>
      <c r="N1495" s="16">
        <v>0</v>
      </c>
      <c r="O1495" s="16">
        <v>0</v>
      </c>
      <c r="P1495" s="16">
        <v>2</v>
      </c>
      <c r="Q1495" s="16">
        <v>3</v>
      </c>
      <c r="R1495" s="16">
        <v>2</v>
      </c>
      <c r="S1495" s="16">
        <v>3</v>
      </c>
      <c r="T1495" s="16">
        <v>0.4</v>
      </c>
      <c r="U1495" s="16">
        <v>0</v>
      </c>
      <c r="V1495" s="16">
        <v>0</v>
      </c>
      <c r="W1495" s="16">
        <v>0</v>
      </c>
      <c r="X1495" s="16">
        <v>0</v>
      </c>
      <c r="Y1495" s="16">
        <v>0</v>
      </c>
      <c r="Z1495" s="16">
        <v>0</v>
      </c>
      <c r="AA1495" s="16">
        <v>0</v>
      </c>
      <c r="AB1495" s="16">
        <v>0</v>
      </c>
      <c r="AC1495" s="16">
        <v>0</v>
      </c>
      <c r="AD1495" s="16">
        <v>0</v>
      </c>
      <c r="AE1495" s="16">
        <v>0</v>
      </c>
      <c r="AF1495" s="16">
        <v>0</v>
      </c>
      <c r="AG1495" s="16">
        <v>0</v>
      </c>
      <c r="AH1495" s="16">
        <v>1</v>
      </c>
      <c r="AI1495" s="16">
        <v>0</v>
      </c>
      <c r="AJ1495" s="16">
        <v>0</v>
      </c>
      <c r="AK1495" s="16">
        <v>0</v>
      </c>
      <c r="AL1495" s="16">
        <v>0</v>
      </c>
      <c r="AM1495" s="16" t="str">
        <f>VLOOKUP(F1495,fips,4,FALSE)</f>
        <v>39155</v>
      </c>
      <c r="AN1495" s="16" t="str">
        <f t="shared" si="23"/>
        <v>39155</v>
      </c>
    </row>
    <row r="1496" spans="1:40">
      <c r="A1496" s="16">
        <v>41.25</v>
      </c>
      <c r="B1496" s="16">
        <v>-80.67</v>
      </c>
      <c r="C1496" s="16">
        <v>339406</v>
      </c>
      <c r="D1496" s="16" t="s">
        <v>2869</v>
      </c>
      <c r="E1496" s="16" t="s">
        <v>2912</v>
      </c>
      <c r="F1496" s="16" t="s">
        <v>2909</v>
      </c>
      <c r="G1496" s="16">
        <v>1180</v>
      </c>
      <c r="H1496" s="16">
        <v>0</v>
      </c>
      <c r="I1496" s="16">
        <v>0</v>
      </c>
      <c r="J1496" s="16">
        <v>0</v>
      </c>
      <c r="K1496" s="16">
        <v>0.4</v>
      </c>
      <c r="L1496" s="16">
        <v>0.8</v>
      </c>
      <c r="M1496" s="16">
        <v>2.2000000000000002</v>
      </c>
      <c r="N1496" s="16">
        <v>2.2999999999999998</v>
      </c>
      <c r="O1496" s="16">
        <v>0.8</v>
      </c>
      <c r="P1496" s="16">
        <v>3.6</v>
      </c>
      <c r="Q1496" s="16">
        <v>0</v>
      </c>
      <c r="R1496" s="16">
        <v>0.8</v>
      </c>
      <c r="S1496" s="16">
        <v>4.3</v>
      </c>
      <c r="T1496" s="16">
        <v>0</v>
      </c>
      <c r="U1496" s="16">
        <v>0</v>
      </c>
      <c r="V1496" s="16">
        <v>0</v>
      </c>
      <c r="W1496" s="16">
        <v>0</v>
      </c>
      <c r="X1496" s="16">
        <v>0</v>
      </c>
      <c r="Y1496" s="16">
        <v>0.5</v>
      </c>
      <c r="Z1496" s="16">
        <v>-9999</v>
      </c>
      <c r="AA1496" s="16">
        <v>0.4</v>
      </c>
      <c r="AB1496" s="16">
        <v>2.2999999999999998</v>
      </c>
      <c r="AC1496" s="16">
        <v>0.2</v>
      </c>
      <c r="AD1496" s="16">
        <v>0</v>
      </c>
      <c r="AE1496" s="16">
        <v>0</v>
      </c>
      <c r="AF1496" s="16">
        <v>2</v>
      </c>
      <c r="AG1496" s="16">
        <v>3.8</v>
      </c>
      <c r="AH1496" s="16">
        <v>1</v>
      </c>
      <c r="AI1496" s="16">
        <v>0</v>
      </c>
      <c r="AJ1496" s="16">
        <v>1.2</v>
      </c>
      <c r="AK1496" s="16">
        <v>2.5</v>
      </c>
      <c r="AL1496" s="16">
        <v>0</v>
      </c>
      <c r="AM1496" s="16" t="str">
        <f>VLOOKUP(F1496,fips,4,FALSE)</f>
        <v>39155</v>
      </c>
      <c r="AN1496" s="16" t="str">
        <f t="shared" si="23"/>
        <v>39155</v>
      </c>
    </row>
    <row r="1497" spans="1:40">
      <c r="A1497" s="16">
        <v>39.39</v>
      </c>
      <c r="B1497" s="16">
        <v>-81.22</v>
      </c>
      <c r="C1497" s="16">
        <v>335939</v>
      </c>
      <c r="D1497" s="16" t="s">
        <v>2913</v>
      </c>
      <c r="E1497" s="16" t="s">
        <v>87</v>
      </c>
      <c r="F1497" s="16" t="s">
        <v>149</v>
      </c>
      <c r="G1497" s="16">
        <v>668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3.8</v>
      </c>
      <c r="N1497" s="16">
        <v>0.5</v>
      </c>
      <c r="O1497" s="16">
        <v>0</v>
      </c>
      <c r="P1497" s="16">
        <v>0</v>
      </c>
      <c r="Q1497" s="16">
        <v>0.5</v>
      </c>
      <c r="R1497" s="16">
        <v>0</v>
      </c>
      <c r="S1497" s="16">
        <v>0</v>
      </c>
      <c r="T1497" s="16">
        <v>0</v>
      </c>
      <c r="U1497" s="16">
        <v>0.3</v>
      </c>
      <c r="V1497" s="16">
        <v>0</v>
      </c>
      <c r="W1497" s="16">
        <v>0</v>
      </c>
      <c r="X1497" s="16">
        <v>0</v>
      </c>
      <c r="Y1497" s="16">
        <v>0</v>
      </c>
      <c r="Z1497" s="16">
        <v>0</v>
      </c>
      <c r="AA1497" s="16">
        <v>0</v>
      </c>
      <c r="AB1497" s="16">
        <v>0</v>
      </c>
      <c r="AC1497" s="16">
        <v>0</v>
      </c>
      <c r="AD1497" s="16">
        <v>0</v>
      </c>
      <c r="AE1497" s="16">
        <v>1.7</v>
      </c>
      <c r="AF1497" s="16">
        <v>0</v>
      </c>
      <c r="AG1497" s="16">
        <v>0</v>
      </c>
      <c r="AH1497" s="16">
        <v>1.4</v>
      </c>
      <c r="AI1497" s="16">
        <v>0</v>
      </c>
      <c r="AJ1497" s="16">
        <v>0</v>
      </c>
      <c r="AK1497" s="16">
        <v>0.8</v>
      </c>
      <c r="AL1497" s="16">
        <v>0</v>
      </c>
      <c r="AM1497" s="16" t="str">
        <f>VLOOKUP(F1497,fips,4,FALSE)</f>
        <v>01129</v>
      </c>
      <c r="AN1497" s="16" t="str">
        <f t="shared" si="23"/>
        <v>1129</v>
      </c>
    </row>
    <row r="1498" spans="1:40">
      <c r="A1498" s="16">
        <v>36.54</v>
      </c>
      <c r="B1498" s="16">
        <v>-98.27</v>
      </c>
      <c r="C1498" s="16">
        <v>344019</v>
      </c>
      <c r="D1498" s="16" t="s">
        <v>2917</v>
      </c>
      <c r="E1498" s="16" t="s">
        <v>2918</v>
      </c>
      <c r="F1498" s="16" t="s">
        <v>2916</v>
      </c>
      <c r="G1498" s="16">
        <v>1350</v>
      </c>
      <c r="H1498" s="16">
        <v>0</v>
      </c>
      <c r="I1498" s="16">
        <v>0</v>
      </c>
      <c r="J1498" s="16">
        <v>0</v>
      </c>
      <c r="K1498" s="16">
        <v>0</v>
      </c>
      <c r="L1498" s="16">
        <v>0</v>
      </c>
      <c r="M1498" s="16">
        <v>0</v>
      </c>
      <c r="N1498" s="16">
        <v>0</v>
      </c>
      <c r="O1498" s="16">
        <v>0</v>
      </c>
      <c r="P1498" s="16">
        <v>0</v>
      </c>
      <c r="Q1498" s="16">
        <v>0</v>
      </c>
      <c r="R1498" s="16">
        <v>0</v>
      </c>
      <c r="S1498" s="16">
        <v>0</v>
      </c>
      <c r="T1498" s="16">
        <v>0</v>
      </c>
      <c r="U1498" s="16">
        <v>0</v>
      </c>
      <c r="V1498" s="16">
        <v>0</v>
      </c>
      <c r="W1498" s="16">
        <v>0</v>
      </c>
      <c r="X1498" s="16">
        <v>0</v>
      </c>
      <c r="Y1498" s="16">
        <v>0</v>
      </c>
      <c r="Z1498" s="16">
        <v>0</v>
      </c>
      <c r="AA1498" s="16">
        <v>0</v>
      </c>
      <c r="AB1498" s="16">
        <v>0</v>
      </c>
      <c r="AC1498" s="16">
        <v>0</v>
      </c>
      <c r="AD1498" s="16">
        <v>0</v>
      </c>
      <c r="AE1498" s="16">
        <v>0</v>
      </c>
      <c r="AF1498" s="16">
        <v>0</v>
      </c>
      <c r="AG1498" s="16">
        <v>0</v>
      </c>
      <c r="AH1498" s="16">
        <v>0</v>
      </c>
      <c r="AI1498" s="16">
        <v>0</v>
      </c>
      <c r="AJ1498" s="16">
        <v>0</v>
      </c>
      <c r="AK1498" s="16">
        <v>0</v>
      </c>
      <c r="AL1498" s="16">
        <v>0</v>
      </c>
      <c r="AM1498" s="16" t="str">
        <f>VLOOKUP(F1498,fips,4,FALSE)</f>
        <v>40003</v>
      </c>
      <c r="AN1498" s="16" t="str">
        <f t="shared" si="23"/>
        <v>40003</v>
      </c>
    </row>
    <row r="1499" spans="1:40">
      <c r="A1499" s="16">
        <v>35.15</v>
      </c>
      <c r="B1499" s="16">
        <v>-99.5</v>
      </c>
      <c r="C1499" s="16">
        <v>346035</v>
      </c>
      <c r="D1499" s="16" t="s">
        <v>2920</v>
      </c>
      <c r="E1499" s="16" t="s">
        <v>2921</v>
      </c>
      <c r="F1499" s="16" t="s">
        <v>2919</v>
      </c>
      <c r="G1499" s="16">
        <v>1690</v>
      </c>
      <c r="H1499" s="16">
        <v>0</v>
      </c>
      <c r="I1499" s="16">
        <v>-9999</v>
      </c>
      <c r="J1499" s="16">
        <v>0</v>
      </c>
      <c r="K1499" s="16">
        <v>0</v>
      </c>
      <c r="L1499" s="16">
        <v>0</v>
      </c>
      <c r="M1499" s="16">
        <v>0</v>
      </c>
      <c r="N1499" s="16">
        <v>0</v>
      </c>
      <c r="O1499" s="16">
        <v>0</v>
      </c>
      <c r="P1499" s="16">
        <v>0</v>
      </c>
      <c r="Q1499" s="16">
        <v>0</v>
      </c>
      <c r="R1499" s="16">
        <v>-9999</v>
      </c>
      <c r="S1499" s="16">
        <v>0</v>
      </c>
      <c r="T1499" s="16">
        <v>0</v>
      </c>
      <c r="U1499" s="16">
        <v>0</v>
      </c>
      <c r="V1499" s="16">
        <v>0</v>
      </c>
      <c r="W1499" s="16">
        <v>0</v>
      </c>
      <c r="X1499" s="16">
        <v>0</v>
      </c>
      <c r="Y1499" s="16">
        <v>0</v>
      </c>
      <c r="Z1499" s="16">
        <v>0</v>
      </c>
      <c r="AA1499" s="16">
        <v>0</v>
      </c>
      <c r="AB1499" s="16">
        <v>0</v>
      </c>
      <c r="AC1499" s="16">
        <v>2</v>
      </c>
      <c r="AD1499" s="16">
        <v>0</v>
      </c>
      <c r="AE1499" s="16">
        <v>0</v>
      </c>
      <c r="AF1499" s="16">
        <v>0</v>
      </c>
      <c r="AG1499" s="16">
        <v>0</v>
      </c>
      <c r="AH1499" s="16">
        <v>0</v>
      </c>
      <c r="AI1499" s="16">
        <v>0</v>
      </c>
      <c r="AJ1499" s="16">
        <v>0</v>
      </c>
      <c r="AK1499" s="16">
        <v>0</v>
      </c>
      <c r="AL1499" s="16">
        <v>0</v>
      </c>
      <c r="AM1499" s="16" t="str">
        <f>VLOOKUP(F1499,fips,4,FALSE)</f>
        <v>40009</v>
      </c>
      <c r="AN1499" s="16" t="str">
        <f t="shared" si="23"/>
        <v>40009</v>
      </c>
    </row>
    <row r="1500" spans="1:40">
      <c r="A1500" s="16">
        <v>35.31</v>
      </c>
      <c r="B1500" s="16">
        <v>-99.63</v>
      </c>
      <c r="C1500" s="16">
        <v>347952</v>
      </c>
      <c r="D1500" s="16" t="s">
        <v>2922</v>
      </c>
      <c r="E1500" s="16" t="s">
        <v>2923</v>
      </c>
      <c r="F1500" s="16" t="s">
        <v>2919</v>
      </c>
      <c r="G1500" s="16">
        <v>1900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0</v>
      </c>
      <c r="N1500" s="16">
        <v>0</v>
      </c>
      <c r="O1500" s="16">
        <v>0</v>
      </c>
      <c r="P1500" s="16">
        <v>0</v>
      </c>
      <c r="Q1500" s="16">
        <v>0</v>
      </c>
      <c r="R1500" s="16">
        <v>0</v>
      </c>
      <c r="S1500" s="16">
        <v>0</v>
      </c>
      <c r="T1500" s="16">
        <v>0</v>
      </c>
      <c r="U1500" s="16">
        <v>0.7</v>
      </c>
      <c r="V1500" s="16">
        <v>0</v>
      </c>
      <c r="W1500" s="16">
        <v>0</v>
      </c>
      <c r="X1500" s="16">
        <v>0</v>
      </c>
      <c r="Y1500" s="16">
        <v>0</v>
      </c>
      <c r="Z1500" s="16">
        <v>0</v>
      </c>
      <c r="AA1500" s="16">
        <v>0</v>
      </c>
      <c r="AB1500" s="16">
        <v>0</v>
      </c>
      <c r="AC1500" s="16">
        <v>3</v>
      </c>
      <c r="AD1500" s="16">
        <v>0</v>
      </c>
      <c r="AE1500" s="16">
        <v>0</v>
      </c>
      <c r="AF1500" s="16">
        <v>0</v>
      </c>
      <c r="AG1500" s="16">
        <v>0</v>
      </c>
      <c r="AH1500" s="16">
        <v>0</v>
      </c>
      <c r="AI1500" s="16">
        <v>0</v>
      </c>
      <c r="AJ1500" s="16">
        <v>0</v>
      </c>
      <c r="AK1500" s="16">
        <v>0</v>
      </c>
      <c r="AL1500" s="16">
        <v>0</v>
      </c>
      <c r="AM1500" s="16" t="str">
        <f>VLOOKUP(F1500,fips,4,FALSE)</f>
        <v>40009</v>
      </c>
      <c r="AN1500" s="16" t="str">
        <f t="shared" si="23"/>
        <v>40009</v>
      </c>
    </row>
    <row r="1501" spans="1:40">
      <c r="A1501" s="16">
        <v>34.229999999999997</v>
      </c>
      <c r="B1501" s="16">
        <v>-97.42</v>
      </c>
      <c r="C1501" s="16">
        <v>344001</v>
      </c>
      <c r="D1501" s="16" t="s">
        <v>2924</v>
      </c>
      <c r="E1501" s="16" t="s">
        <v>2925</v>
      </c>
      <c r="F1501" s="16" t="s">
        <v>1451</v>
      </c>
      <c r="G1501" s="16">
        <v>902</v>
      </c>
      <c r="H1501" s="16">
        <v>0</v>
      </c>
      <c r="I1501" s="16">
        <v>0</v>
      </c>
      <c r="J1501" s="16">
        <v>-9999</v>
      </c>
      <c r="K1501" s="16">
        <v>-9999</v>
      </c>
      <c r="L1501" s="16">
        <v>0</v>
      </c>
      <c r="M1501" s="16">
        <v>0</v>
      </c>
      <c r="N1501" s="16">
        <v>0</v>
      </c>
      <c r="O1501" s="16">
        <v>0</v>
      </c>
      <c r="P1501" s="16">
        <v>0</v>
      </c>
      <c r="Q1501" s="16">
        <v>0</v>
      </c>
      <c r="R1501" s="16">
        <v>0</v>
      </c>
      <c r="S1501" s="16">
        <v>0</v>
      </c>
      <c r="T1501" s="16">
        <v>0</v>
      </c>
      <c r="U1501" s="16">
        <v>0</v>
      </c>
      <c r="V1501" s="16">
        <v>0</v>
      </c>
      <c r="W1501" s="16">
        <v>0</v>
      </c>
      <c r="X1501" s="16">
        <v>0</v>
      </c>
      <c r="Y1501" s="16">
        <v>0</v>
      </c>
      <c r="Z1501" s="16">
        <v>0</v>
      </c>
      <c r="AA1501" s="16">
        <v>0</v>
      </c>
      <c r="AB1501" s="16">
        <v>0</v>
      </c>
      <c r="AC1501" s="16">
        <v>0</v>
      </c>
      <c r="AD1501" s="16">
        <v>0</v>
      </c>
      <c r="AE1501" s="16">
        <v>0</v>
      </c>
      <c r="AF1501" s="16">
        <v>0</v>
      </c>
      <c r="AG1501" s="16">
        <v>0</v>
      </c>
      <c r="AH1501" s="16">
        <v>0</v>
      </c>
      <c r="AI1501" s="16">
        <v>0</v>
      </c>
      <c r="AJ1501" s="16">
        <v>0</v>
      </c>
      <c r="AK1501" s="16">
        <v>0</v>
      </c>
      <c r="AL1501" s="16">
        <v>0</v>
      </c>
      <c r="AM1501" s="16" t="str">
        <f>VLOOKUP(F1501,fips,4,FALSE)</f>
        <v>21043</v>
      </c>
      <c r="AN1501" s="16" t="str">
        <f t="shared" si="23"/>
        <v>21043</v>
      </c>
    </row>
    <row r="1502" spans="1:40">
      <c r="A1502" s="16">
        <v>35.18</v>
      </c>
      <c r="B1502" s="16">
        <v>-97.44</v>
      </c>
      <c r="C1502" s="16">
        <v>346386</v>
      </c>
      <c r="D1502" s="16" t="s">
        <v>2926</v>
      </c>
      <c r="E1502" s="16" t="s">
        <v>2927</v>
      </c>
      <c r="F1502" s="16" t="s">
        <v>2080</v>
      </c>
      <c r="G1502" s="16">
        <v>1128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0</v>
      </c>
      <c r="N1502" s="16">
        <v>0</v>
      </c>
      <c r="O1502" s="16">
        <v>0</v>
      </c>
      <c r="P1502" s="16">
        <v>0</v>
      </c>
      <c r="Q1502" s="16">
        <v>0</v>
      </c>
      <c r="R1502" s="16">
        <v>0</v>
      </c>
      <c r="S1502" s="16">
        <v>0</v>
      </c>
      <c r="T1502" s="16">
        <v>0</v>
      </c>
      <c r="U1502" s="16">
        <v>0</v>
      </c>
      <c r="V1502" s="16">
        <v>0</v>
      </c>
      <c r="W1502" s="16">
        <v>0</v>
      </c>
      <c r="X1502" s="16">
        <v>0</v>
      </c>
      <c r="Y1502" s="16">
        <v>0</v>
      </c>
      <c r="Z1502" s="16">
        <v>0</v>
      </c>
      <c r="AA1502" s="16">
        <v>0</v>
      </c>
      <c r="AB1502" s="16">
        <v>0</v>
      </c>
      <c r="AC1502" s="16">
        <v>0.4</v>
      </c>
      <c r="AD1502" s="16">
        <v>0</v>
      </c>
      <c r="AE1502" s="16">
        <v>0</v>
      </c>
      <c r="AF1502" s="16">
        <v>0</v>
      </c>
      <c r="AG1502" s="16">
        <v>0</v>
      </c>
      <c r="AH1502" s="16">
        <v>0</v>
      </c>
      <c r="AI1502" s="16">
        <v>0</v>
      </c>
      <c r="AJ1502" s="16">
        <v>0</v>
      </c>
      <c r="AK1502" s="16">
        <v>0</v>
      </c>
      <c r="AL1502" s="16">
        <v>0</v>
      </c>
      <c r="AM1502" s="16" t="str">
        <f>VLOOKUP(F1502,fips,4,FALSE)</f>
        <v>05025</v>
      </c>
      <c r="AN1502" s="16" t="str">
        <f t="shared" si="23"/>
        <v>5025</v>
      </c>
    </row>
    <row r="1503" spans="1:40">
      <c r="A1503" s="16">
        <v>34.6</v>
      </c>
      <c r="B1503" s="16">
        <v>-96.31</v>
      </c>
      <c r="C1503" s="16">
        <v>341648</v>
      </c>
      <c r="D1503" s="16" t="s">
        <v>2928</v>
      </c>
      <c r="E1503" s="16" t="s">
        <v>2929</v>
      </c>
      <c r="F1503" s="16" t="s">
        <v>2930</v>
      </c>
      <c r="G1503" s="16">
        <v>710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0</v>
      </c>
      <c r="N1503" s="16">
        <v>0</v>
      </c>
      <c r="O1503" s="16">
        <v>0</v>
      </c>
      <c r="P1503" s="16">
        <v>0</v>
      </c>
      <c r="Q1503" s="16">
        <v>0</v>
      </c>
      <c r="R1503" s="16">
        <v>0</v>
      </c>
      <c r="S1503" s="16">
        <v>0</v>
      </c>
      <c r="T1503" s="16">
        <v>0</v>
      </c>
      <c r="U1503" s="16">
        <v>0</v>
      </c>
      <c r="V1503" s="16">
        <v>0</v>
      </c>
      <c r="W1503" s="16">
        <v>0</v>
      </c>
      <c r="X1503" s="16">
        <v>0</v>
      </c>
      <c r="Y1503" s="16">
        <v>0</v>
      </c>
      <c r="Z1503" s="16">
        <v>0</v>
      </c>
      <c r="AA1503" s="16">
        <v>0</v>
      </c>
      <c r="AB1503" s="16">
        <v>0</v>
      </c>
      <c r="AC1503" s="16">
        <v>0</v>
      </c>
      <c r="AD1503" s="16">
        <v>0</v>
      </c>
      <c r="AE1503" s="16">
        <v>0</v>
      </c>
      <c r="AF1503" s="16">
        <v>0</v>
      </c>
      <c r="AG1503" s="16">
        <v>0</v>
      </c>
      <c r="AH1503" s="16">
        <v>0</v>
      </c>
      <c r="AI1503" s="16">
        <v>0</v>
      </c>
      <c r="AJ1503" s="16">
        <v>0</v>
      </c>
      <c r="AK1503" s="16">
        <v>0</v>
      </c>
      <c r="AL1503" s="16">
        <v>0</v>
      </c>
      <c r="AM1503" s="16" t="str">
        <f>VLOOKUP(F1503,fips,4,FALSE)</f>
        <v>40029</v>
      </c>
      <c r="AN1503" s="16" t="str">
        <f t="shared" si="23"/>
        <v>40029</v>
      </c>
    </row>
    <row r="1504" spans="1:40">
      <c r="A1504" s="16">
        <v>34.61</v>
      </c>
      <c r="B1504" s="16">
        <v>-98.46</v>
      </c>
      <c r="C1504" s="16">
        <v>345063</v>
      </c>
      <c r="D1504" s="16" t="s">
        <v>2931</v>
      </c>
      <c r="E1504" s="16" t="s">
        <v>2932</v>
      </c>
      <c r="F1504" s="16" t="s">
        <v>1316</v>
      </c>
      <c r="G1504" s="16">
        <v>1150</v>
      </c>
      <c r="H1504" s="16">
        <v>0</v>
      </c>
      <c r="I1504" s="16">
        <v>-9999</v>
      </c>
      <c r="J1504" s="16">
        <v>0</v>
      </c>
      <c r="K1504" s="16">
        <v>-9999</v>
      </c>
      <c r="L1504" s="16">
        <v>0</v>
      </c>
      <c r="M1504" s="16">
        <v>0</v>
      </c>
      <c r="N1504" s="16">
        <v>0</v>
      </c>
      <c r="O1504" s="16">
        <v>0</v>
      </c>
      <c r="P1504" s="16">
        <v>0</v>
      </c>
      <c r="Q1504" s="16">
        <v>0</v>
      </c>
      <c r="R1504" s="16">
        <v>0</v>
      </c>
      <c r="S1504" s="16">
        <v>0</v>
      </c>
      <c r="T1504" s="16">
        <v>0</v>
      </c>
      <c r="U1504" s="16">
        <v>0</v>
      </c>
      <c r="V1504" s="16">
        <v>0</v>
      </c>
      <c r="W1504" s="16">
        <v>0</v>
      </c>
      <c r="X1504" s="16">
        <v>0</v>
      </c>
      <c r="Y1504" s="16">
        <v>0</v>
      </c>
      <c r="Z1504" s="16">
        <v>0</v>
      </c>
      <c r="AA1504" s="16">
        <v>0</v>
      </c>
      <c r="AB1504" s="16">
        <v>0</v>
      </c>
      <c r="AC1504" s="16">
        <v>0</v>
      </c>
      <c r="AD1504" s="16">
        <v>0</v>
      </c>
      <c r="AE1504" s="16">
        <v>0</v>
      </c>
      <c r="AF1504" s="16">
        <v>0</v>
      </c>
      <c r="AG1504" s="16">
        <v>0</v>
      </c>
      <c r="AH1504" s="16">
        <v>0</v>
      </c>
      <c r="AI1504" s="16">
        <v>0</v>
      </c>
      <c r="AJ1504" s="16">
        <v>0</v>
      </c>
      <c r="AK1504" s="16">
        <v>0</v>
      </c>
      <c r="AL1504" s="16">
        <v>-9999</v>
      </c>
      <c r="AM1504" s="16" t="str">
        <f>VLOOKUP(F1504,fips,4,FALSE)</f>
        <v>20033</v>
      </c>
      <c r="AN1504" s="16" t="str">
        <f t="shared" si="23"/>
        <v>20033</v>
      </c>
    </row>
    <row r="1505" spans="1:40">
      <c r="A1505" s="16">
        <v>35.520000000000003</v>
      </c>
      <c r="B1505" s="16">
        <v>-98.7</v>
      </c>
      <c r="C1505" s="16">
        <v>349422</v>
      </c>
      <c r="D1505" s="16" t="s">
        <v>2933</v>
      </c>
      <c r="E1505" s="16" t="s">
        <v>2934</v>
      </c>
      <c r="F1505" s="16" t="s">
        <v>906</v>
      </c>
      <c r="G1505" s="16">
        <v>1618</v>
      </c>
      <c r="H1505" s="16">
        <v>0</v>
      </c>
      <c r="I1505" s="16">
        <v>0</v>
      </c>
      <c r="J1505" s="16">
        <v>0</v>
      </c>
      <c r="K1505" s="16">
        <v>-9999</v>
      </c>
      <c r="L1505" s="16">
        <v>0</v>
      </c>
      <c r="M1505" s="16">
        <v>0</v>
      </c>
      <c r="N1505" s="16">
        <v>0</v>
      </c>
      <c r="O1505" s="16">
        <v>0</v>
      </c>
      <c r="P1505" s="16">
        <v>0</v>
      </c>
      <c r="Q1505" s="16">
        <v>0</v>
      </c>
      <c r="R1505" s="16">
        <v>0</v>
      </c>
      <c r="S1505" s="16">
        <v>0</v>
      </c>
      <c r="T1505" s="16">
        <v>0</v>
      </c>
      <c r="U1505" s="16">
        <v>0</v>
      </c>
      <c r="V1505" s="16">
        <v>0</v>
      </c>
      <c r="W1505" s="16">
        <v>0</v>
      </c>
      <c r="X1505" s="16">
        <v>0</v>
      </c>
      <c r="Y1505" s="16">
        <v>0</v>
      </c>
      <c r="Z1505" s="16">
        <v>0</v>
      </c>
      <c r="AA1505" s="16">
        <v>0</v>
      </c>
      <c r="AB1505" s="16">
        <v>0</v>
      </c>
      <c r="AC1505" s="16">
        <v>1</v>
      </c>
      <c r="AD1505" s="16">
        <v>0</v>
      </c>
      <c r="AE1505" s="16">
        <v>0</v>
      </c>
      <c r="AF1505" s="16">
        <v>0</v>
      </c>
      <c r="AG1505" s="16">
        <v>0</v>
      </c>
      <c r="AH1505" s="16">
        <v>0</v>
      </c>
      <c r="AI1505" s="16">
        <v>0</v>
      </c>
      <c r="AJ1505" s="16">
        <v>0</v>
      </c>
      <c r="AK1505" s="16">
        <v>0</v>
      </c>
      <c r="AL1505" s="16">
        <v>0</v>
      </c>
      <c r="AM1505" s="16" t="str">
        <f>VLOOKUP(F1505,fips,4,FALSE)</f>
        <v>08027</v>
      </c>
      <c r="AN1505" s="16" t="str">
        <f t="shared" si="23"/>
        <v>8027</v>
      </c>
    </row>
    <row r="1506" spans="1:40">
      <c r="A1506" s="16">
        <v>36.299999999999997</v>
      </c>
      <c r="B1506" s="16">
        <v>-99.77</v>
      </c>
      <c r="C1506" s="16">
        <v>343407</v>
      </c>
      <c r="D1506" s="16" t="s">
        <v>2936</v>
      </c>
      <c r="E1506" s="16" t="s">
        <v>2937</v>
      </c>
      <c r="F1506" s="16" t="s">
        <v>1327</v>
      </c>
      <c r="G1506" s="16">
        <v>2191</v>
      </c>
      <c r="H1506" s="16">
        <v>0</v>
      </c>
      <c r="I1506" s="16">
        <v>0</v>
      </c>
      <c r="J1506" s="16">
        <v>-9999</v>
      </c>
      <c r="K1506" s="16">
        <v>0</v>
      </c>
      <c r="L1506" s="16">
        <v>0</v>
      </c>
      <c r="M1506" s="16">
        <v>0</v>
      </c>
      <c r="N1506" s="16">
        <v>0</v>
      </c>
      <c r="O1506" s="16">
        <v>0</v>
      </c>
      <c r="P1506" s="16">
        <v>0</v>
      </c>
      <c r="Q1506" s="16">
        <v>0</v>
      </c>
      <c r="R1506" s="16">
        <v>0</v>
      </c>
      <c r="S1506" s="16">
        <v>0</v>
      </c>
      <c r="T1506" s="16">
        <v>0</v>
      </c>
      <c r="U1506" s="16">
        <v>0</v>
      </c>
      <c r="V1506" s="16">
        <v>0</v>
      </c>
      <c r="W1506" s="16">
        <v>0</v>
      </c>
      <c r="X1506" s="16">
        <v>0</v>
      </c>
      <c r="Y1506" s="16">
        <v>0</v>
      </c>
      <c r="Z1506" s="16">
        <v>0</v>
      </c>
      <c r="AA1506" s="16">
        <v>0</v>
      </c>
      <c r="AB1506" s="16">
        <v>-9999</v>
      </c>
      <c r="AC1506" s="16">
        <v>-9999</v>
      </c>
      <c r="AD1506" s="16">
        <v>0</v>
      </c>
      <c r="AE1506" s="16">
        <v>0</v>
      </c>
      <c r="AF1506" s="16">
        <v>0</v>
      </c>
      <c r="AG1506" s="16">
        <v>0</v>
      </c>
      <c r="AH1506" s="16">
        <v>0</v>
      </c>
      <c r="AI1506" s="16">
        <v>0</v>
      </c>
      <c r="AJ1506" s="16">
        <v>0</v>
      </c>
      <c r="AK1506" s="16">
        <v>-9999</v>
      </c>
      <c r="AL1506" s="16">
        <v>-9999</v>
      </c>
      <c r="AM1506" s="16" t="str">
        <f>VLOOKUP(F1506,fips,4,FALSE)</f>
        <v>20051</v>
      </c>
      <c r="AN1506" s="16" t="str">
        <f t="shared" si="23"/>
        <v>20051</v>
      </c>
    </row>
    <row r="1507" spans="1:40">
      <c r="A1507" s="16">
        <v>36.72</v>
      </c>
      <c r="B1507" s="16">
        <v>-97.79</v>
      </c>
      <c r="C1507" s="16">
        <v>344573</v>
      </c>
      <c r="D1507" s="16" t="s">
        <v>2938</v>
      </c>
      <c r="E1507" s="16" t="s">
        <v>21</v>
      </c>
      <c r="F1507" s="16" t="s">
        <v>77</v>
      </c>
      <c r="G1507" s="16">
        <v>1045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0</v>
      </c>
      <c r="N1507" s="16">
        <v>0</v>
      </c>
      <c r="O1507" s="16">
        <v>0</v>
      </c>
      <c r="P1507" s="16">
        <v>0</v>
      </c>
      <c r="Q1507" s="16">
        <v>0</v>
      </c>
      <c r="R1507" s="16">
        <v>0</v>
      </c>
      <c r="S1507" s="16">
        <v>0</v>
      </c>
      <c r="T1507" s="16">
        <v>0</v>
      </c>
      <c r="U1507" s="16">
        <v>0</v>
      </c>
      <c r="V1507" s="16">
        <v>0</v>
      </c>
      <c r="W1507" s="16">
        <v>0</v>
      </c>
      <c r="X1507" s="16">
        <v>0</v>
      </c>
      <c r="Y1507" s="16">
        <v>0</v>
      </c>
      <c r="Z1507" s="16">
        <v>0</v>
      </c>
      <c r="AA1507" s="16">
        <v>0</v>
      </c>
      <c r="AB1507" s="16">
        <v>0</v>
      </c>
      <c r="AC1507" s="16">
        <v>0</v>
      </c>
      <c r="AD1507" s="16">
        <v>0</v>
      </c>
      <c r="AE1507" s="16">
        <v>0</v>
      </c>
      <c r="AF1507" s="16">
        <v>0</v>
      </c>
      <c r="AG1507" s="16">
        <v>0</v>
      </c>
      <c r="AH1507" s="16">
        <v>0</v>
      </c>
      <c r="AI1507" s="16">
        <v>0</v>
      </c>
      <c r="AJ1507" s="16">
        <v>0</v>
      </c>
      <c r="AK1507" s="16">
        <v>0</v>
      </c>
      <c r="AL1507" s="16">
        <v>0</v>
      </c>
      <c r="AM1507" s="16" t="str">
        <f>VLOOKUP(F1507,fips,4,FALSE)</f>
        <v>05053</v>
      </c>
      <c r="AN1507" s="16" t="str">
        <f t="shared" si="23"/>
        <v>5053</v>
      </c>
    </row>
    <row r="1508" spans="1:40">
      <c r="A1508" s="16">
        <v>34.89</v>
      </c>
      <c r="B1508" s="16">
        <v>-99.5</v>
      </c>
      <c r="C1508" s="16">
        <v>345509</v>
      </c>
      <c r="D1508" s="16" t="s">
        <v>2939</v>
      </c>
      <c r="E1508" s="16" t="s">
        <v>2940</v>
      </c>
      <c r="F1508" s="16" t="s">
        <v>2941</v>
      </c>
      <c r="G1508" s="16">
        <v>1595</v>
      </c>
      <c r="H1508" s="16">
        <v>0</v>
      </c>
      <c r="I1508" s="16">
        <v>0</v>
      </c>
      <c r="J1508" s="16">
        <v>-9999</v>
      </c>
      <c r="K1508" s="16">
        <v>0</v>
      </c>
      <c r="L1508" s="16">
        <v>0</v>
      </c>
      <c r="M1508" s="16">
        <v>0</v>
      </c>
      <c r="N1508" s="16">
        <v>0</v>
      </c>
      <c r="O1508" s="16">
        <v>0</v>
      </c>
      <c r="P1508" s="16">
        <v>0</v>
      </c>
      <c r="Q1508" s="16">
        <v>0</v>
      </c>
      <c r="R1508" s="16">
        <v>0</v>
      </c>
      <c r="S1508" s="16">
        <v>0</v>
      </c>
      <c r="T1508" s="16">
        <v>0</v>
      </c>
      <c r="U1508" s="16">
        <v>0</v>
      </c>
      <c r="V1508" s="16">
        <v>0</v>
      </c>
      <c r="W1508" s="16">
        <v>0</v>
      </c>
      <c r="X1508" s="16">
        <v>0</v>
      </c>
      <c r="Y1508" s="16">
        <v>0</v>
      </c>
      <c r="Z1508" s="16">
        <v>0</v>
      </c>
      <c r="AA1508" s="16">
        <v>0</v>
      </c>
      <c r="AB1508" s="16">
        <v>0</v>
      </c>
      <c r="AC1508" s="16">
        <v>0.5</v>
      </c>
      <c r="AD1508" s="16">
        <v>0</v>
      </c>
      <c r="AE1508" s="16">
        <v>0</v>
      </c>
      <c r="AF1508" s="16">
        <v>0</v>
      </c>
      <c r="AG1508" s="16">
        <v>0</v>
      </c>
      <c r="AH1508" s="16">
        <v>0</v>
      </c>
      <c r="AI1508" s="16">
        <v>0</v>
      </c>
      <c r="AJ1508" s="16">
        <v>0</v>
      </c>
      <c r="AK1508" s="16">
        <v>0</v>
      </c>
      <c r="AL1508" s="16">
        <v>0</v>
      </c>
      <c r="AM1508" s="16" t="str">
        <f>VLOOKUP(F1508,fips,4,FALSE)</f>
        <v>40055</v>
      </c>
      <c r="AN1508" s="16" t="str">
        <f t="shared" si="23"/>
        <v>40055</v>
      </c>
    </row>
    <row r="1509" spans="1:40">
      <c r="A1509" s="16">
        <v>35.049999999999997</v>
      </c>
      <c r="B1509" s="16">
        <v>-99.51</v>
      </c>
      <c r="C1509" s="16">
        <v>349668</v>
      </c>
      <c r="D1509" s="16" t="s">
        <v>2942</v>
      </c>
      <c r="E1509" s="16" t="s">
        <v>2943</v>
      </c>
      <c r="F1509" s="16" t="s">
        <v>2941</v>
      </c>
      <c r="G1509" s="16">
        <v>1745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0</v>
      </c>
      <c r="N1509" s="16">
        <v>0</v>
      </c>
      <c r="O1509" s="16">
        <v>0</v>
      </c>
      <c r="P1509" s="16">
        <v>0</v>
      </c>
      <c r="Q1509" s="16">
        <v>0</v>
      </c>
      <c r="R1509" s="16">
        <v>0</v>
      </c>
      <c r="S1509" s="16">
        <v>0</v>
      </c>
      <c r="T1509" s="16">
        <v>0</v>
      </c>
      <c r="U1509" s="16">
        <v>0</v>
      </c>
      <c r="V1509" s="16">
        <v>0</v>
      </c>
      <c r="W1509" s="16">
        <v>0</v>
      </c>
      <c r="X1509" s="16">
        <v>0</v>
      </c>
      <c r="Y1509" s="16">
        <v>0</v>
      </c>
      <c r="Z1509" s="16">
        <v>0</v>
      </c>
      <c r="AA1509" s="16">
        <v>0</v>
      </c>
      <c r="AB1509" s="16">
        <v>0</v>
      </c>
      <c r="AC1509" s="16">
        <v>0.1</v>
      </c>
      <c r="AD1509" s="16">
        <v>0</v>
      </c>
      <c r="AE1509" s="16">
        <v>0</v>
      </c>
      <c r="AF1509" s="16">
        <v>0</v>
      </c>
      <c r="AG1509" s="16">
        <v>0</v>
      </c>
      <c r="AH1509" s="16">
        <v>0</v>
      </c>
      <c r="AI1509" s="16">
        <v>0</v>
      </c>
      <c r="AJ1509" s="16">
        <v>0</v>
      </c>
      <c r="AK1509" s="16">
        <v>0</v>
      </c>
      <c r="AL1509" s="16">
        <v>0</v>
      </c>
      <c r="AM1509" s="16" t="str">
        <f>VLOOKUP(F1509,fips,4,FALSE)</f>
        <v>40055</v>
      </c>
      <c r="AN1509" s="16" t="str">
        <f t="shared" si="23"/>
        <v>40055</v>
      </c>
    </row>
    <row r="1510" spans="1:40">
      <c r="A1510" s="16">
        <v>34.020000000000003</v>
      </c>
      <c r="B1510" s="16">
        <v>-97.63</v>
      </c>
      <c r="C1510" s="16">
        <v>343688</v>
      </c>
      <c r="D1510" s="16" t="s">
        <v>2945</v>
      </c>
      <c r="E1510" s="16" t="s">
        <v>2946</v>
      </c>
      <c r="F1510" s="16" t="s">
        <v>21</v>
      </c>
      <c r="G1510" s="16">
        <v>895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0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16">
        <v>0</v>
      </c>
      <c r="T1510" s="16">
        <v>0</v>
      </c>
      <c r="U1510" s="16">
        <v>0</v>
      </c>
      <c r="V1510" s="16">
        <v>0</v>
      </c>
      <c r="W1510" s="16">
        <v>0</v>
      </c>
      <c r="X1510" s="16">
        <v>0</v>
      </c>
      <c r="Y1510" s="16">
        <v>0</v>
      </c>
      <c r="Z1510" s="16">
        <v>0</v>
      </c>
      <c r="AA1510" s="16">
        <v>0</v>
      </c>
      <c r="AB1510" s="16">
        <v>0</v>
      </c>
      <c r="AC1510" s="16">
        <v>0</v>
      </c>
      <c r="AD1510" s="16">
        <v>0</v>
      </c>
      <c r="AE1510" s="16">
        <v>0</v>
      </c>
      <c r="AF1510" s="16">
        <v>0</v>
      </c>
      <c r="AG1510" s="16">
        <v>0</v>
      </c>
      <c r="AH1510" s="16">
        <v>0</v>
      </c>
      <c r="AI1510" s="16">
        <v>0</v>
      </c>
      <c r="AJ1510" s="16">
        <v>0</v>
      </c>
      <c r="AK1510" s="16">
        <v>0</v>
      </c>
      <c r="AL1510" s="16">
        <v>0</v>
      </c>
      <c r="AM1510" s="16" t="str">
        <f>VLOOKUP(F1510,fips,4,FALSE)</f>
        <v>01073</v>
      </c>
      <c r="AN1510" s="16" t="str">
        <f t="shared" si="23"/>
        <v>1073</v>
      </c>
    </row>
    <row r="1511" spans="1:40">
      <c r="A1511" s="16">
        <v>36.94</v>
      </c>
      <c r="B1511" s="16">
        <v>-97</v>
      </c>
      <c r="C1511" s="16">
        <v>346278</v>
      </c>
      <c r="D1511" s="16" t="s">
        <v>2948</v>
      </c>
      <c r="E1511" s="16" t="s">
        <v>2949</v>
      </c>
      <c r="F1511" s="16" t="s">
        <v>2947</v>
      </c>
      <c r="G1511" s="16">
        <v>1131</v>
      </c>
      <c r="H1511" s="16">
        <v>0</v>
      </c>
      <c r="I1511" s="16">
        <v>-9999</v>
      </c>
      <c r="J1511" s="16">
        <v>0</v>
      </c>
      <c r="K1511" s="16">
        <v>0</v>
      </c>
      <c r="L1511" s="16">
        <v>0</v>
      </c>
      <c r="M1511" s="16">
        <v>0</v>
      </c>
      <c r="N1511" s="16">
        <v>0</v>
      </c>
      <c r="O1511" s="16">
        <v>-9999</v>
      </c>
      <c r="P1511" s="16">
        <v>0</v>
      </c>
      <c r="Q1511" s="16">
        <v>0</v>
      </c>
      <c r="R1511" s="16">
        <v>0</v>
      </c>
      <c r="S1511" s="16">
        <v>0</v>
      </c>
      <c r="T1511" s="16">
        <v>0</v>
      </c>
      <c r="U1511" s="16">
        <v>0</v>
      </c>
      <c r="V1511" s="16">
        <v>0</v>
      </c>
      <c r="W1511" s="16">
        <v>0</v>
      </c>
      <c r="X1511" s="16">
        <v>0</v>
      </c>
      <c r="Y1511" s="16">
        <v>0</v>
      </c>
      <c r="Z1511" s="16">
        <v>0</v>
      </c>
      <c r="AA1511" s="16">
        <v>0</v>
      </c>
      <c r="AB1511" s="16">
        <v>0</v>
      </c>
      <c r="AC1511" s="16">
        <v>0</v>
      </c>
      <c r="AD1511" s="16">
        <v>0</v>
      </c>
      <c r="AE1511" s="16">
        <v>0</v>
      </c>
      <c r="AF1511" s="16">
        <v>0</v>
      </c>
      <c r="AG1511" s="16">
        <v>0</v>
      </c>
      <c r="AH1511" s="16">
        <v>0</v>
      </c>
      <c r="AI1511" s="16">
        <v>0</v>
      </c>
      <c r="AJ1511" s="16">
        <v>0</v>
      </c>
      <c r="AK1511" s="16">
        <v>0</v>
      </c>
      <c r="AL1511" s="16">
        <v>0</v>
      </c>
      <c r="AM1511" s="16" t="str">
        <f>VLOOKUP(F1511,fips,4,FALSE)</f>
        <v>40071</v>
      </c>
      <c r="AN1511" s="16" t="str">
        <f t="shared" si="23"/>
        <v>40071</v>
      </c>
    </row>
    <row r="1512" spans="1:40">
      <c r="A1512" s="16">
        <v>34.880000000000003</v>
      </c>
      <c r="B1512" s="16">
        <v>-99.3</v>
      </c>
      <c r="C1512" s="16">
        <v>340184</v>
      </c>
      <c r="D1512" s="16" t="s">
        <v>2950</v>
      </c>
      <c r="E1512" s="16" t="s">
        <v>2951</v>
      </c>
      <c r="F1512" s="16" t="s">
        <v>434</v>
      </c>
      <c r="G1512" s="16">
        <v>1525</v>
      </c>
      <c r="H1512" s="16">
        <v>0</v>
      </c>
      <c r="I1512" s="16">
        <v>0</v>
      </c>
      <c r="J1512" s="16">
        <v>0</v>
      </c>
      <c r="K1512" s="16">
        <v>0</v>
      </c>
      <c r="L1512" s="16">
        <v>0</v>
      </c>
      <c r="M1512" s="16">
        <v>0</v>
      </c>
      <c r="N1512" s="16">
        <v>0</v>
      </c>
      <c r="O1512" s="16">
        <v>0</v>
      </c>
      <c r="P1512" s="16">
        <v>0</v>
      </c>
      <c r="Q1512" s="16">
        <v>0</v>
      </c>
      <c r="R1512" s="16">
        <v>0</v>
      </c>
      <c r="S1512" s="16">
        <v>0</v>
      </c>
      <c r="T1512" s="16">
        <v>0</v>
      </c>
      <c r="U1512" s="16">
        <v>0</v>
      </c>
      <c r="V1512" s="16">
        <v>0</v>
      </c>
      <c r="W1512" s="16">
        <v>0</v>
      </c>
      <c r="X1512" s="16">
        <v>0</v>
      </c>
      <c r="Y1512" s="16">
        <v>0</v>
      </c>
      <c r="Z1512" s="16">
        <v>0</v>
      </c>
      <c r="AA1512" s="16">
        <v>0</v>
      </c>
      <c r="AB1512" s="16">
        <v>0</v>
      </c>
      <c r="AC1512" s="16">
        <v>0</v>
      </c>
      <c r="AD1512" s="16">
        <v>0</v>
      </c>
      <c r="AE1512" s="16">
        <v>0</v>
      </c>
      <c r="AF1512" s="16">
        <v>0</v>
      </c>
      <c r="AG1512" s="16">
        <v>0</v>
      </c>
      <c r="AH1512" s="16">
        <v>0</v>
      </c>
      <c r="AI1512" s="16">
        <v>0</v>
      </c>
      <c r="AJ1512" s="16">
        <v>0</v>
      </c>
      <c r="AK1512" s="16">
        <v>0</v>
      </c>
      <c r="AL1512" s="16">
        <v>0</v>
      </c>
      <c r="AM1512" s="16" t="str">
        <f>VLOOKUP(F1512,fips,4,FALSE)</f>
        <v>08061</v>
      </c>
      <c r="AN1512" s="16" t="str">
        <f t="shared" si="23"/>
        <v>8061</v>
      </c>
    </row>
    <row r="1513" spans="1:40">
      <c r="A1513" s="16">
        <v>35.03</v>
      </c>
      <c r="B1513" s="16">
        <v>-99.11</v>
      </c>
      <c r="C1513" s="16">
        <v>344202</v>
      </c>
      <c r="D1513" s="16" t="s">
        <v>2915</v>
      </c>
      <c r="E1513" s="16" t="s">
        <v>2952</v>
      </c>
      <c r="F1513" s="16" t="s">
        <v>434</v>
      </c>
      <c r="G1513" s="16">
        <v>1552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0</v>
      </c>
      <c r="N1513" s="16">
        <v>0</v>
      </c>
      <c r="O1513" s="16">
        <v>0</v>
      </c>
      <c r="P1513" s="16">
        <v>0</v>
      </c>
      <c r="Q1513" s="16">
        <v>0</v>
      </c>
      <c r="R1513" s="16">
        <v>0</v>
      </c>
      <c r="S1513" s="16">
        <v>0</v>
      </c>
      <c r="T1513" s="16">
        <v>0</v>
      </c>
      <c r="U1513" s="16">
        <v>0</v>
      </c>
      <c r="V1513" s="16">
        <v>0</v>
      </c>
      <c r="W1513" s="16">
        <v>0</v>
      </c>
      <c r="X1513" s="16">
        <v>0</v>
      </c>
      <c r="Y1513" s="16">
        <v>0</v>
      </c>
      <c r="Z1513" s="16">
        <v>0</v>
      </c>
      <c r="AA1513" s="16">
        <v>0</v>
      </c>
      <c r="AB1513" s="16">
        <v>0</v>
      </c>
      <c r="AC1513" s="16">
        <v>2.2999999999999998</v>
      </c>
      <c r="AD1513" s="16">
        <v>0</v>
      </c>
      <c r="AE1513" s="16">
        <v>0</v>
      </c>
      <c r="AF1513" s="16">
        <v>0</v>
      </c>
      <c r="AG1513" s="16">
        <v>0</v>
      </c>
      <c r="AH1513" s="16">
        <v>0</v>
      </c>
      <c r="AI1513" s="16">
        <v>0</v>
      </c>
      <c r="AJ1513" s="16">
        <v>0</v>
      </c>
      <c r="AK1513" s="16">
        <v>0</v>
      </c>
      <c r="AL1513" s="16">
        <v>-9999</v>
      </c>
      <c r="AM1513" s="16" t="str">
        <f>VLOOKUP(F1513,fips,4,FALSE)</f>
        <v>08061</v>
      </c>
      <c r="AN1513" s="16" t="str">
        <f t="shared" si="23"/>
        <v>8061</v>
      </c>
    </row>
    <row r="1514" spans="1:40">
      <c r="A1514" s="16">
        <v>35.51</v>
      </c>
      <c r="B1514" s="16">
        <v>-96.98</v>
      </c>
      <c r="C1514" s="16">
        <v>345779</v>
      </c>
      <c r="D1514" s="16" t="s">
        <v>2953</v>
      </c>
      <c r="E1514" s="16" t="s">
        <v>2954</v>
      </c>
      <c r="F1514" s="16" t="s">
        <v>94</v>
      </c>
      <c r="G1514" s="16">
        <v>925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0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0</v>
      </c>
      <c r="T1514" s="16">
        <v>0</v>
      </c>
      <c r="U1514" s="16">
        <v>0</v>
      </c>
      <c r="V1514" s="16">
        <v>0</v>
      </c>
      <c r="W1514" s="16">
        <v>0</v>
      </c>
      <c r="X1514" s="16">
        <v>0</v>
      </c>
      <c r="Y1514" s="16">
        <v>0</v>
      </c>
      <c r="Z1514" s="16">
        <v>0</v>
      </c>
      <c r="AA1514" s="16">
        <v>0</v>
      </c>
      <c r="AB1514" s="16">
        <v>0</v>
      </c>
      <c r="AC1514" s="16">
        <v>0</v>
      </c>
      <c r="AD1514" s="16">
        <v>0</v>
      </c>
      <c r="AE1514" s="16">
        <v>0</v>
      </c>
      <c r="AF1514" s="16">
        <v>0</v>
      </c>
      <c r="AG1514" s="16">
        <v>0</v>
      </c>
      <c r="AH1514" s="16">
        <v>0</v>
      </c>
      <c r="AI1514" s="16">
        <v>0</v>
      </c>
      <c r="AJ1514" s="16">
        <v>0</v>
      </c>
      <c r="AK1514" s="16">
        <v>0</v>
      </c>
      <c r="AL1514" s="16">
        <v>0</v>
      </c>
      <c r="AM1514" s="16" t="str">
        <f>VLOOKUP(F1514,fips,4,FALSE)</f>
        <v>05079</v>
      </c>
      <c r="AN1514" s="16" t="str">
        <f t="shared" si="23"/>
        <v>5079</v>
      </c>
    </row>
    <row r="1515" spans="1:40">
      <c r="A1515" s="16">
        <v>35.49</v>
      </c>
      <c r="B1515" s="16">
        <v>-96.73</v>
      </c>
      <c r="C1515" s="16">
        <v>347264</v>
      </c>
      <c r="D1515" s="16" t="s">
        <v>2955</v>
      </c>
      <c r="E1515" s="16" t="s">
        <v>2956</v>
      </c>
      <c r="F1515" s="16" t="s">
        <v>94</v>
      </c>
      <c r="G1515" s="16">
        <v>1010</v>
      </c>
      <c r="H1515" s="16">
        <v>0</v>
      </c>
      <c r="I1515" s="16">
        <v>-9999</v>
      </c>
      <c r="J1515" s="16">
        <v>-9999</v>
      </c>
      <c r="K1515" s="16">
        <v>-9999</v>
      </c>
      <c r="L1515" s="16">
        <v>0</v>
      </c>
      <c r="M1515" s="16">
        <v>0</v>
      </c>
      <c r="N1515" s="16">
        <v>0</v>
      </c>
      <c r="O1515" s="16">
        <v>0</v>
      </c>
      <c r="P1515" s="16">
        <v>0</v>
      </c>
      <c r="Q1515" s="16">
        <v>0</v>
      </c>
      <c r="R1515" s="16">
        <v>0</v>
      </c>
      <c r="S1515" s="16">
        <v>-9999</v>
      </c>
      <c r="T1515" s="16">
        <v>0</v>
      </c>
      <c r="U1515" s="16">
        <v>0</v>
      </c>
      <c r="V1515" s="16">
        <v>0</v>
      </c>
      <c r="W1515" s="16">
        <v>0</v>
      </c>
      <c r="X1515" s="16">
        <v>0</v>
      </c>
      <c r="Y1515" s="16">
        <v>0</v>
      </c>
      <c r="Z1515" s="16">
        <v>0</v>
      </c>
      <c r="AA1515" s="16">
        <v>0</v>
      </c>
      <c r="AB1515" s="16">
        <v>0</v>
      </c>
      <c r="AC1515" s="16">
        <v>0</v>
      </c>
      <c r="AD1515" s="16">
        <v>0</v>
      </c>
      <c r="AE1515" s="16">
        <v>0</v>
      </c>
      <c r="AF1515" s="16">
        <v>0</v>
      </c>
      <c r="AG1515" s="16">
        <v>0</v>
      </c>
      <c r="AH1515" s="16">
        <v>0</v>
      </c>
      <c r="AI1515" s="16">
        <v>0</v>
      </c>
      <c r="AJ1515" s="16">
        <v>0</v>
      </c>
      <c r="AK1515" s="16">
        <v>0</v>
      </c>
      <c r="AL1515" s="16">
        <v>0</v>
      </c>
      <c r="AM1515" s="16" t="str">
        <f>VLOOKUP(F1515,fips,4,FALSE)</f>
        <v>05079</v>
      </c>
      <c r="AN1515" s="16" t="str">
        <f t="shared" si="23"/>
        <v>5079</v>
      </c>
    </row>
    <row r="1516" spans="1:40">
      <c r="A1516" s="16">
        <v>36.15</v>
      </c>
      <c r="B1516" s="16">
        <v>-97.62</v>
      </c>
      <c r="C1516" s="16">
        <v>345589</v>
      </c>
      <c r="D1516" s="16" t="s">
        <v>2957</v>
      </c>
      <c r="E1516" s="16" t="s">
        <v>30</v>
      </c>
      <c r="F1516" s="16" t="s">
        <v>95</v>
      </c>
      <c r="G1516" s="16">
        <v>1041</v>
      </c>
      <c r="H1516" s="16">
        <v>0</v>
      </c>
      <c r="I1516" s="16">
        <v>0</v>
      </c>
      <c r="J1516" s="16">
        <v>0</v>
      </c>
      <c r="K1516" s="16">
        <v>0</v>
      </c>
      <c r="L1516" s="16">
        <v>0</v>
      </c>
      <c r="M1516" s="16">
        <v>0</v>
      </c>
      <c r="N1516" s="16">
        <v>0</v>
      </c>
      <c r="O1516" s="16">
        <v>0</v>
      </c>
      <c r="P1516" s="16">
        <v>0</v>
      </c>
      <c r="Q1516" s="16">
        <v>0</v>
      </c>
      <c r="R1516" s="16">
        <v>0</v>
      </c>
      <c r="S1516" s="16">
        <v>0</v>
      </c>
      <c r="T1516" s="16">
        <v>0</v>
      </c>
      <c r="U1516" s="16">
        <v>0</v>
      </c>
      <c r="V1516" s="16">
        <v>0</v>
      </c>
      <c r="W1516" s="16">
        <v>0</v>
      </c>
      <c r="X1516" s="16">
        <v>0</v>
      </c>
      <c r="Y1516" s="16">
        <v>0</v>
      </c>
      <c r="Z1516" s="16">
        <v>0</v>
      </c>
      <c r="AA1516" s="16">
        <v>0</v>
      </c>
      <c r="AB1516" s="16">
        <v>0</v>
      </c>
      <c r="AC1516" s="16">
        <v>0</v>
      </c>
      <c r="AD1516" s="16">
        <v>0</v>
      </c>
      <c r="AE1516" s="16">
        <v>0</v>
      </c>
      <c r="AF1516" s="16">
        <v>0</v>
      </c>
      <c r="AG1516" s="16">
        <v>0</v>
      </c>
      <c r="AH1516" s="16">
        <v>0</v>
      </c>
      <c r="AI1516" s="16">
        <v>0</v>
      </c>
      <c r="AJ1516" s="16">
        <v>0</v>
      </c>
      <c r="AK1516" s="16">
        <v>0</v>
      </c>
      <c r="AL1516" s="16">
        <v>0</v>
      </c>
      <c r="AM1516" s="16" t="str">
        <f>VLOOKUP(F1516,fips,4,FALSE)</f>
        <v>05083</v>
      </c>
      <c r="AN1516" s="16" t="str">
        <f t="shared" si="23"/>
        <v>5083</v>
      </c>
    </row>
    <row r="1517" spans="1:40">
      <c r="A1517" s="16">
        <v>34.090000000000003</v>
      </c>
      <c r="B1517" s="16">
        <v>-96.77</v>
      </c>
      <c r="C1517" s="16">
        <v>345468</v>
      </c>
      <c r="D1517" s="16" t="s">
        <v>2958</v>
      </c>
      <c r="E1517" s="16" t="s">
        <v>2959</v>
      </c>
      <c r="F1517" s="16" t="s">
        <v>30</v>
      </c>
      <c r="G1517" s="16">
        <v>770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0</v>
      </c>
      <c r="N1517" s="16">
        <v>0</v>
      </c>
      <c r="O1517" s="16">
        <v>0</v>
      </c>
      <c r="P1517" s="16">
        <v>0</v>
      </c>
      <c r="Q1517" s="16">
        <v>0</v>
      </c>
      <c r="R1517" s="16">
        <v>0</v>
      </c>
      <c r="S1517" s="16">
        <v>0</v>
      </c>
      <c r="T1517" s="16">
        <v>0</v>
      </c>
      <c r="U1517" s="16">
        <v>0</v>
      </c>
      <c r="V1517" s="16">
        <v>0</v>
      </c>
      <c r="W1517" s="16">
        <v>0</v>
      </c>
      <c r="X1517" s="16">
        <v>0</v>
      </c>
      <c r="Y1517" s="16">
        <v>0</v>
      </c>
      <c r="Z1517" s="16">
        <v>0</v>
      </c>
      <c r="AA1517" s="16">
        <v>0</v>
      </c>
      <c r="AB1517" s="16">
        <v>0</v>
      </c>
      <c r="AC1517" s="16">
        <v>0</v>
      </c>
      <c r="AD1517" s="16">
        <v>0</v>
      </c>
      <c r="AE1517" s="16">
        <v>0</v>
      </c>
      <c r="AF1517" s="16">
        <v>0</v>
      </c>
      <c r="AG1517" s="16">
        <v>0</v>
      </c>
      <c r="AH1517" s="16">
        <v>0</v>
      </c>
      <c r="AI1517" s="16">
        <v>0</v>
      </c>
      <c r="AJ1517" s="16">
        <v>0</v>
      </c>
      <c r="AK1517" s="16">
        <v>0</v>
      </c>
      <c r="AL1517" s="16">
        <v>0</v>
      </c>
      <c r="AM1517" s="16" t="str">
        <f>VLOOKUP(F1517,fips,4,FALSE)</f>
        <v>01095</v>
      </c>
      <c r="AN1517" s="16" t="str">
        <f t="shared" si="23"/>
        <v>1095</v>
      </c>
    </row>
    <row r="1518" spans="1:40">
      <c r="A1518" s="16">
        <v>34.39</v>
      </c>
      <c r="B1518" s="16">
        <v>-94.9</v>
      </c>
      <c r="C1518" s="16">
        <v>340567</v>
      </c>
      <c r="D1518" s="16" t="s">
        <v>2960</v>
      </c>
      <c r="E1518" s="16" t="s">
        <v>2961</v>
      </c>
      <c r="F1518" s="16" t="s">
        <v>2962</v>
      </c>
      <c r="G1518" s="16">
        <v>822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0</v>
      </c>
      <c r="N1518" s="16">
        <v>0</v>
      </c>
      <c r="O1518" s="16">
        <v>0</v>
      </c>
      <c r="P1518" s="16">
        <v>0</v>
      </c>
      <c r="Q1518" s="16">
        <v>0</v>
      </c>
      <c r="R1518" s="16">
        <v>0.1</v>
      </c>
      <c r="S1518" s="16">
        <v>0</v>
      </c>
      <c r="T1518" s="16">
        <v>0</v>
      </c>
      <c r="U1518" s="16">
        <v>0</v>
      </c>
      <c r="V1518" s="16">
        <v>0</v>
      </c>
      <c r="W1518" s="16">
        <v>0</v>
      </c>
      <c r="X1518" s="16">
        <v>0</v>
      </c>
      <c r="Y1518" s="16">
        <v>0</v>
      </c>
      <c r="Z1518" s="16">
        <v>0</v>
      </c>
      <c r="AA1518" s="16">
        <v>0</v>
      </c>
      <c r="AB1518" s="16">
        <v>0</v>
      </c>
      <c r="AC1518" s="16">
        <v>0</v>
      </c>
      <c r="AD1518" s="16">
        <v>0</v>
      </c>
      <c r="AE1518" s="16">
        <v>0</v>
      </c>
      <c r="AF1518" s="16">
        <v>0</v>
      </c>
      <c r="AG1518" s="16">
        <v>0</v>
      </c>
      <c r="AH1518" s="16">
        <v>0</v>
      </c>
      <c r="AI1518" s="16">
        <v>0</v>
      </c>
      <c r="AJ1518" s="16">
        <v>0</v>
      </c>
      <c r="AK1518" s="16">
        <v>0</v>
      </c>
      <c r="AL1518" s="16">
        <v>0</v>
      </c>
      <c r="AM1518" s="16" t="str">
        <f>VLOOKUP(F1518,fips,4,FALSE)</f>
        <v>40089</v>
      </c>
      <c r="AN1518" s="16" t="str">
        <f t="shared" si="23"/>
        <v>40089</v>
      </c>
    </row>
    <row r="1519" spans="1:40">
      <c r="A1519" s="16">
        <v>34.049999999999997</v>
      </c>
      <c r="B1519" s="16">
        <v>-94.74</v>
      </c>
      <c r="C1519" s="16">
        <v>341162</v>
      </c>
      <c r="D1519" s="16" t="s">
        <v>2915</v>
      </c>
      <c r="E1519" s="16" t="s">
        <v>2963</v>
      </c>
      <c r="F1519" s="16" t="s">
        <v>2962</v>
      </c>
      <c r="G1519" s="16">
        <v>475</v>
      </c>
      <c r="H1519" s="16">
        <v>0</v>
      </c>
      <c r="I1519" s="16">
        <v>-9999</v>
      </c>
      <c r="J1519" s="16">
        <v>0</v>
      </c>
      <c r="K1519" s="16">
        <v>0</v>
      </c>
      <c r="L1519" s="16">
        <v>0</v>
      </c>
      <c r="M1519" s="16">
        <v>-9999</v>
      </c>
      <c r="N1519" s="16">
        <v>0</v>
      </c>
      <c r="O1519" s="16">
        <v>0</v>
      </c>
      <c r="P1519" s="16">
        <v>0</v>
      </c>
      <c r="Q1519" s="16">
        <v>0</v>
      </c>
      <c r="R1519" s="16">
        <v>0</v>
      </c>
      <c r="S1519" s="16">
        <v>0</v>
      </c>
      <c r="T1519" s="16">
        <v>0</v>
      </c>
      <c r="U1519" s="16">
        <v>-9999</v>
      </c>
      <c r="V1519" s="16">
        <v>-9999</v>
      </c>
      <c r="W1519" s="16">
        <v>-9999</v>
      </c>
      <c r="X1519" s="16">
        <v>-9999</v>
      </c>
      <c r="Y1519" s="16">
        <v>-9999</v>
      </c>
      <c r="Z1519" s="16">
        <v>-9999</v>
      </c>
      <c r="AA1519" s="16">
        <v>0</v>
      </c>
      <c r="AB1519" s="16">
        <v>0</v>
      </c>
      <c r="AC1519" s="16">
        <v>0</v>
      </c>
      <c r="AD1519" s="16">
        <v>-9999</v>
      </c>
      <c r="AE1519" s="16">
        <v>-9999</v>
      </c>
      <c r="AF1519" s="16">
        <v>-9999</v>
      </c>
      <c r="AG1519" s="16">
        <v>0</v>
      </c>
      <c r="AH1519" s="16">
        <v>0</v>
      </c>
      <c r="AI1519" s="16">
        <v>0</v>
      </c>
      <c r="AJ1519" s="16">
        <v>-9999</v>
      </c>
      <c r="AK1519" s="16">
        <v>0</v>
      </c>
      <c r="AL1519" s="16">
        <v>0</v>
      </c>
      <c r="AM1519" s="16" t="str">
        <f>VLOOKUP(F1519,fips,4,FALSE)</f>
        <v>40089</v>
      </c>
      <c r="AN1519" s="16" t="str">
        <f t="shared" si="23"/>
        <v>40089</v>
      </c>
    </row>
    <row r="1520" spans="1:40">
      <c r="A1520" s="16">
        <v>36.29</v>
      </c>
      <c r="B1520" s="16">
        <v>-97.29</v>
      </c>
      <c r="C1520" s="16">
        <v>347012</v>
      </c>
      <c r="D1520" s="16" t="s">
        <v>2964</v>
      </c>
      <c r="E1520" s="16" t="s">
        <v>110</v>
      </c>
      <c r="F1520" s="16" t="s">
        <v>1252</v>
      </c>
      <c r="G1520" s="16">
        <v>1025</v>
      </c>
      <c r="H1520" s="16">
        <v>0</v>
      </c>
      <c r="I1520" s="16">
        <v>0</v>
      </c>
      <c r="J1520" s="16">
        <v>-9999</v>
      </c>
      <c r="K1520" s="16">
        <v>0</v>
      </c>
      <c r="L1520" s="16">
        <v>0</v>
      </c>
      <c r="M1520" s="16">
        <v>0</v>
      </c>
      <c r="N1520" s="16">
        <v>0</v>
      </c>
      <c r="O1520" s="16">
        <v>0</v>
      </c>
      <c r="P1520" s="16">
        <v>0</v>
      </c>
      <c r="Q1520" s="16">
        <v>0</v>
      </c>
      <c r="R1520" s="16">
        <v>0</v>
      </c>
      <c r="S1520" s="16">
        <v>0</v>
      </c>
      <c r="T1520" s="16">
        <v>0</v>
      </c>
      <c r="U1520" s="16">
        <v>0</v>
      </c>
      <c r="V1520" s="16">
        <v>0</v>
      </c>
      <c r="W1520" s="16">
        <v>0</v>
      </c>
      <c r="X1520" s="16">
        <v>0</v>
      </c>
      <c r="Y1520" s="16">
        <v>0</v>
      </c>
      <c r="Z1520" s="16">
        <v>0</v>
      </c>
      <c r="AA1520" s="16">
        <v>0</v>
      </c>
      <c r="AB1520" s="16">
        <v>0</v>
      </c>
      <c r="AC1520" s="16">
        <v>0</v>
      </c>
      <c r="AD1520" s="16">
        <v>0</v>
      </c>
      <c r="AE1520" s="16">
        <v>0</v>
      </c>
      <c r="AF1520" s="16">
        <v>0</v>
      </c>
      <c r="AG1520" s="16">
        <v>0</v>
      </c>
      <c r="AH1520" s="16">
        <v>0</v>
      </c>
      <c r="AI1520" s="16">
        <v>0</v>
      </c>
      <c r="AJ1520" s="16">
        <v>0</v>
      </c>
      <c r="AK1520" s="16">
        <v>0</v>
      </c>
      <c r="AL1520" s="16">
        <v>0</v>
      </c>
      <c r="AM1520" s="16" t="str">
        <f>VLOOKUP(F1520,fips,4,FALSE)</f>
        <v>18113</v>
      </c>
      <c r="AN1520" s="16" t="str">
        <f t="shared" si="23"/>
        <v>18113</v>
      </c>
    </row>
    <row r="1521" spans="1:40">
      <c r="A1521" s="16">
        <v>35.659999999999997</v>
      </c>
      <c r="B1521" s="16">
        <v>-97.47</v>
      </c>
      <c r="C1521" s="16">
        <v>342788</v>
      </c>
      <c r="D1521" s="16" t="s">
        <v>2965</v>
      </c>
      <c r="E1521" s="16" t="s">
        <v>2966</v>
      </c>
      <c r="F1521" s="16" t="s">
        <v>2967</v>
      </c>
      <c r="G1521" s="16">
        <v>1180</v>
      </c>
      <c r="H1521" s="16">
        <v>0</v>
      </c>
      <c r="I1521" s="16">
        <v>0</v>
      </c>
      <c r="J1521" s="16">
        <v>0</v>
      </c>
      <c r="K1521" s="16">
        <v>0</v>
      </c>
      <c r="L1521" s="16">
        <v>0</v>
      </c>
      <c r="M1521" s="16">
        <v>0</v>
      </c>
      <c r="N1521" s="16">
        <v>0</v>
      </c>
      <c r="O1521" s="16">
        <v>0</v>
      </c>
      <c r="P1521" s="16">
        <v>0</v>
      </c>
      <c r="Q1521" s="16">
        <v>0</v>
      </c>
      <c r="R1521" s="16">
        <v>0</v>
      </c>
      <c r="S1521" s="16">
        <v>0</v>
      </c>
      <c r="T1521" s="16">
        <v>0</v>
      </c>
      <c r="U1521" s="16">
        <v>0</v>
      </c>
      <c r="V1521" s="16">
        <v>0</v>
      </c>
      <c r="W1521" s="16">
        <v>0</v>
      </c>
      <c r="X1521" s="16">
        <v>0</v>
      </c>
      <c r="Y1521" s="16">
        <v>0</v>
      </c>
      <c r="Z1521" s="16">
        <v>0</v>
      </c>
      <c r="AA1521" s="16">
        <v>0</v>
      </c>
      <c r="AB1521" s="16">
        <v>0</v>
      </c>
      <c r="AC1521" s="16">
        <v>0</v>
      </c>
      <c r="AD1521" s="16">
        <v>0</v>
      </c>
      <c r="AE1521" s="16">
        <v>0</v>
      </c>
      <c r="AF1521" s="16">
        <v>0</v>
      </c>
      <c r="AG1521" s="16">
        <v>0</v>
      </c>
      <c r="AH1521" s="16">
        <v>0</v>
      </c>
      <c r="AI1521" s="16">
        <v>0</v>
      </c>
      <c r="AJ1521" s="16">
        <v>0</v>
      </c>
      <c r="AK1521" s="16">
        <v>0</v>
      </c>
      <c r="AL1521" s="16">
        <v>0</v>
      </c>
      <c r="AM1521" s="16" t="str">
        <f>VLOOKUP(F1521,fips,4,FALSE)</f>
        <v>40109</v>
      </c>
      <c r="AN1521" s="16" t="str">
        <f t="shared" si="23"/>
        <v>40109</v>
      </c>
    </row>
    <row r="1522" spans="1:40">
      <c r="A1522" s="16">
        <v>35.409999999999997</v>
      </c>
      <c r="B1522" s="16">
        <v>-97.6</v>
      </c>
      <c r="C1522" s="16">
        <v>346659</v>
      </c>
      <c r="D1522" s="16" t="s">
        <v>2968</v>
      </c>
      <c r="E1522" s="16" t="s">
        <v>2969</v>
      </c>
      <c r="F1522" s="16" t="s">
        <v>2967</v>
      </c>
      <c r="G1522" s="16">
        <v>1292</v>
      </c>
      <c r="H1522" s="16">
        <v>0</v>
      </c>
      <c r="I1522" s="16">
        <v>-9999</v>
      </c>
      <c r="J1522" s="16">
        <v>-9999</v>
      </c>
      <c r="K1522" s="16">
        <v>0</v>
      </c>
      <c r="L1522" s="16">
        <v>0</v>
      </c>
      <c r="M1522" s="16">
        <v>0</v>
      </c>
      <c r="N1522" s="16">
        <v>0</v>
      </c>
      <c r="O1522" s="16">
        <v>0</v>
      </c>
      <c r="P1522" s="16">
        <v>0</v>
      </c>
      <c r="Q1522" s="16">
        <v>0</v>
      </c>
      <c r="R1522" s="16">
        <v>0</v>
      </c>
      <c r="S1522" s="16">
        <v>0</v>
      </c>
      <c r="T1522" s="16">
        <v>0</v>
      </c>
      <c r="U1522" s="16">
        <v>0</v>
      </c>
      <c r="V1522" s="16">
        <v>0</v>
      </c>
      <c r="W1522" s="16">
        <v>0</v>
      </c>
      <c r="X1522" s="16">
        <v>0</v>
      </c>
      <c r="Y1522" s="16">
        <v>0</v>
      </c>
      <c r="Z1522" s="16">
        <v>0</v>
      </c>
      <c r="AA1522" s="16">
        <v>0</v>
      </c>
      <c r="AB1522" s="16">
        <v>0</v>
      </c>
      <c r="AC1522" s="16">
        <v>0</v>
      </c>
      <c r="AD1522" s="16">
        <v>0</v>
      </c>
      <c r="AE1522" s="16">
        <v>0</v>
      </c>
      <c r="AF1522" s="16">
        <v>0</v>
      </c>
      <c r="AG1522" s="16">
        <v>0</v>
      </c>
      <c r="AH1522" s="16">
        <v>0</v>
      </c>
      <c r="AI1522" s="16">
        <v>0</v>
      </c>
      <c r="AJ1522" s="16">
        <v>0</v>
      </c>
      <c r="AK1522" s="16">
        <v>0</v>
      </c>
      <c r="AL1522" s="16">
        <v>0</v>
      </c>
      <c r="AM1522" s="16" t="str">
        <f>VLOOKUP(F1522,fips,4,FALSE)</f>
        <v>40109</v>
      </c>
      <c r="AN1522" s="16" t="str">
        <f t="shared" si="23"/>
        <v>40109</v>
      </c>
    </row>
    <row r="1523" spans="1:40">
      <c r="A1523" s="16">
        <v>35.39</v>
      </c>
      <c r="B1523" s="16">
        <v>-97.6</v>
      </c>
      <c r="C1523" s="16">
        <v>346661</v>
      </c>
      <c r="D1523" s="16" t="s">
        <v>2970</v>
      </c>
      <c r="E1523" s="16" t="s">
        <v>2971</v>
      </c>
      <c r="F1523" s="16" t="s">
        <v>2967</v>
      </c>
      <c r="G1523" s="16">
        <v>1285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0</v>
      </c>
      <c r="N1523" s="16">
        <v>0</v>
      </c>
      <c r="O1523" s="16">
        <v>0</v>
      </c>
      <c r="P1523" s="16">
        <v>0</v>
      </c>
      <c r="Q1523" s="16">
        <v>0</v>
      </c>
      <c r="R1523" s="16">
        <v>0</v>
      </c>
      <c r="S1523" s="16">
        <v>0</v>
      </c>
      <c r="T1523" s="16">
        <v>0</v>
      </c>
      <c r="U1523" s="16">
        <v>0</v>
      </c>
      <c r="V1523" s="16">
        <v>0</v>
      </c>
      <c r="W1523" s="16">
        <v>0</v>
      </c>
      <c r="X1523" s="16">
        <v>0</v>
      </c>
      <c r="Y1523" s="16">
        <v>0</v>
      </c>
      <c r="Z1523" s="16">
        <v>0</v>
      </c>
      <c r="AA1523" s="16">
        <v>0</v>
      </c>
      <c r="AB1523" s="16">
        <v>0</v>
      </c>
      <c r="AC1523" s="16">
        <v>0</v>
      </c>
      <c r="AD1523" s="16">
        <v>0</v>
      </c>
      <c r="AE1523" s="16">
        <v>0</v>
      </c>
      <c r="AF1523" s="16">
        <v>0</v>
      </c>
      <c r="AG1523" s="16">
        <v>0</v>
      </c>
      <c r="AH1523" s="16">
        <v>0</v>
      </c>
      <c r="AI1523" s="16">
        <v>0</v>
      </c>
      <c r="AJ1523" s="16">
        <v>0</v>
      </c>
      <c r="AK1523" s="16">
        <v>0</v>
      </c>
      <c r="AL1523" s="16">
        <v>0</v>
      </c>
      <c r="AM1523" s="16" t="str">
        <f>VLOOKUP(F1523,fips,4,FALSE)</f>
        <v>40109</v>
      </c>
      <c r="AN1523" s="16" t="str">
        <f t="shared" si="23"/>
        <v>40109</v>
      </c>
    </row>
    <row r="1524" spans="1:40">
      <c r="A1524" s="16">
        <v>35.97</v>
      </c>
      <c r="B1524" s="16">
        <v>-97.03</v>
      </c>
      <c r="C1524" s="16">
        <v>347003</v>
      </c>
      <c r="D1524" s="16" t="s">
        <v>2972</v>
      </c>
      <c r="E1524" s="16" t="s">
        <v>2509</v>
      </c>
      <c r="F1524" s="16" t="s">
        <v>2973</v>
      </c>
      <c r="G1524" s="16">
        <v>892</v>
      </c>
      <c r="H1524" s="16">
        <v>0</v>
      </c>
      <c r="I1524" s="16">
        <v>0</v>
      </c>
      <c r="J1524" s="16">
        <v>0</v>
      </c>
      <c r="K1524" s="16">
        <v>0</v>
      </c>
      <c r="L1524" s="16">
        <v>0</v>
      </c>
      <c r="M1524" s="16">
        <v>0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0</v>
      </c>
      <c r="T1524" s="16">
        <v>0</v>
      </c>
      <c r="U1524" s="16">
        <v>0</v>
      </c>
      <c r="V1524" s="16">
        <v>0</v>
      </c>
      <c r="W1524" s="16">
        <v>0</v>
      </c>
      <c r="X1524" s="16">
        <v>0</v>
      </c>
      <c r="Y1524" s="16">
        <v>0</v>
      </c>
      <c r="Z1524" s="16">
        <v>0</v>
      </c>
      <c r="AA1524" s="16">
        <v>0</v>
      </c>
      <c r="AB1524" s="16">
        <v>0</v>
      </c>
      <c r="AC1524" s="16">
        <v>0</v>
      </c>
      <c r="AD1524" s="16">
        <v>0</v>
      </c>
      <c r="AE1524" s="16">
        <v>0</v>
      </c>
      <c r="AF1524" s="16">
        <v>0</v>
      </c>
      <c r="AG1524" s="16">
        <v>0</v>
      </c>
      <c r="AH1524" s="16">
        <v>0</v>
      </c>
      <c r="AI1524" s="16">
        <v>0</v>
      </c>
      <c r="AJ1524" s="16">
        <v>0</v>
      </c>
      <c r="AK1524" s="16">
        <v>0</v>
      </c>
      <c r="AL1524" s="16">
        <v>0</v>
      </c>
      <c r="AM1524" s="16" t="str">
        <f>VLOOKUP(F1524,fips,4,FALSE)</f>
        <v>40119</v>
      </c>
      <c r="AN1524" s="16" t="str">
        <f t="shared" si="23"/>
        <v>40119</v>
      </c>
    </row>
    <row r="1525" spans="1:40">
      <c r="A1525" s="16">
        <v>34.64</v>
      </c>
      <c r="B1525" s="16">
        <v>-97.98</v>
      </c>
      <c r="C1525" s="16">
        <v>345581</v>
      </c>
      <c r="D1525" s="16" t="s">
        <v>2976</v>
      </c>
      <c r="E1525" s="16" t="s">
        <v>2977</v>
      </c>
      <c r="F1525" s="16" t="s">
        <v>2975</v>
      </c>
      <c r="G1525" s="16">
        <v>1264</v>
      </c>
      <c r="H1525" s="16">
        <v>0</v>
      </c>
      <c r="I1525" s="16">
        <v>0</v>
      </c>
      <c r="J1525" s="16">
        <v>0</v>
      </c>
      <c r="K1525" s="16">
        <v>-9999</v>
      </c>
      <c r="L1525" s="16">
        <v>0</v>
      </c>
      <c r="M1525" s="16">
        <v>0</v>
      </c>
      <c r="N1525" s="16">
        <v>0</v>
      </c>
      <c r="O1525" s="16">
        <v>0</v>
      </c>
      <c r="P1525" s="16">
        <v>0</v>
      </c>
      <c r="Q1525" s="16">
        <v>0</v>
      </c>
      <c r="R1525" s="16">
        <v>0</v>
      </c>
      <c r="S1525" s="16">
        <v>0</v>
      </c>
      <c r="T1525" s="16">
        <v>0</v>
      </c>
      <c r="U1525" s="16">
        <v>0</v>
      </c>
      <c r="V1525" s="16">
        <v>0</v>
      </c>
      <c r="W1525" s="16">
        <v>0</v>
      </c>
      <c r="X1525" s="16">
        <v>0</v>
      </c>
      <c r="Y1525" s="16">
        <v>0</v>
      </c>
      <c r="Z1525" s="16">
        <v>0</v>
      </c>
      <c r="AA1525" s="16">
        <v>0</v>
      </c>
      <c r="AB1525" s="16">
        <v>0</v>
      </c>
      <c r="AC1525" s="16">
        <v>0</v>
      </c>
      <c r="AD1525" s="16">
        <v>0</v>
      </c>
      <c r="AE1525" s="16">
        <v>0</v>
      </c>
      <c r="AF1525" s="16">
        <v>0</v>
      </c>
      <c r="AG1525" s="16">
        <v>0</v>
      </c>
      <c r="AH1525" s="16">
        <v>0</v>
      </c>
      <c r="AI1525" s="16">
        <v>0</v>
      </c>
      <c r="AJ1525" s="16">
        <v>0</v>
      </c>
      <c r="AK1525" s="16">
        <v>0</v>
      </c>
      <c r="AL1525" s="16">
        <v>0</v>
      </c>
      <c r="AM1525" s="16" t="str">
        <f>VLOOKUP(F1525,fips,4,FALSE)</f>
        <v>13257</v>
      </c>
      <c r="AN1525" s="16" t="str">
        <f t="shared" si="23"/>
        <v>13257</v>
      </c>
    </row>
    <row r="1526" spans="1:40">
      <c r="A1526" s="16">
        <v>36.200000000000003</v>
      </c>
      <c r="B1526" s="16">
        <v>-95.89</v>
      </c>
      <c r="C1526" s="16">
        <v>348992</v>
      </c>
      <c r="D1526" s="16" t="s">
        <v>2978</v>
      </c>
      <c r="E1526" s="16" t="s">
        <v>2979</v>
      </c>
      <c r="F1526" s="16" t="s">
        <v>2980</v>
      </c>
      <c r="G1526" s="16">
        <v>650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0</v>
      </c>
      <c r="N1526" s="16">
        <v>0</v>
      </c>
      <c r="O1526" s="16">
        <v>0</v>
      </c>
      <c r="P1526" s="16">
        <v>0</v>
      </c>
      <c r="Q1526" s="16">
        <v>0</v>
      </c>
      <c r="R1526" s="16">
        <v>0</v>
      </c>
      <c r="S1526" s="16">
        <v>0</v>
      </c>
      <c r="T1526" s="16">
        <v>0</v>
      </c>
      <c r="U1526" s="16">
        <v>0</v>
      </c>
      <c r="V1526" s="16">
        <v>0</v>
      </c>
      <c r="W1526" s="16">
        <v>0</v>
      </c>
      <c r="X1526" s="16">
        <v>0</v>
      </c>
      <c r="Y1526" s="16">
        <v>0</v>
      </c>
      <c r="Z1526" s="16">
        <v>0</v>
      </c>
      <c r="AA1526" s="16">
        <v>0</v>
      </c>
      <c r="AB1526" s="16">
        <v>0</v>
      </c>
      <c r="AC1526" s="16">
        <v>0</v>
      </c>
      <c r="AD1526" s="16">
        <v>0</v>
      </c>
      <c r="AE1526" s="16">
        <v>0</v>
      </c>
      <c r="AF1526" s="16">
        <v>-9999</v>
      </c>
      <c r="AG1526" s="16">
        <v>0</v>
      </c>
      <c r="AH1526" s="16">
        <v>0</v>
      </c>
      <c r="AI1526" s="16">
        <v>0</v>
      </c>
      <c r="AJ1526" s="16">
        <v>0</v>
      </c>
      <c r="AK1526" s="16">
        <v>0</v>
      </c>
      <c r="AL1526" s="16">
        <v>0</v>
      </c>
      <c r="AM1526" s="16" t="str">
        <f>VLOOKUP(F1526,fips,4,FALSE)</f>
        <v>40143</v>
      </c>
      <c r="AN1526" s="16" t="str">
        <f t="shared" si="23"/>
        <v>40143</v>
      </c>
    </row>
    <row r="1527" spans="1:40">
      <c r="A1527" s="16">
        <v>35.21</v>
      </c>
      <c r="B1527" s="16">
        <v>-99.12</v>
      </c>
      <c r="C1527" s="16">
        <v>341906</v>
      </c>
      <c r="D1527" s="16" t="s">
        <v>2915</v>
      </c>
      <c r="E1527" s="16" t="s">
        <v>2981</v>
      </c>
      <c r="F1527" s="16" t="s">
        <v>2982</v>
      </c>
      <c r="G1527" s="16">
        <v>1922</v>
      </c>
      <c r="H1527" s="16">
        <v>0</v>
      </c>
      <c r="I1527" s="16">
        <v>-9999</v>
      </c>
      <c r="J1527" s="16">
        <v>-9999</v>
      </c>
      <c r="K1527" s="16">
        <v>0</v>
      </c>
      <c r="L1527" s="16">
        <v>0</v>
      </c>
      <c r="M1527" s="16">
        <v>0</v>
      </c>
      <c r="N1527" s="16">
        <v>0</v>
      </c>
      <c r="O1527" s="16">
        <v>0</v>
      </c>
      <c r="P1527" s="16">
        <v>0</v>
      </c>
      <c r="Q1527" s="16">
        <v>0</v>
      </c>
      <c r="R1527" s="16">
        <v>-9999</v>
      </c>
      <c r="S1527" s="16">
        <v>0</v>
      </c>
      <c r="T1527" s="16">
        <v>0</v>
      </c>
      <c r="U1527" s="16">
        <v>0</v>
      </c>
      <c r="V1527" s="16">
        <v>0</v>
      </c>
      <c r="W1527" s="16">
        <v>0</v>
      </c>
      <c r="X1527" s="16">
        <v>0</v>
      </c>
      <c r="Y1527" s="16">
        <v>0</v>
      </c>
      <c r="Z1527" s="16">
        <v>0</v>
      </c>
      <c r="AA1527" s="16">
        <v>0</v>
      </c>
      <c r="AB1527" s="16">
        <v>-9999</v>
      </c>
      <c r="AC1527" s="16">
        <v>-9999</v>
      </c>
      <c r="AD1527" s="16">
        <v>0</v>
      </c>
      <c r="AE1527" s="16">
        <v>0</v>
      </c>
      <c r="AF1527" s="16">
        <v>0</v>
      </c>
      <c r="AG1527" s="16">
        <v>0</v>
      </c>
      <c r="AH1527" s="16">
        <v>0</v>
      </c>
      <c r="AI1527" s="16">
        <v>0</v>
      </c>
      <c r="AJ1527" s="16">
        <v>0</v>
      </c>
      <c r="AK1527" s="16">
        <v>0</v>
      </c>
      <c r="AL1527" s="16">
        <v>-9999</v>
      </c>
      <c r="AM1527" s="16" t="str">
        <f>VLOOKUP(F1527,fips,4,FALSE)</f>
        <v>40149</v>
      </c>
      <c r="AN1527" s="16" t="str">
        <f t="shared" si="23"/>
        <v>40149</v>
      </c>
    </row>
    <row r="1528" spans="1:40">
      <c r="A1528" s="16">
        <v>35.35</v>
      </c>
      <c r="B1528" s="16">
        <v>-98.67</v>
      </c>
      <c r="C1528" s="16">
        <v>342039</v>
      </c>
      <c r="D1528" s="16" t="s">
        <v>2983</v>
      </c>
      <c r="E1528" s="16" t="s">
        <v>1301</v>
      </c>
      <c r="F1528" s="16" t="s">
        <v>2982</v>
      </c>
      <c r="G1528" s="16">
        <v>1510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0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0</v>
      </c>
      <c r="T1528" s="16">
        <v>0</v>
      </c>
      <c r="U1528" s="16">
        <v>0</v>
      </c>
      <c r="V1528" s="16">
        <v>0</v>
      </c>
      <c r="W1528" s="16">
        <v>0</v>
      </c>
      <c r="X1528" s="16">
        <v>0</v>
      </c>
      <c r="Y1528" s="16">
        <v>0</v>
      </c>
      <c r="Z1528" s="16">
        <v>0</v>
      </c>
      <c r="AA1528" s="16">
        <v>0</v>
      </c>
      <c r="AB1528" s="16">
        <v>0</v>
      </c>
      <c r="AC1528" s="16">
        <v>1</v>
      </c>
      <c r="AD1528" s="16">
        <v>0</v>
      </c>
      <c r="AE1528" s="16">
        <v>0</v>
      </c>
      <c r="AF1528" s="16">
        <v>0</v>
      </c>
      <c r="AG1528" s="16">
        <v>0</v>
      </c>
      <c r="AH1528" s="16">
        <v>0</v>
      </c>
      <c r="AI1528" s="16">
        <v>0</v>
      </c>
      <c r="AJ1528" s="16">
        <v>0</v>
      </c>
      <c r="AK1528" s="16">
        <v>0</v>
      </c>
      <c r="AL1528" s="16">
        <v>0</v>
      </c>
      <c r="AM1528" s="16" t="str">
        <f>VLOOKUP(F1528,fips,4,FALSE)</f>
        <v>40149</v>
      </c>
      <c r="AN1528" s="16" t="str">
        <f t="shared" si="23"/>
        <v>40149</v>
      </c>
    </row>
    <row r="1529" spans="1:40">
      <c r="A1529" s="16">
        <v>36.799999999999997</v>
      </c>
      <c r="B1529" s="16">
        <v>-98.69</v>
      </c>
      <c r="C1529" s="16">
        <v>340193</v>
      </c>
      <c r="D1529" s="16" t="s">
        <v>2984</v>
      </c>
      <c r="E1529" s="16" t="s">
        <v>2985</v>
      </c>
      <c r="F1529" s="16" t="s">
        <v>2986</v>
      </c>
      <c r="G1529" s="16">
        <v>1464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0</v>
      </c>
      <c r="N1529" s="16">
        <v>0</v>
      </c>
      <c r="O1529" s="16">
        <v>0</v>
      </c>
      <c r="P1529" s="16">
        <v>0</v>
      </c>
      <c r="Q1529" s="16">
        <v>0</v>
      </c>
      <c r="R1529" s="16">
        <v>0</v>
      </c>
      <c r="S1529" s="16">
        <v>0</v>
      </c>
      <c r="T1529" s="16">
        <v>0</v>
      </c>
      <c r="U1529" s="16">
        <v>0</v>
      </c>
      <c r="V1529" s="16">
        <v>0</v>
      </c>
      <c r="W1529" s="16">
        <v>0</v>
      </c>
      <c r="X1529" s="16">
        <v>0</v>
      </c>
      <c r="Y1529" s="16">
        <v>0</v>
      </c>
      <c r="Z1529" s="16">
        <v>0</v>
      </c>
      <c r="AA1529" s="16">
        <v>0</v>
      </c>
      <c r="AB1529" s="16">
        <v>0</v>
      </c>
      <c r="AC1529" s="16">
        <v>0</v>
      </c>
      <c r="AD1529" s="16">
        <v>0</v>
      </c>
      <c r="AE1529" s="16">
        <v>0</v>
      </c>
      <c r="AF1529" s="16">
        <v>0</v>
      </c>
      <c r="AG1529" s="16">
        <v>0</v>
      </c>
      <c r="AH1529" s="16">
        <v>0</v>
      </c>
      <c r="AI1529" s="16">
        <v>0</v>
      </c>
      <c r="AJ1529" s="16">
        <v>0</v>
      </c>
      <c r="AK1529" s="16">
        <v>0</v>
      </c>
      <c r="AL1529" s="16">
        <v>0</v>
      </c>
      <c r="AM1529" s="16" t="str">
        <f>VLOOKUP(F1529,fips,4,FALSE)</f>
        <v>40151</v>
      </c>
      <c r="AN1529" s="16" t="str">
        <f t="shared" si="23"/>
        <v>40151</v>
      </c>
    </row>
    <row r="1530" spans="1:40">
      <c r="A1530" s="16">
        <v>36.76</v>
      </c>
      <c r="B1530" s="16">
        <v>-99.11</v>
      </c>
      <c r="C1530" s="16">
        <v>343358</v>
      </c>
      <c r="D1530" s="16" t="s">
        <v>2987</v>
      </c>
      <c r="E1530" s="16" t="s">
        <v>2040</v>
      </c>
      <c r="F1530" s="16" t="s">
        <v>2986</v>
      </c>
      <c r="G1530" s="16">
        <v>1515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0</v>
      </c>
      <c r="N1530" s="16">
        <v>0</v>
      </c>
      <c r="O1530" s="16">
        <v>0</v>
      </c>
      <c r="P1530" s="16">
        <v>0</v>
      </c>
      <c r="Q1530" s="16">
        <v>0</v>
      </c>
      <c r="R1530" s="16">
        <v>0</v>
      </c>
      <c r="S1530" s="16">
        <v>0</v>
      </c>
      <c r="T1530" s="16">
        <v>0</v>
      </c>
      <c r="U1530" s="16">
        <v>0</v>
      </c>
      <c r="V1530" s="16">
        <v>0</v>
      </c>
      <c r="W1530" s="16">
        <v>0</v>
      </c>
      <c r="X1530" s="16">
        <v>0</v>
      </c>
      <c r="Y1530" s="16">
        <v>0</v>
      </c>
      <c r="Z1530" s="16">
        <v>0</v>
      </c>
      <c r="AA1530" s="16">
        <v>0</v>
      </c>
      <c r="AB1530" s="16">
        <v>0</v>
      </c>
      <c r="AC1530" s="16">
        <v>0</v>
      </c>
      <c r="AD1530" s="16">
        <v>0</v>
      </c>
      <c r="AE1530" s="16">
        <v>0</v>
      </c>
      <c r="AF1530" s="16">
        <v>0</v>
      </c>
      <c r="AG1530" s="16">
        <v>0</v>
      </c>
      <c r="AH1530" s="16">
        <v>0</v>
      </c>
      <c r="AI1530" s="16">
        <v>0</v>
      </c>
      <c r="AJ1530" s="16">
        <v>0</v>
      </c>
      <c r="AK1530" s="16">
        <v>0</v>
      </c>
      <c r="AL1530" s="16">
        <v>0</v>
      </c>
      <c r="AM1530" s="16" t="str">
        <f>VLOOKUP(F1530,fips,4,FALSE)</f>
        <v>40151</v>
      </c>
      <c r="AN1530" s="16" t="str">
        <f t="shared" si="23"/>
        <v>40151</v>
      </c>
    </row>
    <row r="1531" spans="1:40">
      <c r="A1531" s="16">
        <v>36.229999999999997</v>
      </c>
      <c r="B1531" s="16">
        <v>-99.17</v>
      </c>
      <c r="C1531" s="16">
        <v>346139</v>
      </c>
      <c r="D1531" s="16" t="s">
        <v>2988</v>
      </c>
      <c r="E1531" s="16" t="s">
        <v>2989</v>
      </c>
      <c r="F1531" s="16" t="s">
        <v>2990</v>
      </c>
      <c r="G1531" s="16">
        <v>1890</v>
      </c>
      <c r="H1531" s="16">
        <v>0</v>
      </c>
      <c r="I1531" s="16">
        <v>0</v>
      </c>
      <c r="J1531" s="16">
        <v>0</v>
      </c>
      <c r="K1531" s="16">
        <v>0</v>
      </c>
      <c r="L1531" s="16">
        <v>0</v>
      </c>
      <c r="M1531" s="16">
        <v>0</v>
      </c>
      <c r="N1531" s="16">
        <v>0</v>
      </c>
      <c r="O1531" s="16">
        <v>0</v>
      </c>
      <c r="P1531" s="16">
        <v>0</v>
      </c>
      <c r="Q1531" s="16">
        <v>0</v>
      </c>
      <c r="R1531" s="16">
        <v>0</v>
      </c>
      <c r="S1531" s="16">
        <v>0</v>
      </c>
      <c r="T1531" s="16">
        <v>0</v>
      </c>
      <c r="U1531" s="16">
        <v>0</v>
      </c>
      <c r="V1531" s="16">
        <v>0.5</v>
      </c>
      <c r="W1531" s="16">
        <v>0</v>
      </c>
      <c r="X1531" s="16">
        <v>0</v>
      </c>
      <c r="Y1531" s="16">
        <v>0</v>
      </c>
      <c r="Z1531" s="16">
        <v>0</v>
      </c>
      <c r="AA1531" s="16">
        <v>0</v>
      </c>
      <c r="AB1531" s="16">
        <v>0</v>
      </c>
      <c r="AC1531" s="16">
        <v>0</v>
      </c>
      <c r="AD1531" s="16">
        <v>0</v>
      </c>
      <c r="AE1531" s="16">
        <v>0</v>
      </c>
      <c r="AF1531" s="16">
        <v>0</v>
      </c>
      <c r="AG1531" s="16">
        <v>0</v>
      </c>
      <c r="AH1531" s="16">
        <v>0</v>
      </c>
      <c r="AI1531" s="16">
        <v>0</v>
      </c>
      <c r="AJ1531" s="16">
        <v>0</v>
      </c>
      <c r="AK1531" s="16">
        <v>0</v>
      </c>
      <c r="AL1531" s="16">
        <v>0</v>
      </c>
      <c r="AM1531" s="16" t="str">
        <f>VLOOKUP(F1531,fips,4,FALSE)</f>
        <v>40153</v>
      </c>
      <c r="AN1531" s="16" t="str">
        <f t="shared" si="23"/>
        <v>40153</v>
      </c>
    </row>
    <row r="1532" spans="1:40">
      <c r="A1532" s="16">
        <v>44.88</v>
      </c>
      <c r="B1532" s="16">
        <v>-117.11</v>
      </c>
      <c r="C1532" s="16">
        <v>353604</v>
      </c>
      <c r="D1532" s="16" t="s">
        <v>2992</v>
      </c>
      <c r="E1532" s="16" t="s">
        <v>2993</v>
      </c>
      <c r="F1532" s="16" t="s">
        <v>2994</v>
      </c>
      <c r="G1532" s="16">
        <v>2653</v>
      </c>
      <c r="H1532" s="16">
        <v>0</v>
      </c>
      <c r="I1532" s="16">
        <v>0</v>
      </c>
      <c r="J1532" s="16">
        <v>0</v>
      </c>
      <c r="K1532" s="16">
        <v>2.1</v>
      </c>
      <c r="L1532" s="16">
        <v>4.2</v>
      </c>
      <c r="M1532" s="16">
        <v>0</v>
      </c>
      <c r="N1532" s="16">
        <v>0</v>
      </c>
      <c r="O1532" s="16">
        <v>0</v>
      </c>
      <c r="P1532" s="16">
        <v>0</v>
      </c>
      <c r="Q1532" s="16">
        <v>0</v>
      </c>
      <c r="R1532" s="16">
        <v>0</v>
      </c>
      <c r="S1532" s="16">
        <v>0</v>
      </c>
      <c r="T1532" s="16">
        <v>0</v>
      </c>
      <c r="U1532" s="16">
        <v>0</v>
      </c>
      <c r="V1532" s="16">
        <v>0.5</v>
      </c>
      <c r="W1532" s="16">
        <v>4.5</v>
      </c>
      <c r="X1532" s="16">
        <v>3.3</v>
      </c>
      <c r="Y1532" s="16">
        <v>0.8</v>
      </c>
      <c r="Z1532" s="16">
        <v>-9999</v>
      </c>
      <c r="AA1532" s="16">
        <v>0</v>
      </c>
      <c r="AB1532" s="16">
        <v>0</v>
      </c>
      <c r="AC1532" s="16">
        <v>0</v>
      </c>
      <c r="AD1532" s="16">
        <v>0</v>
      </c>
      <c r="AE1532" s="16">
        <v>0</v>
      </c>
      <c r="AF1532" s="16">
        <v>0</v>
      </c>
      <c r="AG1532" s="16">
        <v>0</v>
      </c>
      <c r="AH1532" s="16">
        <v>0</v>
      </c>
      <c r="AI1532" s="16">
        <v>0</v>
      </c>
      <c r="AJ1532" s="16">
        <v>0</v>
      </c>
      <c r="AK1532" s="16">
        <v>0</v>
      </c>
      <c r="AL1532" s="16">
        <v>0</v>
      </c>
      <c r="AM1532" s="16" t="str">
        <f>VLOOKUP(F1532,fips,4,FALSE)</f>
        <v>12003</v>
      </c>
      <c r="AN1532" s="16" t="str">
        <f t="shared" si="23"/>
        <v>12003</v>
      </c>
    </row>
    <row r="1533" spans="1:40">
      <c r="A1533" s="16">
        <v>45.45</v>
      </c>
      <c r="B1533" s="16">
        <v>-122.15</v>
      </c>
      <c r="C1533" s="16">
        <v>353770</v>
      </c>
      <c r="D1533" s="16" t="s">
        <v>2991</v>
      </c>
      <c r="E1533" s="16" t="s">
        <v>2996</v>
      </c>
      <c r="F1533" s="16" t="s">
        <v>2995</v>
      </c>
      <c r="G1533" s="16">
        <v>748</v>
      </c>
      <c r="H1533" s="16">
        <v>0</v>
      </c>
      <c r="I1533" s="16">
        <v>0</v>
      </c>
      <c r="J1533" s="16">
        <v>0</v>
      </c>
      <c r="K1533" s="16">
        <v>0</v>
      </c>
      <c r="L1533" s="16">
        <v>-9999</v>
      </c>
      <c r="M1533" s="16">
        <v>-9999</v>
      </c>
      <c r="N1533" s="16">
        <v>0</v>
      </c>
      <c r="O1533" s="16">
        <v>0</v>
      </c>
      <c r="P1533" s="16">
        <v>-9999</v>
      </c>
      <c r="Q1533" s="16">
        <v>-9999</v>
      </c>
      <c r="R1533" s="16">
        <v>-9999</v>
      </c>
      <c r="S1533" s="16">
        <v>0</v>
      </c>
      <c r="T1533" s="16">
        <v>0</v>
      </c>
      <c r="U1533" s="16">
        <v>0</v>
      </c>
      <c r="V1533" s="16">
        <v>0</v>
      </c>
      <c r="W1533" s="16">
        <v>0</v>
      </c>
      <c r="X1533" s="16">
        <v>0</v>
      </c>
      <c r="Y1533" s="16">
        <v>0</v>
      </c>
      <c r="Z1533" s="16">
        <v>-9999</v>
      </c>
      <c r="AA1533" s="16">
        <v>-9999</v>
      </c>
      <c r="AB1533" s="16">
        <v>0</v>
      </c>
      <c r="AC1533" s="16">
        <v>0</v>
      </c>
      <c r="AD1533" s="16">
        <v>-9999</v>
      </c>
      <c r="AE1533" s="16">
        <v>-9999</v>
      </c>
      <c r="AF1533" s="16">
        <v>-9999</v>
      </c>
      <c r="AG1533" s="16">
        <v>0</v>
      </c>
      <c r="AH1533" s="16">
        <v>0</v>
      </c>
      <c r="AI1533" s="16">
        <v>-9999</v>
      </c>
      <c r="AJ1533" s="16">
        <v>0</v>
      </c>
      <c r="AK1533" s="16">
        <v>0</v>
      </c>
      <c r="AL1533" s="16">
        <v>0</v>
      </c>
      <c r="AM1533" s="16" t="str">
        <f>VLOOKUP(F1533,fips,4,FALSE)</f>
        <v>41005</v>
      </c>
      <c r="AN1533" s="16" t="str">
        <f t="shared" si="23"/>
        <v>41005</v>
      </c>
    </row>
    <row r="1534" spans="1:40">
      <c r="A1534" s="16">
        <v>46.16</v>
      </c>
      <c r="B1534" s="16">
        <v>-123.88</v>
      </c>
      <c r="C1534" s="16">
        <v>350328</v>
      </c>
      <c r="D1534" s="16" t="s">
        <v>2997</v>
      </c>
      <c r="E1534" s="16" t="s">
        <v>2998</v>
      </c>
      <c r="F1534" s="16" t="s">
        <v>2999</v>
      </c>
      <c r="G1534" s="16">
        <v>9</v>
      </c>
      <c r="H1534" s="16">
        <v>0</v>
      </c>
      <c r="I1534" s="16">
        <v>-9999</v>
      </c>
      <c r="J1534" s="16">
        <v>-9999</v>
      </c>
      <c r="K1534" s="16">
        <v>-9999</v>
      </c>
      <c r="L1534" s="16">
        <v>-9999</v>
      </c>
      <c r="M1534" s="16">
        <v>0</v>
      </c>
      <c r="N1534" s="16">
        <v>0</v>
      </c>
      <c r="O1534" s="16">
        <v>0</v>
      </c>
      <c r="P1534" s="16">
        <v>0</v>
      </c>
      <c r="Q1534" s="16">
        <v>-9999</v>
      </c>
      <c r="R1534" s="16">
        <v>-9999</v>
      </c>
      <c r="S1534" s="16">
        <v>-9999</v>
      </c>
      <c r="T1534" s="16">
        <v>0</v>
      </c>
      <c r="U1534" s="16">
        <v>0</v>
      </c>
      <c r="V1534" s="16">
        <v>-9999</v>
      </c>
      <c r="W1534" s="16">
        <v>-9999</v>
      </c>
      <c r="X1534" s="16">
        <v>-9999</v>
      </c>
      <c r="Y1534" s="16">
        <v>0</v>
      </c>
      <c r="Z1534" s="16">
        <v>-9999</v>
      </c>
      <c r="AA1534" s="16">
        <v>0</v>
      </c>
      <c r="AB1534" s="16">
        <v>-9999</v>
      </c>
      <c r="AC1534" s="16">
        <v>-9999</v>
      </c>
      <c r="AD1534" s="16">
        <v>-9999</v>
      </c>
      <c r="AE1534" s="16">
        <v>-9999</v>
      </c>
      <c r="AF1534" s="16">
        <v>0</v>
      </c>
      <c r="AG1534" s="16">
        <v>-9999</v>
      </c>
      <c r="AH1534" s="16">
        <v>-9999</v>
      </c>
      <c r="AI1534" s="16">
        <v>0</v>
      </c>
      <c r="AJ1534" s="16">
        <v>0</v>
      </c>
      <c r="AK1534" s="16">
        <v>0</v>
      </c>
      <c r="AL1534" s="16">
        <v>0</v>
      </c>
      <c r="AM1534" s="16" t="str">
        <f>VLOOKUP(F1534,fips,4,FALSE)</f>
        <v>41007</v>
      </c>
      <c r="AN1534" s="16" t="str">
        <f t="shared" si="23"/>
        <v>41007</v>
      </c>
    </row>
    <row r="1535" spans="1:40">
      <c r="A1535" s="16">
        <v>44.12</v>
      </c>
      <c r="B1535" s="16">
        <v>-121.21</v>
      </c>
      <c r="C1535" s="16">
        <v>350699</v>
      </c>
      <c r="D1535" s="16" t="s">
        <v>3000</v>
      </c>
      <c r="E1535" s="16" t="s">
        <v>3001</v>
      </c>
      <c r="F1535" s="16" t="s">
        <v>3002</v>
      </c>
      <c r="G1535" s="16">
        <v>3358</v>
      </c>
      <c r="H1535" s="16">
        <v>0</v>
      </c>
      <c r="I1535" s="16">
        <v>0</v>
      </c>
      <c r="J1535" s="16">
        <v>0</v>
      </c>
      <c r="K1535" s="16">
        <v>0</v>
      </c>
      <c r="L1535" s="16">
        <v>0</v>
      </c>
      <c r="M1535" s="16">
        <v>0</v>
      </c>
      <c r="N1535" s="16">
        <v>0</v>
      </c>
      <c r="O1535" s="16">
        <v>0</v>
      </c>
      <c r="P1535" s="16">
        <v>0</v>
      </c>
      <c r="Q1535" s="16">
        <v>0</v>
      </c>
      <c r="R1535" s="16">
        <v>0</v>
      </c>
      <c r="S1535" s="16">
        <v>0</v>
      </c>
      <c r="T1535" s="16">
        <v>0</v>
      </c>
      <c r="U1535" s="16">
        <v>0</v>
      </c>
      <c r="V1535" s="16">
        <v>0</v>
      </c>
      <c r="W1535" s="16">
        <v>0</v>
      </c>
      <c r="X1535" s="16">
        <v>0</v>
      </c>
      <c r="Y1535" s="16">
        <v>0</v>
      </c>
      <c r="Z1535" s="16">
        <v>0</v>
      </c>
      <c r="AA1535" s="16">
        <v>0</v>
      </c>
      <c r="AB1535" s="16">
        <v>0</v>
      </c>
      <c r="AC1535" s="16">
        <v>0</v>
      </c>
      <c r="AD1535" s="16">
        <v>0</v>
      </c>
      <c r="AE1535" s="16">
        <v>0</v>
      </c>
      <c r="AF1535" s="16">
        <v>0</v>
      </c>
      <c r="AG1535" s="16">
        <v>0</v>
      </c>
      <c r="AH1535" s="16">
        <v>0</v>
      </c>
      <c r="AI1535" s="16">
        <v>0</v>
      </c>
      <c r="AJ1535" s="16">
        <v>0</v>
      </c>
      <c r="AK1535" s="16">
        <v>0</v>
      </c>
      <c r="AL1535" s="16">
        <v>0</v>
      </c>
      <c r="AM1535" s="16" t="str">
        <f>VLOOKUP(F1535,fips,4,FALSE)</f>
        <v>41017</v>
      </c>
      <c r="AN1535" s="16" t="str">
        <f t="shared" si="23"/>
        <v>41017</v>
      </c>
    </row>
    <row r="1536" spans="1:40">
      <c r="A1536" s="16">
        <v>44.26</v>
      </c>
      <c r="B1536" s="16">
        <v>-121.14</v>
      </c>
      <c r="C1536" s="16">
        <v>357062</v>
      </c>
      <c r="D1536" s="16" t="s">
        <v>3003</v>
      </c>
      <c r="E1536" s="16" t="s">
        <v>3004</v>
      </c>
      <c r="F1536" s="16" t="s">
        <v>3002</v>
      </c>
      <c r="G1536" s="16">
        <v>3043</v>
      </c>
      <c r="H1536" s="16">
        <v>0</v>
      </c>
      <c r="I1536" s="16">
        <v>0</v>
      </c>
      <c r="J1536" s="16">
        <v>0</v>
      </c>
      <c r="K1536" s="16">
        <v>0</v>
      </c>
      <c r="L1536" s="16">
        <v>0</v>
      </c>
      <c r="M1536" s="16">
        <v>0</v>
      </c>
      <c r="N1536" s="16">
        <v>0</v>
      </c>
      <c r="O1536" s="16">
        <v>-9999</v>
      </c>
      <c r="P1536" s="16">
        <v>0</v>
      </c>
      <c r="Q1536" s="16">
        <v>0</v>
      </c>
      <c r="R1536" s="16">
        <v>0</v>
      </c>
      <c r="S1536" s="16">
        <v>0</v>
      </c>
      <c r="T1536" s="16">
        <v>0</v>
      </c>
      <c r="U1536" s="16">
        <v>0</v>
      </c>
      <c r="V1536" s="16">
        <v>0</v>
      </c>
      <c r="W1536" s="16">
        <v>0</v>
      </c>
      <c r="X1536" s="16">
        <v>0</v>
      </c>
      <c r="Y1536" s="16">
        <v>0</v>
      </c>
      <c r="Z1536" s="16">
        <v>0</v>
      </c>
      <c r="AA1536" s="16">
        <v>0</v>
      </c>
      <c r="AB1536" s="16">
        <v>0</v>
      </c>
      <c r="AC1536" s="16">
        <v>0</v>
      </c>
      <c r="AD1536" s="16">
        <v>0</v>
      </c>
      <c r="AE1536" s="16">
        <v>0</v>
      </c>
      <c r="AF1536" s="16">
        <v>0</v>
      </c>
      <c r="AG1536" s="16">
        <v>0</v>
      </c>
      <c r="AH1536" s="16">
        <v>0</v>
      </c>
      <c r="AI1536" s="16">
        <v>0</v>
      </c>
      <c r="AJ1536" s="16">
        <v>0</v>
      </c>
      <c r="AK1536" s="16">
        <v>0</v>
      </c>
      <c r="AL1536" s="16">
        <v>0</v>
      </c>
      <c r="AM1536" s="16" t="str">
        <f>VLOOKUP(F1536,fips,4,FALSE)</f>
        <v>41017</v>
      </c>
      <c r="AN1536" s="16" t="str">
        <f t="shared" si="23"/>
        <v>41017</v>
      </c>
    </row>
    <row r="1537" spans="1:40">
      <c r="A1537" s="16">
        <v>42.94</v>
      </c>
      <c r="B1537" s="16">
        <v>-123.28</v>
      </c>
      <c r="C1537" s="16">
        <v>351354</v>
      </c>
      <c r="D1537" s="16" t="s">
        <v>2991</v>
      </c>
      <c r="E1537" s="16" t="s">
        <v>3005</v>
      </c>
      <c r="F1537" s="16" t="s">
        <v>383</v>
      </c>
      <c r="G1537" s="16">
        <v>700</v>
      </c>
      <c r="H1537" s="16">
        <v>0</v>
      </c>
      <c r="I1537" s="16">
        <v>0</v>
      </c>
      <c r="J1537" s="16">
        <v>0</v>
      </c>
      <c r="K1537" s="16">
        <v>0</v>
      </c>
      <c r="L1537" s="16">
        <v>0</v>
      </c>
      <c r="M1537" s="16">
        <v>0</v>
      </c>
      <c r="N1537" s="16">
        <v>0</v>
      </c>
      <c r="O1537" s="16">
        <v>0</v>
      </c>
      <c r="P1537" s="16">
        <v>0</v>
      </c>
      <c r="Q1537" s="16">
        <v>0</v>
      </c>
      <c r="R1537" s="16">
        <v>0</v>
      </c>
      <c r="S1537" s="16">
        <v>0</v>
      </c>
      <c r="T1537" s="16">
        <v>0</v>
      </c>
      <c r="U1537" s="16">
        <v>0</v>
      </c>
      <c r="V1537" s="16">
        <v>0</v>
      </c>
      <c r="W1537" s="16">
        <v>0</v>
      </c>
      <c r="X1537" s="16">
        <v>0</v>
      </c>
      <c r="Y1537" s="16">
        <v>0</v>
      </c>
      <c r="Z1537" s="16">
        <v>0</v>
      </c>
      <c r="AA1537" s="16">
        <v>0</v>
      </c>
      <c r="AB1537" s="16">
        <v>0</v>
      </c>
      <c r="AC1537" s="16">
        <v>0</v>
      </c>
      <c r="AD1537" s="16">
        <v>0</v>
      </c>
      <c r="AE1537" s="16">
        <v>0</v>
      </c>
      <c r="AF1537" s="16">
        <v>0</v>
      </c>
      <c r="AG1537" s="16">
        <v>0</v>
      </c>
      <c r="AH1537" s="16">
        <v>0</v>
      </c>
      <c r="AI1537" s="16">
        <v>0</v>
      </c>
      <c r="AJ1537" s="16">
        <v>0</v>
      </c>
      <c r="AK1537" s="16">
        <v>0</v>
      </c>
      <c r="AL1537" s="16">
        <v>0</v>
      </c>
      <c r="AM1537" s="16" t="str">
        <f>VLOOKUP(F1537,fips,4,FALSE)</f>
        <v>08035</v>
      </c>
      <c r="AN1537" s="16" t="str">
        <f t="shared" si="23"/>
        <v>8035</v>
      </c>
    </row>
    <row r="1538" spans="1:40">
      <c r="A1538" s="16">
        <v>43.64</v>
      </c>
      <c r="B1538" s="16">
        <v>-123.58</v>
      </c>
      <c r="C1538" s="16">
        <v>352632</v>
      </c>
      <c r="D1538" s="16" t="s">
        <v>2991</v>
      </c>
      <c r="E1538" s="16" t="s">
        <v>3006</v>
      </c>
      <c r="F1538" s="16" t="s">
        <v>383</v>
      </c>
      <c r="G1538" s="16">
        <v>137</v>
      </c>
      <c r="H1538" s="16">
        <v>0</v>
      </c>
      <c r="I1538" s="16">
        <v>-9999</v>
      </c>
      <c r="J1538" s="16">
        <v>-9999</v>
      </c>
      <c r="K1538" s="16">
        <v>-9999</v>
      </c>
      <c r="L1538" s="16">
        <v>-9999</v>
      </c>
      <c r="M1538" s="16">
        <v>-9999</v>
      </c>
      <c r="N1538" s="16">
        <v>-9999</v>
      </c>
      <c r="O1538" s="16">
        <v>-9999</v>
      </c>
      <c r="P1538" s="16">
        <v>-9999</v>
      </c>
      <c r="Q1538" s="16">
        <v>-9999</v>
      </c>
      <c r="R1538" s="16">
        <v>-9999</v>
      </c>
      <c r="S1538" s="16">
        <v>-9999</v>
      </c>
      <c r="T1538" s="16">
        <v>-9999</v>
      </c>
      <c r="U1538" s="16">
        <v>-9999</v>
      </c>
      <c r="V1538" s="16">
        <v>-9999</v>
      </c>
      <c r="W1538" s="16">
        <v>-9999</v>
      </c>
      <c r="X1538" s="16">
        <v>-9999</v>
      </c>
      <c r="Y1538" s="16">
        <v>-9999</v>
      </c>
      <c r="Z1538" s="16">
        <v>-9999</v>
      </c>
      <c r="AA1538" s="16">
        <v>-9999</v>
      </c>
      <c r="AB1538" s="16">
        <v>-9999</v>
      </c>
      <c r="AC1538" s="16">
        <v>-9999</v>
      </c>
      <c r="AD1538" s="16">
        <v>-9999</v>
      </c>
      <c r="AE1538" s="16">
        <v>-9999</v>
      </c>
      <c r="AF1538" s="16">
        <v>0</v>
      </c>
      <c r="AG1538" s="16">
        <v>-9999</v>
      </c>
      <c r="AH1538" s="16">
        <v>-9999</v>
      </c>
      <c r="AI1538" s="16">
        <v>-9999</v>
      </c>
      <c r="AJ1538" s="16">
        <v>-9999</v>
      </c>
      <c r="AK1538" s="16">
        <v>-9999</v>
      </c>
      <c r="AL1538" s="16">
        <v>-9999</v>
      </c>
      <c r="AM1538" s="16" t="str">
        <f>VLOOKUP(F1538,fips,4,FALSE)</f>
        <v>08035</v>
      </c>
      <c r="AN1538" s="16" t="str">
        <f t="shared" si="23"/>
        <v>8035</v>
      </c>
    </row>
    <row r="1539" spans="1:40">
      <c r="A1539" s="16">
        <v>42.95</v>
      </c>
      <c r="B1539" s="16">
        <v>-123.36</v>
      </c>
      <c r="C1539" s="16">
        <v>357169</v>
      </c>
      <c r="D1539" s="16" t="s">
        <v>3007</v>
      </c>
      <c r="E1539" s="16" t="s">
        <v>3008</v>
      </c>
      <c r="F1539" s="16" t="s">
        <v>383</v>
      </c>
      <c r="G1539" s="16">
        <v>680</v>
      </c>
      <c r="H1539" s="16">
        <v>0</v>
      </c>
      <c r="I1539" s="16">
        <v>0</v>
      </c>
      <c r="J1539" s="16">
        <v>0</v>
      </c>
      <c r="K1539" s="16">
        <v>0</v>
      </c>
      <c r="L1539" s="16">
        <v>0</v>
      </c>
      <c r="M1539" s="16">
        <v>0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0</v>
      </c>
      <c r="T1539" s="16">
        <v>0</v>
      </c>
      <c r="U1539" s="16">
        <v>0</v>
      </c>
      <c r="V1539" s="16">
        <v>0</v>
      </c>
      <c r="W1539" s="16">
        <v>-9999</v>
      </c>
      <c r="X1539" s="16">
        <v>0</v>
      </c>
      <c r="Y1539" s="16">
        <v>0</v>
      </c>
      <c r="Z1539" s="16">
        <v>0</v>
      </c>
      <c r="AA1539" s="16">
        <v>0</v>
      </c>
      <c r="AB1539" s="16">
        <v>0</v>
      </c>
      <c r="AC1539" s="16">
        <v>-9999</v>
      </c>
      <c r="AD1539" s="16">
        <v>-9999</v>
      </c>
      <c r="AE1539" s="16">
        <v>0</v>
      </c>
      <c r="AF1539" s="16">
        <v>0</v>
      </c>
      <c r="AG1539" s="16">
        <v>0</v>
      </c>
      <c r="AH1539" s="16">
        <v>0</v>
      </c>
      <c r="AI1539" s="16">
        <v>0</v>
      </c>
      <c r="AJ1539" s="16">
        <v>0</v>
      </c>
      <c r="AK1539" s="16">
        <v>0</v>
      </c>
      <c r="AL1539" s="16">
        <v>0</v>
      </c>
      <c r="AM1539" s="16" t="str">
        <f>VLOOKUP(F1539,fips,4,FALSE)</f>
        <v>08035</v>
      </c>
      <c r="AN1539" s="16" t="str">
        <f t="shared" ref="AN1539:AN1602" si="24">IF(LEFT(AM1539) = "0",
    RIGHT(AM1539, LEN(AM1539)-1),
    AM1539)</f>
        <v>8035</v>
      </c>
    </row>
    <row r="1540" spans="1:40">
      <c r="A1540" s="16">
        <v>43.4</v>
      </c>
      <c r="B1540" s="16">
        <v>-123.36</v>
      </c>
      <c r="C1540" s="16">
        <v>358260</v>
      </c>
      <c r="D1540" s="16" t="s">
        <v>2991</v>
      </c>
      <c r="E1540" s="16" t="s">
        <v>3009</v>
      </c>
      <c r="F1540" s="16" t="s">
        <v>383</v>
      </c>
      <c r="G1540" s="16">
        <v>500</v>
      </c>
      <c r="H1540" s="16">
        <v>0</v>
      </c>
      <c r="I1540" s="16">
        <v>0</v>
      </c>
      <c r="J1540" s="16">
        <v>-9999</v>
      </c>
      <c r="K1540" s="16">
        <v>-9999</v>
      </c>
      <c r="L1540" s="16">
        <v>-9999</v>
      </c>
      <c r="M1540" s="16">
        <v>-9999</v>
      </c>
      <c r="N1540" s="16">
        <v>-9999</v>
      </c>
      <c r="O1540" s="16">
        <v>0</v>
      </c>
      <c r="P1540" s="16">
        <v>0</v>
      </c>
      <c r="Q1540" s="16">
        <v>-9999</v>
      </c>
      <c r="R1540" s="16">
        <v>-9999</v>
      </c>
      <c r="S1540" s="16">
        <v>-9999</v>
      </c>
      <c r="T1540" s="16">
        <v>-9999</v>
      </c>
      <c r="U1540" s="16">
        <v>-9999</v>
      </c>
      <c r="V1540" s="16">
        <v>-9999</v>
      </c>
      <c r="W1540" s="16">
        <v>-9999</v>
      </c>
      <c r="X1540" s="16">
        <v>-9999</v>
      </c>
      <c r="Y1540" s="16">
        <v>0</v>
      </c>
      <c r="Z1540" s="16">
        <v>0</v>
      </c>
      <c r="AA1540" s="16">
        <v>0</v>
      </c>
      <c r="AB1540" s="16">
        <v>-9999</v>
      </c>
      <c r="AC1540" s="16">
        <v>-9999</v>
      </c>
      <c r="AD1540" s="16">
        <v>-9999</v>
      </c>
      <c r="AE1540" s="16">
        <v>-9999</v>
      </c>
      <c r="AF1540" s="16">
        <v>-9999</v>
      </c>
      <c r="AG1540" s="16">
        <v>-9999</v>
      </c>
      <c r="AH1540" s="16">
        <v>-9999</v>
      </c>
      <c r="AI1540" s="16">
        <v>-9999</v>
      </c>
      <c r="AJ1540" s="16">
        <v>-9999</v>
      </c>
      <c r="AK1540" s="16">
        <v>-9999</v>
      </c>
      <c r="AL1540" s="16">
        <v>-9999</v>
      </c>
      <c r="AM1540" s="16" t="str">
        <f>VLOOKUP(F1540,fips,4,FALSE)</f>
        <v>08035</v>
      </c>
      <c r="AN1540" s="16" t="str">
        <f t="shared" si="24"/>
        <v>8035</v>
      </c>
    </row>
    <row r="1541" spans="1:40">
      <c r="A1541" s="16">
        <v>43.28</v>
      </c>
      <c r="B1541" s="16">
        <v>-122.45</v>
      </c>
      <c r="C1541" s="16">
        <v>358536</v>
      </c>
      <c r="D1541" s="16" t="s">
        <v>3010</v>
      </c>
      <c r="E1541" s="16" t="s">
        <v>3011</v>
      </c>
      <c r="F1541" s="16" t="s">
        <v>383</v>
      </c>
      <c r="G1541" s="16">
        <v>2060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0</v>
      </c>
      <c r="N1541" s="16">
        <v>0</v>
      </c>
      <c r="O1541" s="16">
        <v>0</v>
      </c>
      <c r="P1541" s="16">
        <v>0</v>
      </c>
      <c r="Q1541" s="16">
        <v>0</v>
      </c>
      <c r="R1541" s="16">
        <v>0</v>
      </c>
      <c r="S1541" s="16">
        <v>0</v>
      </c>
      <c r="T1541" s="16">
        <v>0</v>
      </c>
      <c r="U1541" s="16">
        <v>0</v>
      </c>
      <c r="V1541" s="16">
        <v>0</v>
      </c>
      <c r="W1541" s="16">
        <v>0</v>
      </c>
      <c r="X1541" s="16">
        <v>0</v>
      </c>
      <c r="Y1541" s="16">
        <v>0</v>
      </c>
      <c r="Z1541" s="16">
        <v>0</v>
      </c>
      <c r="AA1541" s="16">
        <v>0</v>
      </c>
      <c r="AB1541" s="16">
        <v>0</v>
      </c>
      <c r="AC1541" s="16">
        <v>0</v>
      </c>
      <c r="AD1541" s="16">
        <v>0</v>
      </c>
      <c r="AE1541" s="16">
        <v>0</v>
      </c>
      <c r="AF1541" s="16">
        <v>0</v>
      </c>
      <c r="AG1541" s="16">
        <v>0</v>
      </c>
      <c r="AH1541" s="16">
        <v>0</v>
      </c>
      <c r="AI1541" s="16">
        <v>0</v>
      </c>
      <c r="AJ1541" s="16">
        <v>0</v>
      </c>
      <c r="AK1541" s="16">
        <v>0</v>
      </c>
      <c r="AL1541" s="16">
        <v>0</v>
      </c>
      <c r="AM1541" s="16" t="str">
        <f>VLOOKUP(F1541,fips,4,FALSE)</f>
        <v>08035</v>
      </c>
      <c r="AN1541" s="16" t="str">
        <f t="shared" si="24"/>
        <v>8035</v>
      </c>
    </row>
    <row r="1542" spans="1:40">
      <c r="A1542" s="16">
        <v>43.28</v>
      </c>
      <c r="B1542" s="16">
        <v>-123.35</v>
      </c>
      <c r="C1542" s="16">
        <v>359461</v>
      </c>
      <c r="D1542" s="16" t="s">
        <v>2991</v>
      </c>
      <c r="E1542" s="16" t="s">
        <v>1136</v>
      </c>
      <c r="F1542" s="16" t="s">
        <v>383</v>
      </c>
      <c r="G1542" s="16">
        <v>460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0</v>
      </c>
      <c r="N1542" s="16">
        <v>0</v>
      </c>
      <c r="O1542" s="16">
        <v>0</v>
      </c>
      <c r="P1542" s="16">
        <v>0</v>
      </c>
      <c r="Q1542" s="16">
        <v>0</v>
      </c>
      <c r="R1542" s="16">
        <v>0</v>
      </c>
      <c r="S1542" s="16">
        <v>0</v>
      </c>
      <c r="T1542" s="16">
        <v>-9999</v>
      </c>
      <c r="U1542" s="16">
        <v>0</v>
      </c>
      <c r="V1542" s="16">
        <v>-9999</v>
      </c>
      <c r="W1542" s="16">
        <v>-9999</v>
      </c>
      <c r="X1542" s="16">
        <v>-9999</v>
      </c>
      <c r="Y1542" s="16">
        <v>-9999</v>
      </c>
      <c r="Z1542" s="16">
        <v>-9999</v>
      </c>
      <c r="AA1542" s="16">
        <v>-9999</v>
      </c>
      <c r="AB1542" s="16">
        <v>-9999</v>
      </c>
      <c r="AC1542" s="16">
        <v>-9999</v>
      </c>
      <c r="AD1542" s="16">
        <v>-9999</v>
      </c>
      <c r="AE1542" s="16">
        <v>-9999</v>
      </c>
      <c r="AF1542" s="16">
        <v>-9999</v>
      </c>
      <c r="AG1542" s="16">
        <v>-9999</v>
      </c>
      <c r="AH1542" s="16">
        <v>-9999</v>
      </c>
      <c r="AI1542" s="16">
        <v>-9999</v>
      </c>
      <c r="AJ1542" s="16">
        <v>0</v>
      </c>
      <c r="AK1542" s="16">
        <v>0</v>
      </c>
      <c r="AL1542" s="16">
        <v>0</v>
      </c>
      <c r="AM1542" s="16" t="str">
        <f>VLOOKUP(F1542,fips,4,FALSE)</f>
        <v>08035</v>
      </c>
      <c r="AN1542" s="16" t="str">
        <f t="shared" si="24"/>
        <v>8035</v>
      </c>
    </row>
    <row r="1543" spans="1:40">
      <c r="A1543" s="16">
        <v>44.71</v>
      </c>
      <c r="B1543" s="16">
        <v>-119.1</v>
      </c>
      <c r="C1543" s="16">
        <v>355020</v>
      </c>
      <c r="D1543" s="16" t="s">
        <v>2991</v>
      </c>
      <c r="E1543" s="16" t="s">
        <v>3013</v>
      </c>
      <c r="F1543" s="16" t="s">
        <v>77</v>
      </c>
      <c r="G1543" s="16">
        <v>3740</v>
      </c>
      <c r="H1543" s="16">
        <v>0</v>
      </c>
      <c r="I1543" s="16">
        <v>0</v>
      </c>
      <c r="J1543" s="16">
        <v>0</v>
      </c>
      <c r="K1543" s="16">
        <v>-9999</v>
      </c>
      <c r="L1543" s="16">
        <v>0</v>
      </c>
      <c r="M1543" s="16">
        <v>0</v>
      </c>
      <c r="N1543" s="16">
        <v>0</v>
      </c>
      <c r="O1543" s="16">
        <v>0</v>
      </c>
      <c r="P1543" s="16">
        <v>0</v>
      </c>
      <c r="Q1543" s="16">
        <v>0</v>
      </c>
      <c r="R1543" s="16">
        <v>0</v>
      </c>
      <c r="S1543" s="16">
        <v>0</v>
      </c>
      <c r="T1543" s="16">
        <v>0</v>
      </c>
      <c r="U1543" s="16">
        <v>0</v>
      </c>
      <c r="V1543" s="16">
        <v>0</v>
      </c>
      <c r="W1543" s="16">
        <v>0</v>
      </c>
      <c r="X1543" s="16">
        <v>0</v>
      </c>
      <c r="Y1543" s="16">
        <v>0</v>
      </c>
      <c r="Z1543" s="16">
        <v>0</v>
      </c>
      <c r="AA1543" s="16">
        <v>0</v>
      </c>
      <c r="AB1543" s="16">
        <v>0</v>
      </c>
      <c r="AC1543" s="16">
        <v>0</v>
      </c>
      <c r="AD1543" s="16">
        <v>0</v>
      </c>
      <c r="AE1543" s="16">
        <v>0</v>
      </c>
      <c r="AF1543" s="16">
        <v>0</v>
      </c>
      <c r="AG1543" s="16">
        <v>0</v>
      </c>
      <c r="AH1543" s="16">
        <v>0</v>
      </c>
      <c r="AI1543" s="16">
        <v>0</v>
      </c>
      <c r="AJ1543" s="16">
        <v>0</v>
      </c>
      <c r="AK1543" s="16">
        <v>0</v>
      </c>
      <c r="AL1543" s="16">
        <v>0</v>
      </c>
      <c r="AM1543" s="16" t="str">
        <f>VLOOKUP(F1543,fips,4,FALSE)</f>
        <v>05053</v>
      </c>
      <c r="AN1543" s="16" t="str">
        <f t="shared" si="24"/>
        <v>5053</v>
      </c>
    </row>
    <row r="1544" spans="1:40">
      <c r="A1544" s="16">
        <v>42.67</v>
      </c>
      <c r="B1544" s="16">
        <v>-122.67</v>
      </c>
      <c r="C1544" s="16">
        <v>355055</v>
      </c>
      <c r="D1544" s="16" t="s">
        <v>2991</v>
      </c>
      <c r="E1544" s="16" t="s">
        <v>3014</v>
      </c>
      <c r="F1544" s="16" t="s">
        <v>18</v>
      </c>
      <c r="G1544" s="16">
        <v>1580</v>
      </c>
      <c r="H1544" s="16">
        <v>0</v>
      </c>
      <c r="I1544" s="16">
        <v>-9999</v>
      </c>
      <c r="J1544" s="16">
        <v>-9999</v>
      </c>
      <c r="K1544" s="16">
        <v>-9999</v>
      </c>
      <c r="L1544" s="16">
        <v>-9999</v>
      </c>
      <c r="M1544" s="16">
        <v>0</v>
      </c>
      <c r="N1544" s="16">
        <v>0</v>
      </c>
      <c r="O1544" s="16">
        <v>0</v>
      </c>
      <c r="P1544" s="16">
        <v>-9999</v>
      </c>
      <c r="Q1544" s="16">
        <v>-9999</v>
      </c>
      <c r="R1544" s="16">
        <v>-9999</v>
      </c>
      <c r="S1544" s="16">
        <v>-9999</v>
      </c>
      <c r="T1544" s="16">
        <v>0</v>
      </c>
      <c r="U1544" s="16">
        <v>-9999</v>
      </c>
      <c r="V1544" s="16">
        <v>-9999</v>
      </c>
      <c r="W1544" s="16">
        <v>-9999</v>
      </c>
      <c r="X1544" s="16">
        <v>-9999</v>
      </c>
      <c r="Y1544" s="16">
        <v>-9999</v>
      </c>
      <c r="Z1544" s="16">
        <v>-9999</v>
      </c>
      <c r="AA1544" s="16">
        <v>-9999</v>
      </c>
      <c r="AB1544" s="16">
        <v>-9999</v>
      </c>
      <c r="AC1544" s="16">
        <v>-9999</v>
      </c>
      <c r="AD1544" s="16">
        <v>-9999</v>
      </c>
      <c r="AE1544" s="16">
        <v>-9999</v>
      </c>
      <c r="AF1544" s="16">
        <v>-9999</v>
      </c>
      <c r="AG1544" s="16">
        <v>-9999</v>
      </c>
      <c r="AH1544" s="16">
        <v>-9999</v>
      </c>
      <c r="AI1544" s="16">
        <v>-9999</v>
      </c>
      <c r="AJ1544" s="16">
        <v>-9999</v>
      </c>
      <c r="AK1544" s="16">
        <v>-9999</v>
      </c>
      <c r="AL1544" s="16">
        <v>-9999</v>
      </c>
      <c r="AM1544" s="16" t="str">
        <f>VLOOKUP(F1544,fips,4,FALSE)</f>
        <v>01071</v>
      </c>
      <c r="AN1544" s="16" t="str">
        <f t="shared" si="24"/>
        <v>1071</v>
      </c>
    </row>
    <row r="1545" spans="1:40">
      <c r="A1545" s="16">
        <v>42.38</v>
      </c>
      <c r="B1545" s="16">
        <v>-122.87</v>
      </c>
      <c r="C1545" s="16">
        <v>355429</v>
      </c>
      <c r="D1545" s="16" t="s">
        <v>3015</v>
      </c>
      <c r="E1545" s="16" t="s">
        <v>3016</v>
      </c>
      <c r="F1545" s="16" t="s">
        <v>18</v>
      </c>
      <c r="G1545" s="16">
        <v>1297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0</v>
      </c>
      <c r="N1545" s="16">
        <v>0</v>
      </c>
      <c r="O1545" s="16">
        <v>0</v>
      </c>
      <c r="P1545" s="16">
        <v>0</v>
      </c>
      <c r="Q1545" s="16">
        <v>-9999</v>
      </c>
      <c r="R1545" s="16">
        <v>0</v>
      </c>
      <c r="S1545" s="16">
        <v>0</v>
      </c>
      <c r="T1545" s="16">
        <v>0</v>
      </c>
      <c r="U1545" s="16">
        <v>0</v>
      </c>
      <c r="V1545" s="16">
        <v>0</v>
      </c>
      <c r="W1545" s="16">
        <v>0</v>
      </c>
      <c r="X1545" s="16">
        <v>0</v>
      </c>
      <c r="Y1545" s="16">
        <v>0</v>
      </c>
      <c r="Z1545" s="16">
        <v>0</v>
      </c>
      <c r="AA1545" s="16">
        <v>0</v>
      </c>
      <c r="AB1545" s="16">
        <v>0</v>
      </c>
      <c r="AC1545" s="16">
        <v>0</v>
      </c>
      <c r="AD1545" s="16">
        <v>0</v>
      </c>
      <c r="AE1545" s="16">
        <v>0</v>
      </c>
      <c r="AF1545" s="16">
        <v>0</v>
      </c>
      <c r="AG1545" s="16">
        <v>0</v>
      </c>
      <c r="AH1545" s="16">
        <v>0</v>
      </c>
      <c r="AI1545" s="16">
        <v>0</v>
      </c>
      <c r="AJ1545" s="16">
        <v>0</v>
      </c>
      <c r="AK1545" s="16">
        <v>0</v>
      </c>
      <c r="AL1545" s="16">
        <v>0</v>
      </c>
      <c r="AM1545" s="16" t="str">
        <f>VLOOKUP(F1545,fips,4,FALSE)</f>
        <v>01071</v>
      </c>
      <c r="AN1545" s="16" t="str">
        <f t="shared" si="24"/>
        <v>1071</v>
      </c>
    </row>
    <row r="1546" spans="1:40">
      <c r="A1546" s="16">
        <v>42.22</v>
      </c>
      <c r="B1546" s="16">
        <v>-123.05</v>
      </c>
      <c r="C1546" s="16">
        <v>357391</v>
      </c>
      <c r="D1546" s="16" t="s">
        <v>2991</v>
      </c>
      <c r="E1546" s="16" t="s">
        <v>3017</v>
      </c>
      <c r="F1546" s="16" t="s">
        <v>18</v>
      </c>
      <c r="G1546" s="16">
        <v>1550</v>
      </c>
      <c r="H1546" s="16">
        <v>0</v>
      </c>
      <c r="I1546" s="16">
        <v>-9999</v>
      </c>
      <c r="J1546" s="16">
        <v>-9999</v>
      </c>
      <c r="K1546" s="16">
        <v>0</v>
      </c>
      <c r="L1546" s="16">
        <v>0</v>
      </c>
      <c r="M1546" s="16">
        <v>0</v>
      </c>
      <c r="N1546" s="16">
        <v>0</v>
      </c>
      <c r="O1546" s="16">
        <v>0</v>
      </c>
      <c r="P1546" s="16">
        <v>0</v>
      </c>
      <c r="Q1546" s="16">
        <v>-9999</v>
      </c>
      <c r="R1546" s="16">
        <v>0</v>
      </c>
      <c r="S1546" s="16">
        <v>0</v>
      </c>
      <c r="T1546" s="16">
        <v>0</v>
      </c>
      <c r="U1546" s="16">
        <v>0</v>
      </c>
      <c r="V1546" s="16">
        <v>0</v>
      </c>
      <c r="W1546" s="16">
        <v>0</v>
      </c>
      <c r="X1546" s="16">
        <v>0</v>
      </c>
      <c r="Y1546" s="16">
        <v>0</v>
      </c>
      <c r="Z1546" s="16">
        <v>0</v>
      </c>
      <c r="AA1546" s="16">
        <v>0</v>
      </c>
      <c r="AB1546" s="16">
        <v>-9999</v>
      </c>
      <c r="AC1546" s="16">
        <v>0</v>
      </c>
      <c r="AD1546" s="16">
        <v>0</v>
      </c>
      <c r="AE1546" s="16">
        <v>0</v>
      </c>
      <c r="AF1546" s="16">
        <v>-9999</v>
      </c>
      <c r="AG1546" s="16">
        <v>0</v>
      </c>
      <c r="AH1546" s="16">
        <v>0</v>
      </c>
      <c r="AI1546" s="16">
        <v>-9999</v>
      </c>
      <c r="AJ1546" s="16">
        <v>-9999</v>
      </c>
      <c r="AK1546" s="16">
        <v>0</v>
      </c>
      <c r="AL1546" s="16">
        <v>0</v>
      </c>
      <c r="AM1546" s="16" t="str">
        <f>VLOOKUP(F1546,fips,4,FALSE)</f>
        <v>01071</v>
      </c>
      <c r="AN1546" s="16" t="str">
        <f t="shared" si="24"/>
        <v>1071</v>
      </c>
    </row>
    <row r="1547" spans="1:40">
      <c r="A1547" s="16">
        <v>42.9</v>
      </c>
      <c r="B1547" s="16">
        <v>-122.13</v>
      </c>
      <c r="C1547" s="16">
        <v>351946</v>
      </c>
      <c r="D1547" s="16" t="s">
        <v>3019</v>
      </c>
      <c r="E1547" s="16" t="s">
        <v>3020</v>
      </c>
      <c r="F1547" s="16" t="s">
        <v>3018</v>
      </c>
      <c r="G1547" s="16">
        <v>6475</v>
      </c>
      <c r="H1547" s="16">
        <v>0</v>
      </c>
      <c r="I1547" s="16">
        <v>0</v>
      </c>
      <c r="J1547" s="16">
        <v>0</v>
      </c>
      <c r="K1547" s="16">
        <v>0</v>
      </c>
      <c r="L1547" s="16">
        <v>-9999</v>
      </c>
      <c r="M1547" s="16">
        <v>-9999</v>
      </c>
      <c r="N1547" s="16">
        <v>0</v>
      </c>
      <c r="O1547" s="16">
        <v>0</v>
      </c>
      <c r="P1547" s="16">
        <v>0</v>
      </c>
      <c r="Q1547" s="16">
        <v>0</v>
      </c>
      <c r="R1547" s="16">
        <v>0</v>
      </c>
      <c r="S1547" s="16">
        <v>-9999</v>
      </c>
      <c r="T1547" s="16">
        <v>0.1</v>
      </c>
      <c r="U1547" s="16">
        <v>0</v>
      </c>
      <c r="V1547" s="16">
        <v>0</v>
      </c>
      <c r="W1547" s="16">
        <v>7</v>
      </c>
      <c r="X1547" s="16">
        <v>0</v>
      </c>
      <c r="Y1547" s="16">
        <v>0</v>
      </c>
      <c r="Z1547" s="16">
        <v>-9999</v>
      </c>
      <c r="AA1547" s="16">
        <v>0</v>
      </c>
      <c r="AB1547" s="16">
        <v>0</v>
      </c>
      <c r="AC1547" s="16">
        <v>0</v>
      </c>
      <c r="AD1547" s="16">
        <v>0</v>
      </c>
      <c r="AE1547" s="16">
        <v>0</v>
      </c>
      <c r="AF1547" s="16">
        <v>0</v>
      </c>
      <c r="AG1547" s="16">
        <v>-9999</v>
      </c>
      <c r="AH1547" s="16">
        <v>-9999</v>
      </c>
      <c r="AI1547" s="16">
        <v>-9999</v>
      </c>
      <c r="AJ1547" s="16">
        <v>0</v>
      </c>
      <c r="AK1547" s="16">
        <v>0</v>
      </c>
      <c r="AL1547" s="16">
        <v>0</v>
      </c>
      <c r="AM1547" s="16" t="str">
        <f>VLOOKUP(F1547,fips,4,FALSE)</f>
        <v>41035</v>
      </c>
      <c r="AN1547" s="16" t="str">
        <f t="shared" si="24"/>
        <v>41035</v>
      </c>
    </row>
    <row r="1548" spans="1:40">
      <c r="A1548" s="16">
        <v>44.13</v>
      </c>
      <c r="B1548" s="16">
        <v>-123.22</v>
      </c>
      <c r="C1548" s="16">
        <v>352709</v>
      </c>
      <c r="D1548" s="16" t="s">
        <v>3021</v>
      </c>
      <c r="E1548" s="16" t="s">
        <v>3022</v>
      </c>
      <c r="F1548" s="16" t="s">
        <v>1337</v>
      </c>
      <c r="G1548" s="16">
        <v>353</v>
      </c>
      <c r="H1548" s="16">
        <v>0</v>
      </c>
      <c r="I1548" s="16">
        <v>0</v>
      </c>
      <c r="J1548" s="16">
        <v>0</v>
      </c>
      <c r="K1548" s="16">
        <v>-9999</v>
      </c>
      <c r="L1548" s="16">
        <v>0</v>
      </c>
      <c r="M1548" s="16">
        <v>-9999</v>
      </c>
      <c r="N1548" s="16">
        <v>0</v>
      </c>
      <c r="O1548" s="16">
        <v>0</v>
      </c>
      <c r="P1548" s="16">
        <v>0</v>
      </c>
      <c r="Q1548" s="16">
        <v>-9999</v>
      </c>
      <c r="R1548" s="16">
        <v>-9999</v>
      </c>
      <c r="S1548" s="16">
        <v>0</v>
      </c>
      <c r="T1548" s="16">
        <v>0</v>
      </c>
      <c r="U1548" s="16">
        <v>0</v>
      </c>
      <c r="V1548" s="16">
        <v>0</v>
      </c>
      <c r="W1548" s="16">
        <v>-9999</v>
      </c>
      <c r="X1548" s="16">
        <v>-9999</v>
      </c>
      <c r="Y1548" s="16">
        <v>-9999</v>
      </c>
      <c r="Z1548" s="16">
        <v>0</v>
      </c>
      <c r="AA1548" s="16">
        <v>0</v>
      </c>
      <c r="AB1548" s="16">
        <v>0</v>
      </c>
      <c r="AC1548" s="16">
        <v>-9999</v>
      </c>
      <c r="AD1548" s="16">
        <v>-9999</v>
      </c>
      <c r="AE1548" s="16">
        <v>0</v>
      </c>
      <c r="AF1548" s="16">
        <v>0</v>
      </c>
      <c r="AG1548" s="16">
        <v>0</v>
      </c>
      <c r="AH1548" s="16">
        <v>0</v>
      </c>
      <c r="AI1548" s="16">
        <v>0</v>
      </c>
      <c r="AJ1548" s="16">
        <v>0</v>
      </c>
      <c r="AK1548" s="16">
        <v>0</v>
      </c>
      <c r="AL1548" s="16">
        <v>0</v>
      </c>
      <c r="AM1548" s="16" t="str">
        <f>VLOOKUP(F1548,fips,4,FALSE)</f>
        <v>20101</v>
      </c>
      <c r="AN1548" s="16" t="str">
        <f t="shared" si="24"/>
        <v>20101</v>
      </c>
    </row>
    <row r="1549" spans="1:40">
      <c r="A1549" s="16">
        <v>44.1</v>
      </c>
      <c r="B1549" s="16">
        <v>-122.69</v>
      </c>
      <c r="C1549" s="16">
        <v>354811</v>
      </c>
      <c r="D1549" s="16" t="s">
        <v>2991</v>
      </c>
      <c r="E1549" s="16" t="s">
        <v>3024</v>
      </c>
      <c r="F1549" s="16" t="s">
        <v>1337</v>
      </c>
      <c r="G1549" s="16">
        <v>675</v>
      </c>
      <c r="H1549" s="16">
        <v>0</v>
      </c>
      <c r="I1549" s="16">
        <v>0</v>
      </c>
      <c r="J1549" s="16">
        <v>0</v>
      </c>
      <c r="K1549" s="16">
        <v>-9999</v>
      </c>
      <c r="L1549" s="16">
        <v>0</v>
      </c>
      <c r="M1549" s="16">
        <v>0</v>
      </c>
      <c r="N1549" s="16">
        <v>-9999</v>
      </c>
      <c r="O1549" s="16">
        <v>-9999</v>
      </c>
      <c r="P1549" s="16">
        <v>-9999</v>
      </c>
      <c r="Q1549" s="16">
        <v>-9999</v>
      </c>
      <c r="R1549" s="16">
        <v>-9999</v>
      </c>
      <c r="S1549" s="16">
        <v>-9999</v>
      </c>
      <c r="T1549" s="16">
        <v>-9999</v>
      </c>
      <c r="U1549" s="16">
        <v>0</v>
      </c>
      <c r="V1549" s="16">
        <v>0</v>
      </c>
      <c r="W1549" s="16">
        <v>0</v>
      </c>
      <c r="X1549" s="16">
        <v>0</v>
      </c>
      <c r="Y1549" s="16">
        <v>0</v>
      </c>
      <c r="Z1549" s="16">
        <v>0</v>
      </c>
      <c r="AA1549" s="16">
        <v>0</v>
      </c>
      <c r="AB1549" s="16">
        <v>-9999</v>
      </c>
      <c r="AC1549" s="16">
        <v>-9999</v>
      </c>
      <c r="AD1549" s="16">
        <v>-9999</v>
      </c>
      <c r="AE1549" s="16">
        <v>-9999</v>
      </c>
      <c r="AF1549" s="16">
        <v>-9999</v>
      </c>
      <c r="AG1549" s="16">
        <v>-9999</v>
      </c>
      <c r="AH1549" s="16">
        <v>-9999</v>
      </c>
      <c r="AI1549" s="16">
        <v>-9999</v>
      </c>
      <c r="AJ1549" s="16">
        <v>0</v>
      </c>
      <c r="AK1549" s="16">
        <v>0</v>
      </c>
      <c r="AL1549" s="16">
        <v>0</v>
      </c>
      <c r="AM1549" s="16" t="str">
        <f>VLOOKUP(F1549,fips,4,FALSE)</f>
        <v>20101</v>
      </c>
      <c r="AN1549" s="16" t="str">
        <f t="shared" si="24"/>
        <v>20101</v>
      </c>
    </row>
    <row r="1550" spans="1:40">
      <c r="A1550" s="16">
        <v>44.61</v>
      </c>
      <c r="B1550" s="16">
        <v>-121.95</v>
      </c>
      <c r="C1550" s="16">
        <v>355221</v>
      </c>
      <c r="D1550" s="16" t="s">
        <v>2991</v>
      </c>
      <c r="E1550" s="16" t="s">
        <v>3025</v>
      </c>
      <c r="F1550" s="16" t="s">
        <v>773</v>
      </c>
      <c r="G1550" s="16">
        <v>2475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0</v>
      </c>
      <c r="N1550" s="16">
        <v>0</v>
      </c>
      <c r="O1550" s="16">
        <v>0</v>
      </c>
      <c r="P1550" s="16">
        <v>0</v>
      </c>
      <c r="Q1550" s="16">
        <v>0</v>
      </c>
      <c r="R1550" s="16">
        <v>0</v>
      </c>
      <c r="S1550" s="16">
        <v>0</v>
      </c>
      <c r="T1550" s="16">
        <v>0</v>
      </c>
      <c r="U1550" s="16">
        <v>0</v>
      </c>
      <c r="V1550" s="16">
        <v>0</v>
      </c>
      <c r="W1550" s="16">
        <v>0</v>
      </c>
      <c r="X1550" s="16">
        <v>0</v>
      </c>
      <c r="Y1550" s="16">
        <v>0</v>
      </c>
      <c r="Z1550" s="16">
        <v>0</v>
      </c>
      <c r="AA1550" s="16">
        <v>0</v>
      </c>
      <c r="AB1550" s="16">
        <v>0</v>
      </c>
      <c r="AC1550" s="16">
        <v>0</v>
      </c>
      <c r="AD1550" s="16">
        <v>0</v>
      </c>
      <c r="AE1550" s="16">
        <v>-9999</v>
      </c>
      <c r="AF1550" s="16">
        <v>-9999</v>
      </c>
      <c r="AG1550" s="16">
        <v>0</v>
      </c>
      <c r="AH1550" s="16">
        <v>0</v>
      </c>
      <c r="AI1550" s="16">
        <v>0</v>
      </c>
      <c r="AJ1550" s="16">
        <v>0</v>
      </c>
      <c r="AK1550" s="16">
        <v>0</v>
      </c>
      <c r="AL1550" s="16">
        <v>0</v>
      </c>
      <c r="AM1550" s="16" t="str">
        <f>VLOOKUP(F1550,fips,4,FALSE)</f>
        <v>19113</v>
      </c>
      <c r="AN1550" s="16" t="str">
        <f t="shared" si="24"/>
        <v>19113</v>
      </c>
    </row>
    <row r="1551" spans="1:40">
      <c r="A1551" s="16">
        <v>44.91</v>
      </c>
      <c r="B1551" s="16">
        <v>-123</v>
      </c>
      <c r="C1551" s="16">
        <v>357500</v>
      </c>
      <c r="D1551" s="16" t="s">
        <v>3026</v>
      </c>
      <c r="E1551" s="16" t="s">
        <v>3027</v>
      </c>
      <c r="F1551" s="16" t="s">
        <v>98</v>
      </c>
      <c r="G1551" s="16">
        <v>205</v>
      </c>
      <c r="H1551" s="16">
        <v>0</v>
      </c>
      <c r="I1551" s="16">
        <v>0</v>
      </c>
      <c r="J1551" s="16">
        <v>0</v>
      </c>
      <c r="K1551" s="16">
        <v>-9999</v>
      </c>
      <c r="L1551" s="16">
        <v>-9999</v>
      </c>
      <c r="M1551" s="16">
        <v>0</v>
      </c>
      <c r="N1551" s="16">
        <v>0</v>
      </c>
      <c r="O1551" s="16">
        <v>0</v>
      </c>
      <c r="P1551" s="16">
        <v>0</v>
      </c>
      <c r="Q1551" s="16">
        <v>-9999</v>
      </c>
      <c r="R1551" s="16">
        <v>-9999</v>
      </c>
      <c r="S1551" s="16">
        <v>-9999</v>
      </c>
      <c r="T1551" s="16">
        <v>0</v>
      </c>
      <c r="U1551" s="16">
        <v>0</v>
      </c>
      <c r="V1551" s="16">
        <v>-9999</v>
      </c>
      <c r="W1551" s="16">
        <v>-9999</v>
      </c>
      <c r="X1551" s="16">
        <v>-9999</v>
      </c>
      <c r="Y1551" s="16">
        <v>-9999</v>
      </c>
      <c r="Z1551" s="16">
        <v>-9999</v>
      </c>
      <c r="AA1551" s="16">
        <v>0</v>
      </c>
      <c r="AB1551" s="16">
        <v>0</v>
      </c>
      <c r="AC1551" s="16">
        <v>-9999</v>
      </c>
      <c r="AD1551" s="16">
        <v>-9999</v>
      </c>
      <c r="AE1551" s="16">
        <v>0</v>
      </c>
      <c r="AF1551" s="16">
        <v>0</v>
      </c>
      <c r="AG1551" s="16">
        <v>0</v>
      </c>
      <c r="AH1551" s="16">
        <v>-9999</v>
      </c>
      <c r="AI1551" s="16">
        <v>0</v>
      </c>
      <c r="AJ1551" s="16">
        <v>0</v>
      </c>
      <c r="AK1551" s="16">
        <v>0</v>
      </c>
      <c r="AL1551" s="16">
        <v>0</v>
      </c>
      <c r="AM1551" s="16" t="str">
        <f>VLOOKUP(F1551,fips,4,FALSE)</f>
        <v>01093</v>
      </c>
      <c r="AN1551" s="16" t="str">
        <f t="shared" si="24"/>
        <v>1093</v>
      </c>
    </row>
    <row r="1552" spans="1:40">
      <c r="A1552" s="16">
        <v>45.37</v>
      </c>
      <c r="B1552" s="16">
        <v>-119.56</v>
      </c>
      <c r="C1552" s="16">
        <v>353827</v>
      </c>
      <c r="D1552" s="16" t="s">
        <v>3028</v>
      </c>
      <c r="E1552" s="16" t="s">
        <v>3029</v>
      </c>
      <c r="F1552" s="16" t="s">
        <v>3030</v>
      </c>
      <c r="G1552" s="16">
        <v>1885</v>
      </c>
      <c r="H1552" s="16">
        <v>0</v>
      </c>
      <c r="I1552" s="16">
        <v>0</v>
      </c>
      <c r="J1552" s="16">
        <v>0</v>
      </c>
      <c r="K1552" s="16">
        <v>0</v>
      </c>
      <c r="L1552" s="16">
        <v>0</v>
      </c>
      <c r="M1552" s="16">
        <v>0</v>
      </c>
      <c r="N1552" s="16">
        <v>0</v>
      </c>
      <c r="O1552" s="16">
        <v>-9999</v>
      </c>
      <c r="P1552" s="16">
        <v>0</v>
      </c>
      <c r="Q1552" s="16">
        <v>0</v>
      </c>
      <c r="R1552" s="16">
        <v>0</v>
      </c>
      <c r="S1552" s="16">
        <v>0</v>
      </c>
      <c r="T1552" s="16">
        <v>0</v>
      </c>
      <c r="U1552" s="16">
        <v>0</v>
      </c>
      <c r="V1552" s="16">
        <v>0</v>
      </c>
      <c r="W1552" s="16">
        <v>0</v>
      </c>
      <c r="X1552" s="16">
        <v>0</v>
      </c>
      <c r="Y1552" s="16">
        <v>0</v>
      </c>
      <c r="Z1552" s="16">
        <v>0</v>
      </c>
      <c r="AA1552" s="16">
        <v>0</v>
      </c>
      <c r="AB1552" s="16">
        <v>0</v>
      </c>
      <c r="AC1552" s="16">
        <v>0</v>
      </c>
      <c r="AD1552" s="16">
        <v>0</v>
      </c>
      <c r="AE1552" s="16">
        <v>0</v>
      </c>
      <c r="AF1552" s="16">
        <v>0</v>
      </c>
      <c r="AG1552" s="16">
        <v>0</v>
      </c>
      <c r="AH1552" s="16">
        <v>0</v>
      </c>
      <c r="AI1552" s="16">
        <v>0</v>
      </c>
      <c r="AJ1552" s="16">
        <v>0</v>
      </c>
      <c r="AK1552" s="16">
        <v>0</v>
      </c>
      <c r="AL1552" s="16">
        <v>0</v>
      </c>
      <c r="AM1552" s="16" t="str">
        <f>VLOOKUP(F1552,fips,4,FALSE)</f>
        <v>39117</v>
      </c>
      <c r="AN1552" s="16" t="str">
        <f t="shared" si="24"/>
        <v>39117</v>
      </c>
    </row>
    <row r="1553" spans="1:40">
      <c r="A1553" s="16">
        <v>45.64</v>
      </c>
      <c r="B1553" s="16">
        <v>-121.95</v>
      </c>
      <c r="C1553" s="16">
        <v>350897</v>
      </c>
      <c r="D1553" s="16" t="s">
        <v>2991</v>
      </c>
      <c r="E1553" s="16" t="s">
        <v>3031</v>
      </c>
      <c r="F1553" s="16" t="s">
        <v>3032</v>
      </c>
      <c r="G1553" s="16">
        <v>62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6">
        <v>0</v>
      </c>
      <c r="N1553" s="16">
        <v>0</v>
      </c>
      <c r="O1553" s="16">
        <v>0</v>
      </c>
      <c r="P1553" s="16">
        <v>0</v>
      </c>
      <c r="Q1553" s="16">
        <v>0</v>
      </c>
      <c r="R1553" s="16">
        <v>0</v>
      </c>
      <c r="S1553" s="16">
        <v>0</v>
      </c>
      <c r="T1553" s="16">
        <v>0</v>
      </c>
      <c r="U1553" s="16">
        <v>0</v>
      </c>
      <c r="V1553" s="16">
        <v>0</v>
      </c>
      <c r="W1553" s="16">
        <v>0</v>
      </c>
      <c r="X1553" s="16">
        <v>0</v>
      </c>
      <c r="Y1553" s="16">
        <v>0</v>
      </c>
      <c r="Z1553" s="16">
        <v>0</v>
      </c>
      <c r="AA1553" s="16">
        <v>0</v>
      </c>
      <c r="AB1553" s="16">
        <v>0</v>
      </c>
      <c r="AC1553" s="16">
        <v>0</v>
      </c>
      <c r="AD1553" s="16">
        <v>0</v>
      </c>
      <c r="AE1553" s="16">
        <v>0</v>
      </c>
      <c r="AF1553" s="16">
        <v>0</v>
      </c>
      <c r="AG1553" s="16">
        <v>0</v>
      </c>
      <c r="AH1553" s="16">
        <v>0</v>
      </c>
      <c r="AI1553" s="16">
        <v>0</v>
      </c>
      <c r="AJ1553" s="16">
        <v>0</v>
      </c>
      <c r="AK1553" s="16">
        <v>0</v>
      </c>
      <c r="AL1553" s="16">
        <v>0</v>
      </c>
      <c r="AM1553" s="16" t="str">
        <f>VLOOKUP(F1553,fips,4,FALSE)</f>
        <v>41051</v>
      </c>
      <c r="AN1553" s="16" t="str">
        <f t="shared" si="24"/>
        <v>41051</v>
      </c>
    </row>
    <row r="1554" spans="1:40">
      <c r="A1554" s="16">
        <v>45.6</v>
      </c>
      <c r="B1554" s="16">
        <v>-122.61</v>
      </c>
      <c r="C1554" s="16">
        <v>356751</v>
      </c>
      <c r="D1554" s="16" t="s">
        <v>3033</v>
      </c>
      <c r="E1554" s="16" t="s">
        <v>3034</v>
      </c>
      <c r="F1554" s="16" t="s">
        <v>3032</v>
      </c>
      <c r="G1554" s="16">
        <v>19</v>
      </c>
      <c r="H1554" s="16">
        <v>0</v>
      </c>
      <c r="I1554" s="16">
        <v>0</v>
      </c>
      <c r="J1554" s="16">
        <v>-9999</v>
      </c>
      <c r="K1554" s="16">
        <v>-9999</v>
      </c>
      <c r="L1554" s="16">
        <v>-9999</v>
      </c>
      <c r="M1554" s="16">
        <v>0</v>
      </c>
      <c r="N1554" s="16">
        <v>0</v>
      </c>
      <c r="O1554" s="16">
        <v>0</v>
      </c>
      <c r="P1554" s="16">
        <v>0</v>
      </c>
      <c r="Q1554" s="16">
        <v>-9999</v>
      </c>
      <c r="R1554" s="16">
        <v>-9999</v>
      </c>
      <c r="S1554" s="16">
        <v>0</v>
      </c>
      <c r="T1554" s="16">
        <v>0</v>
      </c>
      <c r="U1554" s="16">
        <v>0</v>
      </c>
      <c r="V1554" s="16">
        <v>-9999</v>
      </c>
      <c r="W1554" s="16">
        <v>-9999</v>
      </c>
      <c r="X1554" s="16">
        <v>-9999</v>
      </c>
      <c r="Y1554" s="16">
        <v>-9999</v>
      </c>
      <c r="Z1554" s="16">
        <v>-9999</v>
      </c>
      <c r="AA1554" s="16">
        <v>0</v>
      </c>
      <c r="AB1554" s="16">
        <v>0</v>
      </c>
      <c r="AC1554" s="16">
        <v>-9999</v>
      </c>
      <c r="AD1554" s="16">
        <v>-9999</v>
      </c>
      <c r="AE1554" s="16">
        <v>-9999</v>
      </c>
      <c r="AF1554" s="16">
        <v>0</v>
      </c>
      <c r="AG1554" s="16">
        <v>0</v>
      </c>
      <c r="AH1554" s="16">
        <v>-9999</v>
      </c>
      <c r="AI1554" s="16">
        <v>-9999</v>
      </c>
      <c r="AJ1554" s="16">
        <v>0</v>
      </c>
      <c r="AK1554" s="16">
        <v>0</v>
      </c>
      <c r="AL1554" s="16">
        <v>0</v>
      </c>
      <c r="AM1554" s="16" t="str">
        <f>VLOOKUP(F1554,fips,4,FALSE)</f>
        <v>41051</v>
      </c>
      <c r="AN1554" s="16" t="str">
        <f t="shared" si="24"/>
        <v>41051</v>
      </c>
    </row>
    <row r="1555" spans="1:40">
      <c r="A1555" s="16">
        <v>45.56</v>
      </c>
      <c r="B1555" s="16">
        <v>-122.54</v>
      </c>
      <c r="C1555" s="16">
        <v>356750</v>
      </c>
      <c r="D1555" s="16" t="s">
        <v>2991</v>
      </c>
      <c r="E1555" s="16" t="s">
        <v>3035</v>
      </c>
      <c r="F1555" s="16" t="s">
        <v>3032</v>
      </c>
      <c r="G1555" s="16">
        <v>21</v>
      </c>
      <c r="H1555" s="16">
        <v>0</v>
      </c>
      <c r="I1555" s="16">
        <v>0</v>
      </c>
      <c r="J1555" s="16">
        <v>0</v>
      </c>
      <c r="K1555" s="16">
        <v>0</v>
      </c>
      <c r="L1555" s="16">
        <v>0</v>
      </c>
      <c r="M1555" s="16">
        <v>0</v>
      </c>
      <c r="N1555" s="16">
        <v>0</v>
      </c>
      <c r="O1555" s="16">
        <v>0</v>
      </c>
      <c r="P1555" s="16">
        <v>-9999</v>
      </c>
      <c r="Q1555" s="16">
        <v>0</v>
      </c>
      <c r="R1555" s="16">
        <v>0</v>
      </c>
      <c r="S1555" s="16">
        <v>0</v>
      </c>
      <c r="T1555" s="16">
        <v>0</v>
      </c>
      <c r="U1555" s="16">
        <v>-9999</v>
      </c>
      <c r="V1555" s="16">
        <v>0</v>
      </c>
      <c r="W1555" s="16">
        <v>0</v>
      </c>
      <c r="X1555" s="16">
        <v>0</v>
      </c>
      <c r="Y1555" s="16">
        <v>0</v>
      </c>
      <c r="Z1555" s="16">
        <v>0</v>
      </c>
      <c r="AA1555" s="16">
        <v>0</v>
      </c>
      <c r="AB1555" s="16">
        <v>0</v>
      </c>
      <c r="AC1555" s="16">
        <v>0</v>
      </c>
      <c r="AD1555" s="16">
        <v>0</v>
      </c>
      <c r="AE1555" s="16">
        <v>0</v>
      </c>
      <c r="AF1555" s="16">
        <v>0</v>
      </c>
      <c r="AG1555" s="16">
        <v>0</v>
      </c>
      <c r="AH1555" s="16">
        <v>0</v>
      </c>
      <c r="AI1555" s="16">
        <v>0</v>
      </c>
      <c r="AJ1555" s="16">
        <v>0</v>
      </c>
      <c r="AK1555" s="16">
        <v>0</v>
      </c>
      <c r="AL1555" s="16">
        <v>0</v>
      </c>
      <c r="AM1555" s="16" t="str">
        <f>VLOOKUP(F1555,fips,4,FALSE)</f>
        <v>41051</v>
      </c>
      <c r="AN1555" s="16" t="str">
        <f t="shared" si="24"/>
        <v>41051</v>
      </c>
    </row>
    <row r="1556" spans="1:40">
      <c r="A1556" s="16">
        <v>45.55</v>
      </c>
      <c r="B1556" s="16">
        <v>-122.39</v>
      </c>
      <c r="C1556" s="16">
        <v>358634</v>
      </c>
      <c r="D1556" s="16" t="s">
        <v>2991</v>
      </c>
      <c r="E1556" s="16" t="s">
        <v>3036</v>
      </c>
      <c r="F1556" s="16" t="s">
        <v>3032</v>
      </c>
      <c r="G1556" s="16">
        <v>33</v>
      </c>
      <c r="H1556" s="16">
        <v>0</v>
      </c>
      <c r="I1556" s="16">
        <v>-9999</v>
      </c>
      <c r="J1556" s="16">
        <v>-9999</v>
      </c>
      <c r="K1556" s="16">
        <v>-9999</v>
      </c>
      <c r="L1556" s="16">
        <v>-9999</v>
      </c>
      <c r="M1556" s="16">
        <v>0</v>
      </c>
      <c r="N1556" s="16">
        <v>0</v>
      </c>
      <c r="O1556" s="16">
        <v>0</v>
      </c>
      <c r="P1556" s="16">
        <v>0</v>
      </c>
      <c r="Q1556" s="16">
        <v>-9999</v>
      </c>
      <c r="R1556" s="16">
        <v>-9999</v>
      </c>
      <c r="S1556" s="16">
        <v>0</v>
      </c>
      <c r="T1556" s="16">
        <v>0</v>
      </c>
      <c r="U1556" s="16">
        <v>0</v>
      </c>
      <c r="V1556" s="16">
        <v>-9999</v>
      </c>
      <c r="W1556" s="16">
        <v>-9999</v>
      </c>
      <c r="X1556" s="16">
        <v>-9999</v>
      </c>
      <c r="Y1556" s="16">
        <v>-9999</v>
      </c>
      <c r="Z1556" s="16">
        <v>-9999</v>
      </c>
      <c r="AA1556" s="16">
        <v>0</v>
      </c>
      <c r="AB1556" s="16">
        <v>0</v>
      </c>
      <c r="AC1556" s="16">
        <v>-9999</v>
      </c>
      <c r="AD1556" s="16">
        <v>-9999</v>
      </c>
      <c r="AE1556" s="16">
        <v>-9999</v>
      </c>
      <c r="AF1556" s="16">
        <v>0</v>
      </c>
      <c r="AG1556" s="16">
        <v>0</v>
      </c>
      <c r="AH1556" s="16">
        <v>-9999</v>
      </c>
      <c r="AI1556" s="16">
        <v>-9999</v>
      </c>
      <c r="AJ1556" s="16">
        <v>0</v>
      </c>
      <c r="AK1556" s="16">
        <v>0</v>
      </c>
      <c r="AL1556" s="16">
        <v>0</v>
      </c>
      <c r="AM1556" s="16" t="str">
        <f>VLOOKUP(F1556,fips,4,FALSE)</f>
        <v>41051</v>
      </c>
      <c r="AN1556" s="16" t="str">
        <f t="shared" si="24"/>
        <v>41051</v>
      </c>
    </row>
    <row r="1557" spans="1:40">
      <c r="A1557" s="16">
        <v>45.5</v>
      </c>
      <c r="B1557" s="16">
        <v>-118.4</v>
      </c>
      <c r="C1557" s="16">
        <v>355396</v>
      </c>
      <c r="D1557" s="16" t="s">
        <v>2991</v>
      </c>
      <c r="E1557" s="16" t="s">
        <v>3038</v>
      </c>
      <c r="F1557" s="16" t="s">
        <v>3037</v>
      </c>
      <c r="G1557" s="16">
        <v>4050</v>
      </c>
      <c r="H1557" s="16">
        <v>0</v>
      </c>
      <c r="I1557" s="16">
        <v>-9999</v>
      </c>
      <c r="J1557" s="16">
        <v>0</v>
      </c>
      <c r="K1557" s="16">
        <v>0.6</v>
      </c>
      <c r="L1557" s="16">
        <v>0</v>
      </c>
      <c r="M1557" s="16">
        <v>0</v>
      </c>
      <c r="N1557" s="16">
        <v>0</v>
      </c>
      <c r="O1557" s="16">
        <v>-9999</v>
      </c>
      <c r="P1557" s="16">
        <v>-9999</v>
      </c>
      <c r="Q1557" s="16">
        <v>-9999</v>
      </c>
      <c r="R1557" s="16">
        <v>-9999</v>
      </c>
      <c r="S1557" s="16">
        <v>-9999</v>
      </c>
      <c r="T1557" s="16">
        <v>-9999</v>
      </c>
      <c r="U1557" s="16">
        <v>0</v>
      </c>
      <c r="V1557" s="16">
        <v>0.6</v>
      </c>
      <c r="W1557" s="16">
        <v>0.3</v>
      </c>
      <c r="X1557" s="16">
        <v>0</v>
      </c>
      <c r="Y1557" s="16">
        <v>0</v>
      </c>
      <c r="Z1557" s="16">
        <v>-9999</v>
      </c>
      <c r="AA1557" s="16">
        <v>0</v>
      </c>
      <c r="AB1557" s="16">
        <v>0</v>
      </c>
      <c r="AC1557" s="16">
        <v>-9999</v>
      </c>
      <c r="AD1557" s="16">
        <v>0</v>
      </c>
      <c r="AE1557" s="16">
        <v>0</v>
      </c>
      <c r="AF1557" s="16">
        <v>0</v>
      </c>
      <c r="AG1557" s="16">
        <v>0</v>
      </c>
      <c r="AH1557" s="16">
        <v>0</v>
      </c>
      <c r="AI1557" s="16">
        <v>0</v>
      </c>
      <c r="AJ1557" s="16">
        <v>0</v>
      </c>
      <c r="AK1557" s="16">
        <v>0</v>
      </c>
      <c r="AL1557" s="16">
        <v>0</v>
      </c>
      <c r="AM1557" s="16" t="str">
        <f>VLOOKUP(F1557,fips,4,FALSE)</f>
        <v>41059</v>
      </c>
      <c r="AN1557" s="16" t="str">
        <f t="shared" si="24"/>
        <v>41059</v>
      </c>
    </row>
    <row r="1558" spans="1:40">
      <c r="A1558" s="16">
        <v>45.7</v>
      </c>
      <c r="B1558" s="16">
        <v>-118.85</v>
      </c>
      <c r="C1558" s="16">
        <v>356546</v>
      </c>
      <c r="D1558" s="16" t="s">
        <v>3039</v>
      </c>
      <c r="E1558" s="16" t="s">
        <v>3040</v>
      </c>
      <c r="F1558" s="16" t="s">
        <v>3037</v>
      </c>
      <c r="G1558" s="16">
        <v>1486</v>
      </c>
      <c r="H1558" s="16">
        <v>0</v>
      </c>
      <c r="I1558" s="16">
        <v>0</v>
      </c>
      <c r="J1558" s="16">
        <v>0</v>
      </c>
      <c r="K1558" s="16">
        <v>0</v>
      </c>
      <c r="L1558" s="16">
        <v>0</v>
      </c>
      <c r="M1558" s="16">
        <v>0</v>
      </c>
      <c r="N1558" s="16">
        <v>0</v>
      </c>
      <c r="O1558" s="16">
        <v>0</v>
      </c>
      <c r="P1558" s="16">
        <v>0</v>
      </c>
      <c r="Q1558" s="16">
        <v>0</v>
      </c>
      <c r="R1558" s="16">
        <v>0</v>
      </c>
      <c r="S1558" s="16">
        <v>0.4</v>
      </c>
      <c r="T1558" s="16">
        <v>-9999</v>
      </c>
      <c r="U1558" s="16">
        <v>0</v>
      </c>
      <c r="V1558" s="16">
        <v>-9999</v>
      </c>
      <c r="W1558" s="16">
        <v>0</v>
      </c>
      <c r="X1558" s="16">
        <v>0</v>
      </c>
      <c r="Y1558" s="16">
        <v>0</v>
      </c>
      <c r="Z1558" s="16">
        <v>0</v>
      </c>
      <c r="AA1558" s="16">
        <v>0</v>
      </c>
      <c r="AB1558" s="16">
        <v>0</v>
      </c>
      <c r="AC1558" s="16">
        <v>0</v>
      </c>
      <c r="AD1558" s="16">
        <v>0</v>
      </c>
      <c r="AE1558" s="16">
        <v>0</v>
      </c>
      <c r="AF1558" s="16">
        <v>0</v>
      </c>
      <c r="AG1558" s="16">
        <v>0</v>
      </c>
      <c r="AH1558" s="16">
        <v>0</v>
      </c>
      <c r="AI1558" s="16">
        <v>0</v>
      </c>
      <c r="AJ1558" s="16">
        <v>0</v>
      </c>
      <c r="AK1558" s="16">
        <v>0</v>
      </c>
      <c r="AL1558" s="16">
        <v>0</v>
      </c>
      <c r="AM1558" s="16" t="str">
        <f>VLOOKUP(F1558,fips,4,FALSE)</f>
        <v>41059</v>
      </c>
      <c r="AN1558" s="16" t="str">
        <f t="shared" si="24"/>
        <v>41059</v>
      </c>
    </row>
    <row r="1559" spans="1:40">
      <c r="A1559" s="16">
        <v>45.69</v>
      </c>
      <c r="B1559" s="16">
        <v>-118.85</v>
      </c>
      <c r="C1559" s="16">
        <v>356550</v>
      </c>
      <c r="D1559" s="16" t="s">
        <v>2991</v>
      </c>
      <c r="E1559" s="16" t="s">
        <v>3041</v>
      </c>
      <c r="F1559" s="16" t="s">
        <v>3037</v>
      </c>
      <c r="G1559" s="16">
        <v>1510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0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0.4</v>
      </c>
      <c r="T1559" s="16">
        <v>0</v>
      </c>
      <c r="U1559" s="16">
        <v>0</v>
      </c>
      <c r="V1559" s="16">
        <v>0</v>
      </c>
      <c r="W1559" s="16">
        <v>0</v>
      </c>
      <c r="X1559" s="16">
        <v>0</v>
      </c>
      <c r="Y1559" s="16">
        <v>0</v>
      </c>
      <c r="Z1559" s="16">
        <v>0</v>
      </c>
      <c r="AA1559" s="16">
        <v>0</v>
      </c>
      <c r="AB1559" s="16">
        <v>0</v>
      </c>
      <c r="AC1559" s="16">
        <v>0</v>
      </c>
      <c r="AD1559" s="16">
        <v>0</v>
      </c>
      <c r="AE1559" s="16">
        <v>0</v>
      </c>
      <c r="AF1559" s="16">
        <v>0</v>
      </c>
      <c r="AG1559" s="16">
        <v>0</v>
      </c>
      <c r="AH1559" s="16">
        <v>0</v>
      </c>
      <c r="AI1559" s="16">
        <v>0</v>
      </c>
      <c r="AJ1559" s="16">
        <v>0</v>
      </c>
      <c r="AK1559" s="16">
        <v>0</v>
      </c>
      <c r="AL1559" s="16">
        <v>0</v>
      </c>
      <c r="AM1559" s="16" t="str">
        <f>VLOOKUP(F1559,fips,4,FALSE)</f>
        <v>41059</v>
      </c>
      <c r="AN1559" s="16" t="str">
        <f t="shared" si="24"/>
        <v>41059</v>
      </c>
    </row>
    <row r="1560" spans="1:40">
      <c r="A1560" s="16">
        <v>45.32</v>
      </c>
      <c r="B1560" s="16">
        <v>-118.07</v>
      </c>
      <c r="C1560" s="16">
        <v>354622</v>
      </c>
      <c r="D1560" s="16" t="s">
        <v>3042</v>
      </c>
      <c r="E1560" s="16" t="s">
        <v>3043</v>
      </c>
      <c r="F1560" s="16" t="s">
        <v>143</v>
      </c>
      <c r="G1560" s="16">
        <v>2755</v>
      </c>
      <c r="H1560" s="16">
        <v>0</v>
      </c>
      <c r="I1560" s="16">
        <v>0</v>
      </c>
      <c r="J1560" s="16">
        <v>-9999</v>
      </c>
      <c r="K1560" s="16">
        <v>-9999</v>
      </c>
      <c r="L1560" s="16">
        <v>-9999</v>
      </c>
      <c r="M1560" s="16">
        <v>0</v>
      </c>
      <c r="N1560" s="16">
        <v>0</v>
      </c>
      <c r="O1560" s="16">
        <v>0</v>
      </c>
      <c r="P1560" s="16">
        <v>0</v>
      </c>
      <c r="Q1560" s="16">
        <v>-9999</v>
      </c>
      <c r="R1560" s="16">
        <v>-9999</v>
      </c>
      <c r="S1560" s="16">
        <v>-9999</v>
      </c>
      <c r="T1560" s="16">
        <v>0</v>
      </c>
      <c r="U1560" s="16">
        <v>0</v>
      </c>
      <c r="V1560" s="16">
        <v>0</v>
      </c>
      <c r="W1560" s="16">
        <v>0</v>
      </c>
      <c r="X1560" s="16">
        <v>-9999</v>
      </c>
      <c r="Y1560" s="16">
        <v>-9999</v>
      </c>
      <c r="Z1560" s="16">
        <v>-9999</v>
      </c>
      <c r="AA1560" s="16">
        <v>-9999</v>
      </c>
      <c r="AB1560" s="16">
        <v>0</v>
      </c>
      <c r="AC1560" s="16">
        <v>0</v>
      </c>
      <c r="AD1560" s="16">
        <v>0</v>
      </c>
      <c r="AE1560" s="16">
        <v>0</v>
      </c>
      <c r="AF1560" s="16">
        <v>0</v>
      </c>
      <c r="AG1560" s="16">
        <v>0</v>
      </c>
      <c r="AH1560" s="16">
        <v>0</v>
      </c>
      <c r="AI1560" s="16">
        <v>0</v>
      </c>
      <c r="AJ1560" s="16">
        <v>0</v>
      </c>
      <c r="AK1560" s="16">
        <v>0</v>
      </c>
      <c r="AL1560" s="16">
        <v>-9999</v>
      </c>
      <c r="AM1560" s="16" t="str">
        <f>VLOOKUP(F1560,fips,4,FALSE)</f>
        <v>05139</v>
      </c>
      <c r="AN1560" s="16" t="str">
        <f t="shared" si="24"/>
        <v>5139</v>
      </c>
    </row>
    <row r="1561" spans="1:40">
      <c r="A1561" s="16">
        <v>45.52</v>
      </c>
      <c r="B1561" s="16">
        <v>-117.37</v>
      </c>
      <c r="C1561" s="16">
        <v>355067</v>
      </c>
      <c r="D1561" s="16" t="s">
        <v>2991</v>
      </c>
      <c r="E1561" s="16" t="s">
        <v>3044</v>
      </c>
      <c r="F1561" s="16" t="s">
        <v>3045</v>
      </c>
      <c r="G1561" s="16">
        <v>3780</v>
      </c>
      <c r="H1561" s="16">
        <v>0</v>
      </c>
      <c r="I1561" s="16">
        <v>0</v>
      </c>
      <c r="J1561" s="16">
        <v>0.4</v>
      </c>
      <c r="K1561" s="16">
        <v>-9999</v>
      </c>
      <c r="L1561" s="16">
        <v>0</v>
      </c>
      <c r="M1561" s="16">
        <v>0</v>
      </c>
      <c r="N1561" s="16">
        <v>0</v>
      </c>
      <c r="O1561" s="16">
        <v>0</v>
      </c>
      <c r="P1561" s="16">
        <v>0</v>
      </c>
      <c r="Q1561" s="16">
        <v>0</v>
      </c>
      <c r="R1561" s="16">
        <v>0</v>
      </c>
      <c r="S1561" s="16">
        <v>0.9</v>
      </c>
      <c r="T1561" s="16">
        <v>0.4</v>
      </c>
      <c r="U1561" s="16">
        <v>0</v>
      </c>
      <c r="V1561" s="16">
        <v>0</v>
      </c>
      <c r="W1561" s="16">
        <v>0.3</v>
      </c>
      <c r="X1561" s="16">
        <v>0</v>
      </c>
      <c r="Y1561" s="16">
        <v>0</v>
      </c>
      <c r="Z1561" s="16">
        <v>0</v>
      </c>
      <c r="AA1561" s="16">
        <v>-9999</v>
      </c>
      <c r="AB1561" s="16">
        <v>-9999</v>
      </c>
      <c r="AC1561" s="16">
        <v>-9999</v>
      </c>
      <c r="AD1561" s="16">
        <v>0</v>
      </c>
      <c r="AE1561" s="16">
        <v>0</v>
      </c>
      <c r="AF1561" s="16">
        <v>0</v>
      </c>
      <c r="AG1561" s="16">
        <v>-9999</v>
      </c>
      <c r="AH1561" s="16">
        <v>0</v>
      </c>
      <c r="AI1561" s="16">
        <v>0</v>
      </c>
      <c r="AJ1561" s="16">
        <v>0</v>
      </c>
      <c r="AK1561" s="16">
        <v>0</v>
      </c>
      <c r="AL1561" s="16">
        <v>0</v>
      </c>
      <c r="AM1561" s="16" t="str">
        <f>VLOOKUP(F1561,fips,4,FALSE)</f>
        <v>41063</v>
      </c>
      <c r="AN1561" s="16" t="str">
        <f t="shared" si="24"/>
        <v>41063</v>
      </c>
    </row>
    <row r="1562" spans="1:40">
      <c r="A1562" s="16">
        <v>39.94</v>
      </c>
      <c r="B1562" s="16">
        <v>-77.260000000000005</v>
      </c>
      <c r="C1562" s="16">
        <v>360656</v>
      </c>
      <c r="D1562" s="16" t="s">
        <v>3047</v>
      </c>
      <c r="E1562" s="16" t="s">
        <v>3048</v>
      </c>
      <c r="F1562" s="16" t="s">
        <v>342</v>
      </c>
      <c r="G1562" s="16">
        <v>720</v>
      </c>
      <c r="H1562" s="16">
        <v>0</v>
      </c>
      <c r="I1562" s="16">
        <v>0</v>
      </c>
      <c r="J1562" s="16">
        <v>0</v>
      </c>
      <c r="K1562" s="16">
        <v>0</v>
      </c>
      <c r="L1562" s="16">
        <v>0</v>
      </c>
      <c r="M1562" s="16">
        <v>1.2</v>
      </c>
      <c r="N1562" s="16">
        <v>1.9</v>
      </c>
      <c r="O1562" s="16">
        <v>0</v>
      </c>
      <c r="P1562" s="16">
        <v>0</v>
      </c>
      <c r="Q1562" s="16">
        <v>0</v>
      </c>
      <c r="R1562" s="16">
        <v>0</v>
      </c>
      <c r="S1562" s="16">
        <v>0</v>
      </c>
      <c r="T1562" s="16">
        <v>0</v>
      </c>
      <c r="U1562" s="16">
        <v>0</v>
      </c>
      <c r="V1562" s="16">
        <v>0</v>
      </c>
      <c r="W1562" s="16">
        <v>0</v>
      </c>
      <c r="X1562" s="16">
        <v>0</v>
      </c>
      <c r="Y1562" s="16">
        <v>0</v>
      </c>
      <c r="Z1562" s="16">
        <v>0</v>
      </c>
      <c r="AA1562" s="16">
        <v>0</v>
      </c>
      <c r="AB1562" s="16">
        <v>0</v>
      </c>
      <c r="AC1562" s="16">
        <v>2.4</v>
      </c>
      <c r="AD1562" s="16">
        <v>0</v>
      </c>
      <c r="AE1562" s="16">
        <v>2.2999999999999998</v>
      </c>
      <c r="AF1562" s="16">
        <v>0</v>
      </c>
      <c r="AG1562" s="16">
        <v>2.7</v>
      </c>
      <c r="AH1562" s="16">
        <v>3.8</v>
      </c>
      <c r="AI1562" s="16">
        <v>0</v>
      </c>
      <c r="AJ1562" s="16">
        <v>0</v>
      </c>
      <c r="AK1562" s="16">
        <v>0.6</v>
      </c>
      <c r="AL1562" s="16">
        <v>0</v>
      </c>
      <c r="AM1562" s="16" t="str">
        <f>VLOOKUP(F1562,fips,4,FALSE)</f>
        <v>08001</v>
      </c>
      <c r="AN1562" s="16" t="str">
        <f t="shared" si="24"/>
        <v>8001</v>
      </c>
    </row>
    <row r="1563" spans="1:40">
      <c r="A1563" s="16">
        <v>40.54</v>
      </c>
      <c r="B1563" s="16">
        <v>-79.819999999999993</v>
      </c>
      <c r="C1563" s="16">
        <v>360022</v>
      </c>
      <c r="D1563" s="16" t="s">
        <v>3046</v>
      </c>
      <c r="E1563" s="16" t="s">
        <v>3049</v>
      </c>
      <c r="F1563" s="16" t="s">
        <v>3050</v>
      </c>
      <c r="G1563" s="16">
        <v>748</v>
      </c>
      <c r="H1563" s="16">
        <v>0</v>
      </c>
      <c r="I1563" s="16">
        <v>-9999</v>
      </c>
      <c r="J1563" s="16">
        <v>-9999</v>
      </c>
      <c r="K1563" s="16">
        <v>-9999</v>
      </c>
      <c r="L1563" s="16">
        <v>-9999</v>
      </c>
      <c r="M1563" s="16">
        <v>-9999</v>
      </c>
      <c r="N1563" s="16">
        <v>-9999</v>
      </c>
      <c r="O1563" s="16">
        <v>-9999</v>
      </c>
      <c r="P1563" s="16">
        <v>0.1</v>
      </c>
      <c r="Q1563" s="16">
        <v>-9999</v>
      </c>
      <c r="R1563" s="16">
        <v>-9999</v>
      </c>
      <c r="S1563" s="16">
        <v>-9999</v>
      </c>
      <c r="T1563" s="16">
        <v>-9999</v>
      </c>
      <c r="U1563" s="16">
        <v>-9999</v>
      </c>
      <c r="V1563" s="16">
        <v>-9999</v>
      </c>
      <c r="W1563" s="16">
        <v>-9999</v>
      </c>
      <c r="X1563" s="16">
        <v>-9999</v>
      </c>
      <c r="Y1563" s="16">
        <v>-9999</v>
      </c>
      <c r="Z1563" s="16">
        <v>-9999</v>
      </c>
      <c r="AA1563" s="16">
        <v>-9999</v>
      </c>
      <c r="AB1563" s="16">
        <v>-9999</v>
      </c>
      <c r="AC1563" s="16">
        <v>-9999</v>
      </c>
      <c r="AD1563" s="16">
        <v>-9999</v>
      </c>
      <c r="AE1563" s="16">
        <v>1.6</v>
      </c>
      <c r="AF1563" s="16">
        <v>-9999</v>
      </c>
      <c r="AG1563" s="16">
        <v>3.1</v>
      </c>
      <c r="AH1563" s="16">
        <v>2</v>
      </c>
      <c r="AI1563" s="16">
        <v>-9999</v>
      </c>
      <c r="AJ1563" s="16">
        <v>-9999</v>
      </c>
      <c r="AK1563" s="16">
        <v>-9999</v>
      </c>
      <c r="AL1563" s="16">
        <v>-9999</v>
      </c>
      <c r="AM1563" s="16" t="str">
        <f>VLOOKUP(F1563,fips,4,FALSE)</f>
        <v>42003</v>
      </c>
      <c r="AN1563" s="16" t="str">
        <f t="shared" si="24"/>
        <v>42003</v>
      </c>
    </row>
    <row r="1564" spans="1:40">
      <c r="A1564" s="16">
        <v>40.39</v>
      </c>
      <c r="B1564" s="16">
        <v>-79.86</v>
      </c>
      <c r="C1564" s="16">
        <v>360861</v>
      </c>
      <c r="D1564" s="16" t="s">
        <v>3046</v>
      </c>
      <c r="E1564" s="16" t="s">
        <v>3051</v>
      </c>
      <c r="F1564" s="16" t="s">
        <v>3050</v>
      </c>
      <c r="G1564" s="16">
        <v>730</v>
      </c>
      <c r="H1564" s="16">
        <v>0</v>
      </c>
      <c r="I1564" s="16">
        <v>0</v>
      </c>
      <c r="J1564" s="16">
        <v>0</v>
      </c>
      <c r="K1564" s="16">
        <v>0</v>
      </c>
      <c r="L1564" s="16">
        <v>0</v>
      </c>
      <c r="M1564" s="16">
        <v>1</v>
      </c>
      <c r="N1564" s="16">
        <v>0</v>
      </c>
      <c r="O1564" s="16">
        <v>0</v>
      </c>
      <c r="P1564" s="16">
        <v>0.1</v>
      </c>
      <c r="Q1564" s="16">
        <v>0</v>
      </c>
      <c r="R1564" s="16">
        <v>0</v>
      </c>
      <c r="S1564" s="16">
        <v>0</v>
      </c>
      <c r="T1564" s="16">
        <v>0</v>
      </c>
      <c r="U1564" s="16">
        <v>0</v>
      </c>
      <c r="V1564" s="16">
        <v>0</v>
      </c>
      <c r="W1564" s="16">
        <v>0</v>
      </c>
      <c r="X1564" s="16">
        <v>0</v>
      </c>
      <c r="Y1564" s="16">
        <v>0</v>
      </c>
      <c r="Z1564" s="16">
        <v>0</v>
      </c>
      <c r="AA1564" s="16">
        <v>0</v>
      </c>
      <c r="AB1564" s="16">
        <v>0</v>
      </c>
      <c r="AC1564" s="16">
        <v>0</v>
      </c>
      <c r="AD1564" s="16">
        <v>0</v>
      </c>
      <c r="AE1564" s="16">
        <v>0.1</v>
      </c>
      <c r="AF1564" s="16">
        <v>-9999</v>
      </c>
      <c r="AG1564" s="16">
        <v>0.2</v>
      </c>
      <c r="AH1564" s="16">
        <v>0.1</v>
      </c>
      <c r="AI1564" s="16">
        <v>0</v>
      </c>
      <c r="AJ1564" s="16">
        <v>-9999</v>
      </c>
      <c r="AK1564" s="16">
        <v>2</v>
      </c>
      <c r="AL1564" s="16">
        <v>0</v>
      </c>
      <c r="AM1564" s="16" t="str">
        <f>VLOOKUP(F1564,fips,4,FALSE)</f>
        <v>42003</v>
      </c>
      <c r="AN1564" s="16" t="str">
        <f t="shared" si="24"/>
        <v>42003</v>
      </c>
    </row>
    <row r="1565" spans="1:40">
      <c r="A1565" s="16">
        <v>40.5</v>
      </c>
      <c r="B1565" s="16">
        <v>-80.08</v>
      </c>
      <c r="C1565" s="16">
        <v>362574</v>
      </c>
      <c r="D1565" s="16" t="s">
        <v>3046</v>
      </c>
      <c r="E1565" s="16" t="s">
        <v>3052</v>
      </c>
      <c r="F1565" s="16" t="s">
        <v>3050</v>
      </c>
      <c r="G1565" s="16">
        <v>717</v>
      </c>
      <c r="H1565" s="16">
        <v>0</v>
      </c>
      <c r="I1565" s="16">
        <v>0</v>
      </c>
      <c r="J1565" s="16">
        <v>0</v>
      </c>
      <c r="K1565" s="16">
        <v>0</v>
      </c>
      <c r="L1565" s="16">
        <v>0</v>
      </c>
      <c r="M1565" s="16">
        <v>1</v>
      </c>
      <c r="N1565" s="16">
        <v>0</v>
      </c>
      <c r="O1565" s="16">
        <v>0</v>
      </c>
      <c r="P1565" s="16">
        <v>0.5</v>
      </c>
      <c r="Q1565" s="16">
        <v>0.1</v>
      </c>
      <c r="R1565" s="16">
        <v>0</v>
      </c>
      <c r="S1565" s="16">
        <v>0</v>
      </c>
      <c r="T1565" s="16">
        <v>0</v>
      </c>
      <c r="U1565" s="16">
        <v>0</v>
      </c>
      <c r="V1565" s="16">
        <v>0</v>
      </c>
      <c r="W1565" s="16">
        <v>0</v>
      </c>
      <c r="X1565" s="16">
        <v>0</v>
      </c>
      <c r="Y1565" s="16">
        <v>0</v>
      </c>
      <c r="Z1565" s="16">
        <v>0</v>
      </c>
      <c r="AA1565" s="16">
        <v>0</v>
      </c>
      <c r="AB1565" s="16">
        <v>0</v>
      </c>
      <c r="AC1565" s="16">
        <v>0</v>
      </c>
      <c r="AD1565" s="16">
        <v>0</v>
      </c>
      <c r="AE1565" s="16">
        <v>1</v>
      </c>
      <c r="AF1565" s="16">
        <v>0</v>
      </c>
      <c r="AG1565" s="16">
        <v>3.5</v>
      </c>
      <c r="AH1565" s="16">
        <v>2.5</v>
      </c>
      <c r="AI1565" s="16">
        <v>0</v>
      </c>
      <c r="AJ1565" s="16">
        <v>0</v>
      </c>
      <c r="AK1565" s="16">
        <v>-9999</v>
      </c>
      <c r="AL1565" s="16">
        <v>0</v>
      </c>
      <c r="AM1565" s="16" t="str">
        <f>VLOOKUP(F1565,fips,4,FALSE)</f>
        <v>42003</v>
      </c>
      <c r="AN1565" s="16" t="str">
        <f t="shared" si="24"/>
        <v>42003</v>
      </c>
    </row>
    <row r="1566" spans="1:40">
      <c r="A1566" s="16">
        <v>40.549999999999997</v>
      </c>
      <c r="B1566" s="16">
        <v>-80.22</v>
      </c>
      <c r="C1566" s="16">
        <v>363343</v>
      </c>
      <c r="D1566" s="16" t="s">
        <v>3046</v>
      </c>
      <c r="E1566" s="16" t="s">
        <v>3053</v>
      </c>
      <c r="F1566" s="16" t="s">
        <v>3050</v>
      </c>
      <c r="G1566" s="16">
        <v>710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1.5</v>
      </c>
      <c r="N1566" s="16">
        <v>0</v>
      </c>
      <c r="O1566" s="16">
        <v>0</v>
      </c>
      <c r="P1566" s="16">
        <v>-9999</v>
      </c>
      <c r="Q1566" s="16">
        <v>-9999</v>
      </c>
      <c r="R1566" s="16">
        <v>-9999</v>
      </c>
      <c r="S1566" s="16">
        <v>-9999</v>
      </c>
      <c r="T1566" s="16">
        <v>-9999</v>
      </c>
      <c r="U1566" s="16">
        <v>-9999</v>
      </c>
      <c r="V1566" s="16">
        <v>-9999</v>
      </c>
      <c r="W1566" s="16">
        <v>0</v>
      </c>
      <c r="X1566" s="16">
        <v>0</v>
      </c>
      <c r="Y1566" s="16">
        <v>-9999</v>
      </c>
      <c r="Z1566" s="16">
        <v>0</v>
      </c>
      <c r="AA1566" s="16">
        <v>0</v>
      </c>
      <c r="AB1566" s="16">
        <v>0</v>
      </c>
      <c r="AC1566" s="16">
        <v>1</v>
      </c>
      <c r="AD1566" s="16">
        <v>0</v>
      </c>
      <c r="AE1566" s="16">
        <v>1</v>
      </c>
      <c r="AF1566" s="16">
        <v>0</v>
      </c>
      <c r="AG1566" s="16">
        <v>-9999</v>
      </c>
      <c r="AH1566" s="16">
        <v>3.5</v>
      </c>
      <c r="AI1566" s="16">
        <v>0</v>
      </c>
      <c r="AJ1566" s="16">
        <v>0</v>
      </c>
      <c r="AK1566" s="16">
        <v>0</v>
      </c>
      <c r="AL1566" s="16">
        <v>0</v>
      </c>
      <c r="AM1566" s="16" t="str">
        <f>VLOOKUP(F1566,fips,4,FALSE)</f>
        <v>42003</v>
      </c>
      <c r="AN1566" s="16" t="str">
        <f t="shared" si="24"/>
        <v>42003</v>
      </c>
    </row>
    <row r="1567" spans="1:40">
      <c r="A1567" s="16">
        <v>40.53</v>
      </c>
      <c r="B1567" s="16">
        <v>-80.22</v>
      </c>
      <c r="C1567" s="16">
        <v>365918</v>
      </c>
      <c r="D1567" s="16" t="s">
        <v>3046</v>
      </c>
      <c r="E1567" s="16" t="s">
        <v>3054</v>
      </c>
      <c r="F1567" s="16" t="s">
        <v>3050</v>
      </c>
      <c r="G1567" s="16">
        <v>1172</v>
      </c>
      <c r="H1567" s="16">
        <v>0</v>
      </c>
      <c r="I1567" s="16">
        <v>0</v>
      </c>
      <c r="J1567" s="16">
        <v>0</v>
      </c>
      <c r="K1567" s="16">
        <v>0</v>
      </c>
      <c r="L1567" s="16">
        <v>0.4</v>
      </c>
      <c r="M1567" s="16">
        <v>1.7</v>
      </c>
      <c r="N1567" s="16">
        <v>-9999</v>
      </c>
      <c r="O1567" s="16">
        <v>0</v>
      </c>
      <c r="P1567" s="16">
        <v>0.9</v>
      </c>
      <c r="Q1567" s="16">
        <v>0.5</v>
      </c>
      <c r="R1567" s="16">
        <v>0</v>
      </c>
      <c r="S1567" s="16">
        <v>0.2</v>
      </c>
      <c r="T1567" s="16">
        <v>0.2</v>
      </c>
      <c r="U1567" s="16">
        <v>0</v>
      </c>
      <c r="V1567" s="16">
        <v>0</v>
      </c>
      <c r="W1567" s="16">
        <v>0</v>
      </c>
      <c r="X1567" s="16">
        <v>0</v>
      </c>
      <c r="Y1567" s="16">
        <v>-9999</v>
      </c>
      <c r="Z1567" s="16">
        <v>0</v>
      </c>
      <c r="AA1567" s="16">
        <v>0</v>
      </c>
      <c r="AB1567" s="16">
        <v>1.5</v>
      </c>
      <c r="AC1567" s="16">
        <v>1.3</v>
      </c>
      <c r="AD1567" s="16">
        <v>0</v>
      </c>
      <c r="AE1567" s="16">
        <v>0.5</v>
      </c>
      <c r="AF1567" s="16">
        <v>0</v>
      </c>
      <c r="AG1567" s="16">
        <v>4</v>
      </c>
      <c r="AH1567" s="16">
        <v>3</v>
      </c>
      <c r="AI1567" s="16">
        <v>0.6</v>
      </c>
      <c r="AJ1567" s="16">
        <v>0</v>
      </c>
      <c r="AK1567" s="16">
        <v>1.6</v>
      </c>
      <c r="AL1567" s="16">
        <v>-9999</v>
      </c>
      <c r="AM1567" s="16" t="str">
        <f>VLOOKUP(F1567,fips,4,FALSE)</f>
        <v>42003</v>
      </c>
      <c r="AN1567" s="16" t="str">
        <f t="shared" si="24"/>
        <v>42003</v>
      </c>
    </row>
    <row r="1568" spans="1:40">
      <c r="A1568" s="16">
        <v>40.479999999999997</v>
      </c>
      <c r="B1568" s="16">
        <v>-80.209999999999994</v>
      </c>
      <c r="C1568" s="16">
        <v>366993</v>
      </c>
      <c r="D1568" s="16" t="s">
        <v>3046</v>
      </c>
      <c r="E1568" s="16" t="s">
        <v>3055</v>
      </c>
      <c r="F1568" s="16" t="s">
        <v>3050</v>
      </c>
      <c r="G1568" s="16">
        <v>1203</v>
      </c>
      <c r="H1568" s="16">
        <v>0</v>
      </c>
      <c r="I1568" s="16">
        <v>0</v>
      </c>
      <c r="J1568" s="16">
        <v>-9999</v>
      </c>
      <c r="K1568" s="16">
        <v>0</v>
      </c>
      <c r="L1568" s="16">
        <v>0.4</v>
      </c>
      <c r="M1568" s="16">
        <v>1.8</v>
      </c>
      <c r="N1568" s="16">
        <v>-9999</v>
      </c>
      <c r="O1568" s="16">
        <v>-9999</v>
      </c>
      <c r="P1568" s="16">
        <v>1.1000000000000001</v>
      </c>
      <c r="Q1568" s="16">
        <v>0</v>
      </c>
      <c r="R1568" s="16">
        <v>0.2</v>
      </c>
      <c r="S1568" s="16">
        <v>0.2</v>
      </c>
      <c r="T1568" s="16">
        <v>0</v>
      </c>
      <c r="U1568" s="16">
        <v>0</v>
      </c>
      <c r="V1568" s="16">
        <v>-9999</v>
      </c>
      <c r="W1568" s="16">
        <v>0</v>
      </c>
      <c r="X1568" s="16">
        <v>0</v>
      </c>
      <c r="Y1568" s="16">
        <v>0</v>
      </c>
      <c r="Z1568" s="16">
        <v>0</v>
      </c>
      <c r="AA1568" s="16">
        <v>1</v>
      </c>
      <c r="AB1568" s="16">
        <v>1.8</v>
      </c>
      <c r="AC1568" s="16">
        <v>0</v>
      </c>
      <c r="AD1568" s="16">
        <v>0.1</v>
      </c>
      <c r="AE1568" s="16">
        <v>0.4</v>
      </c>
      <c r="AF1568" s="16">
        <v>3.2</v>
      </c>
      <c r="AG1568" s="16">
        <v>4.3</v>
      </c>
      <c r="AH1568" s="16">
        <v>-9999</v>
      </c>
      <c r="AI1568" s="16">
        <v>0</v>
      </c>
      <c r="AJ1568" s="16">
        <v>0.7</v>
      </c>
      <c r="AK1568" s="16">
        <v>1.7</v>
      </c>
      <c r="AL1568" s="16">
        <v>0</v>
      </c>
      <c r="AM1568" s="16" t="str">
        <f>VLOOKUP(F1568,fips,4,FALSE)</f>
        <v>42003</v>
      </c>
      <c r="AN1568" s="16" t="str">
        <f t="shared" si="24"/>
        <v>42003</v>
      </c>
    </row>
    <row r="1569" spans="1:40">
      <c r="A1569" s="16">
        <v>40.71</v>
      </c>
      <c r="B1569" s="16">
        <v>-79.510000000000005</v>
      </c>
      <c r="C1569" s="16">
        <v>362942</v>
      </c>
      <c r="D1569" s="16" t="s">
        <v>3046</v>
      </c>
      <c r="E1569" s="16" t="s">
        <v>3056</v>
      </c>
      <c r="F1569" s="16" t="s">
        <v>3057</v>
      </c>
      <c r="G1569" s="16">
        <v>930</v>
      </c>
      <c r="H1569" s="16">
        <v>0</v>
      </c>
      <c r="I1569" s="16">
        <v>0</v>
      </c>
      <c r="J1569" s="16">
        <v>0</v>
      </c>
      <c r="K1569" s="16">
        <v>0</v>
      </c>
      <c r="L1569" s="16">
        <v>0</v>
      </c>
      <c r="M1569" s="16">
        <v>0.8</v>
      </c>
      <c r="N1569" s="16">
        <v>0.3</v>
      </c>
      <c r="O1569" s="16">
        <v>0</v>
      </c>
      <c r="P1569" s="16">
        <v>1</v>
      </c>
      <c r="Q1569" s="16">
        <v>0</v>
      </c>
      <c r="R1569" s="16">
        <v>0</v>
      </c>
      <c r="S1569" s="16">
        <v>0.5</v>
      </c>
      <c r="T1569" s="16">
        <v>0</v>
      </c>
      <c r="U1569" s="16">
        <v>0</v>
      </c>
      <c r="V1569" s="16">
        <v>0</v>
      </c>
      <c r="W1569" s="16">
        <v>0</v>
      </c>
      <c r="X1569" s="16">
        <v>0</v>
      </c>
      <c r="Y1569" s="16">
        <v>0</v>
      </c>
      <c r="Z1569" s="16">
        <v>-9999</v>
      </c>
      <c r="AA1569" s="16">
        <v>0</v>
      </c>
      <c r="AB1569" s="16">
        <v>0</v>
      </c>
      <c r="AC1569" s="16">
        <v>0</v>
      </c>
      <c r="AD1569" s="16">
        <v>0</v>
      </c>
      <c r="AE1569" s="16">
        <v>1.5</v>
      </c>
      <c r="AF1569" s="16">
        <v>0</v>
      </c>
      <c r="AG1569" s="16">
        <v>2.2999999999999998</v>
      </c>
      <c r="AH1569" s="16">
        <v>2.2999999999999998</v>
      </c>
      <c r="AI1569" s="16">
        <v>0.5</v>
      </c>
      <c r="AJ1569" s="16">
        <v>0</v>
      </c>
      <c r="AK1569" s="16">
        <v>1.5</v>
      </c>
      <c r="AL1569" s="16">
        <v>0.5</v>
      </c>
      <c r="AM1569" s="16" t="str">
        <f>VLOOKUP(F1569,fips,4,FALSE)</f>
        <v>42005</v>
      </c>
      <c r="AN1569" s="16" t="str">
        <f t="shared" si="24"/>
        <v>42005</v>
      </c>
    </row>
    <row r="1570" spans="1:40">
      <c r="A1570" s="16">
        <v>40.78</v>
      </c>
      <c r="B1570" s="16">
        <v>-79.239999999999995</v>
      </c>
      <c r="C1570" s="16">
        <v>367735</v>
      </c>
      <c r="D1570" s="16" t="s">
        <v>3046</v>
      </c>
      <c r="E1570" s="16" t="s">
        <v>3058</v>
      </c>
      <c r="F1570" s="16" t="s">
        <v>3057</v>
      </c>
      <c r="G1570" s="16">
        <v>1160</v>
      </c>
      <c r="H1570" s="16">
        <v>0</v>
      </c>
      <c r="I1570" s="16">
        <v>0</v>
      </c>
      <c r="J1570" s="16">
        <v>0</v>
      </c>
      <c r="K1570" s="16">
        <v>0</v>
      </c>
      <c r="L1570" s="16">
        <v>0</v>
      </c>
      <c r="M1570" s="16">
        <v>1</v>
      </c>
      <c r="N1570" s="16">
        <v>0.5</v>
      </c>
      <c r="O1570" s="16">
        <v>0.2</v>
      </c>
      <c r="P1570" s="16">
        <v>2.5</v>
      </c>
      <c r="Q1570" s="16">
        <v>1</v>
      </c>
      <c r="R1570" s="16">
        <v>0</v>
      </c>
      <c r="S1570" s="16">
        <v>0</v>
      </c>
      <c r="T1570" s="16">
        <v>0</v>
      </c>
      <c r="U1570" s="16">
        <v>0</v>
      </c>
      <c r="V1570" s="16">
        <v>0</v>
      </c>
      <c r="W1570" s="16">
        <v>0</v>
      </c>
      <c r="X1570" s="16">
        <v>0</v>
      </c>
      <c r="Y1570" s="16">
        <v>0</v>
      </c>
      <c r="Z1570" s="16">
        <v>0</v>
      </c>
      <c r="AA1570" s="16">
        <v>0</v>
      </c>
      <c r="AB1570" s="16">
        <v>1</v>
      </c>
      <c r="AC1570" s="16">
        <v>2</v>
      </c>
      <c r="AD1570" s="16">
        <v>0</v>
      </c>
      <c r="AE1570" s="16">
        <v>1.5</v>
      </c>
      <c r="AF1570" s="16">
        <v>0</v>
      </c>
      <c r="AG1570" s="16">
        <v>2.5</v>
      </c>
      <c r="AH1570" s="16">
        <v>2.5</v>
      </c>
      <c r="AI1570" s="16">
        <v>1</v>
      </c>
      <c r="AJ1570" s="16">
        <v>0</v>
      </c>
      <c r="AK1570" s="16">
        <v>3</v>
      </c>
      <c r="AL1570" s="16">
        <v>0</v>
      </c>
      <c r="AM1570" s="16" t="str">
        <f>VLOOKUP(F1570,fips,4,FALSE)</f>
        <v>42005</v>
      </c>
      <c r="AN1570" s="16" t="str">
        <f t="shared" si="24"/>
        <v>42005</v>
      </c>
    </row>
    <row r="1571" spans="1:40">
      <c r="A1571" s="16">
        <v>40.68</v>
      </c>
      <c r="B1571" s="16">
        <v>-79.67</v>
      </c>
      <c r="C1571" s="16">
        <v>367863</v>
      </c>
      <c r="D1571" s="16" t="s">
        <v>3046</v>
      </c>
      <c r="E1571" s="16" t="s">
        <v>3059</v>
      </c>
      <c r="F1571" s="16" t="s">
        <v>3057</v>
      </c>
      <c r="G1571" s="16">
        <v>783</v>
      </c>
      <c r="H1571" s="16">
        <v>0</v>
      </c>
      <c r="I1571" s="16">
        <v>0</v>
      </c>
      <c r="J1571" s="16">
        <v>0</v>
      </c>
      <c r="K1571" s="16">
        <v>0</v>
      </c>
      <c r="L1571" s="16">
        <v>0</v>
      </c>
      <c r="M1571" s="16">
        <v>1</v>
      </c>
      <c r="N1571" s="16">
        <v>0</v>
      </c>
      <c r="O1571" s="16">
        <v>0</v>
      </c>
      <c r="P1571" s="16">
        <v>1.5</v>
      </c>
      <c r="Q1571" s="16">
        <v>0</v>
      </c>
      <c r="R1571" s="16">
        <v>0</v>
      </c>
      <c r="S1571" s="16">
        <v>0.1</v>
      </c>
      <c r="T1571" s="16">
        <v>0</v>
      </c>
      <c r="U1571" s="16">
        <v>0</v>
      </c>
      <c r="V1571" s="16">
        <v>0</v>
      </c>
      <c r="W1571" s="16">
        <v>0</v>
      </c>
      <c r="X1571" s="16">
        <v>0</v>
      </c>
      <c r="Y1571" s="16">
        <v>0</v>
      </c>
      <c r="Z1571" s="16">
        <v>0.1</v>
      </c>
      <c r="AA1571" s="16">
        <v>0</v>
      </c>
      <c r="AB1571" s="16">
        <v>0</v>
      </c>
      <c r="AC1571" s="16">
        <v>2</v>
      </c>
      <c r="AD1571" s="16">
        <v>0</v>
      </c>
      <c r="AE1571" s="16">
        <v>1</v>
      </c>
      <c r="AF1571" s="16">
        <v>0</v>
      </c>
      <c r="AG1571" s="16">
        <v>2</v>
      </c>
      <c r="AH1571" s="16">
        <v>6.5</v>
      </c>
      <c r="AI1571" s="16">
        <v>0.1</v>
      </c>
      <c r="AJ1571" s="16">
        <v>0</v>
      </c>
      <c r="AK1571" s="16">
        <v>2.5</v>
      </c>
      <c r="AL1571" s="16">
        <v>0.1</v>
      </c>
      <c r="AM1571" s="16" t="str">
        <f>VLOOKUP(F1571,fips,4,FALSE)</f>
        <v>42005</v>
      </c>
      <c r="AN1571" s="16" t="str">
        <f t="shared" si="24"/>
        <v>42005</v>
      </c>
    </row>
    <row r="1572" spans="1:40">
      <c r="A1572" s="16">
        <v>40.04</v>
      </c>
      <c r="B1572" s="16">
        <v>-78.53</v>
      </c>
      <c r="C1572" s="16">
        <v>369823</v>
      </c>
      <c r="D1572" s="16" t="s">
        <v>3060</v>
      </c>
      <c r="E1572" s="16" t="s">
        <v>3061</v>
      </c>
      <c r="F1572" s="16" t="s">
        <v>832</v>
      </c>
      <c r="G1572" s="16">
        <v>1185</v>
      </c>
      <c r="H1572" s="16">
        <v>0</v>
      </c>
      <c r="I1572" s="16">
        <v>0</v>
      </c>
      <c r="J1572" s="16">
        <v>-9999</v>
      </c>
      <c r="K1572" s="16">
        <v>0</v>
      </c>
      <c r="L1572" s="16">
        <v>0</v>
      </c>
      <c r="M1572" s="16">
        <v>0.7</v>
      </c>
      <c r="N1572" s="16">
        <v>1.2</v>
      </c>
      <c r="O1572" s="16">
        <v>0</v>
      </c>
      <c r="P1572" s="16">
        <v>0.2</v>
      </c>
      <c r="Q1572" s="16">
        <v>0</v>
      </c>
      <c r="R1572" s="16">
        <v>0</v>
      </c>
      <c r="S1572" s="16">
        <v>0</v>
      </c>
      <c r="T1572" s="16">
        <v>0</v>
      </c>
      <c r="U1572" s="16">
        <v>0</v>
      </c>
      <c r="V1572" s="16">
        <v>0</v>
      </c>
      <c r="W1572" s="16">
        <v>0</v>
      </c>
      <c r="X1572" s="16">
        <v>0</v>
      </c>
      <c r="Y1572" s="16">
        <v>0</v>
      </c>
      <c r="Z1572" s="16">
        <v>0.2</v>
      </c>
      <c r="AA1572" s="16">
        <v>0</v>
      </c>
      <c r="AB1572" s="16">
        <v>0</v>
      </c>
      <c r="AC1572" s="16">
        <v>1</v>
      </c>
      <c r="AD1572" s="16">
        <v>0</v>
      </c>
      <c r="AE1572" s="16">
        <v>3.9</v>
      </c>
      <c r="AF1572" s="16">
        <v>0</v>
      </c>
      <c r="AG1572" s="16">
        <v>2.8</v>
      </c>
      <c r="AH1572" s="16">
        <v>4</v>
      </c>
      <c r="AI1572" s="16">
        <v>0.3</v>
      </c>
      <c r="AJ1572" s="16">
        <v>0</v>
      </c>
      <c r="AK1572" s="16">
        <v>1</v>
      </c>
      <c r="AL1572" s="16">
        <v>0.2</v>
      </c>
      <c r="AM1572" s="16" t="str">
        <f>VLOOKUP(F1572,fips,4,FALSE)</f>
        <v>42009</v>
      </c>
      <c r="AN1572" s="16" t="str">
        <f t="shared" si="24"/>
        <v>42009</v>
      </c>
    </row>
    <row r="1573" spans="1:40">
      <c r="A1573" s="16">
        <v>40.159999999999997</v>
      </c>
      <c r="B1573" s="16">
        <v>-75.89</v>
      </c>
      <c r="C1573" s="16">
        <v>365956</v>
      </c>
      <c r="D1573" s="16" t="s">
        <v>3046</v>
      </c>
      <c r="E1573" s="16" t="s">
        <v>3063</v>
      </c>
      <c r="F1573" s="16" t="s">
        <v>3062</v>
      </c>
      <c r="G1573" s="16">
        <v>591</v>
      </c>
      <c r="H1573" s="16">
        <v>0</v>
      </c>
      <c r="I1573" s="16">
        <v>0</v>
      </c>
      <c r="J1573" s="16">
        <v>0</v>
      </c>
      <c r="K1573" s="16">
        <v>0</v>
      </c>
      <c r="L1573" s="16">
        <v>0</v>
      </c>
      <c r="M1573" s="16">
        <v>0</v>
      </c>
      <c r="N1573" s="16">
        <v>1.7</v>
      </c>
      <c r="O1573" s="16">
        <v>-9999</v>
      </c>
      <c r="P1573" s="16">
        <v>0</v>
      </c>
      <c r="Q1573" s="16">
        <v>0</v>
      </c>
      <c r="R1573" s="16">
        <v>0</v>
      </c>
      <c r="S1573" s="16">
        <v>0</v>
      </c>
      <c r="T1573" s="16">
        <v>0</v>
      </c>
      <c r="U1573" s="16">
        <v>0</v>
      </c>
      <c r="V1573" s="16">
        <v>0</v>
      </c>
      <c r="W1573" s="16">
        <v>0</v>
      </c>
      <c r="X1573" s="16">
        <v>0</v>
      </c>
      <c r="Y1573" s="16">
        <v>0</v>
      </c>
      <c r="Z1573" s="16">
        <v>0</v>
      </c>
      <c r="AA1573" s="16">
        <v>0</v>
      </c>
      <c r="AB1573" s="16">
        <v>0</v>
      </c>
      <c r="AC1573" s="16">
        <v>0.7</v>
      </c>
      <c r="AD1573" s="16">
        <v>0</v>
      </c>
      <c r="AE1573" s="16">
        <v>3.7</v>
      </c>
      <c r="AF1573" s="16">
        <v>0</v>
      </c>
      <c r="AG1573" s="16">
        <v>2.6</v>
      </c>
      <c r="AH1573" s="16">
        <v>0.5</v>
      </c>
      <c r="AI1573" s="16">
        <v>0</v>
      </c>
      <c r="AJ1573" s="16">
        <v>0</v>
      </c>
      <c r="AK1573" s="16">
        <v>0.3</v>
      </c>
      <c r="AL1573" s="16">
        <v>0</v>
      </c>
      <c r="AM1573" s="16" t="str">
        <f>VLOOKUP(F1573,fips,4,FALSE)</f>
        <v>42011</v>
      </c>
      <c r="AN1573" s="16" t="str">
        <f t="shared" si="24"/>
        <v>42011</v>
      </c>
    </row>
    <row r="1574" spans="1:40">
      <c r="A1574" s="16">
        <v>40.520000000000003</v>
      </c>
      <c r="B1574" s="16">
        <v>-78.37</v>
      </c>
      <c r="C1574" s="16">
        <v>360132</v>
      </c>
      <c r="D1574" s="16" t="s">
        <v>3046</v>
      </c>
      <c r="E1574" s="16" t="s">
        <v>3064</v>
      </c>
      <c r="F1574" s="16" t="s">
        <v>3065</v>
      </c>
      <c r="G1574" s="16">
        <v>1280</v>
      </c>
      <c r="H1574" s="16">
        <v>0</v>
      </c>
      <c r="I1574" s="16">
        <v>0</v>
      </c>
      <c r="J1574" s="16">
        <v>0</v>
      </c>
      <c r="K1574" s="16">
        <v>0.3</v>
      </c>
      <c r="L1574" s="16">
        <v>0</v>
      </c>
      <c r="M1574" s="16">
        <v>0.4</v>
      </c>
      <c r="N1574" s="16">
        <v>1.8</v>
      </c>
      <c r="O1574" s="16">
        <v>1.2</v>
      </c>
      <c r="P1574" s="16">
        <v>1.8</v>
      </c>
      <c r="Q1574" s="16">
        <v>0.7</v>
      </c>
      <c r="R1574" s="16">
        <v>0</v>
      </c>
      <c r="S1574" s="16">
        <v>0.1</v>
      </c>
      <c r="T1574" s="16">
        <v>0</v>
      </c>
      <c r="U1574" s="16">
        <v>-9999</v>
      </c>
      <c r="V1574" s="16">
        <v>-9999</v>
      </c>
      <c r="W1574" s="16">
        <v>-9999</v>
      </c>
      <c r="X1574" s="16">
        <v>-9999</v>
      </c>
      <c r="Y1574" s="16">
        <v>-9999</v>
      </c>
      <c r="Z1574" s="16">
        <v>0</v>
      </c>
      <c r="AA1574" s="16">
        <v>0</v>
      </c>
      <c r="AB1574" s="16">
        <v>0.2</v>
      </c>
      <c r="AC1574" s="16">
        <v>2.1</v>
      </c>
      <c r="AD1574" s="16">
        <v>0</v>
      </c>
      <c r="AE1574" s="16">
        <v>4.8</v>
      </c>
      <c r="AF1574" s="16">
        <v>0</v>
      </c>
      <c r="AG1574" s="16">
        <v>2.8</v>
      </c>
      <c r="AH1574" s="16">
        <v>3.7</v>
      </c>
      <c r="AI1574" s="16">
        <v>0</v>
      </c>
      <c r="AJ1574" s="16">
        <v>0</v>
      </c>
      <c r="AK1574" s="16">
        <v>1.8</v>
      </c>
      <c r="AL1574" s="16">
        <v>0</v>
      </c>
      <c r="AM1574" s="16" t="str">
        <f>VLOOKUP(F1574,fips,4,FALSE)</f>
        <v>42013</v>
      </c>
      <c r="AN1574" s="16" t="str">
        <f t="shared" si="24"/>
        <v>42013</v>
      </c>
    </row>
    <row r="1575" spans="1:40">
      <c r="A1575" s="16">
        <v>41.75</v>
      </c>
      <c r="B1575" s="16">
        <v>-76.44</v>
      </c>
      <c r="C1575" s="16">
        <v>368905</v>
      </c>
      <c r="D1575" s="16" t="s">
        <v>3067</v>
      </c>
      <c r="E1575" s="16" t="s">
        <v>3068</v>
      </c>
      <c r="F1575" s="16" t="s">
        <v>3066</v>
      </c>
      <c r="G1575" s="16">
        <v>760</v>
      </c>
      <c r="H1575" s="16">
        <v>0.3</v>
      </c>
      <c r="I1575" s="16">
        <v>-9999</v>
      </c>
      <c r="J1575" s="16">
        <v>-9999</v>
      </c>
      <c r="K1575" s="16">
        <v>0.5</v>
      </c>
      <c r="L1575" s="16">
        <v>-9999</v>
      </c>
      <c r="M1575" s="16">
        <v>-9999</v>
      </c>
      <c r="N1575" s="16">
        <v>0.7</v>
      </c>
      <c r="O1575" s="16">
        <v>0.3</v>
      </c>
      <c r="P1575" s="16">
        <v>0.4</v>
      </c>
      <c r="Q1575" s="16">
        <v>-9999</v>
      </c>
      <c r="R1575" s="16">
        <v>-9999</v>
      </c>
      <c r="S1575" s="16">
        <v>-9999</v>
      </c>
      <c r="T1575" s="16">
        <v>0</v>
      </c>
      <c r="U1575" s="16">
        <v>-9999</v>
      </c>
      <c r="V1575" s="16">
        <v>-9999</v>
      </c>
      <c r="W1575" s="16">
        <v>-9999</v>
      </c>
      <c r="X1575" s="16">
        <v>-9999</v>
      </c>
      <c r="Y1575" s="16">
        <v>-9999</v>
      </c>
      <c r="Z1575" s="16">
        <v>-9999</v>
      </c>
      <c r="AA1575" s="16">
        <v>-9999</v>
      </c>
      <c r="AB1575" s="16">
        <v>-9999</v>
      </c>
      <c r="AC1575" s="16">
        <v>1.4</v>
      </c>
      <c r="AD1575" s="16">
        <v>-9999</v>
      </c>
      <c r="AE1575" s="16">
        <v>1.5</v>
      </c>
      <c r="AF1575" s="16">
        <v>0.2</v>
      </c>
      <c r="AG1575" s="16">
        <v>0.4</v>
      </c>
      <c r="AH1575" s="16">
        <v>-9999</v>
      </c>
      <c r="AI1575" s="16">
        <v>-9999</v>
      </c>
      <c r="AJ1575" s="16">
        <v>-9999</v>
      </c>
      <c r="AK1575" s="16">
        <v>0.7</v>
      </c>
      <c r="AL1575" s="16">
        <v>-9999</v>
      </c>
      <c r="AM1575" s="16" t="str">
        <f>VLOOKUP(F1575,fips,4,FALSE)</f>
        <v>12007</v>
      </c>
      <c r="AN1575" s="16" t="str">
        <f t="shared" si="24"/>
        <v>12007</v>
      </c>
    </row>
    <row r="1576" spans="1:40">
      <c r="A1576" s="16">
        <v>40.14</v>
      </c>
      <c r="B1576" s="16">
        <v>-74.95</v>
      </c>
      <c r="C1576" s="16">
        <v>366194</v>
      </c>
      <c r="D1576" s="16" t="s">
        <v>3046</v>
      </c>
      <c r="E1576" s="16" t="s">
        <v>3070</v>
      </c>
      <c r="F1576" s="16" t="s">
        <v>3069</v>
      </c>
      <c r="G1576" s="16">
        <v>60</v>
      </c>
      <c r="H1576" s="16">
        <v>0</v>
      </c>
      <c r="I1576" s="16">
        <v>0</v>
      </c>
      <c r="J1576" s="16">
        <v>0</v>
      </c>
      <c r="K1576" s="16">
        <v>0</v>
      </c>
      <c r="L1576" s="16">
        <v>0</v>
      </c>
      <c r="M1576" s="16">
        <v>1</v>
      </c>
      <c r="N1576" s="16">
        <v>0</v>
      </c>
      <c r="O1576" s="16">
        <v>0</v>
      </c>
      <c r="P1576" s="16">
        <v>0</v>
      </c>
      <c r="Q1576" s="16">
        <v>0</v>
      </c>
      <c r="R1576" s="16">
        <v>0</v>
      </c>
      <c r="S1576" s="16">
        <v>0</v>
      </c>
      <c r="T1576" s="16">
        <v>0</v>
      </c>
      <c r="U1576" s="16">
        <v>0</v>
      </c>
      <c r="V1576" s="16">
        <v>0</v>
      </c>
      <c r="W1576" s="16">
        <v>0</v>
      </c>
      <c r="X1576" s="16">
        <v>0</v>
      </c>
      <c r="Y1576" s="16">
        <v>0</v>
      </c>
      <c r="Z1576" s="16">
        <v>0</v>
      </c>
      <c r="AA1576" s="16">
        <v>0</v>
      </c>
      <c r="AB1576" s="16">
        <v>0.5</v>
      </c>
      <c r="AC1576" s="16">
        <v>0</v>
      </c>
      <c r="AD1576" s="16">
        <v>0</v>
      </c>
      <c r="AE1576" s="16">
        <v>3</v>
      </c>
      <c r="AF1576" s="16">
        <v>0</v>
      </c>
      <c r="AG1576" s="16">
        <v>1</v>
      </c>
      <c r="AH1576" s="16">
        <v>2</v>
      </c>
      <c r="AI1576" s="16">
        <v>0</v>
      </c>
      <c r="AJ1576" s="16">
        <v>0</v>
      </c>
      <c r="AK1576" s="16">
        <v>0</v>
      </c>
      <c r="AL1576" s="16">
        <v>0</v>
      </c>
      <c r="AM1576" s="16" t="str">
        <f>VLOOKUP(F1576,fips,4,FALSE)</f>
        <v>42017</v>
      </c>
      <c r="AN1576" s="16" t="str">
        <f t="shared" si="24"/>
        <v>42017</v>
      </c>
    </row>
    <row r="1577" spans="1:40">
      <c r="A1577" s="16">
        <v>40.36</v>
      </c>
      <c r="B1577" s="16">
        <v>-75.319999999999993</v>
      </c>
      <c r="C1577" s="16">
        <v>367938</v>
      </c>
      <c r="D1577" s="16" t="s">
        <v>3071</v>
      </c>
      <c r="E1577" s="16" t="s">
        <v>3072</v>
      </c>
      <c r="F1577" s="16" t="s">
        <v>3069</v>
      </c>
      <c r="G1577" s="16">
        <v>340</v>
      </c>
      <c r="H1577" s="16">
        <v>0</v>
      </c>
      <c r="I1577" s="16">
        <v>0</v>
      </c>
      <c r="J1577" s="16">
        <v>0</v>
      </c>
      <c r="K1577" s="16">
        <v>0</v>
      </c>
      <c r="L1577" s="16">
        <v>0</v>
      </c>
      <c r="M1577" s="16">
        <v>0</v>
      </c>
      <c r="N1577" s="16">
        <v>1.1000000000000001</v>
      </c>
      <c r="O1577" s="16">
        <v>0</v>
      </c>
      <c r="P1577" s="16">
        <v>0</v>
      </c>
      <c r="Q1577" s="16">
        <v>0</v>
      </c>
      <c r="R1577" s="16">
        <v>0</v>
      </c>
      <c r="S1577" s="16">
        <v>0</v>
      </c>
      <c r="T1577" s="16">
        <v>0</v>
      </c>
      <c r="U1577" s="16">
        <v>0</v>
      </c>
      <c r="V1577" s="16">
        <v>0</v>
      </c>
      <c r="W1577" s="16">
        <v>0</v>
      </c>
      <c r="X1577" s="16">
        <v>0</v>
      </c>
      <c r="Y1577" s="16">
        <v>0</v>
      </c>
      <c r="Z1577" s="16">
        <v>0</v>
      </c>
      <c r="AA1577" s="16">
        <v>0</v>
      </c>
      <c r="AB1577" s="16">
        <v>0</v>
      </c>
      <c r="AC1577" s="16">
        <v>0.3</v>
      </c>
      <c r="AD1577" s="16">
        <v>0</v>
      </c>
      <c r="AE1577" s="16">
        <v>4.5</v>
      </c>
      <c r="AF1577" s="16">
        <v>0</v>
      </c>
      <c r="AG1577" s="16">
        <v>1</v>
      </c>
      <c r="AH1577" s="16">
        <v>1</v>
      </c>
      <c r="AI1577" s="16">
        <v>0</v>
      </c>
      <c r="AJ1577" s="16">
        <v>0</v>
      </c>
      <c r="AK1577" s="16">
        <v>0.2</v>
      </c>
      <c r="AL1577" s="16">
        <v>0</v>
      </c>
      <c r="AM1577" s="16" t="str">
        <f>VLOOKUP(F1577,fips,4,FALSE)</f>
        <v>42017</v>
      </c>
      <c r="AN1577" s="16" t="str">
        <f t="shared" si="24"/>
        <v>42017</v>
      </c>
    </row>
    <row r="1578" spans="1:40">
      <c r="A1578" s="16">
        <v>40.57</v>
      </c>
      <c r="B1578" s="16">
        <v>-75.27</v>
      </c>
      <c r="C1578" s="16">
        <v>368400</v>
      </c>
      <c r="D1578" s="16" t="s">
        <v>3046</v>
      </c>
      <c r="E1578" s="16" t="s">
        <v>3073</v>
      </c>
      <c r="F1578" s="16" t="s">
        <v>3069</v>
      </c>
      <c r="G1578" s="16">
        <v>860</v>
      </c>
      <c r="H1578" s="16">
        <v>0</v>
      </c>
      <c r="I1578" s="16">
        <v>0</v>
      </c>
      <c r="J1578" s="16">
        <v>0</v>
      </c>
      <c r="K1578" s="16">
        <v>0.2</v>
      </c>
      <c r="L1578" s="16">
        <v>0</v>
      </c>
      <c r="M1578" s="16">
        <v>0.4</v>
      </c>
      <c r="N1578" s="16">
        <v>1</v>
      </c>
      <c r="O1578" s="16">
        <v>-9999</v>
      </c>
      <c r="P1578" s="16">
        <v>0.2</v>
      </c>
      <c r="Q1578" s="16">
        <v>0</v>
      </c>
      <c r="R1578" s="16">
        <v>0</v>
      </c>
      <c r="S1578" s="16">
        <v>0</v>
      </c>
      <c r="T1578" s="16">
        <v>0</v>
      </c>
      <c r="U1578" s="16">
        <v>0</v>
      </c>
      <c r="V1578" s="16">
        <v>0</v>
      </c>
      <c r="W1578" s="16">
        <v>0</v>
      </c>
      <c r="X1578" s="16">
        <v>0</v>
      </c>
      <c r="Y1578" s="16">
        <v>0</v>
      </c>
      <c r="Z1578" s="16">
        <v>0</v>
      </c>
      <c r="AA1578" s="16">
        <v>0</v>
      </c>
      <c r="AB1578" s="16">
        <v>0.1</v>
      </c>
      <c r="AC1578" s="16">
        <v>0.8</v>
      </c>
      <c r="AD1578" s="16">
        <v>0</v>
      </c>
      <c r="AE1578" s="16">
        <v>7</v>
      </c>
      <c r="AF1578" s="16">
        <v>0.1</v>
      </c>
      <c r="AG1578" s="16">
        <v>1.1000000000000001</v>
      </c>
      <c r="AH1578" s="16">
        <v>2.2000000000000002</v>
      </c>
      <c r="AI1578" s="16">
        <v>0</v>
      </c>
      <c r="AJ1578" s="16">
        <v>0</v>
      </c>
      <c r="AK1578" s="16">
        <v>0.8</v>
      </c>
      <c r="AL1578" s="16">
        <v>-9999</v>
      </c>
      <c r="AM1578" s="16" t="str">
        <f>VLOOKUP(F1578,fips,4,FALSE)</f>
        <v>42017</v>
      </c>
      <c r="AN1578" s="16" t="str">
        <f t="shared" si="24"/>
        <v>42017</v>
      </c>
    </row>
    <row r="1579" spans="1:40">
      <c r="A1579" s="16">
        <v>40.65</v>
      </c>
      <c r="B1579" s="16">
        <v>-78.56</v>
      </c>
      <c r="C1579" s="16">
        <v>367167</v>
      </c>
      <c r="D1579" s="16" t="s">
        <v>3075</v>
      </c>
      <c r="E1579" s="16" t="s">
        <v>3076</v>
      </c>
      <c r="F1579" s="16" t="s">
        <v>3074</v>
      </c>
      <c r="G1579" s="16">
        <v>1520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0</v>
      </c>
      <c r="N1579" s="16">
        <v>2.5</v>
      </c>
      <c r="O1579" s="16">
        <v>0.9</v>
      </c>
      <c r="P1579" s="16">
        <v>2.2999999999999998</v>
      </c>
      <c r="Q1579" s="16">
        <v>0.2</v>
      </c>
      <c r="R1579" s="16">
        <v>0</v>
      </c>
      <c r="S1579" s="16">
        <v>0</v>
      </c>
      <c r="T1579" s="16">
        <v>0</v>
      </c>
      <c r="U1579" s="16">
        <v>0</v>
      </c>
      <c r="V1579" s="16">
        <v>-9999</v>
      </c>
      <c r="W1579" s="16">
        <v>-9999</v>
      </c>
      <c r="X1579" s="16">
        <v>0</v>
      </c>
      <c r="Y1579" s="16">
        <v>0</v>
      </c>
      <c r="Z1579" s="16">
        <v>0.3</v>
      </c>
      <c r="AA1579" s="16">
        <v>0</v>
      </c>
      <c r="AB1579" s="16">
        <v>0</v>
      </c>
      <c r="AC1579" s="16">
        <v>1.9</v>
      </c>
      <c r="AD1579" s="16">
        <v>0</v>
      </c>
      <c r="AE1579" s="16">
        <v>2.5</v>
      </c>
      <c r="AF1579" s="16">
        <v>0</v>
      </c>
      <c r="AG1579" s="16">
        <v>5.3</v>
      </c>
      <c r="AH1579" s="16">
        <v>1.5</v>
      </c>
      <c r="AI1579" s="16">
        <v>0</v>
      </c>
      <c r="AJ1579" s="16">
        <v>0</v>
      </c>
      <c r="AK1579" s="16">
        <v>1.8</v>
      </c>
      <c r="AL1579" s="16">
        <v>0.2</v>
      </c>
      <c r="AM1579" s="16" t="str">
        <f>VLOOKUP(F1579,fips,4,FALSE)</f>
        <v>42021</v>
      </c>
      <c r="AN1579" s="16" t="str">
        <f t="shared" si="24"/>
        <v>42021</v>
      </c>
    </row>
    <row r="1580" spans="1:40">
      <c r="A1580" s="16">
        <v>41.4</v>
      </c>
      <c r="B1580" s="16">
        <v>-78.02</v>
      </c>
      <c r="C1580" s="16">
        <v>368469</v>
      </c>
      <c r="D1580" s="16" t="s">
        <v>3077</v>
      </c>
      <c r="E1580" s="16" t="s">
        <v>3078</v>
      </c>
      <c r="F1580" s="16" t="s">
        <v>2009</v>
      </c>
      <c r="G1580" s="16">
        <v>932</v>
      </c>
      <c r="H1580" s="16">
        <v>0</v>
      </c>
      <c r="I1580" s="16">
        <v>0</v>
      </c>
      <c r="J1580" s="16">
        <v>0</v>
      </c>
      <c r="K1580" s="16">
        <v>0</v>
      </c>
      <c r="L1580" s="16">
        <v>0</v>
      </c>
      <c r="M1580" s="16">
        <v>0.5</v>
      </c>
      <c r="N1580" s="16">
        <v>0.5</v>
      </c>
      <c r="O1580" s="16">
        <v>0</v>
      </c>
      <c r="P1580" s="16">
        <v>3.5</v>
      </c>
      <c r="Q1580" s="16">
        <v>2</v>
      </c>
      <c r="R1580" s="16">
        <v>0</v>
      </c>
      <c r="S1580" s="16">
        <v>1.5</v>
      </c>
      <c r="T1580" s="16">
        <v>0</v>
      </c>
      <c r="U1580" s="16">
        <v>0</v>
      </c>
      <c r="V1580" s="16">
        <v>0</v>
      </c>
      <c r="W1580" s="16">
        <v>0</v>
      </c>
      <c r="X1580" s="16">
        <v>0</v>
      </c>
      <c r="Y1580" s="16">
        <v>0</v>
      </c>
      <c r="Z1580" s="16">
        <v>0.4</v>
      </c>
      <c r="AA1580" s="16">
        <v>0</v>
      </c>
      <c r="AB1580" s="16">
        <v>0</v>
      </c>
      <c r="AC1580" s="16">
        <v>1.5</v>
      </c>
      <c r="AD1580" s="16">
        <v>0</v>
      </c>
      <c r="AE1580" s="16">
        <v>0.1</v>
      </c>
      <c r="AF1580" s="16">
        <v>0</v>
      </c>
      <c r="AG1580" s="16">
        <v>1.5</v>
      </c>
      <c r="AH1580" s="16">
        <v>4</v>
      </c>
      <c r="AI1580" s="16">
        <v>0</v>
      </c>
      <c r="AJ1580" s="16">
        <v>0</v>
      </c>
      <c r="AK1580" s="16">
        <v>1.5</v>
      </c>
      <c r="AL1580" s="16">
        <v>0</v>
      </c>
      <c r="AM1580" s="16" t="str">
        <f>VLOOKUP(F1580,fips,4,FALSE)</f>
        <v>22023</v>
      </c>
      <c r="AN1580" s="16" t="str">
        <f t="shared" si="24"/>
        <v>22023</v>
      </c>
    </row>
    <row r="1581" spans="1:40">
      <c r="A1581" s="16">
        <v>41.05</v>
      </c>
      <c r="B1581" s="16">
        <v>-77.94</v>
      </c>
      <c r="C1581" s="16">
        <v>361480</v>
      </c>
      <c r="D1581" s="16" t="s">
        <v>3079</v>
      </c>
      <c r="E1581" s="16" t="s">
        <v>3080</v>
      </c>
      <c r="F1581" s="16" t="s">
        <v>3081</v>
      </c>
      <c r="G1581" s="16">
        <v>1390</v>
      </c>
      <c r="H1581" s="16">
        <v>0</v>
      </c>
      <c r="I1581" s="16">
        <v>-9999</v>
      </c>
      <c r="J1581" s="16">
        <v>-9999</v>
      </c>
      <c r="K1581" s="16">
        <v>-9999</v>
      </c>
      <c r="L1581" s="16">
        <v>-9999</v>
      </c>
      <c r="M1581" s="16">
        <v>0.3</v>
      </c>
      <c r="N1581" s="16">
        <v>0.6</v>
      </c>
      <c r="O1581" s="16">
        <v>0</v>
      </c>
      <c r="P1581" s="16">
        <v>3.2</v>
      </c>
      <c r="Q1581" s="16">
        <v>0</v>
      </c>
      <c r="R1581" s="16">
        <v>0</v>
      </c>
      <c r="S1581" s="16">
        <v>0.4</v>
      </c>
      <c r="T1581" s="16">
        <v>-9999</v>
      </c>
      <c r="U1581" s="16">
        <v>-9999</v>
      </c>
      <c r="V1581" s="16">
        <v>-9999</v>
      </c>
      <c r="W1581" s="16">
        <v>-9999</v>
      </c>
      <c r="X1581" s="16">
        <v>0</v>
      </c>
      <c r="Y1581" s="16">
        <v>0</v>
      </c>
      <c r="Z1581" s="16">
        <v>0.4</v>
      </c>
      <c r="AA1581" s="16">
        <v>0</v>
      </c>
      <c r="AB1581" s="16">
        <v>0.6</v>
      </c>
      <c r="AC1581" s="16">
        <v>1.9</v>
      </c>
      <c r="AD1581" s="16">
        <v>0</v>
      </c>
      <c r="AE1581" s="16">
        <v>3.2</v>
      </c>
      <c r="AF1581" s="16">
        <v>0</v>
      </c>
      <c r="AG1581" s="16">
        <v>1.6</v>
      </c>
      <c r="AH1581" s="16">
        <v>5.5</v>
      </c>
      <c r="AI1581" s="16">
        <v>0</v>
      </c>
      <c r="AJ1581" s="16">
        <v>0</v>
      </c>
      <c r="AK1581" s="16">
        <v>2.2000000000000002</v>
      </c>
      <c r="AL1581" s="16">
        <v>0.5</v>
      </c>
      <c r="AM1581" s="16" t="str">
        <f>VLOOKUP(F1581,fips,4,FALSE)</f>
        <v>42027</v>
      </c>
      <c r="AN1581" s="16" t="str">
        <f t="shared" si="24"/>
        <v>42027</v>
      </c>
    </row>
    <row r="1582" spans="1:40">
      <c r="A1582" s="16">
        <v>40.79</v>
      </c>
      <c r="B1582" s="16">
        <v>-77.87</v>
      </c>
      <c r="C1582" s="16">
        <v>368449</v>
      </c>
      <c r="D1582" s="16" t="s">
        <v>3082</v>
      </c>
      <c r="E1582" s="16" t="s">
        <v>3083</v>
      </c>
      <c r="F1582" s="16" t="s">
        <v>3081</v>
      </c>
      <c r="G1582" s="16">
        <v>1170</v>
      </c>
      <c r="H1582" s="16">
        <v>0</v>
      </c>
      <c r="I1582" s="16">
        <v>0</v>
      </c>
      <c r="J1582" s="16">
        <v>0</v>
      </c>
      <c r="K1582" s="16">
        <v>0.1</v>
      </c>
      <c r="L1582" s="16">
        <v>0</v>
      </c>
      <c r="M1582" s="16">
        <v>0.6</v>
      </c>
      <c r="N1582" s="16">
        <v>0.8</v>
      </c>
      <c r="O1582" s="16">
        <v>-9999</v>
      </c>
      <c r="P1582" s="16">
        <v>1</v>
      </c>
      <c r="Q1582" s="16">
        <v>0.1</v>
      </c>
      <c r="R1582" s="16">
        <v>0</v>
      </c>
      <c r="S1582" s="16">
        <v>0</v>
      </c>
      <c r="T1582" s="16">
        <v>0</v>
      </c>
      <c r="U1582" s="16">
        <v>0</v>
      </c>
      <c r="V1582" s="16">
        <v>0</v>
      </c>
      <c r="W1582" s="16">
        <v>0</v>
      </c>
      <c r="X1582" s="16">
        <v>0</v>
      </c>
      <c r="Y1582" s="16">
        <v>0</v>
      </c>
      <c r="Z1582" s="16">
        <v>0.1</v>
      </c>
      <c r="AA1582" s="16">
        <v>0</v>
      </c>
      <c r="AB1582" s="16">
        <v>1</v>
      </c>
      <c r="AC1582" s="16">
        <v>2.6</v>
      </c>
      <c r="AD1582" s="16">
        <v>0</v>
      </c>
      <c r="AE1582" s="16">
        <v>4.7</v>
      </c>
      <c r="AF1582" s="16">
        <v>0</v>
      </c>
      <c r="AG1582" s="16">
        <v>3.7</v>
      </c>
      <c r="AH1582" s="16">
        <v>4.9000000000000004</v>
      </c>
      <c r="AI1582" s="16">
        <v>0.1</v>
      </c>
      <c r="AJ1582" s="16">
        <v>0</v>
      </c>
      <c r="AK1582" s="16">
        <v>1.4</v>
      </c>
      <c r="AL1582" s="16">
        <v>0.1</v>
      </c>
      <c r="AM1582" s="16" t="str">
        <f>VLOOKUP(F1582,fips,4,FALSE)</f>
        <v>42027</v>
      </c>
      <c r="AN1582" s="16" t="str">
        <f t="shared" si="24"/>
        <v>42027</v>
      </c>
    </row>
    <row r="1583" spans="1:40">
      <c r="A1583" s="16">
        <v>40.1</v>
      </c>
      <c r="B1583" s="16">
        <v>-75.75</v>
      </c>
      <c r="C1583" s="16">
        <v>363321</v>
      </c>
      <c r="D1583" s="16" t="s">
        <v>3084</v>
      </c>
      <c r="E1583" s="16" t="s">
        <v>3085</v>
      </c>
      <c r="F1583" s="16" t="s">
        <v>274</v>
      </c>
      <c r="G1583" s="16">
        <v>500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0.2</v>
      </c>
      <c r="N1583" s="16">
        <v>1.9</v>
      </c>
      <c r="O1583" s="16">
        <v>0</v>
      </c>
      <c r="P1583" s="16">
        <v>0.2</v>
      </c>
      <c r="Q1583" s="16">
        <v>0.2</v>
      </c>
      <c r="R1583" s="16">
        <v>0</v>
      </c>
      <c r="S1583" s="16">
        <v>0.1</v>
      </c>
      <c r="T1583" s="16">
        <v>0</v>
      </c>
      <c r="U1583" s="16">
        <v>0</v>
      </c>
      <c r="V1583" s="16">
        <v>0</v>
      </c>
      <c r="W1583" s="16">
        <v>0</v>
      </c>
      <c r="X1583" s="16">
        <v>0</v>
      </c>
      <c r="Y1583" s="16">
        <v>0</v>
      </c>
      <c r="Z1583" s="16">
        <v>0</v>
      </c>
      <c r="AA1583" s="16">
        <v>0</v>
      </c>
      <c r="AB1583" s="16">
        <v>0.1</v>
      </c>
      <c r="AC1583" s="16">
        <v>0.5</v>
      </c>
      <c r="AD1583" s="16">
        <v>0</v>
      </c>
      <c r="AE1583" s="16">
        <v>3.9</v>
      </c>
      <c r="AF1583" s="16">
        <v>0</v>
      </c>
      <c r="AG1583" s="16">
        <v>1.4</v>
      </c>
      <c r="AH1583" s="16">
        <v>0.6</v>
      </c>
      <c r="AI1583" s="16">
        <v>0</v>
      </c>
      <c r="AJ1583" s="16">
        <v>0</v>
      </c>
      <c r="AK1583" s="16">
        <v>0.4</v>
      </c>
      <c r="AL1583" s="16">
        <v>0</v>
      </c>
      <c r="AM1583" s="16" t="str">
        <f>VLOOKUP(F1583,fips,4,FALSE)</f>
        <v>42029</v>
      </c>
      <c r="AN1583" s="16" t="str">
        <f t="shared" si="24"/>
        <v>42029</v>
      </c>
    </row>
    <row r="1584" spans="1:40">
      <c r="A1584" s="16">
        <v>40.97</v>
      </c>
      <c r="B1584" s="16">
        <v>-78.59</v>
      </c>
      <c r="C1584" s="16">
        <v>363417</v>
      </c>
      <c r="D1584" s="16" t="s">
        <v>3046</v>
      </c>
      <c r="E1584" s="16" t="s">
        <v>3086</v>
      </c>
      <c r="F1584" s="16" t="s">
        <v>3087</v>
      </c>
      <c r="G1584" s="16">
        <v>1510</v>
      </c>
      <c r="H1584" s="16">
        <v>0</v>
      </c>
      <c r="I1584" s="16">
        <v>0</v>
      </c>
      <c r="J1584" s="16">
        <v>0</v>
      </c>
      <c r="K1584" s="16">
        <v>0</v>
      </c>
      <c r="L1584" s="16">
        <v>0.2</v>
      </c>
      <c r="M1584" s="16">
        <v>0.5</v>
      </c>
      <c r="N1584" s="16">
        <v>1</v>
      </c>
      <c r="O1584" s="16">
        <v>0.6</v>
      </c>
      <c r="P1584" s="16">
        <v>3</v>
      </c>
      <c r="Q1584" s="16">
        <v>0.5</v>
      </c>
      <c r="R1584" s="16">
        <v>0</v>
      </c>
      <c r="S1584" s="16">
        <v>0.7</v>
      </c>
      <c r="T1584" s="16">
        <v>0</v>
      </c>
      <c r="U1584" s="16">
        <v>0</v>
      </c>
      <c r="V1584" s="16">
        <v>0</v>
      </c>
      <c r="W1584" s="16">
        <v>0</v>
      </c>
      <c r="X1584" s="16">
        <v>0</v>
      </c>
      <c r="Y1584" s="16">
        <v>0</v>
      </c>
      <c r="Z1584" s="16">
        <v>0.7</v>
      </c>
      <c r="AA1584" s="16">
        <v>-9999</v>
      </c>
      <c r="AB1584" s="16">
        <v>0.8</v>
      </c>
      <c r="AC1584" s="16">
        <v>2</v>
      </c>
      <c r="AD1584" s="16">
        <v>-9999</v>
      </c>
      <c r="AE1584" s="16">
        <v>2.5</v>
      </c>
      <c r="AF1584" s="16">
        <v>0</v>
      </c>
      <c r="AG1584" s="16">
        <v>3</v>
      </c>
      <c r="AH1584" s="16">
        <v>4</v>
      </c>
      <c r="AI1584" s="16">
        <v>0.4</v>
      </c>
      <c r="AJ1584" s="16">
        <v>0</v>
      </c>
      <c r="AK1584" s="16">
        <v>3</v>
      </c>
      <c r="AL1584" s="16">
        <v>-9999</v>
      </c>
      <c r="AM1584" s="16" t="str">
        <f>VLOOKUP(F1584,fips,4,FALSE)</f>
        <v>42033</v>
      </c>
      <c r="AN1584" s="16" t="str">
        <f t="shared" si="24"/>
        <v>42033</v>
      </c>
    </row>
    <row r="1585" spans="1:40">
      <c r="A1585" s="16">
        <v>41.12</v>
      </c>
      <c r="B1585" s="16">
        <v>-77.45</v>
      </c>
      <c r="C1585" s="16">
        <v>365109</v>
      </c>
      <c r="D1585" s="16" t="s">
        <v>3088</v>
      </c>
      <c r="E1585" s="16" t="s">
        <v>3089</v>
      </c>
      <c r="F1585" s="16" t="s">
        <v>146</v>
      </c>
      <c r="G1585" s="16">
        <v>566</v>
      </c>
      <c r="H1585" s="16">
        <v>0</v>
      </c>
      <c r="I1585" s="16">
        <v>-9999</v>
      </c>
      <c r="J1585" s="16">
        <v>0</v>
      </c>
      <c r="K1585" s="16">
        <v>0</v>
      </c>
      <c r="L1585" s="16">
        <v>0</v>
      </c>
      <c r="M1585" s="16">
        <v>1</v>
      </c>
      <c r="N1585" s="16">
        <v>0.2</v>
      </c>
      <c r="O1585" s="16">
        <v>0</v>
      </c>
      <c r="P1585" s="16">
        <v>2</v>
      </c>
      <c r="Q1585" s="16">
        <v>0</v>
      </c>
      <c r="R1585" s="16">
        <v>0</v>
      </c>
      <c r="S1585" s="16">
        <v>0</v>
      </c>
      <c r="T1585" s="16">
        <v>0</v>
      </c>
      <c r="U1585" s="16">
        <v>0</v>
      </c>
      <c r="V1585" s="16">
        <v>0</v>
      </c>
      <c r="W1585" s="16">
        <v>0</v>
      </c>
      <c r="X1585" s="16">
        <v>0</v>
      </c>
      <c r="Y1585" s="16">
        <v>0</v>
      </c>
      <c r="Z1585" s="16">
        <v>0</v>
      </c>
      <c r="AA1585" s="16">
        <v>0</v>
      </c>
      <c r="AB1585" s="16">
        <v>0</v>
      </c>
      <c r="AC1585" s="16">
        <v>1.8</v>
      </c>
      <c r="AD1585" s="16">
        <v>0</v>
      </c>
      <c r="AE1585" s="16">
        <v>4</v>
      </c>
      <c r="AF1585" s="16">
        <v>0</v>
      </c>
      <c r="AG1585" s="16">
        <v>1</v>
      </c>
      <c r="AH1585" s="16">
        <v>6</v>
      </c>
      <c r="AI1585" s="16">
        <v>0</v>
      </c>
      <c r="AJ1585" s="16">
        <v>0</v>
      </c>
      <c r="AK1585" s="16">
        <v>1</v>
      </c>
      <c r="AL1585" s="16">
        <v>0</v>
      </c>
      <c r="AM1585" s="16" t="str">
        <f>VLOOKUP(F1585,fips,4,FALSE)</f>
        <v>17027</v>
      </c>
      <c r="AN1585" s="16" t="str">
        <f t="shared" si="24"/>
        <v>17027</v>
      </c>
    </row>
    <row r="1586" spans="1:40">
      <c r="A1586" s="16">
        <v>41.33</v>
      </c>
      <c r="B1586" s="16">
        <v>-77.739999999999995</v>
      </c>
      <c r="C1586" s="16">
        <v>367409</v>
      </c>
      <c r="D1586" s="16" t="s">
        <v>3090</v>
      </c>
      <c r="E1586" s="16" t="s">
        <v>3091</v>
      </c>
      <c r="F1586" s="16" t="s">
        <v>146</v>
      </c>
      <c r="G1586" s="16">
        <v>660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-9999</v>
      </c>
      <c r="N1586" s="16">
        <v>0.1</v>
      </c>
      <c r="O1586" s="16">
        <v>0</v>
      </c>
      <c r="P1586" s="16">
        <v>3.5</v>
      </c>
      <c r="Q1586" s="16">
        <v>0</v>
      </c>
      <c r="R1586" s="16">
        <v>0</v>
      </c>
      <c r="S1586" s="16">
        <v>0.5</v>
      </c>
      <c r="T1586" s="16">
        <v>0</v>
      </c>
      <c r="U1586" s="16">
        <v>0</v>
      </c>
      <c r="V1586" s="16">
        <v>0</v>
      </c>
      <c r="W1586" s="16">
        <v>0</v>
      </c>
      <c r="X1586" s="16">
        <v>0</v>
      </c>
      <c r="Y1586" s="16">
        <v>0</v>
      </c>
      <c r="Z1586" s="16">
        <v>0.2</v>
      </c>
      <c r="AA1586" s="16">
        <v>0</v>
      </c>
      <c r="AB1586" s="16">
        <v>0</v>
      </c>
      <c r="AC1586" s="16">
        <v>1.3</v>
      </c>
      <c r="AD1586" s="16">
        <v>0</v>
      </c>
      <c r="AE1586" s="16">
        <v>2.2999999999999998</v>
      </c>
      <c r="AF1586" s="16">
        <v>0</v>
      </c>
      <c r="AG1586" s="16">
        <v>1.3</v>
      </c>
      <c r="AH1586" s="16">
        <v>4</v>
      </c>
      <c r="AI1586" s="16">
        <v>0</v>
      </c>
      <c r="AJ1586" s="16">
        <v>0</v>
      </c>
      <c r="AK1586" s="16">
        <v>1</v>
      </c>
      <c r="AL1586" s="16">
        <v>0</v>
      </c>
      <c r="AM1586" s="16" t="str">
        <f>VLOOKUP(F1586,fips,4,FALSE)</f>
        <v>17027</v>
      </c>
      <c r="AN1586" s="16" t="str">
        <f t="shared" si="24"/>
        <v>17027</v>
      </c>
    </row>
    <row r="1587" spans="1:40">
      <c r="A1587" s="16">
        <v>41.23</v>
      </c>
      <c r="B1587" s="16">
        <v>-76.34</v>
      </c>
      <c r="C1587" s="16">
        <v>360582</v>
      </c>
      <c r="D1587" s="16" t="s">
        <v>3092</v>
      </c>
      <c r="E1587" s="16" t="s">
        <v>3093</v>
      </c>
      <c r="F1587" s="16" t="s">
        <v>58</v>
      </c>
      <c r="G1587" s="16">
        <v>1095</v>
      </c>
      <c r="H1587" s="16">
        <v>0</v>
      </c>
      <c r="I1587" s="16">
        <v>0</v>
      </c>
      <c r="J1587" s="16">
        <v>0</v>
      </c>
      <c r="K1587" s="16">
        <v>0.5</v>
      </c>
      <c r="L1587" s="16">
        <v>0</v>
      </c>
      <c r="M1587" s="16">
        <v>0</v>
      </c>
      <c r="N1587" s="16">
        <v>1.2</v>
      </c>
      <c r="O1587" s="16">
        <v>0</v>
      </c>
      <c r="P1587" s="16">
        <v>0.5</v>
      </c>
      <c r="Q1587" s="16">
        <v>0.8</v>
      </c>
      <c r="R1587" s="16">
        <v>0</v>
      </c>
      <c r="S1587" s="16">
        <v>0.8</v>
      </c>
      <c r="T1587" s="16">
        <v>0</v>
      </c>
      <c r="U1587" s="16">
        <v>0</v>
      </c>
      <c r="V1587" s="16">
        <v>0</v>
      </c>
      <c r="W1587" s="16">
        <v>0</v>
      </c>
      <c r="X1587" s="16">
        <v>0</v>
      </c>
      <c r="Y1587" s="16">
        <v>0</v>
      </c>
      <c r="Z1587" s="16">
        <v>0</v>
      </c>
      <c r="AA1587" s="16">
        <v>0</v>
      </c>
      <c r="AB1587" s="16">
        <v>0</v>
      </c>
      <c r="AC1587" s="16">
        <v>1.6</v>
      </c>
      <c r="AD1587" s="16">
        <v>0</v>
      </c>
      <c r="AE1587" s="16">
        <v>4.3</v>
      </c>
      <c r="AF1587" s="16">
        <v>1.1000000000000001</v>
      </c>
      <c r="AG1587" s="16">
        <v>0.9</v>
      </c>
      <c r="AH1587" s="16">
        <v>1.5</v>
      </c>
      <c r="AI1587" s="16">
        <v>0</v>
      </c>
      <c r="AJ1587" s="16">
        <v>0</v>
      </c>
      <c r="AK1587" s="16">
        <v>2.2999999999999998</v>
      </c>
      <c r="AL1587" s="16">
        <v>0</v>
      </c>
      <c r="AM1587" s="16" t="str">
        <f>VLOOKUP(F1587,fips,4,FALSE)</f>
        <v>05027</v>
      </c>
      <c r="AN1587" s="16" t="str">
        <f t="shared" si="24"/>
        <v>5027</v>
      </c>
    </row>
    <row r="1588" spans="1:40">
      <c r="A1588" s="16">
        <v>41.82</v>
      </c>
      <c r="B1588" s="16">
        <v>-80.42</v>
      </c>
      <c r="C1588" s="16">
        <v>368361</v>
      </c>
      <c r="D1588" s="16" t="s">
        <v>3094</v>
      </c>
      <c r="E1588" s="16" t="s">
        <v>3095</v>
      </c>
      <c r="F1588" s="16" t="s">
        <v>64</v>
      </c>
      <c r="G1588" s="16">
        <v>1005</v>
      </c>
      <c r="H1588" s="16">
        <v>0.2</v>
      </c>
      <c r="I1588" s="16">
        <v>0</v>
      </c>
      <c r="J1588" s="16">
        <v>0</v>
      </c>
      <c r="K1588" s="16">
        <v>0</v>
      </c>
      <c r="L1588" s="16">
        <v>6.81</v>
      </c>
      <c r="M1588" s="16">
        <v>2.09</v>
      </c>
      <c r="N1588" s="16">
        <v>5.98</v>
      </c>
      <c r="O1588" s="16">
        <v>3.31</v>
      </c>
      <c r="P1588" s="16">
        <v>5.12</v>
      </c>
      <c r="Q1588" s="16">
        <v>2.4</v>
      </c>
      <c r="R1588" s="16">
        <v>0</v>
      </c>
      <c r="S1588" s="16">
        <v>3.39</v>
      </c>
      <c r="T1588" s="16">
        <v>1.5</v>
      </c>
      <c r="U1588" s="16">
        <v>0</v>
      </c>
      <c r="V1588" s="16">
        <v>0</v>
      </c>
      <c r="W1588" s="16">
        <v>0</v>
      </c>
      <c r="X1588" s="16">
        <v>0</v>
      </c>
      <c r="Y1588" s="16">
        <v>0</v>
      </c>
      <c r="Z1588" s="16">
        <v>0.2</v>
      </c>
      <c r="AA1588" s="16">
        <v>0</v>
      </c>
      <c r="AB1588" s="16">
        <v>0</v>
      </c>
      <c r="AC1588" s="16">
        <v>2</v>
      </c>
      <c r="AD1588" s="16">
        <v>0</v>
      </c>
      <c r="AE1588" s="16">
        <v>0</v>
      </c>
      <c r="AF1588" s="16">
        <v>0.4</v>
      </c>
      <c r="AG1588" s="16">
        <v>0.5</v>
      </c>
      <c r="AH1588" s="16">
        <v>0.4</v>
      </c>
      <c r="AI1588" s="16">
        <v>0.4</v>
      </c>
      <c r="AJ1588" s="16">
        <v>0</v>
      </c>
      <c r="AK1588" s="16">
        <v>4.5</v>
      </c>
      <c r="AL1588" s="16">
        <v>1.2</v>
      </c>
      <c r="AM1588" s="16" t="str">
        <f>VLOOKUP(F1588,fips,4,FALSE)</f>
        <v>05033</v>
      </c>
      <c r="AN1588" s="16" t="str">
        <f t="shared" si="24"/>
        <v>5033</v>
      </c>
    </row>
    <row r="1589" spans="1:40">
      <c r="A1589" s="16">
        <v>41.63</v>
      </c>
      <c r="B1589" s="16">
        <v>-79.69</v>
      </c>
      <c r="C1589" s="16">
        <v>368888</v>
      </c>
      <c r="D1589" s="16" t="s">
        <v>3046</v>
      </c>
      <c r="E1589" s="16" t="s">
        <v>3096</v>
      </c>
      <c r="F1589" s="16" t="s">
        <v>64</v>
      </c>
      <c r="G1589" s="16">
        <v>1220</v>
      </c>
      <c r="H1589" s="16">
        <v>0</v>
      </c>
      <c r="I1589" s="16">
        <v>0</v>
      </c>
      <c r="J1589" s="16">
        <v>0</v>
      </c>
      <c r="K1589" s="16">
        <v>0</v>
      </c>
      <c r="L1589" s="16">
        <v>-9999</v>
      </c>
      <c r="M1589" s="16">
        <v>0</v>
      </c>
      <c r="N1589" s="16">
        <v>0</v>
      </c>
      <c r="O1589" s="16">
        <v>1</v>
      </c>
      <c r="P1589" s="16">
        <v>3</v>
      </c>
      <c r="Q1589" s="16">
        <v>0</v>
      </c>
      <c r="R1589" s="16">
        <v>0</v>
      </c>
      <c r="S1589" s="16">
        <v>0.8</v>
      </c>
      <c r="T1589" s="16">
        <v>0.8</v>
      </c>
      <c r="U1589" s="16">
        <v>0</v>
      </c>
      <c r="V1589" s="16">
        <v>0</v>
      </c>
      <c r="W1589" s="16">
        <v>0</v>
      </c>
      <c r="X1589" s="16">
        <v>0</v>
      </c>
      <c r="Y1589" s="16">
        <v>0</v>
      </c>
      <c r="Z1589" s="16">
        <v>1</v>
      </c>
      <c r="AA1589" s="16">
        <v>0</v>
      </c>
      <c r="AB1589" s="16">
        <v>0</v>
      </c>
      <c r="AC1589" s="16">
        <v>1.5</v>
      </c>
      <c r="AD1589" s="16">
        <v>0</v>
      </c>
      <c r="AE1589" s="16">
        <v>0</v>
      </c>
      <c r="AF1589" s="16">
        <v>1</v>
      </c>
      <c r="AG1589" s="16">
        <v>2</v>
      </c>
      <c r="AH1589" s="16">
        <v>0.5</v>
      </c>
      <c r="AI1589" s="16">
        <v>0</v>
      </c>
      <c r="AJ1589" s="16">
        <v>0</v>
      </c>
      <c r="AK1589" s="16">
        <v>4.4000000000000004</v>
      </c>
      <c r="AL1589" s="16">
        <v>0</v>
      </c>
      <c r="AM1589" s="16" t="str">
        <f>VLOOKUP(F1589,fips,4,FALSE)</f>
        <v>05033</v>
      </c>
      <c r="AN1589" s="16" t="str">
        <f t="shared" si="24"/>
        <v>5033</v>
      </c>
    </row>
    <row r="1590" spans="1:40">
      <c r="A1590" s="16">
        <v>40.229999999999997</v>
      </c>
      <c r="B1590" s="16">
        <v>-77.19</v>
      </c>
      <c r="C1590" s="16">
        <v>361920</v>
      </c>
      <c r="D1590" s="16" t="s">
        <v>3046</v>
      </c>
      <c r="E1590" s="16" t="s">
        <v>3097</v>
      </c>
      <c r="F1590" s="16" t="s">
        <v>987</v>
      </c>
      <c r="G1590" s="16">
        <v>430</v>
      </c>
      <c r="H1590" s="16">
        <v>0</v>
      </c>
      <c r="I1590" s="16">
        <v>0</v>
      </c>
      <c r="J1590" s="16">
        <v>0</v>
      </c>
      <c r="K1590" s="16">
        <v>0</v>
      </c>
      <c r="L1590" s="16">
        <v>0</v>
      </c>
      <c r="M1590" s="16">
        <v>0.5</v>
      </c>
      <c r="N1590" s="16">
        <v>2</v>
      </c>
      <c r="O1590" s="16">
        <v>0</v>
      </c>
      <c r="P1590" s="16">
        <v>0</v>
      </c>
      <c r="Q1590" s="16">
        <v>0</v>
      </c>
      <c r="R1590" s="16">
        <v>0</v>
      </c>
      <c r="S1590" s="16">
        <v>0</v>
      </c>
      <c r="T1590" s="16">
        <v>0</v>
      </c>
      <c r="U1590" s="16">
        <v>0</v>
      </c>
      <c r="V1590" s="16">
        <v>0</v>
      </c>
      <c r="W1590" s="16">
        <v>0</v>
      </c>
      <c r="X1590" s="16">
        <v>0</v>
      </c>
      <c r="Y1590" s="16">
        <v>0</v>
      </c>
      <c r="Z1590" s="16">
        <v>-9999</v>
      </c>
      <c r="AA1590" s="16">
        <v>0</v>
      </c>
      <c r="AB1590" s="16">
        <v>0</v>
      </c>
      <c r="AC1590" s="16">
        <v>3</v>
      </c>
      <c r="AD1590" s="16">
        <v>0</v>
      </c>
      <c r="AE1590" s="16">
        <v>3</v>
      </c>
      <c r="AF1590" s="16">
        <v>0</v>
      </c>
      <c r="AG1590" s="16">
        <v>2</v>
      </c>
      <c r="AH1590" s="16">
        <v>2</v>
      </c>
      <c r="AI1590" s="16">
        <v>0</v>
      </c>
      <c r="AJ1590" s="16">
        <v>0</v>
      </c>
      <c r="AK1590" s="16">
        <v>1</v>
      </c>
      <c r="AL1590" s="16">
        <v>0</v>
      </c>
      <c r="AM1590" s="16" t="str">
        <f>VLOOKUP(F1590,fips,4,FALSE)</f>
        <v>17035</v>
      </c>
      <c r="AN1590" s="16" t="str">
        <f t="shared" si="24"/>
        <v>17035</v>
      </c>
    </row>
    <row r="1591" spans="1:40">
      <c r="A1591" s="16">
        <v>40.06</v>
      </c>
      <c r="B1591" s="16">
        <v>-77.52</v>
      </c>
      <c r="C1591" s="16">
        <v>368073</v>
      </c>
      <c r="D1591" s="16" t="s">
        <v>3098</v>
      </c>
      <c r="E1591" s="16" t="s">
        <v>3099</v>
      </c>
      <c r="F1591" s="16" t="s">
        <v>987</v>
      </c>
      <c r="G1591" s="16">
        <v>680</v>
      </c>
      <c r="H1591" s="16">
        <v>0</v>
      </c>
      <c r="I1591" s="16">
        <v>0</v>
      </c>
      <c r="J1591" s="16">
        <v>0.2</v>
      </c>
      <c r="K1591" s="16">
        <v>0</v>
      </c>
      <c r="L1591" s="16">
        <v>0</v>
      </c>
      <c r="M1591" s="16">
        <v>2.2000000000000002</v>
      </c>
      <c r="N1591" s="16">
        <v>0.1</v>
      </c>
      <c r="O1591" s="16">
        <v>0</v>
      </c>
      <c r="P1591" s="16">
        <v>0</v>
      </c>
      <c r="Q1591" s="16">
        <v>0</v>
      </c>
      <c r="R1591" s="16">
        <v>0</v>
      </c>
      <c r="S1591" s="16">
        <v>0</v>
      </c>
      <c r="T1591" s="16">
        <v>0</v>
      </c>
      <c r="U1591" s="16">
        <v>0.1</v>
      </c>
      <c r="V1591" s="16">
        <v>0</v>
      </c>
      <c r="W1591" s="16">
        <v>0</v>
      </c>
      <c r="X1591" s="16">
        <v>0</v>
      </c>
      <c r="Y1591" s="16">
        <v>0</v>
      </c>
      <c r="Z1591" s="16">
        <v>0</v>
      </c>
      <c r="AA1591" s="16">
        <v>0</v>
      </c>
      <c r="AB1591" s="16">
        <v>1.7</v>
      </c>
      <c r="AC1591" s="16">
        <v>-9999</v>
      </c>
      <c r="AD1591" s="16">
        <v>2</v>
      </c>
      <c r="AE1591" s="16">
        <v>0.9</v>
      </c>
      <c r="AF1591" s="16">
        <v>0.6</v>
      </c>
      <c r="AG1591" s="16">
        <v>4.7</v>
      </c>
      <c r="AH1591" s="16">
        <v>-9999</v>
      </c>
      <c r="AI1591" s="16">
        <v>0</v>
      </c>
      <c r="AJ1591" s="16">
        <v>0.3</v>
      </c>
      <c r="AK1591" s="16">
        <v>0</v>
      </c>
      <c r="AL1591" s="16">
        <v>0</v>
      </c>
      <c r="AM1591" s="16" t="str">
        <f>VLOOKUP(F1591,fips,4,FALSE)</f>
        <v>17035</v>
      </c>
      <c r="AN1591" s="16" t="str">
        <f t="shared" si="24"/>
        <v>17035</v>
      </c>
    </row>
    <row r="1592" spans="1:40">
      <c r="A1592" s="16">
        <v>40.200000000000003</v>
      </c>
      <c r="B1592" s="16">
        <v>-76.77</v>
      </c>
      <c r="C1592" s="16">
        <v>365703</v>
      </c>
      <c r="D1592" s="16" t="s">
        <v>3046</v>
      </c>
      <c r="E1592" s="16" t="s">
        <v>3101</v>
      </c>
      <c r="F1592" s="16" t="s">
        <v>3100</v>
      </c>
      <c r="G1592" s="16">
        <v>312</v>
      </c>
      <c r="H1592" s="16">
        <v>0</v>
      </c>
      <c r="I1592" s="16">
        <v>0</v>
      </c>
      <c r="J1592" s="16">
        <v>0</v>
      </c>
      <c r="K1592" s="16">
        <v>0</v>
      </c>
      <c r="L1592" s="16">
        <v>0</v>
      </c>
      <c r="M1592" s="16">
        <v>2.6</v>
      </c>
      <c r="N1592" s="16">
        <v>-9999</v>
      </c>
      <c r="O1592" s="16">
        <v>0</v>
      </c>
      <c r="P1592" s="16">
        <v>0</v>
      </c>
      <c r="Q1592" s="16">
        <v>0</v>
      </c>
      <c r="R1592" s="16">
        <v>0</v>
      </c>
      <c r="S1592" s="16">
        <v>0</v>
      </c>
      <c r="T1592" s="16">
        <v>0</v>
      </c>
      <c r="U1592" s="16">
        <v>0</v>
      </c>
      <c r="V1592" s="16">
        <v>0</v>
      </c>
      <c r="W1592" s="16">
        <v>0</v>
      </c>
      <c r="X1592" s="16">
        <v>0</v>
      </c>
      <c r="Y1592" s="16">
        <v>0</v>
      </c>
      <c r="Z1592" s="16">
        <v>0</v>
      </c>
      <c r="AA1592" s="16">
        <v>0</v>
      </c>
      <c r="AB1592" s="16">
        <v>2.2000000000000002</v>
      </c>
      <c r="AC1592" s="16">
        <v>0</v>
      </c>
      <c r="AD1592" s="16">
        <v>1.1000000000000001</v>
      </c>
      <c r="AE1592" s="16">
        <v>3</v>
      </c>
      <c r="AF1592" s="16">
        <v>0.2</v>
      </c>
      <c r="AG1592" s="16">
        <v>1.9</v>
      </c>
      <c r="AH1592" s="16">
        <v>0</v>
      </c>
      <c r="AI1592" s="16">
        <v>0</v>
      </c>
      <c r="AJ1592" s="16">
        <v>0.6</v>
      </c>
      <c r="AK1592" s="16">
        <v>0</v>
      </c>
      <c r="AL1592" s="16">
        <v>0</v>
      </c>
      <c r="AM1592" s="16" t="str">
        <f>VLOOKUP(F1592,fips,4,FALSE)</f>
        <v>42043</v>
      </c>
      <c r="AN1592" s="16" t="str">
        <f t="shared" si="24"/>
        <v>42043</v>
      </c>
    </row>
    <row r="1593" spans="1:40">
      <c r="A1593" s="16">
        <v>41.56</v>
      </c>
      <c r="B1593" s="16">
        <v>-78.599999999999994</v>
      </c>
      <c r="C1593" s="16">
        <v>363311</v>
      </c>
      <c r="D1593" s="16" t="s">
        <v>3046</v>
      </c>
      <c r="E1593" s="16" t="s">
        <v>3102</v>
      </c>
      <c r="F1593" s="16" t="s">
        <v>2611</v>
      </c>
      <c r="G1593" s="16">
        <v>1720</v>
      </c>
      <c r="H1593" s="16">
        <v>0</v>
      </c>
      <c r="I1593" s="16">
        <v>0</v>
      </c>
      <c r="J1593" s="16">
        <v>0</v>
      </c>
      <c r="K1593" s="16">
        <v>0</v>
      </c>
      <c r="L1593" s="16">
        <v>1</v>
      </c>
      <c r="M1593" s="16">
        <v>0.1</v>
      </c>
      <c r="N1593" s="16">
        <v>0.1</v>
      </c>
      <c r="O1593" s="16">
        <v>0.5</v>
      </c>
      <c r="P1593" s="16">
        <v>3</v>
      </c>
      <c r="Q1593" s="16">
        <v>0</v>
      </c>
      <c r="R1593" s="16">
        <v>0</v>
      </c>
      <c r="S1593" s="16">
        <v>3.1</v>
      </c>
      <c r="T1593" s="16">
        <v>0.1</v>
      </c>
      <c r="U1593" s="16">
        <v>-9999</v>
      </c>
      <c r="V1593" s="16">
        <v>0</v>
      </c>
      <c r="W1593" s="16">
        <v>-9999</v>
      </c>
      <c r="X1593" s="16">
        <v>0.2</v>
      </c>
      <c r="Y1593" s="16">
        <v>0</v>
      </c>
      <c r="Z1593" s="16">
        <v>1.5</v>
      </c>
      <c r="AA1593" s="16">
        <v>-9999</v>
      </c>
      <c r="AB1593" s="16">
        <v>0.1</v>
      </c>
      <c r="AC1593" s="16">
        <v>2</v>
      </c>
      <c r="AD1593" s="16">
        <v>0.1</v>
      </c>
      <c r="AE1593" s="16">
        <v>0</v>
      </c>
      <c r="AF1593" s="16">
        <v>0.2</v>
      </c>
      <c r="AG1593" s="16">
        <v>3</v>
      </c>
      <c r="AH1593" s="16">
        <v>2</v>
      </c>
      <c r="AI1593" s="16">
        <v>0</v>
      </c>
      <c r="AJ1593" s="16">
        <v>0</v>
      </c>
      <c r="AK1593" s="16">
        <v>2</v>
      </c>
      <c r="AL1593" s="16">
        <v>0</v>
      </c>
      <c r="AM1593" s="16" t="str">
        <f>VLOOKUP(F1593,fips,4,FALSE)</f>
        <v>20049</v>
      </c>
      <c r="AN1593" s="16" t="str">
        <f t="shared" si="24"/>
        <v>20049</v>
      </c>
    </row>
    <row r="1594" spans="1:40">
      <c r="A1594" s="16">
        <v>41.42</v>
      </c>
      <c r="B1594" s="16">
        <v>-78.75</v>
      </c>
      <c r="C1594" s="16">
        <v>367477</v>
      </c>
      <c r="D1594" s="16" t="s">
        <v>3103</v>
      </c>
      <c r="E1594" s="16" t="s">
        <v>500</v>
      </c>
      <c r="F1594" s="16" t="s">
        <v>2611</v>
      </c>
      <c r="G1594" s="16">
        <v>1360</v>
      </c>
      <c r="H1594" s="16">
        <v>0</v>
      </c>
      <c r="I1594" s="16">
        <v>0</v>
      </c>
      <c r="J1594" s="16">
        <v>0</v>
      </c>
      <c r="K1594" s="16">
        <v>0</v>
      </c>
      <c r="L1594" s="16">
        <v>0.4</v>
      </c>
      <c r="M1594" s="16">
        <v>0.9</v>
      </c>
      <c r="N1594" s="16">
        <v>1.3</v>
      </c>
      <c r="O1594" s="16">
        <v>0.3</v>
      </c>
      <c r="P1594" s="16">
        <v>4.5</v>
      </c>
      <c r="Q1594" s="16">
        <v>0.5</v>
      </c>
      <c r="R1594" s="16">
        <v>0</v>
      </c>
      <c r="S1594" s="16">
        <v>2</v>
      </c>
      <c r="T1594" s="16">
        <v>0.2</v>
      </c>
      <c r="U1594" s="16">
        <v>0</v>
      </c>
      <c r="V1594" s="16">
        <v>0</v>
      </c>
      <c r="W1594" s="16">
        <v>0</v>
      </c>
      <c r="X1594" s="16">
        <v>0</v>
      </c>
      <c r="Y1594" s="16">
        <v>0</v>
      </c>
      <c r="Z1594" s="16">
        <v>0.8</v>
      </c>
      <c r="AA1594" s="16">
        <v>0</v>
      </c>
      <c r="AB1594" s="16">
        <v>0</v>
      </c>
      <c r="AC1594" s="16">
        <v>2</v>
      </c>
      <c r="AD1594" s="16">
        <v>0</v>
      </c>
      <c r="AE1594" s="16">
        <v>0</v>
      </c>
      <c r="AF1594" s="16">
        <v>-9999</v>
      </c>
      <c r="AG1594" s="16">
        <v>2</v>
      </c>
      <c r="AH1594" s="16">
        <v>2</v>
      </c>
      <c r="AI1594" s="16">
        <v>0.5</v>
      </c>
      <c r="AJ1594" s="16">
        <v>0</v>
      </c>
      <c r="AK1594" s="16">
        <v>3</v>
      </c>
      <c r="AL1594" s="16">
        <v>1</v>
      </c>
      <c r="AM1594" s="16" t="str">
        <f>VLOOKUP(F1594,fips,4,FALSE)</f>
        <v>20049</v>
      </c>
      <c r="AN1594" s="16" t="str">
        <f t="shared" si="24"/>
        <v>20049</v>
      </c>
    </row>
    <row r="1595" spans="1:40">
      <c r="A1595" s="16">
        <v>42.08</v>
      </c>
      <c r="B1595" s="16">
        <v>-80.180000000000007</v>
      </c>
      <c r="C1595" s="16">
        <v>362682</v>
      </c>
      <c r="D1595" s="16" t="s">
        <v>3046</v>
      </c>
      <c r="E1595" s="16" t="s">
        <v>3104</v>
      </c>
      <c r="F1595" s="16" t="s">
        <v>2795</v>
      </c>
      <c r="G1595" s="16">
        <v>730</v>
      </c>
      <c r="H1595" s="16">
        <v>0.3</v>
      </c>
      <c r="I1595" s="16">
        <v>1.6</v>
      </c>
      <c r="J1595" s="16">
        <v>0</v>
      </c>
      <c r="K1595" s="16">
        <v>0.7</v>
      </c>
      <c r="L1595" s="16">
        <v>2.8</v>
      </c>
      <c r="M1595" s="16">
        <v>5.9</v>
      </c>
      <c r="N1595" s="16">
        <v>2.4</v>
      </c>
      <c r="O1595" s="16">
        <v>0.9</v>
      </c>
      <c r="P1595" s="16">
        <v>6.3</v>
      </c>
      <c r="Q1595" s="16">
        <v>1.5</v>
      </c>
      <c r="R1595" s="16">
        <v>0.6</v>
      </c>
      <c r="S1595" s="16">
        <v>4.0999999999999996</v>
      </c>
      <c r="T1595" s="16">
        <v>-9999</v>
      </c>
      <c r="U1595" s="16">
        <v>0</v>
      </c>
      <c r="V1595" s="16">
        <v>0</v>
      </c>
      <c r="W1595" s="16">
        <v>0.2</v>
      </c>
      <c r="X1595" s="16">
        <v>0</v>
      </c>
      <c r="Y1595" s="16">
        <v>0.2</v>
      </c>
      <c r="Z1595" s="16">
        <v>0.2</v>
      </c>
      <c r="AA1595" s="16">
        <v>0</v>
      </c>
      <c r="AB1595" s="16">
        <v>2.2999999999999998</v>
      </c>
      <c r="AC1595" s="16">
        <v>-9999</v>
      </c>
      <c r="AD1595" s="16">
        <v>0</v>
      </c>
      <c r="AE1595" s="16">
        <v>0</v>
      </c>
      <c r="AF1595" s="16">
        <v>0.6</v>
      </c>
      <c r="AG1595" s="16">
        <v>0.7</v>
      </c>
      <c r="AH1595" s="16">
        <v>1.8</v>
      </c>
      <c r="AI1595" s="16">
        <v>0</v>
      </c>
      <c r="AJ1595" s="16">
        <v>2.5</v>
      </c>
      <c r="AK1595" s="16">
        <v>0.6</v>
      </c>
      <c r="AL1595" s="16">
        <v>-9999</v>
      </c>
      <c r="AM1595" s="16" t="str">
        <f>VLOOKUP(F1595,fips,4,FALSE)</f>
        <v>36029</v>
      </c>
      <c r="AN1595" s="16" t="str">
        <f t="shared" si="24"/>
        <v>36029</v>
      </c>
    </row>
    <row r="1596" spans="1:40">
      <c r="A1596" s="16">
        <v>40</v>
      </c>
      <c r="B1596" s="16">
        <v>-79.599999999999994</v>
      </c>
      <c r="C1596" s="16">
        <v>361726</v>
      </c>
      <c r="D1596" s="16" t="s">
        <v>3105</v>
      </c>
      <c r="E1596" s="16" t="s">
        <v>3106</v>
      </c>
      <c r="F1596" s="16" t="s">
        <v>632</v>
      </c>
      <c r="G1596" s="16">
        <v>900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1.5</v>
      </c>
      <c r="N1596" s="16">
        <v>1.1000000000000001</v>
      </c>
      <c r="O1596" s="16">
        <v>2.6</v>
      </c>
      <c r="P1596" s="16">
        <v>2</v>
      </c>
      <c r="Q1596" s="16">
        <v>0</v>
      </c>
      <c r="R1596" s="16">
        <v>0</v>
      </c>
      <c r="S1596" s="16">
        <v>0</v>
      </c>
      <c r="T1596" s="16">
        <v>0</v>
      </c>
      <c r="U1596" s="16">
        <v>0</v>
      </c>
      <c r="V1596" s="16">
        <v>0</v>
      </c>
      <c r="W1596" s="16">
        <v>0</v>
      </c>
      <c r="X1596" s="16">
        <v>0</v>
      </c>
      <c r="Y1596" s="16">
        <v>0</v>
      </c>
      <c r="Z1596" s="16">
        <v>0</v>
      </c>
      <c r="AA1596" s="16">
        <v>0</v>
      </c>
      <c r="AB1596" s="16">
        <v>0</v>
      </c>
      <c r="AC1596" s="16">
        <v>0</v>
      </c>
      <c r="AD1596" s="16">
        <v>0</v>
      </c>
      <c r="AE1596" s="16">
        <v>0.8</v>
      </c>
      <c r="AF1596" s="16">
        <v>0</v>
      </c>
      <c r="AG1596" s="16">
        <v>0</v>
      </c>
      <c r="AH1596" s="16">
        <v>0.5</v>
      </c>
      <c r="AI1596" s="16">
        <v>0.8</v>
      </c>
      <c r="AJ1596" s="16">
        <v>0</v>
      </c>
      <c r="AK1596" s="16">
        <v>1.9</v>
      </c>
      <c r="AL1596" s="16">
        <v>0.5</v>
      </c>
      <c r="AM1596" s="16" t="str">
        <f>VLOOKUP(F1596,fips,4,FALSE)</f>
        <v>01057</v>
      </c>
      <c r="AN1596" s="16" t="str">
        <f t="shared" si="24"/>
        <v>1057</v>
      </c>
    </row>
    <row r="1597" spans="1:40">
      <c r="A1597" s="16">
        <v>39.78</v>
      </c>
      <c r="B1597" s="16">
        <v>-79.92</v>
      </c>
      <c r="C1597" s="16">
        <v>363451</v>
      </c>
      <c r="D1597" s="16" t="s">
        <v>3046</v>
      </c>
      <c r="E1597" s="16" t="s">
        <v>3107</v>
      </c>
      <c r="F1597" s="16" t="s">
        <v>632</v>
      </c>
      <c r="G1597" s="16">
        <v>800</v>
      </c>
      <c r="H1597" s="16">
        <v>0</v>
      </c>
      <c r="I1597" s="16">
        <v>0</v>
      </c>
      <c r="J1597" s="16">
        <v>0</v>
      </c>
      <c r="K1597" s="16">
        <v>-9999</v>
      </c>
      <c r="L1597" s="16">
        <v>0</v>
      </c>
      <c r="M1597" s="16">
        <v>-9999</v>
      </c>
      <c r="N1597" s="16">
        <v>2</v>
      </c>
      <c r="O1597" s="16">
        <v>0</v>
      </c>
      <c r="P1597" s="16">
        <v>0.5</v>
      </c>
      <c r="Q1597" s="16">
        <v>0</v>
      </c>
      <c r="R1597" s="16">
        <v>0</v>
      </c>
      <c r="S1597" s="16">
        <v>0</v>
      </c>
      <c r="T1597" s="16">
        <v>0</v>
      </c>
      <c r="U1597" s="16">
        <v>0</v>
      </c>
      <c r="V1597" s="16">
        <v>0</v>
      </c>
      <c r="W1597" s="16">
        <v>0</v>
      </c>
      <c r="X1597" s="16">
        <v>0</v>
      </c>
      <c r="Y1597" s="16">
        <v>0</v>
      </c>
      <c r="Z1597" s="16">
        <v>0</v>
      </c>
      <c r="AA1597" s="16">
        <v>0</v>
      </c>
      <c r="AB1597" s="16">
        <v>0</v>
      </c>
      <c r="AC1597" s="16">
        <v>0</v>
      </c>
      <c r="AD1597" s="16">
        <v>-9999</v>
      </c>
      <c r="AE1597" s="16">
        <v>0</v>
      </c>
      <c r="AF1597" s="16">
        <v>0</v>
      </c>
      <c r="AG1597" s="16">
        <v>0</v>
      </c>
      <c r="AH1597" s="16">
        <v>2</v>
      </c>
      <c r="AI1597" s="16">
        <v>0</v>
      </c>
      <c r="AJ1597" s="16">
        <v>-9999</v>
      </c>
      <c r="AK1597" s="16">
        <v>0.6</v>
      </c>
      <c r="AL1597" s="16">
        <v>0</v>
      </c>
      <c r="AM1597" s="16" t="str">
        <f>VLOOKUP(F1597,fips,4,FALSE)</f>
        <v>01057</v>
      </c>
      <c r="AN1597" s="16" t="str">
        <f t="shared" si="24"/>
        <v>1057</v>
      </c>
    </row>
    <row r="1598" spans="1:40">
      <c r="A1598" s="16">
        <v>39.92</v>
      </c>
      <c r="B1598" s="16">
        <v>-79.72</v>
      </c>
      <c r="C1598" s="16">
        <v>369050</v>
      </c>
      <c r="D1598" s="16" t="s">
        <v>3046</v>
      </c>
      <c r="E1598" s="16" t="s">
        <v>3108</v>
      </c>
      <c r="F1598" s="16" t="s">
        <v>632</v>
      </c>
      <c r="G1598" s="16">
        <v>956</v>
      </c>
      <c r="H1598" s="16">
        <v>0</v>
      </c>
      <c r="I1598" s="16">
        <v>0</v>
      </c>
      <c r="J1598" s="16">
        <v>0</v>
      </c>
      <c r="K1598" s="16">
        <v>0</v>
      </c>
      <c r="L1598" s="16">
        <v>0</v>
      </c>
      <c r="M1598" s="16">
        <v>2</v>
      </c>
      <c r="N1598" s="16">
        <v>2</v>
      </c>
      <c r="O1598" s="16">
        <v>0</v>
      </c>
      <c r="P1598" s="16">
        <v>1</v>
      </c>
      <c r="Q1598" s="16">
        <v>0</v>
      </c>
      <c r="R1598" s="16">
        <v>0</v>
      </c>
      <c r="S1598" s="16">
        <v>0</v>
      </c>
      <c r="T1598" s="16">
        <v>0</v>
      </c>
      <c r="U1598" s="16">
        <v>0</v>
      </c>
      <c r="V1598" s="16">
        <v>0</v>
      </c>
      <c r="W1598" s="16">
        <v>-9999</v>
      </c>
      <c r="X1598" s="16">
        <v>0</v>
      </c>
      <c r="Y1598" s="16">
        <v>0</v>
      </c>
      <c r="Z1598" s="16">
        <v>0</v>
      </c>
      <c r="AA1598" s="16">
        <v>0</v>
      </c>
      <c r="AB1598" s="16">
        <v>0</v>
      </c>
      <c r="AC1598" s="16">
        <v>0</v>
      </c>
      <c r="AD1598" s="16">
        <v>0</v>
      </c>
      <c r="AE1598" s="16">
        <v>1</v>
      </c>
      <c r="AF1598" s="16">
        <v>0</v>
      </c>
      <c r="AG1598" s="16">
        <v>0</v>
      </c>
      <c r="AH1598" s="16">
        <v>0.8</v>
      </c>
      <c r="AI1598" s="16">
        <v>1.3</v>
      </c>
      <c r="AJ1598" s="16">
        <v>0</v>
      </c>
      <c r="AK1598" s="16">
        <v>1</v>
      </c>
      <c r="AL1598" s="16">
        <v>0</v>
      </c>
      <c r="AM1598" s="16" t="str">
        <f>VLOOKUP(F1598,fips,4,FALSE)</f>
        <v>01057</v>
      </c>
      <c r="AN1598" s="16" t="str">
        <f t="shared" si="24"/>
        <v>1057</v>
      </c>
    </row>
    <row r="1599" spans="1:40">
      <c r="A1599" s="16">
        <v>39.729999999999997</v>
      </c>
      <c r="B1599" s="16">
        <v>-79.91</v>
      </c>
      <c r="C1599" s="16">
        <v>367073</v>
      </c>
      <c r="D1599" s="16" t="s">
        <v>3046</v>
      </c>
      <c r="E1599" s="16" t="s">
        <v>3110</v>
      </c>
      <c r="F1599" s="16" t="s">
        <v>78</v>
      </c>
      <c r="G1599" s="16">
        <v>810</v>
      </c>
      <c r="H1599" s="16">
        <v>0</v>
      </c>
      <c r="I1599" s="16">
        <v>0</v>
      </c>
      <c r="J1599" s="16">
        <v>0</v>
      </c>
      <c r="K1599" s="16">
        <v>0</v>
      </c>
      <c r="L1599" s="16">
        <v>0</v>
      </c>
      <c r="M1599" s="16">
        <v>1.4</v>
      </c>
      <c r="N1599" s="16">
        <v>1.3</v>
      </c>
      <c r="O1599" s="16">
        <v>0</v>
      </c>
      <c r="P1599" s="16">
        <v>0.5</v>
      </c>
      <c r="Q1599" s="16">
        <v>0</v>
      </c>
      <c r="R1599" s="16">
        <v>0</v>
      </c>
      <c r="S1599" s="16">
        <v>0</v>
      </c>
      <c r="T1599" s="16">
        <v>0</v>
      </c>
      <c r="U1599" s="16">
        <v>0</v>
      </c>
      <c r="V1599" s="16">
        <v>0</v>
      </c>
      <c r="W1599" s="16">
        <v>0</v>
      </c>
      <c r="X1599" s="16">
        <v>0</v>
      </c>
      <c r="Y1599" s="16">
        <v>0</v>
      </c>
      <c r="Z1599" s="16">
        <v>0</v>
      </c>
      <c r="AA1599" s="16">
        <v>0</v>
      </c>
      <c r="AB1599" s="16">
        <v>0</v>
      </c>
      <c r="AC1599" s="16">
        <v>0</v>
      </c>
      <c r="AD1599" s="16">
        <v>0</v>
      </c>
      <c r="AE1599" s="16">
        <v>0.1</v>
      </c>
      <c r="AF1599" s="16">
        <v>0</v>
      </c>
      <c r="AG1599" s="16">
        <v>0</v>
      </c>
      <c r="AH1599" s="16">
        <v>0.1</v>
      </c>
      <c r="AI1599" s="16">
        <v>0.5</v>
      </c>
      <c r="AJ1599" s="16">
        <v>0</v>
      </c>
      <c r="AK1599" s="16">
        <v>0.4</v>
      </c>
      <c r="AL1599" s="16">
        <v>0</v>
      </c>
      <c r="AM1599" s="16" t="str">
        <f>VLOOKUP(F1599,fips,4,FALSE)</f>
        <v>01063</v>
      </c>
      <c r="AN1599" s="16" t="str">
        <f t="shared" si="24"/>
        <v>1063</v>
      </c>
    </row>
    <row r="1600" spans="1:40">
      <c r="A1600" s="16">
        <v>39.9</v>
      </c>
      <c r="B1600" s="16">
        <v>-80.17</v>
      </c>
      <c r="C1600" s="16">
        <v>369367</v>
      </c>
      <c r="D1600" s="16" t="s">
        <v>3111</v>
      </c>
      <c r="E1600" s="16" t="s">
        <v>3112</v>
      </c>
      <c r="F1600" s="16" t="s">
        <v>78</v>
      </c>
      <c r="G1600" s="16">
        <v>940</v>
      </c>
      <c r="H1600" s="16">
        <v>0</v>
      </c>
      <c r="I1600" s="16">
        <v>0</v>
      </c>
      <c r="J1600" s="16">
        <v>0</v>
      </c>
      <c r="K1600" s="16">
        <v>0</v>
      </c>
      <c r="L1600" s="16">
        <v>-9999</v>
      </c>
      <c r="M1600" s="16">
        <v>2.2000000000000002</v>
      </c>
      <c r="N1600" s="16">
        <v>-9999</v>
      </c>
      <c r="O1600" s="16">
        <v>0.4</v>
      </c>
      <c r="P1600" s="16">
        <v>0.6</v>
      </c>
      <c r="Q1600" s="16">
        <v>0.4</v>
      </c>
      <c r="R1600" s="16">
        <v>0</v>
      </c>
      <c r="S1600" s="16">
        <v>0</v>
      </c>
      <c r="T1600" s="16">
        <v>0</v>
      </c>
      <c r="U1600" s="16">
        <v>0</v>
      </c>
      <c r="V1600" s="16">
        <v>0</v>
      </c>
      <c r="W1600" s="16">
        <v>0</v>
      </c>
      <c r="X1600" s="16">
        <v>0</v>
      </c>
      <c r="Y1600" s="16">
        <v>0</v>
      </c>
      <c r="Z1600" s="16">
        <v>0</v>
      </c>
      <c r="AA1600" s="16">
        <v>0</v>
      </c>
      <c r="AB1600" s="16">
        <v>0</v>
      </c>
      <c r="AC1600" s="16">
        <v>-9999</v>
      </c>
      <c r="AD1600" s="16">
        <v>0</v>
      </c>
      <c r="AE1600" s="16">
        <v>2</v>
      </c>
      <c r="AF1600" s="16">
        <v>0</v>
      </c>
      <c r="AG1600" s="16">
        <v>0</v>
      </c>
      <c r="AH1600" s="16">
        <v>1.5</v>
      </c>
      <c r="AI1600" s="16">
        <v>0.5</v>
      </c>
      <c r="AJ1600" s="16">
        <v>-9999</v>
      </c>
      <c r="AK1600" s="16">
        <v>0.8</v>
      </c>
      <c r="AL1600" s="16">
        <v>0.4</v>
      </c>
      <c r="AM1600" s="16" t="str">
        <f>VLOOKUP(F1600,fips,4,FALSE)</f>
        <v>01063</v>
      </c>
      <c r="AN1600" s="16" t="str">
        <f t="shared" si="24"/>
        <v>1063</v>
      </c>
    </row>
    <row r="1601" spans="1:40">
      <c r="A1601" s="16">
        <v>40.6</v>
      </c>
      <c r="B1601" s="16">
        <v>-79.12</v>
      </c>
      <c r="C1601" s="16">
        <v>364214</v>
      </c>
      <c r="D1601" s="16" t="s">
        <v>3046</v>
      </c>
      <c r="E1601" s="16" t="s">
        <v>3113</v>
      </c>
      <c r="F1601" s="16" t="s">
        <v>3114</v>
      </c>
      <c r="G1601" s="16">
        <v>1102</v>
      </c>
      <c r="H1601" s="16">
        <v>0</v>
      </c>
      <c r="I1601" s="16">
        <v>0</v>
      </c>
      <c r="J1601" s="16">
        <v>0</v>
      </c>
      <c r="K1601" s="16">
        <v>0.5</v>
      </c>
      <c r="L1601" s="16">
        <v>0.5</v>
      </c>
      <c r="M1601" s="16">
        <v>0.5</v>
      </c>
      <c r="N1601" s="16">
        <v>1</v>
      </c>
      <c r="O1601" s="16">
        <v>0</v>
      </c>
      <c r="P1601" s="16">
        <v>2</v>
      </c>
      <c r="Q1601" s="16">
        <v>0</v>
      </c>
      <c r="R1601" s="16">
        <v>0</v>
      </c>
      <c r="S1601" s="16">
        <v>1</v>
      </c>
      <c r="T1601" s="16">
        <v>-9999</v>
      </c>
      <c r="U1601" s="16">
        <v>0</v>
      </c>
      <c r="V1601" s="16">
        <v>0</v>
      </c>
      <c r="W1601" s="16">
        <v>0</v>
      </c>
      <c r="X1601" s="16">
        <v>0</v>
      </c>
      <c r="Y1601" s="16">
        <v>0</v>
      </c>
      <c r="Z1601" s="16">
        <v>0.5</v>
      </c>
      <c r="AA1601" s="16">
        <v>0</v>
      </c>
      <c r="AB1601" s="16">
        <v>2</v>
      </c>
      <c r="AC1601" s="16">
        <v>2.5</v>
      </c>
      <c r="AD1601" s="16">
        <v>0</v>
      </c>
      <c r="AE1601" s="16">
        <v>3</v>
      </c>
      <c r="AF1601" s="16">
        <v>0</v>
      </c>
      <c r="AG1601" s="16">
        <v>3</v>
      </c>
      <c r="AH1601" s="16">
        <v>3.5</v>
      </c>
      <c r="AI1601" s="16">
        <v>1</v>
      </c>
      <c r="AJ1601" s="16">
        <v>0</v>
      </c>
      <c r="AK1601" s="16">
        <v>3.5</v>
      </c>
      <c r="AL1601" s="16">
        <v>0.5</v>
      </c>
      <c r="AM1601" s="16" t="str">
        <f>VLOOKUP(F1601,fips,4,FALSE)</f>
        <v>42063</v>
      </c>
      <c r="AN1601" s="16" t="str">
        <f t="shared" si="24"/>
        <v>42063</v>
      </c>
    </row>
    <row r="1602" spans="1:40">
      <c r="A1602" s="16">
        <v>39.83</v>
      </c>
      <c r="B1602" s="16">
        <v>-76.33</v>
      </c>
      <c r="C1602" s="16">
        <v>364019</v>
      </c>
      <c r="D1602" s="16" t="s">
        <v>3115</v>
      </c>
      <c r="E1602" s="16" t="s">
        <v>3116</v>
      </c>
      <c r="F1602" s="16" t="s">
        <v>2480</v>
      </c>
      <c r="G1602" s="16">
        <v>190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0.3</v>
      </c>
      <c r="N1602" s="16">
        <v>-9999</v>
      </c>
      <c r="O1602" s="16">
        <v>0</v>
      </c>
      <c r="P1602" s="16">
        <v>0</v>
      </c>
      <c r="Q1602" s="16">
        <v>0</v>
      </c>
      <c r="R1602" s="16">
        <v>0</v>
      </c>
      <c r="S1602" s="16">
        <v>0</v>
      </c>
      <c r="T1602" s="16">
        <v>0</v>
      </c>
      <c r="U1602" s="16">
        <v>0</v>
      </c>
      <c r="V1602" s="16">
        <v>0</v>
      </c>
      <c r="W1602" s="16">
        <v>0</v>
      </c>
      <c r="X1602" s="16">
        <v>0</v>
      </c>
      <c r="Y1602" s="16">
        <v>0</v>
      </c>
      <c r="Z1602" s="16">
        <v>0</v>
      </c>
      <c r="AA1602" s="16">
        <v>0</v>
      </c>
      <c r="AB1602" s="16">
        <v>0</v>
      </c>
      <c r="AC1602" s="16">
        <v>1</v>
      </c>
      <c r="AD1602" s="16">
        <v>0</v>
      </c>
      <c r="AE1602" s="16">
        <v>0.5</v>
      </c>
      <c r="AF1602" s="16">
        <v>-9999</v>
      </c>
      <c r="AG1602" s="16">
        <v>0</v>
      </c>
      <c r="AH1602" s="16">
        <v>0.5</v>
      </c>
      <c r="AI1602" s="16">
        <v>0</v>
      </c>
      <c r="AJ1602" s="16">
        <v>0</v>
      </c>
      <c r="AK1602" s="16">
        <v>0</v>
      </c>
      <c r="AL1602" s="16">
        <v>0</v>
      </c>
      <c r="AM1602" s="16" t="str">
        <f>VLOOKUP(F1602,fips,4,FALSE)</f>
        <v>31109</v>
      </c>
      <c r="AN1602" s="16" t="str">
        <f t="shared" si="24"/>
        <v>31109</v>
      </c>
    </row>
    <row r="1603" spans="1:40">
      <c r="A1603" s="16">
        <v>40.049999999999997</v>
      </c>
      <c r="B1603" s="16">
        <v>-76.27</v>
      </c>
      <c r="C1603" s="16">
        <v>364763</v>
      </c>
      <c r="D1603" s="16" t="s">
        <v>3117</v>
      </c>
      <c r="E1603" s="16" t="s">
        <v>3118</v>
      </c>
      <c r="F1603" s="16" t="s">
        <v>2480</v>
      </c>
      <c r="G1603" s="16">
        <v>270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0</v>
      </c>
      <c r="N1603" s="16">
        <v>-9999</v>
      </c>
      <c r="O1603" s="16">
        <v>0</v>
      </c>
      <c r="P1603" s="16">
        <v>0</v>
      </c>
      <c r="Q1603" s="16">
        <v>0</v>
      </c>
      <c r="R1603" s="16">
        <v>0</v>
      </c>
      <c r="S1603" s="16">
        <v>0</v>
      </c>
      <c r="T1603" s="16">
        <v>0</v>
      </c>
      <c r="U1603" s="16">
        <v>0</v>
      </c>
      <c r="V1603" s="16">
        <v>0</v>
      </c>
      <c r="W1603" s="16">
        <v>0</v>
      </c>
      <c r="X1603" s="16">
        <v>0</v>
      </c>
      <c r="Y1603" s="16">
        <v>0</v>
      </c>
      <c r="Z1603" s="16">
        <v>0</v>
      </c>
      <c r="AA1603" s="16">
        <v>0</v>
      </c>
      <c r="AB1603" s="16">
        <v>0</v>
      </c>
      <c r="AC1603" s="16">
        <v>1.4</v>
      </c>
      <c r="AD1603" s="16">
        <v>0</v>
      </c>
      <c r="AE1603" s="16">
        <v>1</v>
      </c>
      <c r="AF1603" s="16">
        <v>-9999</v>
      </c>
      <c r="AG1603" s="16">
        <v>1</v>
      </c>
      <c r="AH1603" s="16">
        <v>3.5</v>
      </c>
      <c r="AI1603" s="16">
        <v>0</v>
      </c>
      <c r="AJ1603" s="16">
        <v>0</v>
      </c>
      <c r="AK1603" s="16">
        <v>0</v>
      </c>
      <c r="AL1603" s="16">
        <v>0</v>
      </c>
      <c r="AM1603" s="16" t="str">
        <f>VLOOKUP(F1603,fips,4,FALSE)</f>
        <v>31109</v>
      </c>
      <c r="AN1603" s="16" t="str">
        <f t="shared" ref="AN1603:AN1666" si="25">IF(LEFT(AM1603) = "0",
    RIGHT(AM1603, LEN(AM1603)-1),
    AM1603)</f>
        <v>31109</v>
      </c>
    </row>
    <row r="1604" spans="1:40">
      <c r="A1604" s="16">
        <v>40.08</v>
      </c>
      <c r="B1604" s="16">
        <v>-76.069999999999993</v>
      </c>
      <c r="C1604" s="16">
        <v>366238</v>
      </c>
      <c r="D1604" s="16" t="s">
        <v>3046</v>
      </c>
      <c r="E1604" s="16" t="s">
        <v>3119</v>
      </c>
      <c r="F1604" s="16" t="s">
        <v>2480</v>
      </c>
      <c r="G1604" s="16">
        <v>605</v>
      </c>
      <c r="H1604" s="16">
        <v>0</v>
      </c>
      <c r="I1604" s="16">
        <v>0</v>
      </c>
      <c r="J1604" s="16">
        <v>0.1</v>
      </c>
      <c r="K1604" s="16">
        <v>0</v>
      </c>
      <c r="L1604" s="16">
        <v>0</v>
      </c>
      <c r="M1604" s="16">
        <v>2.5</v>
      </c>
      <c r="N1604" s="16">
        <v>-9999</v>
      </c>
      <c r="O1604" s="16">
        <v>0</v>
      </c>
      <c r="P1604" s="16">
        <v>0</v>
      </c>
      <c r="Q1604" s="16">
        <v>0</v>
      </c>
      <c r="R1604" s="16">
        <v>0</v>
      </c>
      <c r="S1604" s="16">
        <v>0.1</v>
      </c>
      <c r="T1604" s="16">
        <v>0</v>
      </c>
      <c r="U1604" s="16">
        <v>0</v>
      </c>
      <c r="V1604" s="16">
        <v>0</v>
      </c>
      <c r="W1604" s="16">
        <v>0</v>
      </c>
      <c r="X1604" s="16">
        <v>0</v>
      </c>
      <c r="Y1604" s="16">
        <v>0</v>
      </c>
      <c r="Z1604" s="16">
        <v>0</v>
      </c>
      <c r="AA1604" s="16">
        <v>0</v>
      </c>
      <c r="AB1604" s="16">
        <v>1.1000000000000001</v>
      </c>
      <c r="AC1604" s="16">
        <v>0.1</v>
      </c>
      <c r="AD1604" s="16">
        <v>1</v>
      </c>
      <c r="AE1604" s="16">
        <v>2</v>
      </c>
      <c r="AF1604" s="16">
        <v>0</v>
      </c>
      <c r="AG1604" s="16">
        <v>2.1</v>
      </c>
      <c r="AH1604" s="16">
        <v>0</v>
      </c>
      <c r="AI1604" s="16">
        <v>0</v>
      </c>
      <c r="AJ1604" s="16">
        <v>0.3</v>
      </c>
      <c r="AK1604" s="16">
        <v>-9999</v>
      </c>
      <c r="AL1604" s="16">
        <v>0</v>
      </c>
      <c r="AM1604" s="16" t="str">
        <f>VLOOKUP(F1604,fips,4,FALSE)</f>
        <v>31109</v>
      </c>
      <c r="AN1604" s="16" t="str">
        <f t="shared" si="25"/>
        <v>31109</v>
      </c>
    </row>
    <row r="1605" spans="1:40">
      <c r="A1605" s="16">
        <v>39.9</v>
      </c>
      <c r="B1605" s="16">
        <v>-76.39</v>
      </c>
      <c r="C1605" s="16">
        <v>367732</v>
      </c>
      <c r="D1605" s="16" t="s">
        <v>3120</v>
      </c>
      <c r="E1605" s="16" t="s">
        <v>3121</v>
      </c>
      <c r="F1605" s="16" t="s">
        <v>2480</v>
      </c>
      <c r="G1605" s="16">
        <v>195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1</v>
      </c>
      <c r="N1605" s="16">
        <v>1</v>
      </c>
      <c r="O1605" s="16">
        <v>0</v>
      </c>
      <c r="P1605" s="16">
        <v>0</v>
      </c>
      <c r="Q1605" s="16">
        <v>0</v>
      </c>
      <c r="R1605" s="16">
        <v>0</v>
      </c>
      <c r="S1605" s="16">
        <v>0</v>
      </c>
      <c r="T1605" s="16">
        <v>0</v>
      </c>
      <c r="U1605" s="16">
        <v>0</v>
      </c>
      <c r="V1605" s="16">
        <v>0</v>
      </c>
      <c r="W1605" s="16">
        <v>0</v>
      </c>
      <c r="X1605" s="16">
        <v>0</v>
      </c>
      <c r="Y1605" s="16">
        <v>0</v>
      </c>
      <c r="Z1605" s="16">
        <v>0</v>
      </c>
      <c r="AA1605" s="16">
        <v>0</v>
      </c>
      <c r="AB1605" s="16">
        <v>0</v>
      </c>
      <c r="AC1605" s="16">
        <v>1</v>
      </c>
      <c r="AD1605" s="16">
        <v>0</v>
      </c>
      <c r="AE1605" s="16">
        <v>1.5</v>
      </c>
      <c r="AF1605" s="16">
        <v>-9999</v>
      </c>
      <c r="AG1605" s="16">
        <v>1</v>
      </c>
      <c r="AH1605" s="16">
        <v>1</v>
      </c>
      <c r="AI1605" s="16">
        <v>0</v>
      </c>
      <c r="AJ1605" s="16">
        <v>0</v>
      </c>
      <c r="AK1605" s="16">
        <v>0</v>
      </c>
      <c r="AL1605" s="16">
        <v>0</v>
      </c>
      <c r="AM1605" s="16" t="str">
        <f>VLOOKUP(F1605,fips,4,FALSE)</f>
        <v>31109</v>
      </c>
      <c r="AN1605" s="16" t="str">
        <f t="shared" si="25"/>
        <v>31109</v>
      </c>
    </row>
    <row r="1606" spans="1:40">
      <c r="A1606" s="16">
        <v>40.33</v>
      </c>
      <c r="B1606" s="16">
        <v>-76.47</v>
      </c>
      <c r="C1606" s="16">
        <v>364896</v>
      </c>
      <c r="D1606" s="16" t="s">
        <v>3046</v>
      </c>
      <c r="E1606" s="16" t="s">
        <v>3122</v>
      </c>
      <c r="F1606" s="16" t="s">
        <v>1422</v>
      </c>
      <c r="G1606" s="16">
        <v>450</v>
      </c>
      <c r="H1606" s="16">
        <v>0</v>
      </c>
      <c r="I1606" s="16">
        <v>0</v>
      </c>
      <c r="J1606" s="16">
        <v>0.5</v>
      </c>
      <c r="K1606" s="16">
        <v>-9999</v>
      </c>
      <c r="L1606" s="16">
        <v>-9999</v>
      </c>
      <c r="M1606" s="16">
        <v>3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0</v>
      </c>
      <c r="T1606" s="16">
        <v>0</v>
      </c>
      <c r="U1606" s="16">
        <v>-9999</v>
      </c>
      <c r="V1606" s="16">
        <v>0</v>
      </c>
      <c r="W1606" s="16">
        <v>0</v>
      </c>
      <c r="X1606" s="16">
        <v>0</v>
      </c>
      <c r="Y1606" s="16">
        <v>0</v>
      </c>
      <c r="Z1606" s="16">
        <v>0</v>
      </c>
      <c r="AA1606" s="16">
        <v>0</v>
      </c>
      <c r="AB1606" s="16">
        <v>2.2999999999999998</v>
      </c>
      <c r="AC1606" s="16">
        <v>0</v>
      </c>
      <c r="AD1606" s="16">
        <v>-9999</v>
      </c>
      <c r="AE1606" s="16">
        <v>4.5999999999999996</v>
      </c>
      <c r="AF1606" s="16">
        <v>-9999</v>
      </c>
      <c r="AG1606" s="16">
        <v>2.1</v>
      </c>
      <c r="AH1606" s="16">
        <v>-9999</v>
      </c>
      <c r="AI1606" s="16">
        <v>0</v>
      </c>
      <c r="AJ1606" s="16">
        <v>0.5</v>
      </c>
      <c r="AK1606" s="16">
        <v>0</v>
      </c>
      <c r="AL1606" s="16">
        <v>0</v>
      </c>
      <c r="AM1606" s="16" t="str">
        <f>VLOOKUP(F1606,fips,4,FALSE)</f>
        <v>42075</v>
      </c>
      <c r="AN1606" s="16" t="str">
        <f t="shared" si="25"/>
        <v>42075</v>
      </c>
    </row>
    <row r="1607" spans="1:40">
      <c r="A1607" s="16">
        <v>40.65</v>
      </c>
      <c r="B1607" s="16">
        <v>-75.45</v>
      </c>
      <c r="C1607" s="16">
        <v>360106</v>
      </c>
      <c r="D1607" s="16" t="s">
        <v>3046</v>
      </c>
      <c r="E1607" s="16" t="s">
        <v>3123</v>
      </c>
      <c r="F1607" s="16" t="s">
        <v>3124</v>
      </c>
      <c r="G1607" s="16">
        <v>390</v>
      </c>
      <c r="H1607" s="16">
        <v>0</v>
      </c>
      <c r="I1607" s="16">
        <v>0</v>
      </c>
      <c r="J1607" s="16">
        <v>0.2</v>
      </c>
      <c r="K1607" s="16">
        <v>0</v>
      </c>
      <c r="L1607" s="16">
        <v>0</v>
      </c>
      <c r="M1607" s="16">
        <v>1.4</v>
      </c>
      <c r="N1607" s="16">
        <v>0</v>
      </c>
      <c r="O1607" s="16">
        <v>0</v>
      </c>
      <c r="P1607" s="16">
        <v>0</v>
      </c>
      <c r="Q1607" s="16">
        <v>0</v>
      </c>
      <c r="R1607" s="16">
        <v>0</v>
      </c>
      <c r="S1607" s="16">
        <v>0</v>
      </c>
      <c r="T1607" s="16">
        <v>0</v>
      </c>
      <c r="U1607" s="16">
        <v>0</v>
      </c>
      <c r="V1607" s="16">
        <v>0</v>
      </c>
      <c r="W1607" s="16">
        <v>0</v>
      </c>
      <c r="X1607" s="16">
        <v>0</v>
      </c>
      <c r="Y1607" s="16">
        <v>0</v>
      </c>
      <c r="Z1607" s="16">
        <v>0</v>
      </c>
      <c r="AA1607" s="16">
        <v>0</v>
      </c>
      <c r="AB1607" s="16">
        <v>1</v>
      </c>
      <c r="AC1607" s="16">
        <v>0</v>
      </c>
      <c r="AD1607" s="16">
        <v>0.1</v>
      </c>
      <c r="AE1607" s="16">
        <v>7.8</v>
      </c>
      <c r="AF1607" s="16">
        <v>0</v>
      </c>
      <c r="AG1607" s="16">
        <v>1.9</v>
      </c>
      <c r="AH1607" s="16">
        <v>0</v>
      </c>
      <c r="AI1607" s="16">
        <v>0</v>
      </c>
      <c r="AJ1607" s="16">
        <v>0.4</v>
      </c>
      <c r="AK1607" s="16">
        <v>0</v>
      </c>
      <c r="AL1607" s="16">
        <v>0</v>
      </c>
      <c r="AM1607" s="16" t="str">
        <f>VLOOKUP(F1607,fips,4,FALSE)</f>
        <v>42077</v>
      </c>
      <c r="AN1607" s="16" t="str">
        <f t="shared" si="25"/>
        <v>42077</v>
      </c>
    </row>
    <row r="1608" spans="1:40">
      <c r="A1608" s="16">
        <v>41.33</v>
      </c>
      <c r="B1608" s="16">
        <v>-75.73</v>
      </c>
      <c r="C1608" s="16">
        <v>369705</v>
      </c>
      <c r="D1608" s="16" t="s">
        <v>3046</v>
      </c>
      <c r="E1608" s="16" t="s">
        <v>3126</v>
      </c>
      <c r="F1608" s="16" t="s">
        <v>3125</v>
      </c>
      <c r="G1608" s="16">
        <v>930</v>
      </c>
      <c r="H1608" s="16">
        <v>0</v>
      </c>
      <c r="I1608" s="16">
        <v>0</v>
      </c>
      <c r="J1608" s="16">
        <v>1</v>
      </c>
      <c r="K1608" s="16">
        <v>0</v>
      </c>
      <c r="L1608" s="16">
        <v>-9999</v>
      </c>
      <c r="M1608" s="16">
        <v>1</v>
      </c>
      <c r="N1608" s="16">
        <v>-9999</v>
      </c>
      <c r="O1608" s="16">
        <v>0</v>
      </c>
      <c r="P1608" s="16">
        <v>0.31</v>
      </c>
      <c r="Q1608" s="16">
        <v>0</v>
      </c>
      <c r="R1608" s="16">
        <v>0</v>
      </c>
      <c r="S1608" s="16">
        <v>0.51</v>
      </c>
      <c r="T1608" s="16">
        <v>0</v>
      </c>
      <c r="U1608" s="16">
        <v>0</v>
      </c>
      <c r="V1608" s="16">
        <v>0</v>
      </c>
      <c r="W1608" s="16">
        <v>-9999</v>
      </c>
      <c r="X1608" s="16">
        <v>0</v>
      </c>
      <c r="Y1608" s="16">
        <v>0</v>
      </c>
      <c r="Z1608" s="16">
        <v>-9999</v>
      </c>
      <c r="AA1608" s="16">
        <v>0</v>
      </c>
      <c r="AB1608" s="16">
        <v>0.2</v>
      </c>
      <c r="AC1608" s="16">
        <v>0.51</v>
      </c>
      <c r="AD1608" s="16">
        <v>-9999</v>
      </c>
      <c r="AE1608" s="16">
        <v>5.51</v>
      </c>
      <c r="AF1608" s="16">
        <v>0.1</v>
      </c>
      <c r="AG1608" s="16">
        <v>1.6</v>
      </c>
      <c r="AH1608" s="16">
        <v>0.79</v>
      </c>
      <c r="AI1608" s="16">
        <v>0</v>
      </c>
      <c r="AJ1608" s="16">
        <v>0.4</v>
      </c>
      <c r="AK1608" s="16">
        <v>2.7</v>
      </c>
      <c r="AL1608" s="16">
        <v>0</v>
      </c>
      <c r="AM1608" s="16" t="str">
        <f>VLOOKUP(F1608,fips,4,FALSE)</f>
        <v>42079</v>
      </c>
      <c r="AN1608" s="16" t="str">
        <f t="shared" si="25"/>
        <v>42079</v>
      </c>
    </row>
    <row r="1609" spans="1:40">
      <c r="A1609" s="16">
        <v>41.24</v>
      </c>
      <c r="B1609" s="16">
        <v>-76.92</v>
      </c>
      <c r="C1609" s="16">
        <v>369728</v>
      </c>
      <c r="D1609" s="16" t="s">
        <v>3127</v>
      </c>
      <c r="E1609" s="16" t="s">
        <v>3128</v>
      </c>
      <c r="F1609" s="16" t="s">
        <v>3129</v>
      </c>
      <c r="G1609" s="16">
        <v>520</v>
      </c>
      <c r="H1609" s="16">
        <v>0</v>
      </c>
      <c r="I1609" s="16">
        <v>0</v>
      </c>
      <c r="J1609" s="16">
        <v>0.2</v>
      </c>
      <c r="K1609" s="16">
        <v>0</v>
      </c>
      <c r="L1609" s="16">
        <v>0</v>
      </c>
      <c r="M1609" s="16">
        <v>0.8</v>
      </c>
      <c r="N1609" s="16">
        <v>0.3</v>
      </c>
      <c r="O1609" s="16">
        <v>0</v>
      </c>
      <c r="P1609" s="16">
        <v>1</v>
      </c>
      <c r="Q1609" s="16">
        <v>0</v>
      </c>
      <c r="R1609" s="16">
        <v>0</v>
      </c>
      <c r="S1609" s="16">
        <v>0</v>
      </c>
      <c r="T1609" s="16">
        <v>0</v>
      </c>
      <c r="U1609" s="16">
        <v>0</v>
      </c>
      <c r="V1609" s="16">
        <v>0</v>
      </c>
      <c r="W1609" s="16">
        <v>0</v>
      </c>
      <c r="X1609" s="16">
        <v>0</v>
      </c>
      <c r="Y1609" s="16">
        <v>0</v>
      </c>
      <c r="Z1609" s="16">
        <v>0</v>
      </c>
      <c r="AA1609" s="16">
        <v>0</v>
      </c>
      <c r="AB1609" s="16">
        <v>1.8</v>
      </c>
      <c r="AC1609" s="16">
        <v>0</v>
      </c>
      <c r="AD1609" s="16">
        <v>0.3</v>
      </c>
      <c r="AE1609" s="16">
        <v>4.5</v>
      </c>
      <c r="AF1609" s="16">
        <v>0.1</v>
      </c>
      <c r="AG1609" s="16">
        <v>4.5</v>
      </c>
      <c r="AH1609" s="16">
        <v>0.1</v>
      </c>
      <c r="AI1609" s="16">
        <v>0</v>
      </c>
      <c r="AJ1609" s="16">
        <v>0.7</v>
      </c>
      <c r="AK1609" s="16">
        <v>0.4</v>
      </c>
      <c r="AL1609" s="16">
        <v>0</v>
      </c>
      <c r="AM1609" s="16" t="str">
        <f>VLOOKUP(F1609,fips,4,FALSE)</f>
        <v>42081</v>
      </c>
      <c r="AN1609" s="16" t="str">
        <f t="shared" si="25"/>
        <v>42081</v>
      </c>
    </row>
    <row r="1610" spans="1:40">
      <c r="A1610" s="16">
        <v>41.9</v>
      </c>
      <c r="B1610" s="16">
        <v>-78.709999999999994</v>
      </c>
      <c r="C1610" s="16">
        <v>360868</v>
      </c>
      <c r="D1610" s="16" t="s">
        <v>3046</v>
      </c>
      <c r="E1610" s="16" t="s">
        <v>3130</v>
      </c>
      <c r="F1610" s="16" t="s">
        <v>3131</v>
      </c>
      <c r="G1610" s="16">
        <v>1660</v>
      </c>
      <c r="H1610" s="16">
        <v>0</v>
      </c>
      <c r="I1610" s="16">
        <v>0</v>
      </c>
      <c r="J1610" s="16">
        <v>0</v>
      </c>
      <c r="K1610" s="16">
        <v>0</v>
      </c>
      <c r="L1610" s="16">
        <v>-9999</v>
      </c>
      <c r="M1610" s="16">
        <v>0.5</v>
      </c>
      <c r="N1610" s="16">
        <v>1</v>
      </c>
      <c r="O1610" s="16">
        <v>1</v>
      </c>
      <c r="P1610" s="16">
        <v>3</v>
      </c>
      <c r="Q1610" s="16">
        <v>0</v>
      </c>
      <c r="R1610" s="16">
        <v>0</v>
      </c>
      <c r="S1610" s="16">
        <v>3</v>
      </c>
      <c r="T1610" s="16">
        <v>0</v>
      </c>
      <c r="U1610" s="16">
        <v>0</v>
      </c>
      <c r="V1610" s="16">
        <v>0</v>
      </c>
      <c r="W1610" s="16">
        <v>0</v>
      </c>
      <c r="X1610" s="16">
        <v>-9999</v>
      </c>
      <c r="Y1610" s="16">
        <v>0</v>
      </c>
      <c r="Z1610" s="16">
        <v>2</v>
      </c>
      <c r="AA1610" s="16">
        <v>0.3</v>
      </c>
      <c r="AB1610" s="16">
        <v>0</v>
      </c>
      <c r="AC1610" s="16">
        <v>1</v>
      </c>
      <c r="AD1610" s="16">
        <v>0</v>
      </c>
      <c r="AE1610" s="16">
        <v>0</v>
      </c>
      <c r="AF1610" s="16">
        <v>1</v>
      </c>
      <c r="AG1610" s="16">
        <v>1</v>
      </c>
      <c r="AH1610" s="16">
        <v>3</v>
      </c>
      <c r="AI1610" s="16">
        <v>0.2</v>
      </c>
      <c r="AJ1610" s="16">
        <v>0</v>
      </c>
      <c r="AK1610" s="16">
        <v>2</v>
      </c>
      <c r="AL1610" s="16">
        <v>1</v>
      </c>
      <c r="AM1610" s="16" t="str">
        <f>VLOOKUP(F1610,fips,4,FALSE)</f>
        <v>42083</v>
      </c>
      <c r="AN1610" s="16" t="str">
        <f t="shared" si="25"/>
        <v>42083</v>
      </c>
    </row>
    <row r="1611" spans="1:40">
      <c r="A1611" s="16">
        <v>40.07</v>
      </c>
      <c r="B1611" s="16">
        <v>-75.319999999999993</v>
      </c>
      <c r="C1611" s="16">
        <v>361737</v>
      </c>
      <c r="D1611" s="16" t="s">
        <v>3046</v>
      </c>
      <c r="E1611" s="16" t="s">
        <v>3132</v>
      </c>
      <c r="F1611" s="16" t="s">
        <v>35</v>
      </c>
      <c r="G1611" s="16">
        <v>70</v>
      </c>
      <c r="H1611" s="16">
        <v>0</v>
      </c>
      <c r="I1611" s="16">
        <v>0</v>
      </c>
      <c r="J1611" s="16">
        <v>0</v>
      </c>
      <c r="K1611" s="16">
        <v>0</v>
      </c>
      <c r="L1611" s="16">
        <v>0</v>
      </c>
      <c r="M1611" s="16">
        <v>0</v>
      </c>
      <c r="N1611" s="16">
        <v>0.6</v>
      </c>
      <c r="O1611" s="16">
        <v>0</v>
      </c>
      <c r="P1611" s="16">
        <v>0.2</v>
      </c>
      <c r="Q1611" s="16">
        <v>0</v>
      </c>
      <c r="R1611" s="16">
        <v>0</v>
      </c>
      <c r="S1611" s="16">
        <v>0</v>
      </c>
      <c r="T1611" s="16">
        <v>0</v>
      </c>
      <c r="U1611" s="16">
        <v>0</v>
      </c>
      <c r="V1611" s="16">
        <v>0</v>
      </c>
      <c r="W1611" s="16">
        <v>0</v>
      </c>
      <c r="X1611" s="16">
        <v>0</v>
      </c>
      <c r="Y1611" s="16">
        <v>0</v>
      </c>
      <c r="Z1611" s="16">
        <v>0</v>
      </c>
      <c r="AA1611" s="16">
        <v>0</v>
      </c>
      <c r="AB1611" s="16">
        <v>0</v>
      </c>
      <c r="AC1611" s="16">
        <v>0.4</v>
      </c>
      <c r="AD1611" s="16">
        <v>0</v>
      </c>
      <c r="AE1611" s="16">
        <v>1.5</v>
      </c>
      <c r="AF1611" s="16">
        <v>0</v>
      </c>
      <c r="AG1611" s="16">
        <v>0.3</v>
      </c>
      <c r="AH1611" s="16">
        <v>1.3</v>
      </c>
      <c r="AI1611" s="16">
        <v>0.4</v>
      </c>
      <c r="AJ1611" s="16">
        <v>0</v>
      </c>
      <c r="AK1611" s="16">
        <v>0</v>
      </c>
      <c r="AL1611" s="16">
        <v>0</v>
      </c>
      <c r="AM1611" s="16" t="str">
        <f>VLOOKUP(F1611,fips,4,FALSE)</f>
        <v>01101</v>
      </c>
      <c r="AN1611" s="16" t="str">
        <f t="shared" si="25"/>
        <v>1101</v>
      </c>
    </row>
    <row r="1612" spans="1:40">
      <c r="A1612" s="16">
        <v>40.229999999999997</v>
      </c>
      <c r="B1612" s="16">
        <v>-75.44</v>
      </c>
      <c r="C1612" s="16">
        <v>363437</v>
      </c>
      <c r="D1612" s="16" t="s">
        <v>3046</v>
      </c>
      <c r="E1612" s="16" t="s">
        <v>3133</v>
      </c>
      <c r="F1612" s="16" t="s">
        <v>35</v>
      </c>
      <c r="G1612" s="16">
        <v>240</v>
      </c>
      <c r="H1612" s="16">
        <v>0</v>
      </c>
      <c r="I1612" s="16">
        <v>0</v>
      </c>
      <c r="J1612" s="16">
        <v>0</v>
      </c>
      <c r="K1612" s="16">
        <v>-9999</v>
      </c>
      <c r="L1612" s="16">
        <v>0</v>
      </c>
      <c r="M1612" s="16">
        <v>0</v>
      </c>
      <c r="N1612" s="16">
        <v>-9999</v>
      </c>
      <c r="O1612" s="16">
        <v>0</v>
      </c>
      <c r="P1612" s="16">
        <v>0</v>
      </c>
      <c r="Q1612" s="16">
        <v>0</v>
      </c>
      <c r="R1612" s="16">
        <v>0</v>
      </c>
      <c r="S1612" s="16">
        <v>0</v>
      </c>
      <c r="T1612" s="16">
        <v>0</v>
      </c>
      <c r="U1612" s="16">
        <v>0</v>
      </c>
      <c r="V1612" s="16">
        <v>0</v>
      </c>
      <c r="W1612" s="16">
        <v>0</v>
      </c>
      <c r="X1612" s="16">
        <v>0</v>
      </c>
      <c r="Y1612" s="16">
        <v>0</v>
      </c>
      <c r="Z1612" s="16">
        <v>0</v>
      </c>
      <c r="AA1612" s="16">
        <v>0</v>
      </c>
      <c r="AB1612" s="16">
        <v>0</v>
      </c>
      <c r="AC1612" s="16">
        <v>0.5</v>
      </c>
      <c r="AD1612" s="16">
        <v>0</v>
      </c>
      <c r="AE1612" s="16">
        <v>4.5</v>
      </c>
      <c r="AF1612" s="16">
        <v>0</v>
      </c>
      <c r="AG1612" s="16">
        <v>1</v>
      </c>
      <c r="AH1612" s="16">
        <v>1</v>
      </c>
      <c r="AI1612" s="16">
        <v>-9999</v>
      </c>
      <c r="AJ1612" s="16">
        <v>0</v>
      </c>
      <c r="AK1612" s="16">
        <v>0</v>
      </c>
      <c r="AL1612" s="16">
        <v>-9999</v>
      </c>
      <c r="AM1612" s="16" t="str">
        <f>VLOOKUP(F1612,fips,4,FALSE)</f>
        <v>01101</v>
      </c>
      <c r="AN1612" s="16" t="str">
        <f t="shared" si="25"/>
        <v>1101</v>
      </c>
    </row>
    <row r="1613" spans="1:40">
      <c r="A1613" s="16">
        <v>39.869999999999997</v>
      </c>
      <c r="B1613" s="16">
        <v>-75.23</v>
      </c>
      <c r="C1613" s="16">
        <v>366889</v>
      </c>
      <c r="D1613" s="16" t="s">
        <v>3046</v>
      </c>
      <c r="E1613" s="16" t="s">
        <v>3134</v>
      </c>
      <c r="F1613" s="16" t="s">
        <v>3135</v>
      </c>
      <c r="G1613" s="16">
        <v>10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1.5</v>
      </c>
      <c r="N1613" s="16">
        <v>0</v>
      </c>
      <c r="O1613" s="16">
        <v>0</v>
      </c>
      <c r="P1613" s="16">
        <v>0</v>
      </c>
      <c r="Q1613" s="16">
        <v>0</v>
      </c>
      <c r="R1613" s="16">
        <v>0</v>
      </c>
      <c r="S1613" s="16">
        <v>0</v>
      </c>
      <c r="T1613" s="16">
        <v>0</v>
      </c>
      <c r="U1613" s="16">
        <v>0</v>
      </c>
      <c r="V1613" s="16">
        <v>0</v>
      </c>
      <c r="W1613" s="16">
        <v>0</v>
      </c>
      <c r="X1613" s="16">
        <v>0</v>
      </c>
      <c r="Y1613" s="16">
        <v>0</v>
      </c>
      <c r="Z1613" s="16">
        <v>0</v>
      </c>
      <c r="AA1613" s="16">
        <v>0</v>
      </c>
      <c r="AB1613" s="16">
        <v>0.5</v>
      </c>
      <c r="AC1613" s="16">
        <v>0</v>
      </c>
      <c r="AD1613" s="16">
        <v>0.6</v>
      </c>
      <c r="AE1613" s="16">
        <v>0.4</v>
      </c>
      <c r="AF1613" s="16">
        <v>0</v>
      </c>
      <c r="AG1613" s="16">
        <v>-9999</v>
      </c>
      <c r="AH1613" s="16">
        <v>0.8</v>
      </c>
      <c r="AI1613" s="16">
        <v>0</v>
      </c>
      <c r="AJ1613" s="16">
        <v>0</v>
      </c>
      <c r="AK1613" s="16">
        <v>-9999</v>
      </c>
      <c r="AL1613" s="16">
        <v>0</v>
      </c>
      <c r="AM1613" s="16" t="str">
        <f>VLOOKUP(F1613,fips,4,FALSE)</f>
        <v>42101</v>
      </c>
      <c r="AN1613" s="16" t="str">
        <f t="shared" si="25"/>
        <v>42101</v>
      </c>
    </row>
    <row r="1614" spans="1:40">
      <c r="A1614" s="16">
        <v>41.48</v>
      </c>
      <c r="B1614" s="16">
        <v>-75.17</v>
      </c>
      <c r="C1614" s="16">
        <v>363758</v>
      </c>
      <c r="D1614" s="16" t="s">
        <v>3136</v>
      </c>
      <c r="E1614" s="16" t="s">
        <v>3137</v>
      </c>
      <c r="F1614" s="16" t="s">
        <v>112</v>
      </c>
      <c r="G1614" s="16">
        <v>890</v>
      </c>
      <c r="H1614" s="16">
        <v>0</v>
      </c>
      <c r="I1614" s="16">
        <v>0</v>
      </c>
      <c r="J1614" s="16">
        <v>0</v>
      </c>
      <c r="K1614" s="16">
        <v>1.3</v>
      </c>
      <c r="L1614" s="16">
        <v>0</v>
      </c>
      <c r="M1614" s="16">
        <v>0</v>
      </c>
      <c r="N1614" s="16">
        <v>0.1</v>
      </c>
      <c r="O1614" s="16">
        <v>0</v>
      </c>
      <c r="P1614" s="16">
        <v>0.5</v>
      </c>
      <c r="Q1614" s="16">
        <v>0</v>
      </c>
      <c r="R1614" s="16">
        <v>0</v>
      </c>
      <c r="S1614" s="16">
        <v>0.6</v>
      </c>
      <c r="T1614" s="16">
        <v>0.5</v>
      </c>
      <c r="U1614" s="16">
        <v>0</v>
      </c>
      <c r="V1614" s="16">
        <v>0</v>
      </c>
      <c r="W1614" s="16">
        <v>0</v>
      </c>
      <c r="X1614" s="16">
        <v>0</v>
      </c>
      <c r="Y1614" s="16">
        <v>0</v>
      </c>
      <c r="Z1614" s="16">
        <v>0</v>
      </c>
      <c r="AA1614" s="16">
        <v>0</v>
      </c>
      <c r="AB1614" s="16">
        <v>0</v>
      </c>
      <c r="AC1614" s="16">
        <v>0.7</v>
      </c>
      <c r="AD1614" s="16">
        <v>0</v>
      </c>
      <c r="AE1614" s="16">
        <v>5</v>
      </c>
      <c r="AF1614" s="16">
        <v>0</v>
      </c>
      <c r="AG1614" s="16">
        <v>0.6</v>
      </c>
      <c r="AH1614" s="16">
        <v>2</v>
      </c>
      <c r="AI1614" s="16">
        <v>0</v>
      </c>
      <c r="AJ1614" s="16">
        <v>0</v>
      </c>
      <c r="AK1614" s="16">
        <v>0.5</v>
      </c>
      <c r="AL1614" s="16">
        <v>1.4</v>
      </c>
      <c r="AM1614" s="16" t="str">
        <f>VLOOKUP(F1614,fips,4,FALSE)</f>
        <v>01109</v>
      </c>
      <c r="AN1614" s="16" t="str">
        <f t="shared" si="25"/>
        <v>1109</v>
      </c>
    </row>
    <row r="1615" spans="1:40">
      <c r="A1615" s="16">
        <v>41.78</v>
      </c>
      <c r="B1615" s="16">
        <v>-78.040000000000006</v>
      </c>
      <c r="C1615" s="16">
        <v>361802</v>
      </c>
      <c r="D1615" s="16" t="s">
        <v>3046</v>
      </c>
      <c r="E1615" s="16" t="s">
        <v>3138</v>
      </c>
      <c r="F1615" s="16" t="s">
        <v>3139</v>
      </c>
      <c r="G1615" s="16">
        <v>1650</v>
      </c>
      <c r="H1615" s="16">
        <v>0</v>
      </c>
      <c r="I1615" s="16">
        <v>0</v>
      </c>
      <c r="J1615" s="16">
        <v>-9999</v>
      </c>
      <c r="K1615" s="16">
        <v>-9999</v>
      </c>
      <c r="L1615" s="16">
        <v>1</v>
      </c>
      <c r="M1615" s="16">
        <v>0.5</v>
      </c>
      <c r="N1615" s="16">
        <v>0.2</v>
      </c>
      <c r="O1615" s="16">
        <v>0.4</v>
      </c>
      <c r="P1615" s="16">
        <v>5</v>
      </c>
      <c r="Q1615" s="16">
        <v>0</v>
      </c>
      <c r="R1615" s="16">
        <v>-9999</v>
      </c>
      <c r="S1615" s="16">
        <v>2.5</v>
      </c>
      <c r="T1615" s="16">
        <v>0.1</v>
      </c>
      <c r="U1615" s="16">
        <v>-9999</v>
      </c>
      <c r="V1615" s="16">
        <v>-9999</v>
      </c>
      <c r="W1615" s="16">
        <v>0</v>
      </c>
      <c r="X1615" s="16">
        <v>0</v>
      </c>
      <c r="Y1615" s="16">
        <v>-9999</v>
      </c>
      <c r="Z1615" s="16">
        <v>0.1</v>
      </c>
      <c r="AA1615" s="16">
        <v>-9999</v>
      </c>
      <c r="AB1615" s="16">
        <v>-9999</v>
      </c>
      <c r="AC1615" s="16">
        <v>1.5</v>
      </c>
      <c r="AD1615" s="16">
        <v>0</v>
      </c>
      <c r="AE1615" s="16">
        <v>-9999</v>
      </c>
      <c r="AF1615" s="16">
        <v>0.2</v>
      </c>
      <c r="AG1615" s="16">
        <v>1.6</v>
      </c>
      <c r="AH1615" s="16">
        <v>4</v>
      </c>
      <c r="AI1615" s="16">
        <v>-9999</v>
      </c>
      <c r="AJ1615" s="16">
        <v>-9999</v>
      </c>
      <c r="AK1615" s="16">
        <v>1</v>
      </c>
      <c r="AL1615" s="16">
        <v>0.6</v>
      </c>
      <c r="AM1615" s="16" t="str">
        <f>VLOOKUP(F1615,fips,4,FALSE)</f>
        <v>42105</v>
      </c>
      <c r="AN1615" s="16" t="str">
        <f t="shared" si="25"/>
        <v>42105</v>
      </c>
    </row>
    <row r="1616" spans="1:40">
      <c r="A1616" s="16">
        <v>41.74</v>
      </c>
      <c r="B1616" s="16">
        <v>-77.97</v>
      </c>
      <c r="C1616" s="16">
        <v>361810</v>
      </c>
      <c r="D1616" s="16" t="s">
        <v>3046</v>
      </c>
      <c r="E1616" s="16" t="s">
        <v>3140</v>
      </c>
      <c r="F1616" s="16" t="s">
        <v>3139</v>
      </c>
      <c r="G1616" s="16">
        <v>2150</v>
      </c>
      <c r="H1616" s="16">
        <v>0</v>
      </c>
      <c r="I1616" s="16">
        <v>0</v>
      </c>
      <c r="J1616" s="16">
        <v>0</v>
      </c>
      <c r="K1616" s="16">
        <v>0.2</v>
      </c>
      <c r="L1616" s="16">
        <v>0.3</v>
      </c>
      <c r="M1616" s="16">
        <v>-9999</v>
      </c>
      <c r="N1616" s="16">
        <v>-9999</v>
      </c>
      <c r="O1616" s="16">
        <v>0.5</v>
      </c>
      <c r="P1616" s="16">
        <v>3</v>
      </c>
      <c r="Q1616" s="16">
        <v>0</v>
      </c>
      <c r="R1616" s="16">
        <v>0</v>
      </c>
      <c r="S1616" s="16">
        <v>3</v>
      </c>
      <c r="T1616" s="16">
        <v>0.6</v>
      </c>
      <c r="U1616" s="16">
        <v>0</v>
      </c>
      <c r="V1616" s="16">
        <v>0</v>
      </c>
      <c r="W1616" s="16">
        <v>0</v>
      </c>
      <c r="X1616" s="16">
        <v>1</v>
      </c>
      <c r="Y1616" s="16">
        <v>0</v>
      </c>
      <c r="Z1616" s="16">
        <v>0.4</v>
      </c>
      <c r="AA1616" s="16">
        <v>0.3</v>
      </c>
      <c r="AB1616" s="16">
        <v>0</v>
      </c>
      <c r="AC1616" s="16">
        <v>3</v>
      </c>
      <c r="AD1616" s="16">
        <v>0</v>
      </c>
      <c r="AE1616" s="16">
        <v>0</v>
      </c>
      <c r="AF1616" s="16">
        <v>0</v>
      </c>
      <c r="AG1616" s="16">
        <v>1.8</v>
      </c>
      <c r="AH1616" s="16">
        <v>5.5</v>
      </c>
      <c r="AI1616" s="16">
        <v>0</v>
      </c>
      <c r="AJ1616" s="16">
        <v>0</v>
      </c>
      <c r="AK1616" s="16">
        <v>2.5</v>
      </c>
      <c r="AL1616" s="16">
        <v>0.6</v>
      </c>
      <c r="AM1616" s="16" t="str">
        <f>VLOOKUP(F1616,fips,4,FALSE)</f>
        <v>42105</v>
      </c>
      <c r="AN1616" s="16" t="str">
        <f t="shared" si="25"/>
        <v>42105</v>
      </c>
    </row>
    <row r="1617" spans="1:40">
      <c r="A1617" s="16">
        <v>40.85</v>
      </c>
      <c r="B1617" s="16">
        <v>-76</v>
      </c>
      <c r="C1617" s="16">
        <v>368763</v>
      </c>
      <c r="D1617" s="16" t="s">
        <v>3046</v>
      </c>
      <c r="E1617" s="16" t="s">
        <v>3142</v>
      </c>
      <c r="F1617" s="16" t="s">
        <v>3141</v>
      </c>
      <c r="G1617" s="16">
        <v>1140</v>
      </c>
      <c r="H1617" s="16">
        <v>0</v>
      </c>
      <c r="I1617" s="16">
        <v>0</v>
      </c>
      <c r="J1617" s="16">
        <v>0</v>
      </c>
      <c r="K1617" s="16">
        <v>0</v>
      </c>
      <c r="L1617" s="16">
        <v>-9999</v>
      </c>
      <c r="M1617" s="16">
        <v>0</v>
      </c>
      <c r="N1617" s="16">
        <v>0.1</v>
      </c>
      <c r="O1617" s="16">
        <v>0</v>
      </c>
      <c r="P1617" s="16">
        <v>0</v>
      </c>
      <c r="Q1617" s="16">
        <v>0</v>
      </c>
      <c r="R1617" s="16">
        <v>0</v>
      </c>
      <c r="S1617" s="16">
        <v>0</v>
      </c>
      <c r="T1617" s="16">
        <v>0</v>
      </c>
      <c r="U1617" s="16">
        <v>0</v>
      </c>
      <c r="V1617" s="16">
        <v>0</v>
      </c>
      <c r="W1617" s="16">
        <v>0</v>
      </c>
      <c r="X1617" s="16">
        <v>0</v>
      </c>
      <c r="Y1617" s="16">
        <v>0</v>
      </c>
      <c r="Z1617" s="16">
        <v>0</v>
      </c>
      <c r="AA1617" s="16">
        <v>0</v>
      </c>
      <c r="AB1617" s="16">
        <v>0</v>
      </c>
      <c r="AC1617" s="16">
        <v>1.5</v>
      </c>
      <c r="AD1617" s="16">
        <v>0</v>
      </c>
      <c r="AE1617" s="16">
        <v>5</v>
      </c>
      <c r="AF1617" s="16">
        <v>0</v>
      </c>
      <c r="AG1617" s="16">
        <v>2</v>
      </c>
      <c r="AH1617" s="16">
        <v>0</v>
      </c>
      <c r="AI1617" s="16">
        <v>-9999</v>
      </c>
      <c r="AJ1617" s="16">
        <v>-9999</v>
      </c>
      <c r="AK1617" s="16">
        <v>2.5</v>
      </c>
      <c r="AL1617" s="16">
        <v>0</v>
      </c>
      <c r="AM1617" s="16" t="str">
        <f>VLOOKUP(F1617,fips,4,FALSE)</f>
        <v>42107</v>
      </c>
      <c r="AN1617" s="16" t="str">
        <f t="shared" si="25"/>
        <v>42107</v>
      </c>
    </row>
    <row r="1618" spans="1:40">
      <c r="A1618" s="16">
        <v>40.78</v>
      </c>
      <c r="B1618" s="16">
        <v>-76.86</v>
      </c>
      <c r="C1618" s="16">
        <v>367931</v>
      </c>
      <c r="D1618" s="16" t="s">
        <v>3143</v>
      </c>
      <c r="E1618" s="16" t="s">
        <v>3144</v>
      </c>
      <c r="F1618" s="16" t="s">
        <v>3145</v>
      </c>
      <c r="G1618" s="16">
        <v>420</v>
      </c>
      <c r="H1618" s="16">
        <v>0</v>
      </c>
      <c r="I1618" s="16">
        <v>0</v>
      </c>
      <c r="J1618" s="16">
        <v>0</v>
      </c>
      <c r="K1618" s="16">
        <v>0</v>
      </c>
      <c r="L1618" s="16">
        <v>0</v>
      </c>
      <c r="M1618" s="16">
        <v>0.3</v>
      </c>
      <c r="N1618" s="16">
        <v>0.9</v>
      </c>
      <c r="O1618" s="16">
        <v>0</v>
      </c>
      <c r="P1618" s="16">
        <v>0.4</v>
      </c>
      <c r="Q1618" s="16">
        <v>0</v>
      </c>
      <c r="R1618" s="16">
        <v>0</v>
      </c>
      <c r="S1618" s="16">
        <v>0</v>
      </c>
      <c r="T1618" s="16">
        <v>0</v>
      </c>
      <c r="U1618" s="16">
        <v>0</v>
      </c>
      <c r="V1618" s="16">
        <v>0</v>
      </c>
      <c r="W1618" s="16">
        <v>0</v>
      </c>
      <c r="X1618" s="16">
        <v>0</v>
      </c>
      <c r="Y1618" s="16">
        <v>0</v>
      </c>
      <c r="Z1618" s="16">
        <v>0</v>
      </c>
      <c r="AA1618" s="16">
        <v>0</v>
      </c>
      <c r="AB1618" s="16">
        <v>0.2</v>
      </c>
      <c r="AC1618" s="16">
        <v>1.4</v>
      </c>
      <c r="AD1618" s="16">
        <v>0</v>
      </c>
      <c r="AE1618" s="16">
        <v>4</v>
      </c>
      <c r="AF1618" s="16">
        <v>0</v>
      </c>
      <c r="AG1618" s="16">
        <v>2.2999999999999998</v>
      </c>
      <c r="AH1618" s="16">
        <v>0.8</v>
      </c>
      <c r="AI1618" s="16">
        <v>0</v>
      </c>
      <c r="AJ1618" s="16">
        <v>0</v>
      </c>
      <c r="AK1618" s="16">
        <v>1.5</v>
      </c>
      <c r="AL1618" s="16">
        <v>0.1</v>
      </c>
      <c r="AM1618" s="16" t="str">
        <f>VLOOKUP(F1618,fips,4,FALSE)</f>
        <v>42109</v>
      </c>
      <c r="AN1618" s="16" t="str">
        <f t="shared" si="25"/>
        <v>42109</v>
      </c>
    </row>
    <row r="1619" spans="1:40">
      <c r="A1619" s="16">
        <v>40.159999999999997</v>
      </c>
      <c r="B1619" s="16">
        <v>-79.03</v>
      </c>
      <c r="C1619" s="16">
        <v>360821</v>
      </c>
      <c r="D1619" s="16" t="s">
        <v>3046</v>
      </c>
      <c r="E1619" s="16" t="s">
        <v>3146</v>
      </c>
      <c r="F1619" s="16" t="s">
        <v>1640</v>
      </c>
      <c r="G1619" s="16">
        <v>1872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1</v>
      </c>
      <c r="N1619" s="16">
        <v>0.2</v>
      </c>
      <c r="O1619" s="16">
        <v>1</v>
      </c>
      <c r="P1619" s="16">
        <v>0.1</v>
      </c>
      <c r="Q1619" s="16">
        <v>0</v>
      </c>
      <c r="R1619" s="16">
        <v>0</v>
      </c>
      <c r="S1619" s="16">
        <v>0</v>
      </c>
      <c r="T1619" s="16">
        <v>0</v>
      </c>
      <c r="U1619" s="16">
        <v>0</v>
      </c>
      <c r="V1619" s="16">
        <v>0</v>
      </c>
      <c r="W1619" s="16">
        <v>0</v>
      </c>
      <c r="X1619" s="16">
        <v>0</v>
      </c>
      <c r="Y1619" s="16">
        <v>0</v>
      </c>
      <c r="Z1619" s="16">
        <v>0.2</v>
      </c>
      <c r="AA1619" s="16">
        <v>0</v>
      </c>
      <c r="AB1619" s="16">
        <v>0</v>
      </c>
      <c r="AC1619" s="16">
        <v>1</v>
      </c>
      <c r="AD1619" s="16">
        <v>0</v>
      </c>
      <c r="AE1619" s="16">
        <v>2</v>
      </c>
      <c r="AF1619" s="16">
        <v>0</v>
      </c>
      <c r="AG1619" s="16">
        <v>3</v>
      </c>
      <c r="AH1619" s="16">
        <v>4</v>
      </c>
      <c r="AI1619" s="16">
        <v>1</v>
      </c>
      <c r="AJ1619" s="16">
        <v>0</v>
      </c>
      <c r="AK1619" s="16">
        <v>3</v>
      </c>
      <c r="AL1619" s="16">
        <v>3</v>
      </c>
      <c r="AM1619" s="16" t="str">
        <f>VLOOKUP(F1619,fips,4,FALSE)</f>
        <v>23025</v>
      </c>
      <c r="AN1619" s="16" t="str">
        <f t="shared" si="25"/>
        <v>23025</v>
      </c>
    </row>
    <row r="1620" spans="1:40">
      <c r="A1620" s="16">
        <v>40</v>
      </c>
      <c r="B1620" s="16">
        <v>-79.08</v>
      </c>
      <c r="C1620" s="16">
        <v>368244</v>
      </c>
      <c r="D1620" s="16" t="s">
        <v>3147</v>
      </c>
      <c r="E1620" s="16" t="s">
        <v>1640</v>
      </c>
      <c r="F1620" s="16" t="s">
        <v>1640</v>
      </c>
      <c r="G1620" s="16">
        <v>2100</v>
      </c>
      <c r="H1620" s="16">
        <v>0</v>
      </c>
      <c r="I1620" s="16">
        <v>-9999</v>
      </c>
      <c r="J1620" s="16">
        <v>0</v>
      </c>
      <c r="K1620" s="16">
        <v>-9999</v>
      </c>
      <c r="L1620" s="16">
        <v>0</v>
      </c>
      <c r="M1620" s="16">
        <v>1.7</v>
      </c>
      <c r="N1620" s="16">
        <v>1.3</v>
      </c>
      <c r="O1620" s="16">
        <v>-9999</v>
      </c>
      <c r="P1620" s="16">
        <v>1.2</v>
      </c>
      <c r="Q1620" s="16">
        <v>-9999</v>
      </c>
      <c r="R1620" s="16">
        <v>-9999</v>
      </c>
      <c r="S1620" s="16">
        <v>0</v>
      </c>
      <c r="T1620" s="16">
        <v>0.2</v>
      </c>
      <c r="U1620" s="16">
        <v>-9999</v>
      </c>
      <c r="V1620" s="16">
        <v>0</v>
      </c>
      <c r="W1620" s="16">
        <v>0</v>
      </c>
      <c r="X1620" s="16">
        <v>0.4</v>
      </c>
      <c r="Y1620" s="16">
        <v>-9999</v>
      </c>
      <c r="Z1620" s="16">
        <v>0.5</v>
      </c>
      <c r="AA1620" s="16">
        <v>0</v>
      </c>
      <c r="AB1620" s="16">
        <v>-9999</v>
      </c>
      <c r="AC1620" s="16">
        <v>3.4</v>
      </c>
      <c r="AD1620" s="16">
        <v>0</v>
      </c>
      <c r="AE1620" s="16">
        <v>3.8</v>
      </c>
      <c r="AF1620" s="16">
        <v>0.4</v>
      </c>
      <c r="AG1620" s="16">
        <v>3</v>
      </c>
      <c r="AH1620" s="16">
        <v>2.8</v>
      </c>
      <c r="AI1620" s="16">
        <v>1.3</v>
      </c>
      <c r="AJ1620" s="16">
        <v>-9999</v>
      </c>
      <c r="AK1620" s="16">
        <v>3.5</v>
      </c>
      <c r="AL1620" s="16">
        <v>2</v>
      </c>
      <c r="AM1620" s="16" t="str">
        <f>VLOOKUP(F1620,fips,4,FALSE)</f>
        <v>23025</v>
      </c>
      <c r="AN1620" s="16" t="str">
        <f t="shared" si="25"/>
        <v>23025</v>
      </c>
    </row>
    <row r="1621" spans="1:40">
      <c r="A1621" s="16">
        <v>41.42</v>
      </c>
      <c r="B1621" s="16">
        <v>-76.489999999999995</v>
      </c>
      <c r="C1621" s="16">
        <v>364815</v>
      </c>
      <c r="D1621" s="16" t="s">
        <v>3148</v>
      </c>
      <c r="E1621" s="16" t="s">
        <v>1234</v>
      </c>
      <c r="F1621" s="16" t="s">
        <v>1282</v>
      </c>
      <c r="G1621" s="16">
        <v>1966</v>
      </c>
      <c r="H1621" s="16">
        <v>0</v>
      </c>
      <c r="I1621" s="16">
        <v>0</v>
      </c>
      <c r="J1621" s="16">
        <v>0</v>
      </c>
      <c r="K1621" s="16">
        <v>2</v>
      </c>
      <c r="L1621" s="16">
        <v>0</v>
      </c>
      <c r="M1621" s="16">
        <v>0</v>
      </c>
      <c r="N1621" s="16">
        <v>2</v>
      </c>
      <c r="O1621" s="16">
        <v>1</v>
      </c>
      <c r="P1621" s="16">
        <v>5.5</v>
      </c>
      <c r="Q1621" s="16">
        <v>4</v>
      </c>
      <c r="R1621" s="16">
        <v>0</v>
      </c>
      <c r="S1621" s="16">
        <v>0.5</v>
      </c>
      <c r="T1621" s="16">
        <v>1</v>
      </c>
      <c r="U1621" s="16">
        <v>0</v>
      </c>
      <c r="V1621" s="16">
        <v>0</v>
      </c>
      <c r="W1621" s="16">
        <v>0</v>
      </c>
      <c r="X1621" s="16">
        <v>0.5</v>
      </c>
      <c r="Y1621" s="16">
        <v>0</v>
      </c>
      <c r="Z1621" s="16">
        <v>0.5</v>
      </c>
      <c r="AA1621" s="16">
        <v>0</v>
      </c>
      <c r="AB1621" s="16">
        <v>0</v>
      </c>
      <c r="AC1621" s="16">
        <v>2</v>
      </c>
      <c r="AD1621" s="16">
        <v>0</v>
      </c>
      <c r="AE1621" s="16">
        <v>3.5</v>
      </c>
      <c r="AF1621" s="16">
        <v>0.5</v>
      </c>
      <c r="AG1621" s="16">
        <v>1.5</v>
      </c>
      <c r="AH1621" s="16">
        <v>1.5</v>
      </c>
      <c r="AI1621" s="16">
        <v>0</v>
      </c>
      <c r="AJ1621" s="16">
        <v>0</v>
      </c>
      <c r="AK1621" s="16">
        <v>3</v>
      </c>
      <c r="AL1621" s="16">
        <v>1.5</v>
      </c>
      <c r="AM1621" s="16" t="str">
        <f>VLOOKUP(F1621,fips,4,FALSE)</f>
        <v>18153</v>
      </c>
      <c r="AN1621" s="16" t="str">
        <f t="shared" si="25"/>
        <v>18153</v>
      </c>
    </row>
    <row r="1622" spans="1:40">
      <c r="A1622" s="16">
        <v>41.73</v>
      </c>
      <c r="B1622" s="16">
        <v>-77.12</v>
      </c>
      <c r="C1622" s="16">
        <v>361833</v>
      </c>
      <c r="D1622" s="16" t="s">
        <v>3149</v>
      </c>
      <c r="E1622" s="16" t="s">
        <v>3150</v>
      </c>
      <c r="F1622" s="16" t="s">
        <v>2858</v>
      </c>
      <c r="G1622" s="16">
        <v>1745</v>
      </c>
      <c r="H1622" s="16">
        <v>0.2</v>
      </c>
      <c r="I1622" s="16">
        <v>0</v>
      </c>
      <c r="J1622" s="16">
        <v>0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3</v>
      </c>
      <c r="Q1622" s="16">
        <v>2</v>
      </c>
      <c r="R1622" s="16">
        <v>0</v>
      </c>
      <c r="S1622" s="16">
        <v>0</v>
      </c>
      <c r="T1622" s="16">
        <v>2</v>
      </c>
      <c r="U1622" s="16">
        <v>0</v>
      </c>
      <c r="V1622" s="16">
        <v>0</v>
      </c>
      <c r="W1622" s="16">
        <v>0</v>
      </c>
      <c r="X1622" s="16">
        <v>0</v>
      </c>
      <c r="Y1622" s="16">
        <v>0</v>
      </c>
      <c r="Z1622" s="16">
        <v>0</v>
      </c>
      <c r="AA1622" s="16">
        <v>0</v>
      </c>
      <c r="AB1622" s="16">
        <v>0</v>
      </c>
      <c r="AC1622" s="16">
        <v>1</v>
      </c>
      <c r="AD1622" s="16">
        <v>0</v>
      </c>
      <c r="AE1622" s="16">
        <v>1</v>
      </c>
      <c r="AF1622" s="16">
        <v>0</v>
      </c>
      <c r="AG1622" s="16">
        <v>1</v>
      </c>
      <c r="AH1622" s="16">
        <v>7</v>
      </c>
      <c r="AI1622" s="16">
        <v>0</v>
      </c>
      <c r="AJ1622" s="16">
        <v>0</v>
      </c>
      <c r="AK1622" s="16">
        <v>1</v>
      </c>
      <c r="AL1622" s="16">
        <v>0</v>
      </c>
      <c r="AM1622" s="16" t="str">
        <f>VLOOKUP(F1622,fips,4,FALSE)</f>
        <v>36107</v>
      </c>
      <c r="AN1622" s="16" t="str">
        <f t="shared" si="25"/>
        <v>36107</v>
      </c>
    </row>
    <row r="1623" spans="1:40">
      <c r="A1623" s="16">
        <v>41.99</v>
      </c>
      <c r="B1623" s="16">
        <v>-77.16</v>
      </c>
      <c r="C1623" s="16">
        <v>361838</v>
      </c>
      <c r="D1623" s="16" t="s">
        <v>3046</v>
      </c>
      <c r="E1623" s="16" t="s">
        <v>3151</v>
      </c>
      <c r="F1623" s="16" t="s">
        <v>2858</v>
      </c>
      <c r="G1623" s="16">
        <v>1150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0.1</v>
      </c>
      <c r="N1623" s="16">
        <v>0.3</v>
      </c>
      <c r="O1623" s="16">
        <v>0.5</v>
      </c>
      <c r="P1623" s="16">
        <v>2</v>
      </c>
      <c r="Q1623" s="16">
        <v>0</v>
      </c>
      <c r="R1623" s="16">
        <v>0</v>
      </c>
      <c r="S1623" s="16">
        <v>0</v>
      </c>
      <c r="T1623" s="16">
        <v>0</v>
      </c>
      <c r="U1623" s="16">
        <v>0</v>
      </c>
      <c r="V1623" s="16">
        <v>0</v>
      </c>
      <c r="W1623" s="16">
        <v>0</v>
      </c>
      <c r="X1623" s="16">
        <v>0</v>
      </c>
      <c r="Y1623" s="16">
        <v>0</v>
      </c>
      <c r="Z1623" s="16">
        <v>0</v>
      </c>
      <c r="AA1623" s="16">
        <v>0</v>
      </c>
      <c r="AB1623" s="16">
        <v>0</v>
      </c>
      <c r="AC1623" s="16">
        <v>1.5</v>
      </c>
      <c r="AD1623" s="16">
        <v>0</v>
      </c>
      <c r="AE1623" s="16">
        <v>0</v>
      </c>
      <c r="AF1623" s="16">
        <v>0</v>
      </c>
      <c r="AG1623" s="16">
        <v>0</v>
      </c>
      <c r="AH1623" s="16">
        <v>6</v>
      </c>
      <c r="AI1623" s="16">
        <v>0</v>
      </c>
      <c r="AJ1623" s="16">
        <v>0</v>
      </c>
      <c r="AK1623" s="16">
        <v>1</v>
      </c>
      <c r="AL1623" s="16">
        <v>0</v>
      </c>
      <c r="AM1623" s="16" t="str">
        <f>VLOOKUP(F1623,fips,4,FALSE)</f>
        <v>36107</v>
      </c>
      <c r="AN1623" s="16" t="str">
        <f t="shared" si="25"/>
        <v>36107</v>
      </c>
    </row>
    <row r="1624" spans="1:40">
      <c r="A1624" s="16">
        <v>41.9</v>
      </c>
      <c r="B1624" s="16">
        <v>-77.14</v>
      </c>
      <c r="C1624" s="16">
        <v>368868</v>
      </c>
      <c r="D1624" s="16" t="s">
        <v>3046</v>
      </c>
      <c r="E1624" s="16" t="s">
        <v>3152</v>
      </c>
      <c r="F1624" s="16" t="s">
        <v>2858</v>
      </c>
      <c r="G1624" s="16">
        <v>1230</v>
      </c>
      <c r="H1624" s="16">
        <v>0</v>
      </c>
      <c r="I1624" s="16">
        <v>-9999</v>
      </c>
      <c r="J1624" s="16">
        <v>-9999</v>
      </c>
      <c r="K1624" s="16">
        <v>0</v>
      </c>
      <c r="L1624" s="16">
        <v>0</v>
      </c>
      <c r="M1624" s="16">
        <v>0</v>
      </c>
      <c r="N1624" s="16">
        <v>0.5</v>
      </c>
      <c r="O1624" s="16">
        <v>0.2</v>
      </c>
      <c r="P1624" s="16">
        <v>2</v>
      </c>
      <c r="Q1624" s="16">
        <v>0</v>
      </c>
      <c r="R1624" s="16">
        <v>0</v>
      </c>
      <c r="S1624" s="16">
        <v>0</v>
      </c>
      <c r="T1624" s="16">
        <v>0.5</v>
      </c>
      <c r="U1624" s="16">
        <v>0</v>
      </c>
      <c r="V1624" s="16">
        <v>0</v>
      </c>
      <c r="W1624" s="16">
        <v>0</v>
      </c>
      <c r="X1624" s="16">
        <v>0</v>
      </c>
      <c r="Y1624" s="16">
        <v>0</v>
      </c>
      <c r="Z1624" s="16">
        <v>0</v>
      </c>
      <c r="AA1624" s="16">
        <v>0</v>
      </c>
      <c r="AB1624" s="16">
        <v>0</v>
      </c>
      <c r="AC1624" s="16">
        <v>1</v>
      </c>
      <c r="AD1624" s="16">
        <v>0</v>
      </c>
      <c r="AE1624" s="16">
        <v>0.2</v>
      </c>
      <c r="AF1624" s="16">
        <v>0</v>
      </c>
      <c r="AG1624" s="16">
        <v>0.5</v>
      </c>
      <c r="AH1624" s="16">
        <v>6</v>
      </c>
      <c r="AI1624" s="16">
        <v>0.2</v>
      </c>
      <c r="AJ1624" s="16">
        <v>0</v>
      </c>
      <c r="AK1624" s="16">
        <v>0.5</v>
      </c>
      <c r="AL1624" s="16">
        <v>0</v>
      </c>
      <c r="AM1624" s="16" t="str">
        <f>VLOOKUP(F1624,fips,4,FALSE)</f>
        <v>36107</v>
      </c>
      <c r="AN1624" s="16" t="str">
        <f t="shared" si="25"/>
        <v>36107</v>
      </c>
    </row>
    <row r="1625" spans="1:40">
      <c r="A1625" s="16">
        <v>41.7</v>
      </c>
      <c r="B1625" s="16">
        <v>-77.39</v>
      </c>
      <c r="C1625" s="16">
        <v>369408</v>
      </c>
      <c r="D1625" s="16" t="s">
        <v>3153</v>
      </c>
      <c r="E1625" s="16" t="s">
        <v>3154</v>
      </c>
      <c r="F1625" s="16" t="s">
        <v>2858</v>
      </c>
      <c r="G1625" s="16">
        <v>1818</v>
      </c>
      <c r="H1625" s="16">
        <v>0</v>
      </c>
      <c r="I1625" s="16">
        <v>0</v>
      </c>
      <c r="J1625" s="16">
        <v>0</v>
      </c>
      <c r="K1625" s="16">
        <v>0.2</v>
      </c>
      <c r="L1625" s="16">
        <v>0.3</v>
      </c>
      <c r="M1625" s="16">
        <v>-9999</v>
      </c>
      <c r="N1625" s="16">
        <v>0.4</v>
      </c>
      <c r="O1625" s="16">
        <v>0</v>
      </c>
      <c r="P1625" s="16">
        <v>2.8</v>
      </c>
      <c r="Q1625" s="16">
        <v>0</v>
      </c>
      <c r="R1625" s="16">
        <v>0</v>
      </c>
      <c r="S1625" s="16">
        <v>0.5</v>
      </c>
      <c r="T1625" s="16">
        <v>0.4</v>
      </c>
      <c r="U1625" s="16">
        <v>0</v>
      </c>
      <c r="V1625" s="16">
        <v>0</v>
      </c>
      <c r="W1625" s="16">
        <v>0</v>
      </c>
      <c r="X1625" s="16">
        <v>0</v>
      </c>
      <c r="Y1625" s="16">
        <v>0</v>
      </c>
      <c r="Z1625" s="16">
        <v>0.3</v>
      </c>
      <c r="AA1625" s="16">
        <v>-9999</v>
      </c>
      <c r="AB1625" s="16">
        <v>0</v>
      </c>
      <c r="AC1625" s="16">
        <v>1.3</v>
      </c>
      <c r="AD1625" s="16">
        <v>0.2</v>
      </c>
      <c r="AE1625" s="16">
        <v>0.6</v>
      </c>
      <c r="AF1625" s="16">
        <v>0.1</v>
      </c>
      <c r="AG1625" s="16">
        <v>1.3</v>
      </c>
      <c r="AH1625" s="16">
        <v>5.3</v>
      </c>
      <c r="AI1625" s="16">
        <v>0</v>
      </c>
      <c r="AJ1625" s="16">
        <v>0</v>
      </c>
      <c r="AK1625" s="16">
        <v>1.8</v>
      </c>
      <c r="AL1625" s="16">
        <v>0</v>
      </c>
      <c r="AM1625" s="16" t="str">
        <f>VLOOKUP(F1625,fips,4,FALSE)</f>
        <v>36107</v>
      </c>
      <c r="AN1625" s="16" t="str">
        <f t="shared" si="25"/>
        <v>36107</v>
      </c>
    </row>
    <row r="1626" spans="1:40">
      <c r="A1626" s="16">
        <v>40.950000000000003</v>
      </c>
      <c r="B1626" s="16">
        <v>-76.88</v>
      </c>
      <c r="C1626" s="16">
        <v>364976</v>
      </c>
      <c r="D1626" s="16" t="s">
        <v>3155</v>
      </c>
      <c r="E1626" s="16" t="s">
        <v>3156</v>
      </c>
      <c r="F1626" s="16" t="s">
        <v>143</v>
      </c>
      <c r="G1626" s="16">
        <v>500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0.2</v>
      </c>
      <c r="N1626" s="16">
        <v>0.8</v>
      </c>
      <c r="O1626" s="16">
        <v>0</v>
      </c>
      <c r="P1626" s="16">
        <v>0.7</v>
      </c>
      <c r="Q1626" s="16">
        <v>0</v>
      </c>
      <c r="R1626" s="16">
        <v>0</v>
      </c>
      <c r="S1626" s="16">
        <v>0.1</v>
      </c>
      <c r="T1626" s="16">
        <v>0</v>
      </c>
      <c r="U1626" s="16">
        <v>0</v>
      </c>
      <c r="V1626" s="16">
        <v>0</v>
      </c>
      <c r="W1626" s="16">
        <v>0</v>
      </c>
      <c r="X1626" s="16">
        <v>0</v>
      </c>
      <c r="Y1626" s="16">
        <v>0</v>
      </c>
      <c r="Z1626" s="16">
        <v>0</v>
      </c>
      <c r="AA1626" s="16">
        <v>0</v>
      </c>
      <c r="AB1626" s="16">
        <v>0</v>
      </c>
      <c r="AC1626" s="16">
        <v>1.4</v>
      </c>
      <c r="AD1626" s="16">
        <v>0</v>
      </c>
      <c r="AE1626" s="16">
        <v>4.5</v>
      </c>
      <c r="AF1626" s="16">
        <v>0</v>
      </c>
      <c r="AG1626" s="16">
        <v>1.5</v>
      </c>
      <c r="AH1626" s="16">
        <v>2</v>
      </c>
      <c r="AI1626" s="16">
        <v>0</v>
      </c>
      <c r="AJ1626" s="16">
        <v>0</v>
      </c>
      <c r="AK1626" s="16">
        <v>1.5</v>
      </c>
      <c r="AL1626" s="16">
        <v>0</v>
      </c>
      <c r="AM1626" s="16" t="str">
        <f>VLOOKUP(F1626,fips,4,FALSE)</f>
        <v>05139</v>
      </c>
      <c r="AN1626" s="16" t="str">
        <f t="shared" si="25"/>
        <v>5139</v>
      </c>
    </row>
    <row r="1627" spans="1:40">
      <c r="A1627" s="16">
        <v>41.93</v>
      </c>
      <c r="B1627" s="16">
        <v>-79.3</v>
      </c>
      <c r="C1627" s="16">
        <v>361362</v>
      </c>
      <c r="D1627" s="16" t="s">
        <v>3046</v>
      </c>
      <c r="E1627" s="16" t="s">
        <v>3157</v>
      </c>
      <c r="F1627" s="16" t="s">
        <v>841</v>
      </c>
      <c r="G1627" s="16">
        <v>1490</v>
      </c>
      <c r="H1627" s="16">
        <v>0</v>
      </c>
      <c r="I1627" s="16">
        <v>-9999</v>
      </c>
      <c r="J1627" s="16">
        <v>0</v>
      </c>
      <c r="K1627" s="16">
        <v>-9999</v>
      </c>
      <c r="L1627" s="16">
        <v>3</v>
      </c>
      <c r="M1627" s="16">
        <v>1</v>
      </c>
      <c r="N1627" s="16">
        <v>3</v>
      </c>
      <c r="O1627" s="16">
        <v>2</v>
      </c>
      <c r="P1627" s="16">
        <v>5</v>
      </c>
      <c r="Q1627" s="16">
        <v>1</v>
      </c>
      <c r="R1627" s="16">
        <v>0</v>
      </c>
      <c r="S1627" s="16">
        <v>3</v>
      </c>
      <c r="T1627" s="16">
        <v>1</v>
      </c>
      <c r="U1627" s="16">
        <v>0</v>
      </c>
      <c r="V1627" s="16">
        <v>0</v>
      </c>
      <c r="W1627" s="16">
        <v>0</v>
      </c>
      <c r="X1627" s="16">
        <v>1</v>
      </c>
      <c r="Y1627" s="16">
        <v>0</v>
      </c>
      <c r="Z1627" s="16">
        <v>1</v>
      </c>
      <c r="AA1627" s="16">
        <v>0</v>
      </c>
      <c r="AB1627" s="16">
        <v>0</v>
      </c>
      <c r="AC1627" s="16">
        <v>1</v>
      </c>
      <c r="AD1627" s="16">
        <v>0</v>
      </c>
      <c r="AE1627" s="16">
        <v>0</v>
      </c>
      <c r="AF1627" s="16">
        <v>1</v>
      </c>
      <c r="AG1627" s="16">
        <v>2</v>
      </c>
      <c r="AH1627" s="16">
        <v>2</v>
      </c>
      <c r="AI1627" s="16">
        <v>1</v>
      </c>
      <c r="AJ1627" s="16">
        <v>0</v>
      </c>
      <c r="AK1627" s="16">
        <v>6</v>
      </c>
      <c r="AL1627" s="16">
        <v>0</v>
      </c>
      <c r="AM1627" s="16" t="str">
        <f>VLOOKUP(F1627,fips,4,FALSE)</f>
        <v>13301</v>
      </c>
      <c r="AN1627" s="16" t="str">
        <f t="shared" si="25"/>
        <v>13301</v>
      </c>
    </row>
    <row r="1628" spans="1:40">
      <c r="A1628" s="16">
        <v>41.74</v>
      </c>
      <c r="B1628" s="16">
        <v>-75.45</v>
      </c>
      <c r="C1628" s="16">
        <v>367029</v>
      </c>
      <c r="D1628" s="16" t="s">
        <v>3158</v>
      </c>
      <c r="E1628" s="16" t="s">
        <v>3159</v>
      </c>
      <c r="F1628" s="16" t="s">
        <v>845</v>
      </c>
      <c r="G1628" s="16">
        <v>1800</v>
      </c>
      <c r="H1628" s="16">
        <v>0</v>
      </c>
      <c r="I1628" s="16">
        <v>0</v>
      </c>
      <c r="J1628" s="16">
        <v>0</v>
      </c>
      <c r="K1628" s="16">
        <v>1.5</v>
      </c>
      <c r="L1628" s="16">
        <v>0</v>
      </c>
      <c r="M1628" s="16">
        <v>0</v>
      </c>
      <c r="N1628" s="16">
        <v>1</v>
      </c>
      <c r="O1628" s="16">
        <v>-9999</v>
      </c>
      <c r="P1628" s="16">
        <v>0</v>
      </c>
      <c r="Q1628" s="16">
        <v>0</v>
      </c>
      <c r="R1628" s="16">
        <v>-9999</v>
      </c>
      <c r="S1628" s="16">
        <v>1.3</v>
      </c>
      <c r="T1628" s="16">
        <v>-9999</v>
      </c>
      <c r="U1628" s="16">
        <v>-9999</v>
      </c>
      <c r="V1628" s="16">
        <v>-9999</v>
      </c>
      <c r="W1628" s="16">
        <v>-9999</v>
      </c>
      <c r="X1628" s="16">
        <v>0</v>
      </c>
      <c r="Y1628" s="16">
        <v>-9999</v>
      </c>
      <c r="Z1628" s="16">
        <v>-9999</v>
      </c>
      <c r="AA1628" s="16">
        <v>0</v>
      </c>
      <c r="AB1628" s="16">
        <v>-9999</v>
      </c>
      <c r="AC1628" s="16">
        <v>1</v>
      </c>
      <c r="AD1628" s="16">
        <v>-9999</v>
      </c>
      <c r="AE1628" s="16">
        <v>3</v>
      </c>
      <c r="AF1628" s="16">
        <v>-9999</v>
      </c>
      <c r="AG1628" s="16">
        <v>0.4</v>
      </c>
      <c r="AH1628" s="16">
        <v>1.4</v>
      </c>
      <c r="AI1628" s="16">
        <v>0</v>
      </c>
      <c r="AJ1628" s="16">
        <v>0</v>
      </c>
      <c r="AK1628" s="16">
        <v>3.8</v>
      </c>
      <c r="AL1628" s="16">
        <v>1.3</v>
      </c>
      <c r="AM1628" s="16" t="str">
        <f>VLOOKUP(F1628,fips,4,FALSE)</f>
        <v>13305</v>
      </c>
      <c r="AN1628" s="16" t="str">
        <f t="shared" si="25"/>
        <v>13305</v>
      </c>
    </row>
    <row r="1629" spans="1:40">
      <c r="A1629" s="16">
        <v>40.15</v>
      </c>
      <c r="B1629" s="16">
        <v>-79.900000000000006</v>
      </c>
      <c r="C1629" s="16">
        <v>361377</v>
      </c>
      <c r="D1629" s="16" t="s">
        <v>3046</v>
      </c>
      <c r="E1629" s="16" t="s">
        <v>3160</v>
      </c>
      <c r="F1629" s="16" t="s">
        <v>3161</v>
      </c>
      <c r="G1629" s="16">
        <v>749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0.1</v>
      </c>
      <c r="N1629" s="16">
        <v>0.6</v>
      </c>
      <c r="O1629" s="16">
        <v>0</v>
      </c>
      <c r="P1629" s="16">
        <v>1</v>
      </c>
      <c r="Q1629" s="16">
        <v>0</v>
      </c>
      <c r="R1629" s="16">
        <v>0</v>
      </c>
      <c r="S1629" s="16">
        <v>0</v>
      </c>
      <c r="T1629" s="16">
        <v>0</v>
      </c>
      <c r="U1629" s="16">
        <v>0</v>
      </c>
      <c r="V1629" s="16">
        <v>0</v>
      </c>
      <c r="W1629" s="16">
        <v>-9999</v>
      </c>
      <c r="X1629" s="16">
        <v>-9999</v>
      </c>
      <c r="Y1629" s="16">
        <v>-9999</v>
      </c>
      <c r="Z1629" s="16">
        <v>-9999</v>
      </c>
      <c r="AA1629" s="16">
        <v>-9999</v>
      </c>
      <c r="AB1629" s="16">
        <v>-9999</v>
      </c>
      <c r="AC1629" s="16">
        <v>-9999</v>
      </c>
      <c r="AD1629" s="16">
        <v>0</v>
      </c>
      <c r="AE1629" s="16">
        <v>2</v>
      </c>
      <c r="AF1629" s="16">
        <v>0</v>
      </c>
      <c r="AG1629" s="16">
        <v>0</v>
      </c>
      <c r="AH1629" s="16">
        <v>2</v>
      </c>
      <c r="AI1629" s="16">
        <v>0</v>
      </c>
      <c r="AJ1629" s="16">
        <v>0</v>
      </c>
      <c r="AK1629" s="16">
        <v>2</v>
      </c>
      <c r="AL1629" s="16">
        <v>0</v>
      </c>
      <c r="AM1629" s="16" t="str">
        <f>VLOOKUP(F1629,fips,4,FALSE)</f>
        <v>42129</v>
      </c>
      <c r="AN1629" s="16" t="str">
        <f t="shared" si="25"/>
        <v>42129</v>
      </c>
    </row>
    <row r="1630" spans="1:40">
      <c r="A1630" s="16">
        <v>40.130000000000003</v>
      </c>
      <c r="B1630" s="16">
        <v>-79.41</v>
      </c>
      <c r="C1630" s="16">
        <v>362183</v>
      </c>
      <c r="D1630" s="16" t="s">
        <v>3046</v>
      </c>
      <c r="E1630" s="16" t="s">
        <v>3162</v>
      </c>
      <c r="F1630" s="16" t="s">
        <v>3161</v>
      </c>
      <c r="G1630" s="16">
        <v>1800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1.4</v>
      </c>
      <c r="N1630" s="16">
        <v>1.2</v>
      </c>
      <c r="O1630" s="16">
        <v>0.4</v>
      </c>
      <c r="P1630" s="16">
        <v>1.5</v>
      </c>
      <c r="Q1630" s="16">
        <v>1.2</v>
      </c>
      <c r="R1630" s="16">
        <v>0.8</v>
      </c>
      <c r="S1630" s="16">
        <v>0.6</v>
      </c>
      <c r="T1630" s="16">
        <v>0</v>
      </c>
      <c r="U1630" s="16">
        <v>0</v>
      </c>
      <c r="V1630" s="16">
        <v>0</v>
      </c>
      <c r="W1630" s="16">
        <v>0</v>
      </c>
      <c r="X1630" s="16">
        <v>0.2</v>
      </c>
      <c r="Y1630" s="16">
        <v>0</v>
      </c>
      <c r="Z1630" s="16">
        <v>1</v>
      </c>
      <c r="AA1630" s="16">
        <v>0</v>
      </c>
      <c r="AB1630" s="16">
        <v>0.1</v>
      </c>
      <c r="AC1630" s="16">
        <v>1</v>
      </c>
      <c r="AD1630" s="16">
        <v>0.6</v>
      </c>
      <c r="AE1630" s="16">
        <v>3.2</v>
      </c>
      <c r="AF1630" s="16">
        <v>0.2</v>
      </c>
      <c r="AG1630" s="16">
        <v>2.8</v>
      </c>
      <c r="AH1630" s="16">
        <v>5.8</v>
      </c>
      <c r="AI1630" s="16">
        <v>0.3</v>
      </c>
      <c r="AJ1630" s="16">
        <v>0</v>
      </c>
      <c r="AK1630" s="16">
        <v>3.8</v>
      </c>
      <c r="AL1630" s="16">
        <v>3.2</v>
      </c>
      <c r="AM1630" s="16" t="str">
        <f>VLOOKUP(F1630,fips,4,FALSE)</f>
        <v>42129</v>
      </c>
      <c r="AN1630" s="16" t="str">
        <f t="shared" si="25"/>
        <v>42129</v>
      </c>
    </row>
    <row r="1631" spans="1:40">
      <c r="A1631" s="16">
        <v>40.11</v>
      </c>
      <c r="B1631" s="16">
        <v>-76.709999999999994</v>
      </c>
      <c r="C1631" s="16">
        <v>369950</v>
      </c>
      <c r="D1631" s="16" t="s">
        <v>3163</v>
      </c>
      <c r="E1631" s="16" t="s">
        <v>3164</v>
      </c>
      <c r="F1631" s="16" t="s">
        <v>1653</v>
      </c>
      <c r="G1631" s="16">
        <v>310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0.3</v>
      </c>
      <c r="N1631" s="16">
        <v>-9999</v>
      </c>
      <c r="O1631" s="16">
        <v>0</v>
      </c>
      <c r="P1631" s="16">
        <v>0</v>
      </c>
      <c r="Q1631" s="16">
        <v>0</v>
      </c>
      <c r="R1631" s="16">
        <v>0</v>
      </c>
      <c r="S1631" s="16">
        <v>0</v>
      </c>
      <c r="T1631" s="16">
        <v>-9999</v>
      </c>
      <c r="U1631" s="16">
        <v>0</v>
      </c>
      <c r="V1631" s="16">
        <v>0</v>
      </c>
      <c r="W1631" s="16">
        <v>0</v>
      </c>
      <c r="X1631" s="16">
        <v>0</v>
      </c>
      <c r="Y1631" s="16">
        <v>0</v>
      </c>
      <c r="Z1631" s="16">
        <v>0</v>
      </c>
      <c r="AA1631" s="16">
        <v>0</v>
      </c>
      <c r="AB1631" s="16">
        <v>0</v>
      </c>
      <c r="AC1631" s="16">
        <v>1</v>
      </c>
      <c r="AD1631" s="16">
        <v>0</v>
      </c>
      <c r="AE1631" s="16">
        <v>3.5</v>
      </c>
      <c r="AF1631" s="16">
        <v>-9999</v>
      </c>
      <c r="AG1631" s="16">
        <v>2</v>
      </c>
      <c r="AH1631" s="16">
        <v>0.5</v>
      </c>
      <c r="AI1631" s="16">
        <v>0</v>
      </c>
      <c r="AJ1631" s="16">
        <v>0</v>
      </c>
      <c r="AK1631" s="16">
        <v>0.5</v>
      </c>
      <c r="AL1631" s="16">
        <v>0</v>
      </c>
      <c r="AM1631" s="16" t="str">
        <f>VLOOKUP(F1631,fips,4,FALSE)</f>
        <v>23031</v>
      </c>
      <c r="AN1631" s="16" t="str">
        <f t="shared" si="25"/>
        <v>23031</v>
      </c>
    </row>
    <row r="1632" spans="1:40">
      <c r="A1632" s="16">
        <v>41.72</v>
      </c>
      <c r="B1632" s="16">
        <v>-71.430000000000007</v>
      </c>
      <c r="C1632" s="16">
        <v>376698</v>
      </c>
      <c r="D1632" s="16" t="s">
        <v>3165</v>
      </c>
      <c r="E1632" s="16" t="s">
        <v>1499</v>
      </c>
      <c r="F1632" s="16" t="s">
        <v>569</v>
      </c>
      <c r="G1632" s="16">
        <v>60</v>
      </c>
      <c r="H1632" s="16">
        <v>0</v>
      </c>
      <c r="I1632" s="16">
        <v>0</v>
      </c>
      <c r="J1632" s="16">
        <v>1.4</v>
      </c>
      <c r="K1632" s="16">
        <v>0</v>
      </c>
      <c r="L1632" s="16">
        <v>0</v>
      </c>
      <c r="M1632" s="16">
        <v>0.4</v>
      </c>
      <c r="N1632" s="16">
        <v>0</v>
      </c>
      <c r="O1632" s="16">
        <v>0</v>
      </c>
      <c r="P1632" s="16">
        <v>1.3</v>
      </c>
      <c r="Q1632" s="16">
        <v>0</v>
      </c>
      <c r="R1632" s="16">
        <v>0</v>
      </c>
      <c r="S1632" s="16">
        <v>0</v>
      </c>
      <c r="T1632" s="16">
        <v>0</v>
      </c>
      <c r="U1632" s="16">
        <v>0</v>
      </c>
      <c r="V1632" s="16">
        <v>0.2</v>
      </c>
      <c r="W1632" s="16">
        <v>0</v>
      </c>
      <c r="X1632" s="16">
        <v>0</v>
      </c>
      <c r="Y1632" s="16">
        <v>0</v>
      </c>
      <c r="Z1632" s="16">
        <v>0</v>
      </c>
      <c r="AA1632" s="16">
        <v>0</v>
      </c>
      <c r="AB1632" s="16">
        <v>0</v>
      </c>
      <c r="AC1632" s="16">
        <v>0.1</v>
      </c>
      <c r="AD1632" s="16">
        <v>0</v>
      </c>
      <c r="AE1632" s="16">
        <v>2.6</v>
      </c>
      <c r="AF1632" s="16">
        <v>0</v>
      </c>
      <c r="AG1632" s="16">
        <v>3.1</v>
      </c>
      <c r="AH1632" s="16">
        <v>16</v>
      </c>
      <c r="AI1632" s="16">
        <v>0</v>
      </c>
      <c r="AJ1632" s="16">
        <v>0</v>
      </c>
      <c r="AK1632" s="16">
        <v>0.5</v>
      </c>
      <c r="AL1632" s="16">
        <v>0</v>
      </c>
      <c r="AM1632" s="16" t="str">
        <f>VLOOKUP(F1632,fips,4,FALSE)</f>
        <v>10001</v>
      </c>
      <c r="AN1632" s="16" t="str">
        <f t="shared" si="25"/>
        <v>10001</v>
      </c>
    </row>
    <row r="1633" spans="1:40">
      <c r="A1633" s="16">
        <v>41.63</v>
      </c>
      <c r="B1633" s="16">
        <v>-71.209999999999994</v>
      </c>
      <c r="C1633" s="16">
        <v>377581</v>
      </c>
      <c r="D1633" s="16" t="s">
        <v>3165</v>
      </c>
      <c r="E1633" s="16" t="s">
        <v>3166</v>
      </c>
      <c r="F1633" s="16" t="s">
        <v>87</v>
      </c>
      <c r="G1633" s="16">
        <v>82</v>
      </c>
      <c r="H1633" s="16">
        <v>0</v>
      </c>
      <c r="I1633" s="16">
        <v>0</v>
      </c>
      <c r="J1633" s="16">
        <v>1.1000000000000001</v>
      </c>
      <c r="K1633" s="16">
        <v>0</v>
      </c>
      <c r="L1633" s="16">
        <v>0</v>
      </c>
      <c r="M1633" s="16">
        <v>0.8</v>
      </c>
      <c r="N1633" s="16">
        <v>0</v>
      </c>
      <c r="O1633" s="16">
        <v>0</v>
      </c>
      <c r="P1633" s="16">
        <v>0.5</v>
      </c>
      <c r="Q1633" s="16">
        <v>0</v>
      </c>
      <c r="R1633" s="16">
        <v>0</v>
      </c>
      <c r="S1633" s="16">
        <v>0</v>
      </c>
      <c r="T1633" s="16">
        <v>0</v>
      </c>
      <c r="U1633" s="16">
        <v>0</v>
      </c>
      <c r="V1633" s="16">
        <v>0.3</v>
      </c>
      <c r="W1633" s="16">
        <v>0</v>
      </c>
      <c r="X1633" s="16">
        <v>0</v>
      </c>
      <c r="Y1633" s="16">
        <v>0</v>
      </c>
      <c r="Z1633" s="16">
        <v>0</v>
      </c>
      <c r="AA1633" s="16">
        <v>0</v>
      </c>
      <c r="AB1633" s="16">
        <v>0</v>
      </c>
      <c r="AC1633" s="16">
        <v>0.5</v>
      </c>
      <c r="AD1633" s="16">
        <v>0</v>
      </c>
      <c r="AE1633" s="16">
        <v>2</v>
      </c>
      <c r="AF1633" s="16">
        <v>0</v>
      </c>
      <c r="AG1633" s="16">
        <v>4.3</v>
      </c>
      <c r="AH1633" s="16">
        <v>10.4</v>
      </c>
      <c r="AI1633" s="16">
        <v>0</v>
      </c>
      <c r="AJ1633" s="16">
        <v>0</v>
      </c>
      <c r="AK1633" s="16">
        <v>0.1</v>
      </c>
      <c r="AL1633" s="16">
        <v>0</v>
      </c>
      <c r="AM1633" s="16" t="str">
        <f>VLOOKUP(F1633,fips,4,FALSE)</f>
        <v>44005</v>
      </c>
      <c r="AN1633" s="16" t="str">
        <f t="shared" si="25"/>
        <v>44005</v>
      </c>
    </row>
    <row r="1634" spans="1:40">
      <c r="A1634" s="16">
        <v>32.9</v>
      </c>
      <c r="B1634" s="16">
        <v>-80.040000000000006</v>
      </c>
      <c r="C1634" s="16">
        <v>381544</v>
      </c>
      <c r="D1634" s="16" t="s">
        <v>3168</v>
      </c>
      <c r="E1634" s="16" t="s">
        <v>3169</v>
      </c>
      <c r="F1634" s="16" t="s">
        <v>969</v>
      </c>
      <c r="G1634" s="16">
        <v>40</v>
      </c>
      <c r="H1634" s="16">
        <v>0</v>
      </c>
      <c r="I1634" s="16">
        <v>0</v>
      </c>
      <c r="J1634" s="16">
        <v>0</v>
      </c>
      <c r="K1634" s="16">
        <v>0</v>
      </c>
      <c r="L1634" s="16">
        <v>0</v>
      </c>
      <c r="M1634" s="16">
        <v>0</v>
      </c>
      <c r="N1634" s="16">
        <v>0</v>
      </c>
      <c r="O1634" s="16">
        <v>0</v>
      </c>
      <c r="P1634" s="16">
        <v>0</v>
      </c>
      <c r="Q1634" s="16">
        <v>0</v>
      </c>
      <c r="R1634" s="16">
        <v>-9999</v>
      </c>
      <c r="S1634" s="16">
        <v>-9999</v>
      </c>
      <c r="T1634" s="16">
        <v>-9999</v>
      </c>
      <c r="U1634" s="16">
        <v>-9999</v>
      </c>
      <c r="V1634" s="16">
        <v>0</v>
      </c>
      <c r="W1634" s="16">
        <v>0</v>
      </c>
      <c r="X1634" s="16">
        <v>0</v>
      </c>
      <c r="Y1634" s="16">
        <v>-9999</v>
      </c>
      <c r="Z1634" s="16">
        <v>0</v>
      </c>
      <c r="AA1634" s="16">
        <v>0</v>
      </c>
      <c r="AB1634" s="16">
        <v>0</v>
      </c>
      <c r="AC1634" s="16">
        <v>0</v>
      </c>
      <c r="AD1634" s="16">
        <v>0</v>
      </c>
      <c r="AE1634" s="16">
        <v>0</v>
      </c>
      <c r="AF1634" s="16">
        <v>0</v>
      </c>
      <c r="AG1634" s="16">
        <v>0</v>
      </c>
      <c r="AH1634" s="16">
        <v>0</v>
      </c>
      <c r="AI1634" s="16">
        <v>0</v>
      </c>
      <c r="AJ1634" s="16">
        <v>0</v>
      </c>
      <c r="AK1634" s="16">
        <v>0</v>
      </c>
      <c r="AL1634" s="16">
        <v>0</v>
      </c>
      <c r="AM1634" s="16" t="str">
        <f>VLOOKUP(F1634,fips,4,FALSE)</f>
        <v>45019</v>
      </c>
      <c r="AN1634" s="16" t="str">
        <f t="shared" si="25"/>
        <v>45019</v>
      </c>
    </row>
    <row r="1635" spans="1:40">
      <c r="A1635" s="16">
        <v>34.729999999999997</v>
      </c>
      <c r="B1635" s="16">
        <v>-80.040000000000006</v>
      </c>
      <c r="C1635" s="16">
        <v>381645</v>
      </c>
      <c r="D1635" s="16" t="s">
        <v>3171</v>
      </c>
      <c r="E1635" s="16" t="s">
        <v>3172</v>
      </c>
      <c r="F1635" s="16" t="s">
        <v>3170</v>
      </c>
      <c r="G1635" s="16">
        <v>290</v>
      </c>
      <c r="H1635" s="16">
        <v>0</v>
      </c>
      <c r="I1635" s="16">
        <v>0</v>
      </c>
      <c r="J1635" s="16">
        <v>0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6">
        <v>0</v>
      </c>
      <c r="T1635" s="16">
        <v>0</v>
      </c>
      <c r="U1635" s="16">
        <v>0</v>
      </c>
      <c r="V1635" s="16">
        <v>0</v>
      </c>
      <c r="W1635" s="16">
        <v>0</v>
      </c>
      <c r="X1635" s="16">
        <v>0</v>
      </c>
      <c r="Y1635" s="16">
        <v>0</v>
      </c>
      <c r="Z1635" s="16">
        <v>0</v>
      </c>
      <c r="AA1635" s="16">
        <v>0</v>
      </c>
      <c r="AB1635" s="16">
        <v>0</v>
      </c>
      <c r="AC1635" s="16">
        <v>0</v>
      </c>
      <c r="AD1635" s="16">
        <v>0</v>
      </c>
      <c r="AE1635" s="16">
        <v>0</v>
      </c>
      <c r="AF1635" s="16">
        <v>0</v>
      </c>
      <c r="AG1635" s="16">
        <v>0</v>
      </c>
      <c r="AH1635" s="16">
        <v>0</v>
      </c>
      <c r="AI1635" s="16">
        <v>0</v>
      </c>
      <c r="AJ1635" s="16">
        <v>0</v>
      </c>
      <c r="AK1635" s="16">
        <v>0</v>
      </c>
      <c r="AL1635" s="16">
        <v>0</v>
      </c>
      <c r="AM1635" s="16" t="str">
        <f>VLOOKUP(F1635,fips,4,FALSE)</f>
        <v>45025</v>
      </c>
      <c r="AN1635" s="16" t="str">
        <f t="shared" si="25"/>
        <v>45025</v>
      </c>
    </row>
    <row r="1636" spans="1:40">
      <c r="A1636" s="16">
        <v>34.979999999999997</v>
      </c>
      <c r="B1636" s="16">
        <v>-82.4</v>
      </c>
      <c r="C1636" s="16">
        <v>388706</v>
      </c>
      <c r="D1636" s="16" t="s">
        <v>3167</v>
      </c>
      <c r="E1636" s="16" t="s">
        <v>3173</v>
      </c>
      <c r="F1636" s="16" t="s">
        <v>949</v>
      </c>
      <c r="G1636" s="16">
        <v>1050</v>
      </c>
      <c r="H1636" s="16">
        <v>0</v>
      </c>
      <c r="I1636" s="16">
        <v>-9999</v>
      </c>
      <c r="J1636" s="16">
        <v>0</v>
      </c>
      <c r="K1636" s="16">
        <v>0</v>
      </c>
      <c r="L1636" s="16">
        <v>-9999</v>
      </c>
      <c r="M1636" s="16">
        <v>0</v>
      </c>
      <c r="N1636" s="16">
        <v>0</v>
      </c>
      <c r="O1636" s="16">
        <v>-9999</v>
      </c>
      <c r="P1636" s="16">
        <v>0</v>
      </c>
      <c r="Q1636" s="16">
        <v>0</v>
      </c>
      <c r="R1636" s="16">
        <v>-9999</v>
      </c>
      <c r="S1636" s="16">
        <v>0</v>
      </c>
      <c r="T1636" s="16">
        <v>0</v>
      </c>
      <c r="U1636" s="16">
        <v>-9999</v>
      </c>
      <c r="V1636" s="16">
        <v>0</v>
      </c>
      <c r="W1636" s="16">
        <v>0</v>
      </c>
      <c r="X1636" s="16">
        <v>-9999</v>
      </c>
      <c r="Y1636" s="16">
        <v>0</v>
      </c>
      <c r="Z1636" s="16">
        <v>0</v>
      </c>
      <c r="AA1636" s="16">
        <v>-9999</v>
      </c>
      <c r="AB1636" s="16">
        <v>0</v>
      </c>
      <c r="AC1636" s="16">
        <v>0</v>
      </c>
      <c r="AD1636" s="16">
        <v>-9999</v>
      </c>
      <c r="AE1636" s="16">
        <v>0</v>
      </c>
      <c r="AF1636" s="16">
        <v>0</v>
      </c>
      <c r="AG1636" s="16">
        <v>-9999</v>
      </c>
      <c r="AH1636" s="16">
        <v>0</v>
      </c>
      <c r="AI1636" s="16">
        <v>0</v>
      </c>
      <c r="AJ1636" s="16">
        <v>-9999</v>
      </c>
      <c r="AK1636" s="16">
        <v>-9999</v>
      </c>
      <c r="AL1636" s="16">
        <v>-9999</v>
      </c>
      <c r="AM1636" s="16" t="str">
        <f>VLOOKUP(F1636,fips,4,FALSE)</f>
        <v>45045</v>
      </c>
      <c r="AN1636" s="16" t="str">
        <f t="shared" si="25"/>
        <v>45045</v>
      </c>
    </row>
    <row r="1637" spans="1:40">
      <c r="A1637" s="16">
        <v>33.94</v>
      </c>
      <c r="B1637" s="16">
        <v>-81.12</v>
      </c>
      <c r="C1637" s="16">
        <v>381939</v>
      </c>
      <c r="D1637" s="16" t="s">
        <v>3167</v>
      </c>
      <c r="E1637" s="16" t="s">
        <v>3174</v>
      </c>
      <c r="F1637" s="16" t="s">
        <v>649</v>
      </c>
      <c r="G1637" s="16">
        <v>225</v>
      </c>
      <c r="H1637" s="16">
        <v>0</v>
      </c>
      <c r="I1637" s="16">
        <v>0</v>
      </c>
      <c r="J1637" s="16">
        <v>0</v>
      </c>
      <c r="K1637" s="16">
        <v>0</v>
      </c>
      <c r="L1637" s="16">
        <v>0</v>
      </c>
      <c r="M1637" s="16">
        <v>0</v>
      </c>
      <c r="N1637" s="16">
        <v>0</v>
      </c>
      <c r="O1637" s="16">
        <v>0</v>
      </c>
      <c r="P1637" s="16">
        <v>0</v>
      </c>
      <c r="Q1637" s="16">
        <v>0</v>
      </c>
      <c r="R1637" s="16">
        <v>0</v>
      </c>
      <c r="S1637" s="16">
        <v>0</v>
      </c>
      <c r="T1637" s="16">
        <v>0</v>
      </c>
      <c r="U1637" s="16">
        <v>0</v>
      </c>
      <c r="V1637" s="16">
        <v>0</v>
      </c>
      <c r="W1637" s="16">
        <v>0</v>
      </c>
      <c r="X1637" s="16">
        <v>0</v>
      </c>
      <c r="Y1637" s="16">
        <v>0</v>
      </c>
      <c r="Z1637" s="16">
        <v>0</v>
      </c>
      <c r="AA1637" s="16">
        <v>0</v>
      </c>
      <c r="AB1637" s="16">
        <v>0</v>
      </c>
      <c r="AC1637" s="16">
        <v>0</v>
      </c>
      <c r="AD1637" s="16">
        <v>0</v>
      </c>
      <c r="AE1637" s="16">
        <v>0</v>
      </c>
      <c r="AF1637" s="16">
        <v>0</v>
      </c>
      <c r="AG1637" s="16">
        <v>0</v>
      </c>
      <c r="AH1637" s="16">
        <v>0</v>
      </c>
      <c r="AI1637" s="16">
        <v>0</v>
      </c>
      <c r="AJ1637" s="16">
        <v>0</v>
      </c>
      <c r="AK1637" s="16">
        <v>0</v>
      </c>
      <c r="AL1637" s="16">
        <v>0</v>
      </c>
      <c r="AM1637" s="16" t="str">
        <f>VLOOKUP(F1637,fips,4,FALSE)</f>
        <v>45063</v>
      </c>
      <c r="AN1637" s="16" t="str">
        <f t="shared" si="25"/>
        <v>45063</v>
      </c>
    </row>
    <row r="1638" spans="1:40">
      <c r="A1638" s="16">
        <v>34.880000000000003</v>
      </c>
      <c r="B1638" s="16">
        <v>-82.72</v>
      </c>
      <c r="C1638" s="16">
        <v>386831</v>
      </c>
      <c r="D1638" s="16" t="s">
        <v>3167</v>
      </c>
      <c r="E1638" s="16" t="s">
        <v>652</v>
      </c>
      <c r="F1638" s="16" t="s">
        <v>652</v>
      </c>
      <c r="G1638" s="16">
        <v>1162</v>
      </c>
      <c r="H1638" s="16">
        <v>0</v>
      </c>
      <c r="I1638" s="16">
        <v>-9999</v>
      </c>
      <c r="J1638" s="16">
        <v>0</v>
      </c>
      <c r="K1638" s="16">
        <v>-9999</v>
      </c>
      <c r="L1638" s="16">
        <v>-9999</v>
      </c>
      <c r="M1638" s="16">
        <v>-9999</v>
      </c>
      <c r="N1638" s="16">
        <v>-9999</v>
      </c>
      <c r="O1638" s="16">
        <v>-9999</v>
      </c>
      <c r="P1638" s="16">
        <v>-9999</v>
      </c>
      <c r="Q1638" s="16">
        <v>0</v>
      </c>
      <c r="R1638" s="16">
        <v>0</v>
      </c>
      <c r="S1638" s="16">
        <v>-9999</v>
      </c>
      <c r="T1638" s="16">
        <v>-9999</v>
      </c>
      <c r="U1638" s="16">
        <v>-9999</v>
      </c>
      <c r="V1638" s="16">
        <v>-9999</v>
      </c>
      <c r="W1638" s="16">
        <v>-9999</v>
      </c>
      <c r="X1638" s="16">
        <v>0</v>
      </c>
      <c r="Y1638" s="16">
        <v>-9999</v>
      </c>
      <c r="Z1638" s="16">
        <v>-9999</v>
      </c>
      <c r="AA1638" s="16">
        <v>-9999</v>
      </c>
      <c r="AB1638" s="16">
        <v>-9999</v>
      </c>
      <c r="AC1638" s="16">
        <v>-9999</v>
      </c>
      <c r="AD1638" s="16">
        <v>-9999</v>
      </c>
      <c r="AE1638" s="16">
        <v>0</v>
      </c>
      <c r="AF1638" s="16">
        <v>-9999</v>
      </c>
      <c r="AG1638" s="16">
        <v>-9999</v>
      </c>
      <c r="AH1638" s="16">
        <v>-9999</v>
      </c>
      <c r="AI1638" s="16">
        <v>-9999</v>
      </c>
      <c r="AJ1638" s="16">
        <v>-9999</v>
      </c>
      <c r="AK1638" s="16">
        <v>-9999</v>
      </c>
      <c r="AL1638" s="16">
        <v>0</v>
      </c>
      <c r="AM1638" s="16" t="str">
        <f>VLOOKUP(F1638,fips,4,FALSE)</f>
        <v>01107</v>
      </c>
      <c r="AN1638" s="16" t="str">
        <f t="shared" si="25"/>
        <v>1107</v>
      </c>
    </row>
    <row r="1639" spans="1:40">
      <c r="A1639" s="16">
        <v>34.880000000000003</v>
      </c>
      <c r="B1639" s="16">
        <v>-82.22</v>
      </c>
      <c r="C1639" s="16">
        <v>383747</v>
      </c>
      <c r="D1639" s="16" t="s">
        <v>3175</v>
      </c>
      <c r="E1639" s="16" t="s">
        <v>3176</v>
      </c>
      <c r="F1639" s="16" t="s">
        <v>3177</v>
      </c>
      <c r="G1639" s="16">
        <v>943</v>
      </c>
      <c r="H1639" s="16">
        <v>0</v>
      </c>
      <c r="I1639" s="16">
        <v>0</v>
      </c>
      <c r="J1639" s="16">
        <v>0</v>
      </c>
      <c r="K1639" s="16">
        <v>0</v>
      </c>
      <c r="L1639" s="16">
        <v>0</v>
      </c>
      <c r="M1639" s="16">
        <v>0</v>
      </c>
      <c r="N1639" s="16">
        <v>0</v>
      </c>
      <c r="O1639" s="16">
        <v>0</v>
      </c>
      <c r="P1639" s="16">
        <v>0</v>
      </c>
      <c r="Q1639" s="16">
        <v>0</v>
      </c>
      <c r="R1639" s="16">
        <v>0</v>
      </c>
      <c r="S1639" s="16">
        <v>0</v>
      </c>
      <c r="T1639" s="16">
        <v>0</v>
      </c>
      <c r="U1639" s="16">
        <v>0</v>
      </c>
      <c r="V1639" s="16">
        <v>0</v>
      </c>
      <c r="W1639" s="16">
        <v>0</v>
      </c>
      <c r="X1639" s="16">
        <v>0</v>
      </c>
      <c r="Y1639" s="16">
        <v>0</v>
      </c>
      <c r="Z1639" s="16">
        <v>0</v>
      </c>
      <c r="AA1639" s="16">
        <v>0</v>
      </c>
      <c r="AB1639" s="16">
        <v>0</v>
      </c>
      <c r="AC1639" s="16">
        <v>0</v>
      </c>
      <c r="AD1639" s="16">
        <v>0</v>
      </c>
      <c r="AE1639" s="16">
        <v>0</v>
      </c>
      <c r="AF1639" s="16">
        <v>0</v>
      </c>
      <c r="AG1639" s="16">
        <v>0</v>
      </c>
      <c r="AH1639" s="16">
        <v>0</v>
      </c>
      <c r="AI1639" s="16">
        <v>0</v>
      </c>
      <c r="AJ1639" s="16">
        <v>0</v>
      </c>
      <c r="AK1639" s="16">
        <v>0</v>
      </c>
      <c r="AL1639" s="16">
        <v>0</v>
      </c>
      <c r="AM1639" s="16" t="str">
        <f>VLOOKUP(F1639,fips,4,FALSE)</f>
        <v>45083</v>
      </c>
      <c r="AN1639" s="16" t="str">
        <f t="shared" si="25"/>
        <v>45083</v>
      </c>
    </row>
    <row r="1640" spans="1:40">
      <c r="A1640" s="16">
        <v>43.73</v>
      </c>
      <c r="B1640" s="16">
        <v>-98.71</v>
      </c>
      <c r="C1640" s="16">
        <v>399232</v>
      </c>
      <c r="D1640" s="16" t="s">
        <v>3178</v>
      </c>
      <c r="E1640" s="16" t="s">
        <v>3179</v>
      </c>
      <c r="F1640" s="16" t="s">
        <v>1037</v>
      </c>
      <c r="G1640" s="16">
        <v>1650</v>
      </c>
      <c r="H1640" s="16">
        <v>0</v>
      </c>
      <c r="I1640" s="16">
        <v>0</v>
      </c>
      <c r="J1640" s="16">
        <v>0</v>
      </c>
      <c r="K1640" s="16">
        <v>0.8</v>
      </c>
      <c r="L1640" s="16">
        <v>0</v>
      </c>
      <c r="M1640" s="16">
        <v>2.5</v>
      </c>
      <c r="N1640" s="16">
        <v>0.5</v>
      </c>
      <c r="O1640" s="16">
        <v>0</v>
      </c>
      <c r="P1640" s="16">
        <v>0</v>
      </c>
      <c r="Q1640" s="16">
        <v>0</v>
      </c>
      <c r="R1640" s="16">
        <v>0</v>
      </c>
      <c r="S1640" s="16">
        <v>0</v>
      </c>
      <c r="T1640" s="16">
        <v>0</v>
      </c>
      <c r="U1640" s="16">
        <v>0</v>
      </c>
      <c r="V1640" s="16">
        <v>0</v>
      </c>
      <c r="W1640" s="16">
        <v>0</v>
      </c>
      <c r="X1640" s="16">
        <v>0</v>
      </c>
      <c r="Y1640" s="16">
        <v>0</v>
      </c>
      <c r="Z1640" s="16">
        <v>0</v>
      </c>
      <c r="AA1640" s="16">
        <v>0</v>
      </c>
      <c r="AB1640" s="16">
        <v>0</v>
      </c>
      <c r="AC1640" s="16">
        <v>0.2</v>
      </c>
      <c r="AD1640" s="16">
        <v>0</v>
      </c>
      <c r="AE1640" s="16">
        <v>0</v>
      </c>
      <c r="AF1640" s="16">
        <v>0</v>
      </c>
      <c r="AG1640" s="16">
        <v>0</v>
      </c>
      <c r="AH1640" s="16">
        <v>0</v>
      </c>
      <c r="AI1640" s="16">
        <v>0</v>
      </c>
      <c r="AJ1640" s="16">
        <v>0</v>
      </c>
      <c r="AK1640" s="16">
        <v>0</v>
      </c>
      <c r="AL1640" s="16">
        <v>-9999</v>
      </c>
      <c r="AM1640" s="16" t="str">
        <f>VLOOKUP(F1640,fips,4,FALSE)</f>
        <v>46003</v>
      </c>
      <c r="AN1640" s="16" t="str">
        <f t="shared" si="25"/>
        <v>46003</v>
      </c>
    </row>
    <row r="1641" spans="1:40">
      <c r="A1641" s="16">
        <v>44.4</v>
      </c>
      <c r="B1641" s="16">
        <v>-98.22</v>
      </c>
      <c r="C1641" s="16">
        <v>394127</v>
      </c>
      <c r="D1641" s="16" t="s">
        <v>3180</v>
      </c>
      <c r="E1641" s="16" t="s">
        <v>3181</v>
      </c>
      <c r="F1641" s="16" t="s">
        <v>3182</v>
      </c>
      <c r="G1641" s="16">
        <v>1280</v>
      </c>
      <c r="H1641" s="16">
        <v>0</v>
      </c>
      <c r="I1641" s="16">
        <v>0</v>
      </c>
      <c r="J1641" s="16">
        <v>0</v>
      </c>
      <c r="K1641" s="16">
        <v>0</v>
      </c>
      <c r="L1641" s="16">
        <v>2.2999999999999998</v>
      </c>
      <c r="M1641" s="16">
        <v>0</v>
      </c>
      <c r="N1641" s="16">
        <v>0</v>
      </c>
      <c r="O1641" s="16">
        <v>0.4</v>
      </c>
      <c r="P1641" s="16">
        <v>0</v>
      </c>
      <c r="Q1641" s="16">
        <v>0</v>
      </c>
      <c r="R1641" s="16">
        <v>0</v>
      </c>
      <c r="S1641" s="16">
        <v>0</v>
      </c>
      <c r="T1641" s="16">
        <v>0.2</v>
      </c>
      <c r="U1641" s="16">
        <v>0</v>
      </c>
      <c r="V1641" s="16">
        <v>0</v>
      </c>
      <c r="W1641" s="16">
        <v>0</v>
      </c>
      <c r="X1641" s="16">
        <v>0</v>
      </c>
      <c r="Y1641" s="16">
        <v>0</v>
      </c>
      <c r="Z1641" s="16">
        <v>0</v>
      </c>
      <c r="AA1641" s="16">
        <v>1</v>
      </c>
      <c r="AB1641" s="16">
        <v>0.2</v>
      </c>
      <c r="AC1641" s="16">
        <v>0</v>
      </c>
      <c r="AD1641" s="16">
        <v>0</v>
      </c>
      <c r="AE1641" s="16">
        <v>0.2</v>
      </c>
      <c r="AF1641" s="16">
        <v>0</v>
      </c>
      <c r="AG1641" s="16">
        <v>0</v>
      </c>
      <c r="AH1641" s="16">
        <v>0</v>
      </c>
      <c r="AI1641" s="16">
        <v>0</v>
      </c>
      <c r="AJ1641" s="16">
        <v>0</v>
      </c>
      <c r="AK1641" s="16">
        <v>0</v>
      </c>
      <c r="AL1641" s="16">
        <v>0</v>
      </c>
      <c r="AM1641" s="16" t="str">
        <f>VLOOKUP(F1641,fips,4,FALSE)</f>
        <v>46005</v>
      </c>
      <c r="AN1641" s="16" t="str">
        <f t="shared" si="25"/>
        <v>46005</v>
      </c>
    </row>
    <row r="1642" spans="1:40">
      <c r="A1642" s="16">
        <v>42.99</v>
      </c>
      <c r="B1642" s="16">
        <v>-97.86</v>
      </c>
      <c r="C1642" s="16">
        <v>398472</v>
      </c>
      <c r="D1642" s="16" t="s">
        <v>3178</v>
      </c>
      <c r="E1642" s="16" t="s">
        <v>3183</v>
      </c>
      <c r="F1642" s="16" t="s">
        <v>3184</v>
      </c>
      <c r="G1642" s="16">
        <v>1420</v>
      </c>
      <c r="H1642" s="16">
        <v>0</v>
      </c>
      <c r="I1642" s="16">
        <v>0</v>
      </c>
      <c r="J1642" s="16">
        <v>0</v>
      </c>
      <c r="K1642" s="16">
        <v>0.5</v>
      </c>
      <c r="L1642" s="16">
        <v>0</v>
      </c>
      <c r="M1642" s="16">
        <v>1.7</v>
      </c>
      <c r="N1642" s="16">
        <v>0</v>
      </c>
      <c r="O1642" s="16">
        <v>0</v>
      </c>
      <c r="P1642" s="16">
        <v>0</v>
      </c>
      <c r="Q1642" s="16">
        <v>0</v>
      </c>
      <c r="R1642" s="16">
        <v>0</v>
      </c>
      <c r="S1642" s="16">
        <v>0</v>
      </c>
      <c r="T1642" s="16">
        <v>0</v>
      </c>
      <c r="U1642" s="16">
        <v>0</v>
      </c>
      <c r="V1642" s="16">
        <v>0</v>
      </c>
      <c r="W1642" s="16">
        <v>0</v>
      </c>
      <c r="X1642" s="16">
        <v>0</v>
      </c>
      <c r="Y1642" s="16">
        <v>0</v>
      </c>
      <c r="Z1642" s="16">
        <v>0</v>
      </c>
      <c r="AA1642" s="16">
        <v>0</v>
      </c>
      <c r="AB1642" s="16">
        <v>0</v>
      </c>
      <c r="AC1642" s="16">
        <v>0</v>
      </c>
      <c r="AD1642" s="16">
        <v>0</v>
      </c>
      <c r="AE1642" s="16">
        <v>0</v>
      </c>
      <c r="AF1642" s="16">
        <v>0</v>
      </c>
      <c r="AG1642" s="16">
        <v>0</v>
      </c>
      <c r="AH1642" s="16">
        <v>0</v>
      </c>
      <c r="AI1642" s="16">
        <v>0</v>
      </c>
      <c r="AJ1642" s="16">
        <v>0</v>
      </c>
      <c r="AK1642" s="16">
        <v>0</v>
      </c>
      <c r="AL1642" s="16">
        <v>0</v>
      </c>
      <c r="AM1642" s="16" t="str">
        <f>VLOOKUP(F1642,fips,4,FALSE)</f>
        <v>46009</v>
      </c>
      <c r="AN1642" s="16" t="str">
        <f t="shared" si="25"/>
        <v>46009</v>
      </c>
    </row>
    <row r="1643" spans="1:40">
      <c r="A1643" s="16">
        <v>44.33</v>
      </c>
      <c r="B1643" s="16">
        <v>-96.77</v>
      </c>
      <c r="C1643" s="16">
        <v>391076</v>
      </c>
      <c r="D1643" s="16" t="s">
        <v>3186</v>
      </c>
      <c r="E1643" s="16" t="s">
        <v>3187</v>
      </c>
      <c r="F1643" s="16" t="s">
        <v>3185</v>
      </c>
      <c r="G1643" s="16">
        <v>1632</v>
      </c>
      <c r="H1643" s="16">
        <v>0</v>
      </c>
      <c r="I1643" s="16">
        <v>0</v>
      </c>
      <c r="J1643" s="16">
        <v>0</v>
      </c>
      <c r="K1643" s="16">
        <v>0</v>
      </c>
      <c r="L1643" s="16">
        <v>0</v>
      </c>
      <c r="M1643" s="16">
        <v>3</v>
      </c>
      <c r="N1643" s="16">
        <v>0</v>
      </c>
      <c r="O1643" s="16">
        <v>0</v>
      </c>
      <c r="P1643" s="16">
        <v>0</v>
      </c>
      <c r="Q1643" s="16">
        <v>0</v>
      </c>
      <c r="R1643" s="16">
        <v>0</v>
      </c>
      <c r="S1643" s="16">
        <v>0</v>
      </c>
      <c r="T1643" s="16">
        <v>0</v>
      </c>
      <c r="U1643" s="16">
        <v>0</v>
      </c>
      <c r="V1643" s="16">
        <v>0</v>
      </c>
      <c r="W1643" s="16">
        <v>0</v>
      </c>
      <c r="X1643" s="16">
        <v>0</v>
      </c>
      <c r="Y1643" s="16">
        <v>0</v>
      </c>
      <c r="Z1643" s="16">
        <v>0</v>
      </c>
      <c r="AA1643" s="16">
        <v>0</v>
      </c>
      <c r="AB1643" s="16">
        <v>1</v>
      </c>
      <c r="AC1643" s="16">
        <v>0</v>
      </c>
      <c r="AD1643" s="16">
        <v>0</v>
      </c>
      <c r="AE1643" s="16">
        <v>0</v>
      </c>
      <c r="AF1643" s="16">
        <v>0.6</v>
      </c>
      <c r="AG1643" s="16">
        <v>0</v>
      </c>
      <c r="AH1643" s="16">
        <v>0</v>
      </c>
      <c r="AI1643" s="16">
        <v>0</v>
      </c>
      <c r="AJ1643" s="16">
        <v>0</v>
      </c>
      <c r="AK1643" s="16">
        <v>0</v>
      </c>
      <c r="AL1643" s="16">
        <v>0</v>
      </c>
      <c r="AM1643" s="16" t="str">
        <f>VLOOKUP(F1643,fips,4,FALSE)</f>
        <v>46011</v>
      </c>
      <c r="AN1643" s="16" t="str">
        <f t="shared" si="25"/>
        <v>46011</v>
      </c>
    </row>
    <row r="1644" spans="1:40">
      <c r="A1644" s="16">
        <v>45.44</v>
      </c>
      <c r="B1644" s="16">
        <v>-98.41</v>
      </c>
      <c r="C1644" s="16">
        <v>390020</v>
      </c>
      <c r="D1644" s="16" t="s">
        <v>3188</v>
      </c>
      <c r="E1644" s="16" t="s">
        <v>3189</v>
      </c>
      <c r="F1644" s="16" t="s">
        <v>951</v>
      </c>
      <c r="G1644" s="16">
        <v>1297</v>
      </c>
      <c r="H1644" s="16">
        <v>0</v>
      </c>
      <c r="I1644" s="16">
        <v>0</v>
      </c>
      <c r="J1644" s="16">
        <v>0</v>
      </c>
      <c r="K1644" s="16">
        <v>0</v>
      </c>
      <c r="L1644" s="16">
        <v>2.7</v>
      </c>
      <c r="M1644" s="16">
        <v>0</v>
      </c>
      <c r="N1644" s="16">
        <v>0</v>
      </c>
      <c r="O1644" s="16">
        <v>0.2</v>
      </c>
      <c r="P1644" s="16">
        <v>0</v>
      </c>
      <c r="Q1644" s="16">
        <v>0</v>
      </c>
      <c r="R1644" s="16">
        <v>0</v>
      </c>
      <c r="S1644" s="16">
        <v>0</v>
      </c>
      <c r="T1644" s="16">
        <v>0</v>
      </c>
      <c r="U1644" s="16">
        <v>0</v>
      </c>
      <c r="V1644" s="16">
        <v>0</v>
      </c>
      <c r="W1644" s="16">
        <v>0</v>
      </c>
      <c r="X1644" s="16">
        <v>0</v>
      </c>
      <c r="Y1644" s="16">
        <v>0</v>
      </c>
      <c r="Z1644" s="16">
        <v>0</v>
      </c>
      <c r="AA1644" s="16">
        <v>1.2</v>
      </c>
      <c r="AB1644" s="16">
        <v>0.1</v>
      </c>
      <c r="AC1644" s="16">
        <v>0</v>
      </c>
      <c r="AD1644" s="16">
        <v>0</v>
      </c>
      <c r="AE1644" s="16">
        <v>0.3</v>
      </c>
      <c r="AF1644" s="16">
        <v>0.1</v>
      </c>
      <c r="AG1644" s="16">
        <v>0</v>
      </c>
      <c r="AH1644" s="16">
        <v>0</v>
      </c>
      <c r="AI1644" s="16">
        <v>0</v>
      </c>
      <c r="AJ1644" s="16">
        <v>0</v>
      </c>
      <c r="AK1644" s="16">
        <v>0</v>
      </c>
      <c r="AL1644" s="16">
        <v>0</v>
      </c>
      <c r="AM1644" s="16" t="str">
        <f>VLOOKUP(F1644,fips,4,FALSE)</f>
        <v>17009</v>
      </c>
      <c r="AN1644" s="16" t="str">
        <f t="shared" si="25"/>
        <v>17009</v>
      </c>
    </row>
    <row r="1645" spans="1:40">
      <c r="A1645" s="16">
        <v>43.74</v>
      </c>
      <c r="B1645" s="16">
        <v>-99.31</v>
      </c>
      <c r="C1645" s="16">
        <v>391621</v>
      </c>
      <c r="D1645" s="16" t="s">
        <v>3190</v>
      </c>
      <c r="E1645" s="16" t="s">
        <v>3191</v>
      </c>
      <c r="F1645" s="16" t="s">
        <v>3192</v>
      </c>
      <c r="G1645" s="16">
        <v>1660</v>
      </c>
      <c r="H1645" s="16">
        <v>0</v>
      </c>
      <c r="I1645" s="16">
        <v>0</v>
      </c>
      <c r="J1645" s="16">
        <v>0</v>
      </c>
      <c r="K1645" s="16">
        <v>-9999</v>
      </c>
      <c r="L1645" s="16">
        <v>-9999</v>
      </c>
      <c r="M1645" s="16">
        <v>-9999</v>
      </c>
      <c r="N1645" s="16">
        <v>-9999</v>
      </c>
      <c r="O1645" s="16">
        <v>-9999</v>
      </c>
      <c r="P1645" s="16">
        <v>-9999</v>
      </c>
      <c r="Q1645" s="16">
        <v>-9999</v>
      </c>
      <c r="R1645" s="16">
        <v>-9999</v>
      </c>
      <c r="S1645" s="16">
        <v>-9999</v>
      </c>
      <c r="T1645" s="16">
        <v>0</v>
      </c>
      <c r="U1645" s="16">
        <v>0</v>
      </c>
      <c r="V1645" s="16">
        <v>-9999</v>
      </c>
      <c r="W1645" s="16">
        <v>-9999</v>
      </c>
      <c r="X1645" s="16">
        <v>-9999</v>
      </c>
      <c r="Y1645" s="16">
        <v>-9999</v>
      </c>
      <c r="Z1645" s="16">
        <v>-9999</v>
      </c>
      <c r="AA1645" s="16">
        <v>-9999</v>
      </c>
      <c r="AB1645" s="16">
        <v>-9999</v>
      </c>
      <c r="AC1645" s="16">
        <v>-9999</v>
      </c>
      <c r="AD1645" s="16">
        <v>-9999</v>
      </c>
      <c r="AE1645" s="16">
        <v>-9999</v>
      </c>
      <c r="AF1645" s="16">
        <v>-9999</v>
      </c>
      <c r="AG1645" s="16">
        <v>-9999</v>
      </c>
      <c r="AH1645" s="16">
        <v>-9999</v>
      </c>
      <c r="AI1645" s="16">
        <v>-9999</v>
      </c>
      <c r="AJ1645" s="16">
        <v>-9999</v>
      </c>
      <c r="AK1645" s="16">
        <v>0</v>
      </c>
      <c r="AL1645" s="16">
        <v>0</v>
      </c>
      <c r="AM1645" s="16" t="str">
        <f>VLOOKUP(F1645,fips,4,FALSE)</f>
        <v>46015</v>
      </c>
      <c r="AN1645" s="16" t="str">
        <f t="shared" si="25"/>
        <v>46015</v>
      </c>
    </row>
    <row r="1646" spans="1:40">
      <c r="A1646" s="16">
        <v>44.03</v>
      </c>
      <c r="B1646" s="16">
        <v>-98.99</v>
      </c>
      <c r="C1646" s="16">
        <v>393211</v>
      </c>
      <c r="D1646" s="16" t="s">
        <v>3178</v>
      </c>
      <c r="E1646" s="16" t="s">
        <v>3193</v>
      </c>
      <c r="F1646" s="16" t="s">
        <v>1128</v>
      </c>
      <c r="G1646" s="16">
        <v>1698</v>
      </c>
      <c r="H1646" s="16">
        <v>0</v>
      </c>
      <c r="I1646" s="16">
        <v>0</v>
      </c>
      <c r="J1646" s="16">
        <v>0</v>
      </c>
      <c r="K1646" s="16">
        <v>0</v>
      </c>
      <c r="L1646" s="16">
        <v>0</v>
      </c>
      <c r="M1646" s="16">
        <v>1.5</v>
      </c>
      <c r="N1646" s="16">
        <v>0</v>
      </c>
      <c r="O1646" s="16">
        <v>0</v>
      </c>
      <c r="P1646" s="16">
        <v>0</v>
      </c>
      <c r="Q1646" s="16">
        <v>0</v>
      </c>
      <c r="R1646" s="16">
        <v>0</v>
      </c>
      <c r="S1646" s="16">
        <v>0</v>
      </c>
      <c r="T1646" s="16">
        <v>0</v>
      </c>
      <c r="U1646" s="16">
        <v>0.5</v>
      </c>
      <c r="V1646" s="16">
        <v>0</v>
      </c>
      <c r="W1646" s="16">
        <v>0</v>
      </c>
      <c r="X1646" s="16">
        <v>0</v>
      </c>
      <c r="Y1646" s="16">
        <v>0</v>
      </c>
      <c r="Z1646" s="16">
        <v>0</v>
      </c>
      <c r="AA1646" s="16">
        <v>0</v>
      </c>
      <c r="AB1646" s="16">
        <v>0.5</v>
      </c>
      <c r="AC1646" s="16">
        <v>0</v>
      </c>
      <c r="AD1646" s="16">
        <v>0</v>
      </c>
      <c r="AE1646" s="16">
        <v>0</v>
      </c>
      <c r="AF1646" s="16">
        <v>0</v>
      </c>
      <c r="AG1646" s="16">
        <v>0</v>
      </c>
      <c r="AH1646" s="16">
        <v>0</v>
      </c>
      <c r="AI1646" s="16">
        <v>0</v>
      </c>
      <c r="AJ1646" s="16">
        <v>0</v>
      </c>
      <c r="AK1646" s="16">
        <v>0</v>
      </c>
      <c r="AL1646" s="16">
        <v>0</v>
      </c>
      <c r="AM1646" s="16" t="str">
        <f>VLOOKUP(F1646,fips,4,FALSE)</f>
        <v>31019</v>
      </c>
      <c r="AN1646" s="16" t="str">
        <f t="shared" si="25"/>
        <v>31019</v>
      </c>
    </row>
    <row r="1647" spans="1:40">
      <c r="A1647" s="16">
        <v>45.11</v>
      </c>
      <c r="B1647" s="16">
        <v>-103.28</v>
      </c>
      <c r="C1647" s="16">
        <v>393945</v>
      </c>
      <c r="D1647" s="16" t="s">
        <v>3178</v>
      </c>
      <c r="E1647" s="16" t="s">
        <v>3194</v>
      </c>
      <c r="F1647" s="16" t="s">
        <v>227</v>
      </c>
      <c r="G1647" s="16">
        <v>2850</v>
      </c>
      <c r="H1647" s="16">
        <v>0</v>
      </c>
      <c r="I1647" s="16">
        <v>0</v>
      </c>
      <c r="J1647" s="16">
        <v>0</v>
      </c>
      <c r="K1647" s="16">
        <v>0</v>
      </c>
      <c r="L1647" s="16">
        <v>1</v>
      </c>
      <c r="M1647" s="16">
        <v>0.5</v>
      </c>
      <c r="N1647" s="16">
        <v>2</v>
      </c>
      <c r="O1647" s="16">
        <v>0</v>
      </c>
      <c r="P1647" s="16">
        <v>0</v>
      </c>
      <c r="Q1647" s="16">
        <v>0</v>
      </c>
      <c r="R1647" s="16">
        <v>0</v>
      </c>
      <c r="S1647" s="16">
        <v>0</v>
      </c>
      <c r="T1647" s="16">
        <v>0</v>
      </c>
      <c r="U1647" s="16">
        <v>0</v>
      </c>
      <c r="V1647" s="16">
        <v>0</v>
      </c>
      <c r="W1647" s="16">
        <v>0</v>
      </c>
      <c r="X1647" s="16">
        <v>-9999</v>
      </c>
      <c r="Y1647" s="16">
        <v>-9999</v>
      </c>
      <c r="Z1647" s="16">
        <v>-9999</v>
      </c>
      <c r="AA1647" s="16">
        <v>-9999</v>
      </c>
      <c r="AB1647" s="16">
        <v>0</v>
      </c>
      <c r="AC1647" s="16">
        <v>0</v>
      </c>
      <c r="AD1647" s="16">
        <v>0</v>
      </c>
      <c r="AE1647" s="16">
        <v>0</v>
      </c>
      <c r="AF1647" s="16">
        <v>0</v>
      </c>
      <c r="AG1647" s="16">
        <v>0</v>
      </c>
      <c r="AH1647" s="16">
        <v>0</v>
      </c>
      <c r="AI1647" s="16">
        <v>0</v>
      </c>
      <c r="AJ1647" s="16">
        <v>0</v>
      </c>
      <c r="AK1647" s="16">
        <v>0</v>
      </c>
      <c r="AL1647" s="16">
        <v>0</v>
      </c>
      <c r="AM1647" s="16" t="str">
        <f>VLOOKUP(F1647,fips,4,FALSE)</f>
        <v>06007</v>
      </c>
      <c r="AN1647" s="16" t="str">
        <f t="shared" si="25"/>
        <v>6007</v>
      </c>
    </row>
    <row r="1648" spans="1:40">
      <c r="A1648" s="16">
        <v>45.9</v>
      </c>
      <c r="B1648" s="16">
        <v>-100.29</v>
      </c>
      <c r="C1648" s="16">
        <v>396712</v>
      </c>
      <c r="D1648" s="16" t="s">
        <v>3195</v>
      </c>
      <c r="E1648" s="16" t="s">
        <v>3196</v>
      </c>
      <c r="F1648" s="16" t="s">
        <v>3197</v>
      </c>
      <c r="G1648" s="16">
        <v>1635</v>
      </c>
      <c r="H1648" s="16">
        <v>0</v>
      </c>
      <c r="I1648" s="16">
        <v>0</v>
      </c>
      <c r="J1648" s="16">
        <v>0</v>
      </c>
      <c r="K1648" s="16">
        <v>0</v>
      </c>
      <c r="L1648" s="16">
        <v>4</v>
      </c>
      <c r="M1648" s="16">
        <v>0</v>
      </c>
      <c r="N1648" s="16">
        <v>0</v>
      </c>
      <c r="O1648" s="16">
        <v>0</v>
      </c>
      <c r="P1648" s="16">
        <v>0</v>
      </c>
      <c r="Q1648" s="16">
        <v>0</v>
      </c>
      <c r="R1648" s="16">
        <v>0</v>
      </c>
      <c r="S1648" s="16">
        <v>-9999</v>
      </c>
      <c r="T1648" s="16">
        <v>-9999</v>
      </c>
      <c r="U1648" s="16">
        <v>-9999</v>
      </c>
      <c r="V1648" s="16">
        <v>-9999</v>
      </c>
      <c r="W1648" s="16">
        <v>0</v>
      </c>
      <c r="X1648" s="16">
        <v>0</v>
      </c>
      <c r="Y1648" s="16">
        <v>0</v>
      </c>
      <c r="Z1648" s="16">
        <v>0</v>
      </c>
      <c r="AA1648" s="16">
        <v>-9999</v>
      </c>
      <c r="AB1648" s="16">
        <v>-9999</v>
      </c>
      <c r="AC1648" s="16">
        <v>-9999</v>
      </c>
      <c r="AD1648" s="16">
        <v>0</v>
      </c>
      <c r="AE1648" s="16">
        <v>0</v>
      </c>
      <c r="AF1648" s="16">
        <v>0</v>
      </c>
      <c r="AG1648" s="16">
        <v>-9999</v>
      </c>
      <c r="AH1648" s="16">
        <v>-9999</v>
      </c>
      <c r="AI1648" s="16">
        <v>-9999</v>
      </c>
      <c r="AJ1648" s="16">
        <v>-9999</v>
      </c>
      <c r="AK1648" s="16">
        <v>0</v>
      </c>
      <c r="AL1648" s="16">
        <v>0</v>
      </c>
      <c r="AM1648" s="16" t="str">
        <f>VLOOKUP(F1648,fips,4,FALSE)</f>
        <v>21037</v>
      </c>
      <c r="AN1648" s="16" t="str">
        <f t="shared" si="25"/>
        <v>21037</v>
      </c>
    </row>
    <row r="1649" spans="1:40">
      <c r="A1649" s="16">
        <v>43.49</v>
      </c>
      <c r="B1649" s="16">
        <v>-99.06</v>
      </c>
      <c r="C1649" s="16">
        <v>390043</v>
      </c>
      <c r="D1649" s="16" t="s">
        <v>3198</v>
      </c>
      <c r="E1649" s="16" t="s">
        <v>3199</v>
      </c>
      <c r="F1649" s="16" t="s">
        <v>3200</v>
      </c>
      <c r="G1649" s="16">
        <v>1680</v>
      </c>
      <c r="H1649" s="16">
        <v>0</v>
      </c>
      <c r="I1649" s="16">
        <v>0</v>
      </c>
      <c r="J1649" s="16">
        <v>0</v>
      </c>
      <c r="K1649" s="16">
        <v>1</v>
      </c>
      <c r="L1649" s="16">
        <v>0</v>
      </c>
      <c r="M1649" s="16">
        <v>1</v>
      </c>
      <c r="N1649" s="16">
        <v>0</v>
      </c>
      <c r="O1649" s="16">
        <v>0</v>
      </c>
      <c r="P1649" s="16">
        <v>0</v>
      </c>
      <c r="Q1649" s="16">
        <v>0</v>
      </c>
      <c r="R1649" s="16">
        <v>0</v>
      </c>
      <c r="S1649" s="16">
        <v>0</v>
      </c>
      <c r="T1649" s="16">
        <v>0</v>
      </c>
      <c r="U1649" s="16">
        <v>0</v>
      </c>
      <c r="V1649" s="16">
        <v>0</v>
      </c>
      <c r="W1649" s="16">
        <v>0</v>
      </c>
      <c r="X1649" s="16">
        <v>0</v>
      </c>
      <c r="Y1649" s="16">
        <v>0</v>
      </c>
      <c r="Z1649" s="16">
        <v>0</v>
      </c>
      <c r="AA1649" s="16">
        <v>0</v>
      </c>
      <c r="AB1649" s="16">
        <v>0</v>
      </c>
      <c r="AC1649" s="16">
        <v>0</v>
      </c>
      <c r="AD1649" s="16">
        <v>0</v>
      </c>
      <c r="AE1649" s="16">
        <v>0</v>
      </c>
      <c r="AF1649" s="16">
        <v>0</v>
      </c>
      <c r="AG1649" s="16">
        <v>0</v>
      </c>
      <c r="AH1649" s="16">
        <v>0</v>
      </c>
      <c r="AI1649" s="16">
        <v>0</v>
      </c>
      <c r="AJ1649" s="16">
        <v>0</v>
      </c>
      <c r="AK1649" s="16">
        <v>0</v>
      </c>
      <c r="AL1649" s="16">
        <v>0</v>
      </c>
      <c r="AM1649" s="16" t="str">
        <f>VLOOKUP(F1649,fips,4,FALSE)</f>
        <v>46023</v>
      </c>
      <c r="AN1649" s="16" t="str">
        <f t="shared" si="25"/>
        <v>46023</v>
      </c>
    </row>
    <row r="1650" spans="1:40">
      <c r="A1650" s="16">
        <v>43.07</v>
      </c>
      <c r="B1650" s="16">
        <v>-98.53</v>
      </c>
      <c r="C1650" s="16">
        <v>396574</v>
      </c>
      <c r="D1650" s="16" t="s">
        <v>3201</v>
      </c>
      <c r="E1650" s="16" t="s">
        <v>3202</v>
      </c>
      <c r="F1650" s="16" t="s">
        <v>3200</v>
      </c>
      <c r="G1650" s="16">
        <v>1490</v>
      </c>
      <c r="H1650" s="16">
        <v>0</v>
      </c>
      <c r="I1650" s="16">
        <v>0</v>
      </c>
      <c r="J1650" s="16">
        <v>0</v>
      </c>
      <c r="K1650" s="16">
        <v>0.5</v>
      </c>
      <c r="L1650" s="16">
        <v>0</v>
      </c>
      <c r="M1650" s="16">
        <v>0.5</v>
      </c>
      <c r="N1650" s="16">
        <v>0</v>
      </c>
      <c r="O1650" s="16">
        <v>0</v>
      </c>
      <c r="P1650" s="16">
        <v>0</v>
      </c>
      <c r="Q1650" s="16">
        <v>0</v>
      </c>
      <c r="R1650" s="16">
        <v>0</v>
      </c>
      <c r="S1650" s="16">
        <v>0</v>
      </c>
      <c r="T1650" s="16">
        <v>0</v>
      </c>
      <c r="U1650" s="16">
        <v>0</v>
      </c>
      <c r="V1650" s="16">
        <v>0</v>
      </c>
      <c r="W1650" s="16">
        <v>0</v>
      </c>
      <c r="X1650" s="16">
        <v>0</v>
      </c>
      <c r="Y1650" s="16">
        <v>0</v>
      </c>
      <c r="Z1650" s="16">
        <v>0</v>
      </c>
      <c r="AA1650" s="16">
        <v>0</v>
      </c>
      <c r="AB1650" s="16">
        <v>0</v>
      </c>
      <c r="AC1650" s="16">
        <v>0</v>
      </c>
      <c r="AD1650" s="16">
        <v>0</v>
      </c>
      <c r="AE1650" s="16">
        <v>0</v>
      </c>
      <c r="AF1650" s="16">
        <v>0</v>
      </c>
      <c r="AG1650" s="16">
        <v>0</v>
      </c>
      <c r="AH1650" s="16">
        <v>0</v>
      </c>
      <c r="AI1650" s="16">
        <v>0</v>
      </c>
      <c r="AJ1650" s="16">
        <v>0</v>
      </c>
      <c r="AK1650" s="16">
        <v>0</v>
      </c>
      <c r="AL1650" s="16">
        <v>0</v>
      </c>
      <c r="AM1650" s="16" t="str">
        <f>VLOOKUP(F1650,fips,4,FALSE)</f>
        <v>46023</v>
      </c>
      <c r="AN1650" s="16" t="str">
        <f t="shared" si="25"/>
        <v>46023</v>
      </c>
    </row>
    <row r="1651" spans="1:40">
      <c r="A1651" s="16">
        <v>42.76</v>
      </c>
      <c r="B1651" s="16">
        <v>-96.92</v>
      </c>
      <c r="C1651" s="16">
        <v>398622</v>
      </c>
      <c r="D1651" s="16" t="s">
        <v>3203</v>
      </c>
      <c r="E1651" s="16" t="s">
        <v>3204</v>
      </c>
      <c r="F1651" s="16" t="s">
        <v>55</v>
      </c>
      <c r="G1651" s="16">
        <v>1190</v>
      </c>
      <c r="H1651" s="16">
        <v>0</v>
      </c>
      <c r="I1651" s="16">
        <v>0</v>
      </c>
      <c r="J1651" s="16">
        <v>0</v>
      </c>
      <c r="K1651" s="16">
        <v>0</v>
      </c>
      <c r="L1651" s="16">
        <v>2</v>
      </c>
      <c r="M1651" s="16">
        <v>-9999</v>
      </c>
      <c r="N1651" s="16">
        <v>0</v>
      </c>
      <c r="O1651" s="16">
        <v>0</v>
      </c>
      <c r="P1651" s="16">
        <v>0</v>
      </c>
      <c r="Q1651" s="16">
        <v>0</v>
      </c>
      <c r="R1651" s="16">
        <v>0</v>
      </c>
      <c r="S1651" s="16">
        <v>0</v>
      </c>
      <c r="T1651" s="16">
        <v>0</v>
      </c>
      <c r="U1651" s="16">
        <v>0</v>
      </c>
      <c r="V1651" s="16">
        <v>0</v>
      </c>
      <c r="W1651" s="16">
        <v>0</v>
      </c>
      <c r="X1651" s="16">
        <v>0</v>
      </c>
      <c r="Y1651" s="16">
        <v>0</v>
      </c>
      <c r="Z1651" s="16">
        <v>0</v>
      </c>
      <c r="AA1651" s="16">
        <v>0</v>
      </c>
      <c r="AB1651" s="16">
        <v>0</v>
      </c>
      <c r="AC1651" s="16">
        <v>0</v>
      </c>
      <c r="AD1651" s="16">
        <v>0</v>
      </c>
      <c r="AE1651" s="16">
        <v>0</v>
      </c>
      <c r="AF1651" s="16">
        <v>0</v>
      </c>
      <c r="AG1651" s="16">
        <v>0</v>
      </c>
      <c r="AH1651" s="16">
        <v>0</v>
      </c>
      <c r="AI1651" s="16">
        <v>0</v>
      </c>
      <c r="AJ1651" s="16">
        <v>0</v>
      </c>
      <c r="AK1651" s="16">
        <v>0</v>
      </c>
      <c r="AL1651" s="16">
        <v>0</v>
      </c>
      <c r="AM1651" s="16" t="str">
        <f>VLOOKUP(F1651,fips,4,FALSE)</f>
        <v>01027</v>
      </c>
      <c r="AN1651" s="16" t="str">
        <f t="shared" si="25"/>
        <v>1027</v>
      </c>
    </row>
    <row r="1652" spans="1:40">
      <c r="A1652" s="16">
        <v>44.9</v>
      </c>
      <c r="B1652" s="16">
        <v>-97.15</v>
      </c>
      <c r="C1652" s="16">
        <v>398932</v>
      </c>
      <c r="D1652" s="16" t="s">
        <v>3206</v>
      </c>
      <c r="E1652" s="16" t="s">
        <v>3207</v>
      </c>
      <c r="F1652" s="16" t="s">
        <v>3205</v>
      </c>
      <c r="G1652" s="16">
        <v>1748</v>
      </c>
      <c r="H1652" s="16">
        <v>0</v>
      </c>
      <c r="I1652" s="16">
        <v>0</v>
      </c>
      <c r="J1652" s="16">
        <v>0</v>
      </c>
      <c r="K1652" s="16">
        <v>0</v>
      </c>
      <c r="L1652" s="16">
        <v>2.5</v>
      </c>
      <c r="M1652" s="16">
        <v>0</v>
      </c>
      <c r="N1652" s="16">
        <v>0</v>
      </c>
      <c r="O1652" s="16">
        <v>-9999</v>
      </c>
      <c r="P1652" s="16">
        <v>0</v>
      </c>
      <c r="Q1652" s="16">
        <v>0</v>
      </c>
      <c r="R1652" s="16">
        <v>0</v>
      </c>
      <c r="S1652" s="16">
        <v>0</v>
      </c>
      <c r="T1652" s="16">
        <v>0.2</v>
      </c>
      <c r="U1652" s="16">
        <v>0</v>
      </c>
      <c r="V1652" s="16">
        <v>0</v>
      </c>
      <c r="W1652" s="16">
        <v>0</v>
      </c>
      <c r="X1652" s="16">
        <v>0</v>
      </c>
      <c r="Y1652" s="16">
        <v>0</v>
      </c>
      <c r="Z1652" s="16">
        <v>0</v>
      </c>
      <c r="AA1652" s="16">
        <v>0.8</v>
      </c>
      <c r="AB1652" s="16">
        <v>0</v>
      </c>
      <c r="AC1652" s="16">
        <v>0</v>
      </c>
      <c r="AD1652" s="16">
        <v>0</v>
      </c>
      <c r="AE1652" s="16">
        <v>0.3</v>
      </c>
      <c r="AF1652" s="16">
        <v>0</v>
      </c>
      <c r="AG1652" s="16">
        <v>0</v>
      </c>
      <c r="AH1652" s="16">
        <v>0</v>
      </c>
      <c r="AI1652" s="16">
        <v>0</v>
      </c>
      <c r="AJ1652" s="16">
        <v>0</v>
      </c>
      <c r="AK1652" s="16">
        <v>0</v>
      </c>
      <c r="AL1652" s="16">
        <v>0</v>
      </c>
      <c r="AM1652" s="16" t="str">
        <f>VLOOKUP(F1652,fips,4,FALSE)</f>
        <v>46029</v>
      </c>
      <c r="AN1652" s="16" t="str">
        <f t="shared" si="25"/>
        <v>46029</v>
      </c>
    </row>
    <row r="1653" spans="1:40">
      <c r="A1653" s="16">
        <v>43.56</v>
      </c>
      <c r="B1653" s="16">
        <v>-103.49</v>
      </c>
      <c r="C1653" s="16">
        <v>399347</v>
      </c>
      <c r="D1653" s="16" t="s">
        <v>3208</v>
      </c>
      <c r="E1653" s="16" t="s">
        <v>3209</v>
      </c>
      <c r="F1653" s="16" t="s">
        <v>906</v>
      </c>
      <c r="G1653" s="16">
        <v>4140</v>
      </c>
      <c r="H1653" s="16">
        <v>0</v>
      </c>
      <c r="I1653" s="16">
        <v>0</v>
      </c>
      <c r="J1653" s="16">
        <v>4.5999999999999996</v>
      </c>
      <c r="K1653" s="16">
        <v>0.2</v>
      </c>
      <c r="L1653" s="16">
        <v>0.2</v>
      </c>
      <c r="M1653" s="16">
        <v>0</v>
      </c>
      <c r="N1653" s="16">
        <v>0.1</v>
      </c>
      <c r="O1653" s="16">
        <v>0</v>
      </c>
      <c r="P1653" s="16">
        <v>0</v>
      </c>
      <c r="Q1653" s="16">
        <v>0</v>
      </c>
      <c r="R1653" s="16">
        <v>0</v>
      </c>
      <c r="S1653" s="16">
        <v>0.1</v>
      </c>
      <c r="T1653" s="16">
        <v>0</v>
      </c>
      <c r="U1653" s="16">
        <v>0</v>
      </c>
      <c r="V1653" s="16">
        <v>0</v>
      </c>
      <c r="W1653" s="16">
        <v>0</v>
      </c>
      <c r="X1653" s="16">
        <v>0</v>
      </c>
      <c r="Y1653" s="16">
        <v>0</v>
      </c>
      <c r="Z1653" s="16">
        <v>0</v>
      </c>
      <c r="AA1653" s="16">
        <v>0</v>
      </c>
      <c r="AB1653" s="16">
        <v>0</v>
      </c>
      <c r="AC1653" s="16">
        <v>0</v>
      </c>
      <c r="AD1653" s="16">
        <v>0</v>
      </c>
      <c r="AE1653" s="16">
        <v>0</v>
      </c>
      <c r="AF1653" s="16">
        <v>0</v>
      </c>
      <c r="AG1653" s="16">
        <v>-9999</v>
      </c>
      <c r="AH1653" s="16">
        <v>0</v>
      </c>
      <c r="AI1653" s="16">
        <v>0</v>
      </c>
      <c r="AJ1653" s="16">
        <v>0</v>
      </c>
      <c r="AK1653" s="16">
        <v>0</v>
      </c>
      <c r="AL1653" s="16">
        <v>0</v>
      </c>
      <c r="AM1653" s="16" t="str">
        <f>VLOOKUP(F1653,fips,4,FALSE)</f>
        <v>08027</v>
      </c>
      <c r="AN1653" s="16" t="str">
        <f t="shared" si="25"/>
        <v>8027</v>
      </c>
    </row>
    <row r="1654" spans="1:40">
      <c r="A1654" s="16">
        <v>43.7</v>
      </c>
      <c r="B1654" s="16">
        <v>-98.04</v>
      </c>
      <c r="C1654" s="16">
        <v>395669</v>
      </c>
      <c r="D1654" s="16" t="s">
        <v>3210</v>
      </c>
      <c r="E1654" s="16" t="s">
        <v>644</v>
      </c>
      <c r="F1654" s="16" t="s">
        <v>3211</v>
      </c>
      <c r="G1654" s="16">
        <v>1300</v>
      </c>
      <c r="H1654" s="16">
        <v>0</v>
      </c>
      <c r="I1654" s="16">
        <v>-9999</v>
      </c>
      <c r="J1654" s="16">
        <v>0.3</v>
      </c>
      <c r="K1654" s="16">
        <v>-9999</v>
      </c>
      <c r="L1654" s="16">
        <v>4.3</v>
      </c>
      <c r="M1654" s="16">
        <v>0</v>
      </c>
      <c r="N1654" s="16">
        <v>-9999</v>
      </c>
      <c r="O1654" s="16">
        <v>0</v>
      </c>
      <c r="P1654" s="16">
        <v>-9999</v>
      </c>
      <c r="Q1654" s="16">
        <v>-9999</v>
      </c>
      <c r="R1654" s="16">
        <v>0</v>
      </c>
      <c r="S1654" s="16">
        <v>0</v>
      </c>
      <c r="T1654" s="16">
        <v>0</v>
      </c>
      <c r="U1654" s="16">
        <v>0</v>
      </c>
      <c r="V1654" s="16">
        <v>0</v>
      </c>
      <c r="W1654" s="16">
        <v>-9999</v>
      </c>
      <c r="X1654" s="16">
        <v>-9999</v>
      </c>
      <c r="Y1654" s="16">
        <v>-9999</v>
      </c>
      <c r="Z1654" s="16">
        <v>-9999</v>
      </c>
      <c r="AA1654" s="16">
        <v>0.2</v>
      </c>
      <c r="AB1654" s="16">
        <v>0.3</v>
      </c>
      <c r="AC1654" s="16">
        <v>0</v>
      </c>
      <c r="AD1654" s="16">
        <v>-9999</v>
      </c>
      <c r="AE1654" s="16">
        <v>-9999</v>
      </c>
      <c r="AF1654" s="16">
        <v>0</v>
      </c>
      <c r="AG1654" s="16">
        <v>-9999</v>
      </c>
      <c r="AH1654" s="16">
        <v>0</v>
      </c>
      <c r="AI1654" s="16">
        <v>0</v>
      </c>
      <c r="AJ1654" s="16">
        <v>0</v>
      </c>
      <c r="AK1654" s="16">
        <v>-9999</v>
      </c>
      <c r="AL1654" s="16">
        <v>0.6</v>
      </c>
      <c r="AM1654" s="16" t="str">
        <f>VLOOKUP(F1654,fips,4,FALSE)</f>
        <v>46035</v>
      </c>
      <c r="AN1654" s="16" t="str">
        <f t="shared" si="25"/>
        <v>46035</v>
      </c>
    </row>
    <row r="1655" spans="1:40">
      <c r="A1655" s="16">
        <v>45.33</v>
      </c>
      <c r="B1655" s="16">
        <v>-97.52</v>
      </c>
      <c r="C1655" s="16">
        <v>399004</v>
      </c>
      <c r="D1655" s="16" t="s">
        <v>3213</v>
      </c>
      <c r="E1655" s="16" t="s">
        <v>848</v>
      </c>
      <c r="F1655" s="16" t="s">
        <v>3212</v>
      </c>
      <c r="G1655" s="16">
        <v>1855</v>
      </c>
      <c r="H1655" s="16">
        <v>0</v>
      </c>
      <c r="I1655" s="16">
        <v>0</v>
      </c>
      <c r="J1655" s="16">
        <v>0</v>
      </c>
      <c r="K1655" s="16">
        <v>0</v>
      </c>
      <c r="L1655" s="16">
        <v>2.2000000000000002</v>
      </c>
      <c r="M1655" s="16">
        <v>0</v>
      </c>
      <c r="N1655" s="16">
        <v>0</v>
      </c>
      <c r="O1655" s="16">
        <v>-9999</v>
      </c>
      <c r="P1655" s="16">
        <v>0</v>
      </c>
      <c r="Q1655" s="16">
        <v>0</v>
      </c>
      <c r="R1655" s="16">
        <v>0</v>
      </c>
      <c r="S1655" s="16">
        <v>0</v>
      </c>
      <c r="T1655" s="16">
        <v>0</v>
      </c>
      <c r="U1655" s="16">
        <v>0</v>
      </c>
      <c r="V1655" s="16">
        <v>0</v>
      </c>
      <c r="W1655" s="16">
        <v>0</v>
      </c>
      <c r="X1655" s="16">
        <v>0</v>
      </c>
      <c r="Y1655" s="16">
        <v>0</v>
      </c>
      <c r="Z1655" s="16">
        <v>0</v>
      </c>
      <c r="AA1655" s="16">
        <v>2</v>
      </c>
      <c r="AB1655" s="16">
        <v>0</v>
      </c>
      <c r="AC1655" s="16">
        <v>0</v>
      </c>
      <c r="AD1655" s="16">
        <v>0</v>
      </c>
      <c r="AE1655" s="16">
        <v>0</v>
      </c>
      <c r="AF1655" s="16">
        <v>0</v>
      </c>
      <c r="AG1655" s="16">
        <v>0</v>
      </c>
      <c r="AH1655" s="16">
        <v>0</v>
      </c>
      <c r="AI1655" s="16">
        <v>0</v>
      </c>
      <c r="AJ1655" s="16">
        <v>0</v>
      </c>
      <c r="AK1655" s="16">
        <v>0</v>
      </c>
      <c r="AL1655" s="16">
        <v>0</v>
      </c>
      <c r="AM1655" s="16" t="str">
        <f>VLOOKUP(F1655,fips,4,FALSE)</f>
        <v>46037</v>
      </c>
      <c r="AN1655" s="16" t="str">
        <f t="shared" si="25"/>
        <v>46037</v>
      </c>
    </row>
    <row r="1656" spans="1:40">
      <c r="A1656" s="16">
        <v>44.76</v>
      </c>
      <c r="B1656" s="16">
        <v>-96.69</v>
      </c>
      <c r="C1656" s="16">
        <v>391777</v>
      </c>
      <c r="D1656" s="16" t="s">
        <v>3214</v>
      </c>
      <c r="E1656" s="16" t="s">
        <v>3215</v>
      </c>
      <c r="F1656" s="16" t="s">
        <v>2414</v>
      </c>
      <c r="G1656" s="16">
        <v>1815</v>
      </c>
      <c r="H1656" s="16">
        <v>0</v>
      </c>
      <c r="I1656" s="16">
        <v>0</v>
      </c>
      <c r="J1656" s="16">
        <v>0</v>
      </c>
      <c r="K1656" s="16">
        <v>0</v>
      </c>
      <c r="L1656" s="16">
        <v>0</v>
      </c>
      <c r="M1656" s="16">
        <v>2.8</v>
      </c>
      <c r="N1656" s="16">
        <v>0</v>
      </c>
      <c r="O1656" s="16">
        <v>0</v>
      </c>
      <c r="P1656" s="16">
        <v>0</v>
      </c>
      <c r="Q1656" s="16">
        <v>0</v>
      </c>
      <c r="R1656" s="16">
        <v>-9999</v>
      </c>
      <c r="S1656" s="16">
        <v>0</v>
      </c>
      <c r="T1656" s="16">
        <v>0</v>
      </c>
      <c r="U1656" s="16">
        <v>0.4</v>
      </c>
      <c r="V1656" s="16">
        <v>0</v>
      </c>
      <c r="W1656" s="16">
        <v>0</v>
      </c>
      <c r="X1656" s="16">
        <v>0</v>
      </c>
      <c r="Y1656" s="16">
        <v>0</v>
      </c>
      <c r="Z1656" s="16">
        <v>0</v>
      </c>
      <c r="AA1656" s="16">
        <v>-9999</v>
      </c>
      <c r="AB1656" s="16">
        <v>0.8</v>
      </c>
      <c r="AC1656" s="16">
        <v>0</v>
      </c>
      <c r="AD1656" s="16">
        <v>0</v>
      </c>
      <c r="AE1656" s="16">
        <v>0</v>
      </c>
      <c r="AF1656" s="16">
        <v>0.4</v>
      </c>
      <c r="AG1656" s="16">
        <v>0</v>
      </c>
      <c r="AH1656" s="16">
        <v>0</v>
      </c>
      <c r="AI1656" s="16">
        <v>0</v>
      </c>
      <c r="AJ1656" s="16">
        <v>0</v>
      </c>
      <c r="AK1656" s="16">
        <v>0</v>
      </c>
      <c r="AL1656" s="16">
        <v>0</v>
      </c>
      <c r="AM1656" s="16" t="str">
        <f>VLOOKUP(F1656,fips,4,FALSE)</f>
        <v>31049</v>
      </c>
      <c r="AN1656" s="16" t="str">
        <f t="shared" si="25"/>
        <v>31049</v>
      </c>
    </row>
    <row r="1657" spans="1:40">
      <c r="A1657" s="16">
        <v>45.43</v>
      </c>
      <c r="B1657" s="16">
        <v>-101.08</v>
      </c>
      <c r="C1657" s="16">
        <v>398307</v>
      </c>
      <c r="D1657" s="16" t="s">
        <v>3216</v>
      </c>
      <c r="E1657" s="16" t="s">
        <v>3217</v>
      </c>
      <c r="F1657" s="16" t="s">
        <v>2935</v>
      </c>
      <c r="G1657" s="16">
        <v>2160</v>
      </c>
      <c r="H1657" s="16">
        <v>0</v>
      </c>
      <c r="I1657" s="16">
        <v>0</v>
      </c>
      <c r="J1657" s="16">
        <v>0</v>
      </c>
      <c r="K1657" s="16">
        <v>0</v>
      </c>
      <c r="L1657" s="16">
        <v>2.8</v>
      </c>
      <c r="M1657" s="16">
        <v>0.5</v>
      </c>
      <c r="N1657" s="16">
        <v>-9999</v>
      </c>
      <c r="O1657" s="16">
        <v>0</v>
      </c>
      <c r="P1657" s="16">
        <v>0</v>
      </c>
      <c r="Q1657" s="16">
        <v>0</v>
      </c>
      <c r="R1657" s="16">
        <v>0</v>
      </c>
      <c r="S1657" s="16">
        <v>0</v>
      </c>
      <c r="T1657" s="16">
        <v>0</v>
      </c>
      <c r="U1657" s="16">
        <v>0</v>
      </c>
      <c r="V1657" s="16">
        <v>0</v>
      </c>
      <c r="W1657" s="16">
        <v>0</v>
      </c>
      <c r="X1657" s="16">
        <v>0</v>
      </c>
      <c r="Y1657" s="16">
        <v>0</v>
      </c>
      <c r="Z1657" s="16">
        <v>0</v>
      </c>
      <c r="AA1657" s="16">
        <v>1</v>
      </c>
      <c r="AB1657" s="16">
        <v>0.4</v>
      </c>
      <c r="AC1657" s="16">
        <v>0</v>
      </c>
      <c r="AD1657" s="16">
        <v>0</v>
      </c>
      <c r="AE1657" s="16">
        <v>0</v>
      </c>
      <c r="AF1657" s="16">
        <v>0</v>
      </c>
      <c r="AG1657" s="16">
        <v>0</v>
      </c>
      <c r="AH1657" s="16">
        <v>0</v>
      </c>
      <c r="AI1657" s="16">
        <v>0</v>
      </c>
      <c r="AJ1657" s="16">
        <v>0</v>
      </c>
      <c r="AK1657" s="16">
        <v>0</v>
      </c>
      <c r="AL1657" s="16">
        <v>0</v>
      </c>
      <c r="AM1657" s="16" t="str">
        <f>VLOOKUP(F1657,fips,4,FALSE)</f>
        <v>40043</v>
      </c>
      <c r="AN1657" s="16" t="str">
        <f t="shared" si="25"/>
        <v>40043</v>
      </c>
    </row>
    <row r="1658" spans="1:40">
      <c r="A1658" s="16">
        <v>45.45</v>
      </c>
      <c r="B1658" s="16">
        <v>-99.04</v>
      </c>
      <c r="C1658" s="16">
        <v>394206</v>
      </c>
      <c r="D1658" s="16" t="s">
        <v>3219</v>
      </c>
      <c r="E1658" s="16" t="s">
        <v>3220</v>
      </c>
      <c r="F1658" s="16" t="s">
        <v>3218</v>
      </c>
      <c r="G1658" s="16">
        <v>1530</v>
      </c>
      <c r="H1658" s="16">
        <v>0</v>
      </c>
      <c r="I1658" s="16">
        <v>0</v>
      </c>
      <c r="J1658" s="16">
        <v>0</v>
      </c>
      <c r="K1658" s="16">
        <v>0</v>
      </c>
      <c r="L1658" s="16">
        <v>3</v>
      </c>
      <c r="M1658" s="16">
        <v>0</v>
      </c>
      <c r="N1658" s="16">
        <v>0</v>
      </c>
      <c r="O1658" s="16">
        <v>0</v>
      </c>
      <c r="P1658" s="16">
        <v>0</v>
      </c>
      <c r="Q1658" s="16">
        <v>0</v>
      </c>
      <c r="R1658" s="16">
        <v>0</v>
      </c>
      <c r="S1658" s="16">
        <v>0</v>
      </c>
      <c r="T1658" s="16">
        <v>0</v>
      </c>
      <c r="U1658" s="16">
        <v>0</v>
      </c>
      <c r="V1658" s="16">
        <v>0</v>
      </c>
      <c r="W1658" s="16">
        <v>0</v>
      </c>
      <c r="X1658" s="16">
        <v>-9999</v>
      </c>
      <c r="Y1658" s="16">
        <v>0</v>
      </c>
      <c r="Z1658" s="16">
        <v>0</v>
      </c>
      <c r="AA1658" s="16">
        <v>1.5</v>
      </c>
      <c r="AB1658" s="16">
        <v>1</v>
      </c>
      <c r="AC1658" s="16">
        <v>0</v>
      </c>
      <c r="AD1658" s="16">
        <v>0</v>
      </c>
      <c r="AE1658" s="16">
        <v>0</v>
      </c>
      <c r="AF1658" s="16">
        <v>0</v>
      </c>
      <c r="AG1658" s="16">
        <v>0</v>
      </c>
      <c r="AH1658" s="16">
        <v>0</v>
      </c>
      <c r="AI1658" s="16">
        <v>0</v>
      </c>
      <c r="AJ1658" s="16">
        <v>0</v>
      </c>
      <c r="AK1658" s="16">
        <v>0</v>
      </c>
      <c r="AL1658" s="16">
        <v>0</v>
      </c>
      <c r="AM1658" s="16" t="str">
        <f>VLOOKUP(F1658,fips,4,FALSE)</f>
        <v>46045</v>
      </c>
      <c r="AN1658" s="16" t="str">
        <f t="shared" si="25"/>
        <v>46045</v>
      </c>
    </row>
    <row r="1659" spans="1:40">
      <c r="A1659" s="16">
        <v>45.45</v>
      </c>
      <c r="B1659" s="16">
        <v>-99.34</v>
      </c>
      <c r="C1659" s="16">
        <v>397277</v>
      </c>
      <c r="D1659" s="16" t="s">
        <v>3221</v>
      </c>
      <c r="E1659" s="16" t="s">
        <v>3222</v>
      </c>
      <c r="F1659" s="16" t="s">
        <v>3218</v>
      </c>
      <c r="G1659" s="16">
        <v>1835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2.6</v>
      </c>
      <c r="N1659" s="16">
        <v>0</v>
      </c>
      <c r="O1659" s="16">
        <v>0</v>
      </c>
      <c r="P1659" s="16">
        <v>0.7</v>
      </c>
      <c r="Q1659" s="16">
        <v>0</v>
      </c>
      <c r="R1659" s="16">
        <v>0</v>
      </c>
      <c r="S1659" s="16">
        <v>0</v>
      </c>
      <c r="T1659" s="16">
        <v>0</v>
      </c>
      <c r="U1659" s="16">
        <v>0</v>
      </c>
      <c r="V1659" s="16">
        <v>0</v>
      </c>
      <c r="W1659" s="16">
        <v>0</v>
      </c>
      <c r="X1659" s="16">
        <v>0</v>
      </c>
      <c r="Y1659" s="16">
        <v>0</v>
      </c>
      <c r="Z1659" s="16">
        <v>0</v>
      </c>
      <c r="AA1659" s="16">
        <v>0</v>
      </c>
      <c r="AB1659" s="16">
        <v>1.9</v>
      </c>
      <c r="AC1659" s="16">
        <v>0.6</v>
      </c>
      <c r="AD1659" s="16">
        <v>0</v>
      </c>
      <c r="AE1659" s="16">
        <v>0</v>
      </c>
      <c r="AF1659" s="16">
        <v>0.5</v>
      </c>
      <c r="AG1659" s="16">
        <v>0</v>
      </c>
      <c r="AH1659" s="16">
        <v>0</v>
      </c>
      <c r="AI1659" s="16">
        <v>0</v>
      </c>
      <c r="AJ1659" s="16">
        <v>0</v>
      </c>
      <c r="AK1659" s="16">
        <v>0</v>
      </c>
      <c r="AL1659" s="16">
        <v>0</v>
      </c>
      <c r="AM1659" s="16" t="str">
        <f>VLOOKUP(F1659,fips,4,FALSE)</f>
        <v>46045</v>
      </c>
      <c r="AN1659" s="16" t="str">
        <f t="shared" si="25"/>
        <v>46045</v>
      </c>
    </row>
    <row r="1660" spans="1:40">
      <c r="A1660" s="16">
        <v>43.37</v>
      </c>
      <c r="B1660" s="16">
        <v>-103.88</v>
      </c>
      <c r="C1660" s="16">
        <v>392557</v>
      </c>
      <c r="D1660" s="16" t="s">
        <v>3178</v>
      </c>
      <c r="E1660" s="16" t="s">
        <v>3223</v>
      </c>
      <c r="F1660" s="16" t="s">
        <v>3224</v>
      </c>
      <c r="G1660" s="16">
        <v>3610</v>
      </c>
      <c r="H1660" s="16">
        <v>0</v>
      </c>
      <c r="I1660" s="16">
        <v>0</v>
      </c>
      <c r="J1660" s="16">
        <v>0</v>
      </c>
      <c r="K1660" s="16">
        <v>4.7</v>
      </c>
      <c r="L1660" s="16">
        <v>0</v>
      </c>
      <c r="M1660" s="16">
        <v>0</v>
      </c>
      <c r="N1660" s="16">
        <v>0.9</v>
      </c>
      <c r="O1660" s="16">
        <v>0</v>
      </c>
      <c r="P1660" s="16">
        <v>0</v>
      </c>
      <c r="Q1660" s="16">
        <v>0</v>
      </c>
      <c r="R1660" s="16">
        <v>0</v>
      </c>
      <c r="S1660" s="16">
        <v>0</v>
      </c>
      <c r="T1660" s="16">
        <v>0</v>
      </c>
      <c r="U1660" s="16">
        <v>0</v>
      </c>
      <c r="V1660" s="16">
        <v>0</v>
      </c>
      <c r="W1660" s="16">
        <v>0</v>
      </c>
      <c r="X1660" s="16">
        <v>0</v>
      </c>
      <c r="Y1660" s="16">
        <v>0</v>
      </c>
      <c r="Z1660" s="16">
        <v>0</v>
      </c>
      <c r="AA1660" s="16">
        <v>0</v>
      </c>
      <c r="AB1660" s="16">
        <v>0</v>
      </c>
      <c r="AC1660" s="16">
        <v>0</v>
      </c>
      <c r="AD1660" s="16">
        <v>0</v>
      </c>
      <c r="AE1660" s="16">
        <v>0</v>
      </c>
      <c r="AF1660" s="16">
        <v>0</v>
      </c>
      <c r="AG1660" s="16">
        <v>0</v>
      </c>
      <c r="AH1660" s="16">
        <v>0</v>
      </c>
      <c r="AI1660" s="16">
        <v>0</v>
      </c>
      <c r="AJ1660" s="16">
        <v>0</v>
      </c>
      <c r="AK1660" s="16">
        <v>0</v>
      </c>
      <c r="AL1660" s="16">
        <v>0</v>
      </c>
      <c r="AM1660" s="16" t="str">
        <f>VLOOKUP(F1660,fips,4,FALSE)</f>
        <v>46047</v>
      </c>
      <c r="AN1660" s="16" t="str">
        <f t="shared" si="25"/>
        <v>46047</v>
      </c>
    </row>
    <row r="1661" spans="1:40">
      <c r="A1661" s="16">
        <v>43.44</v>
      </c>
      <c r="B1661" s="16">
        <v>-103.47</v>
      </c>
      <c r="C1661" s="16">
        <v>394007</v>
      </c>
      <c r="D1661" s="16" t="s">
        <v>3225</v>
      </c>
      <c r="E1661" s="16" t="s">
        <v>2282</v>
      </c>
      <c r="F1661" s="16" t="s">
        <v>3224</v>
      </c>
      <c r="G1661" s="16">
        <v>3560</v>
      </c>
      <c r="H1661" s="16">
        <v>0</v>
      </c>
      <c r="I1661" s="16">
        <v>0</v>
      </c>
      <c r="J1661" s="16">
        <v>4</v>
      </c>
      <c r="K1661" s="16">
        <v>0</v>
      </c>
      <c r="L1661" s="16">
        <v>0</v>
      </c>
      <c r="M1661" s="16">
        <v>0</v>
      </c>
      <c r="N1661" s="16">
        <v>0</v>
      </c>
      <c r="O1661" s="16">
        <v>0</v>
      </c>
      <c r="P1661" s="16">
        <v>0</v>
      </c>
      <c r="Q1661" s="16">
        <v>0</v>
      </c>
      <c r="R1661" s="16">
        <v>0</v>
      </c>
      <c r="S1661" s="16">
        <v>0</v>
      </c>
      <c r="T1661" s="16">
        <v>0</v>
      </c>
      <c r="U1661" s="16">
        <v>0</v>
      </c>
      <c r="V1661" s="16">
        <v>0</v>
      </c>
      <c r="W1661" s="16">
        <v>0</v>
      </c>
      <c r="X1661" s="16">
        <v>0</v>
      </c>
      <c r="Y1661" s="16">
        <v>0</v>
      </c>
      <c r="Z1661" s="16">
        <v>0</v>
      </c>
      <c r="AA1661" s="16">
        <v>0</v>
      </c>
      <c r="AB1661" s="16">
        <v>0</v>
      </c>
      <c r="AC1661" s="16">
        <v>0</v>
      </c>
      <c r="AD1661" s="16">
        <v>0</v>
      </c>
      <c r="AE1661" s="16">
        <v>0</v>
      </c>
      <c r="AF1661" s="16">
        <v>0</v>
      </c>
      <c r="AG1661" s="16">
        <v>0</v>
      </c>
      <c r="AH1661" s="16">
        <v>0</v>
      </c>
      <c r="AI1661" s="16">
        <v>0</v>
      </c>
      <c r="AJ1661" s="16">
        <v>0</v>
      </c>
      <c r="AK1661" s="16">
        <v>0</v>
      </c>
      <c r="AL1661" s="16">
        <v>0</v>
      </c>
      <c r="AM1661" s="16" t="str">
        <f>VLOOKUP(F1661,fips,4,FALSE)</f>
        <v>46047</v>
      </c>
      <c r="AN1661" s="16" t="str">
        <f t="shared" si="25"/>
        <v>46047</v>
      </c>
    </row>
    <row r="1662" spans="1:40">
      <c r="A1662" s="16">
        <v>43.19</v>
      </c>
      <c r="B1662" s="16">
        <v>-103.24</v>
      </c>
      <c r="C1662" s="16">
        <v>396212</v>
      </c>
      <c r="D1662" s="16" t="s">
        <v>3226</v>
      </c>
      <c r="E1662" s="16" t="s">
        <v>3227</v>
      </c>
      <c r="F1662" s="16" t="s">
        <v>3224</v>
      </c>
      <c r="G1662" s="16">
        <v>3348</v>
      </c>
      <c r="H1662" s="16">
        <v>0</v>
      </c>
      <c r="I1662" s="16">
        <v>0</v>
      </c>
      <c r="J1662" s="16">
        <v>0</v>
      </c>
      <c r="K1662" s="16">
        <v>0</v>
      </c>
      <c r="L1662" s="16">
        <v>-9999</v>
      </c>
      <c r="M1662" s="16">
        <v>-9999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0</v>
      </c>
      <c r="T1662" s="16">
        <v>0</v>
      </c>
      <c r="U1662" s="16">
        <v>0</v>
      </c>
      <c r="V1662" s="16">
        <v>0</v>
      </c>
      <c r="W1662" s="16">
        <v>0</v>
      </c>
      <c r="X1662" s="16">
        <v>0</v>
      </c>
      <c r="Y1662" s="16">
        <v>-9999</v>
      </c>
      <c r="Z1662" s="16">
        <v>0</v>
      </c>
      <c r="AA1662" s="16">
        <v>-9999</v>
      </c>
      <c r="AB1662" s="16">
        <v>0</v>
      </c>
      <c r="AC1662" s="16">
        <v>0</v>
      </c>
      <c r="AD1662" s="16">
        <v>0</v>
      </c>
      <c r="AE1662" s="16">
        <v>0</v>
      </c>
      <c r="AF1662" s="16">
        <v>0</v>
      </c>
      <c r="AG1662" s="16">
        <v>0</v>
      </c>
      <c r="AH1662" s="16">
        <v>0</v>
      </c>
      <c r="AI1662" s="16">
        <v>0</v>
      </c>
      <c r="AJ1662" s="16">
        <v>0</v>
      </c>
      <c r="AK1662" s="16">
        <v>0</v>
      </c>
      <c r="AL1662" s="16">
        <v>0</v>
      </c>
      <c r="AM1662" s="16" t="str">
        <f>VLOOKUP(F1662,fips,4,FALSE)</f>
        <v>46047</v>
      </c>
      <c r="AN1662" s="16" t="str">
        <f t="shared" si="25"/>
        <v>46047</v>
      </c>
    </row>
    <row r="1663" spans="1:40">
      <c r="A1663" s="16">
        <v>43.4</v>
      </c>
      <c r="B1663" s="16">
        <v>-103.27</v>
      </c>
      <c r="C1663" s="16">
        <v>396304</v>
      </c>
      <c r="D1663" s="16" t="s">
        <v>3178</v>
      </c>
      <c r="E1663" s="16" t="s">
        <v>3228</v>
      </c>
      <c r="F1663" s="16" t="s">
        <v>3224</v>
      </c>
      <c r="G1663" s="16">
        <v>2960</v>
      </c>
      <c r="H1663" s="16">
        <v>0</v>
      </c>
      <c r="I1663" s="16">
        <v>0</v>
      </c>
      <c r="J1663" s="16">
        <v>0</v>
      </c>
      <c r="K1663" s="16">
        <v>4</v>
      </c>
      <c r="L1663" s="16">
        <v>0</v>
      </c>
      <c r="M1663" s="16">
        <v>0</v>
      </c>
      <c r="N1663" s="16">
        <v>0</v>
      </c>
      <c r="O1663" s="16">
        <v>0</v>
      </c>
      <c r="P1663" s="16">
        <v>0</v>
      </c>
      <c r="Q1663" s="16">
        <v>0</v>
      </c>
      <c r="R1663" s="16">
        <v>0</v>
      </c>
      <c r="S1663" s="16">
        <v>0</v>
      </c>
      <c r="T1663" s="16">
        <v>0.5</v>
      </c>
      <c r="U1663" s="16">
        <v>0</v>
      </c>
      <c r="V1663" s="16">
        <v>0</v>
      </c>
      <c r="W1663" s="16">
        <v>0</v>
      </c>
      <c r="X1663" s="16">
        <v>0</v>
      </c>
      <c r="Y1663" s="16">
        <v>0</v>
      </c>
      <c r="Z1663" s="16">
        <v>0</v>
      </c>
      <c r="AA1663" s="16">
        <v>0</v>
      </c>
      <c r="AB1663" s="16">
        <v>0</v>
      </c>
      <c r="AC1663" s="16">
        <v>0</v>
      </c>
      <c r="AD1663" s="16">
        <v>0</v>
      </c>
      <c r="AE1663" s="16">
        <v>0</v>
      </c>
      <c r="AF1663" s="16">
        <v>0</v>
      </c>
      <c r="AG1663" s="16">
        <v>0</v>
      </c>
      <c r="AH1663" s="16">
        <v>0</v>
      </c>
      <c r="AI1663" s="16">
        <v>0</v>
      </c>
      <c r="AJ1663" s="16">
        <v>0</v>
      </c>
      <c r="AK1663" s="16">
        <v>0</v>
      </c>
      <c r="AL1663" s="16">
        <v>0</v>
      </c>
      <c r="AM1663" s="16" t="str">
        <f>VLOOKUP(F1663,fips,4,FALSE)</f>
        <v>46047</v>
      </c>
      <c r="AN1663" s="16" t="str">
        <f t="shared" si="25"/>
        <v>46047</v>
      </c>
    </row>
    <row r="1664" spans="1:40">
      <c r="A1664" s="16">
        <v>45.22</v>
      </c>
      <c r="B1664" s="16">
        <v>-96.63</v>
      </c>
      <c r="C1664" s="16">
        <v>395531</v>
      </c>
      <c r="D1664" s="16" t="s">
        <v>3178</v>
      </c>
      <c r="E1664" s="16" t="s">
        <v>3229</v>
      </c>
      <c r="F1664" s="16" t="s">
        <v>77</v>
      </c>
      <c r="G1664" s="16">
        <v>1155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1</v>
      </c>
      <c r="N1664" s="16">
        <v>0</v>
      </c>
      <c r="O1664" s="16">
        <v>0</v>
      </c>
      <c r="P1664" s="16">
        <v>0</v>
      </c>
      <c r="Q1664" s="16">
        <v>0</v>
      </c>
      <c r="R1664" s="16">
        <v>0</v>
      </c>
      <c r="S1664" s="16">
        <v>0</v>
      </c>
      <c r="T1664" s="16">
        <v>0</v>
      </c>
      <c r="U1664" s="16">
        <v>0</v>
      </c>
      <c r="V1664" s="16">
        <v>0</v>
      </c>
      <c r="W1664" s="16">
        <v>0</v>
      </c>
      <c r="X1664" s="16">
        <v>0</v>
      </c>
      <c r="Y1664" s="16">
        <v>0</v>
      </c>
      <c r="Z1664" s="16">
        <v>0</v>
      </c>
      <c r="AA1664" s="16">
        <v>0</v>
      </c>
      <c r="AB1664" s="16">
        <v>1.5</v>
      </c>
      <c r="AC1664" s="16">
        <v>0</v>
      </c>
      <c r="AD1664" s="16">
        <v>0</v>
      </c>
      <c r="AE1664" s="16">
        <v>0</v>
      </c>
      <c r="AF1664" s="16">
        <v>1.7</v>
      </c>
      <c r="AG1664" s="16">
        <v>0</v>
      </c>
      <c r="AH1664" s="16">
        <v>0</v>
      </c>
      <c r="AI1664" s="16">
        <v>0</v>
      </c>
      <c r="AJ1664" s="16">
        <v>0</v>
      </c>
      <c r="AK1664" s="16">
        <v>0</v>
      </c>
      <c r="AL1664" s="16">
        <v>0</v>
      </c>
      <c r="AM1664" s="16" t="str">
        <f>VLOOKUP(F1664,fips,4,FALSE)</f>
        <v>05053</v>
      </c>
      <c r="AN1664" s="16" t="str">
        <f t="shared" si="25"/>
        <v>5053</v>
      </c>
    </row>
    <row r="1665" spans="1:40">
      <c r="A1665" s="16">
        <v>44.52</v>
      </c>
      <c r="B1665" s="16">
        <v>-101.62</v>
      </c>
      <c r="C1665" s="16">
        <v>395544</v>
      </c>
      <c r="D1665" s="16" t="s">
        <v>3230</v>
      </c>
      <c r="E1665" s="16" t="s">
        <v>3231</v>
      </c>
      <c r="F1665" s="16" t="s">
        <v>3232</v>
      </c>
      <c r="G1665" s="16">
        <v>2237</v>
      </c>
      <c r="H1665" s="16">
        <v>0</v>
      </c>
      <c r="I1665" s="16">
        <v>-9999</v>
      </c>
      <c r="J1665" s="16">
        <v>0</v>
      </c>
      <c r="K1665" s="16">
        <v>-9999</v>
      </c>
      <c r="L1665" s="16">
        <v>1</v>
      </c>
      <c r="M1665" s="16">
        <v>0</v>
      </c>
      <c r="N1665" s="16">
        <v>1</v>
      </c>
      <c r="O1665" s="16">
        <v>0</v>
      </c>
      <c r="P1665" s="16">
        <v>0</v>
      </c>
      <c r="Q1665" s="16">
        <v>0</v>
      </c>
      <c r="R1665" s="16">
        <v>0</v>
      </c>
      <c r="S1665" s="16">
        <v>0</v>
      </c>
      <c r="T1665" s="16">
        <v>0</v>
      </c>
      <c r="U1665" s="16">
        <v>0</v>
      </c>
      <c r="V1665" s="16">
        <v>0</v>
      </c>
      <c r="W1665" s="16">
        <v>0</v>
      </c>
      <c r="X1665" s="16">
        <v>0</v>
      </c>
      <c r="Y1665" s="16">
        <v>0</v>
      </c>
      <c r="Z1665" s="16">
        <v>0</v>
      </c>
      <c r="AA1665" s="16">
        <v>-9999</v>
      </c>
      <c r="AB1665" s="16">
        <v>0</v>
      </c>
      <c r="AC1665" s="16">
        <v>-9999</v>
      </c>
      <c r="AD1665" s="16">
        <v>0</v>
      </c>
      <c r="AE1665" s="16">
        <v>0</v>
      </c>
      <c r="AF1665" s="16">
        <v>0</v>
      </c>
      <c r="AG1665" s="16">
        <v>0</v>
      </c>
      <c r="AH1665" s="16">
        <v>0</v>
      </c>
      <c r="AI1665" s="16">
        <v>0</v>
      </c>
      <c r="AJ1665" s="16">
        <v>0</v>
      </c>
      <c r="AK1665" s="16">
        <v>0</v>
      </c>
      <c r="AL1665" s="16">
        <v>0</v>
      </c>
      <c r="AM1665" s="16" t="str">
        <f>VLOOKUP(F1665,fips,4,FALSE)</f>
        <v>46055</v>
      </c>
      <c r="AN1665" s="16" t="str">
        <f t="shared" si="25"/>
        <v>46055</v>
      </c>
    </row>
    <row r="1666" spans="1:40">
      <c r="A1666" s="16">
        <v>44.66</v>
      </c>
      <c r="B1666" s="16">
        <v>-97.23</v>
      </c>
      <c r="C1666" s="16">
        <v>393681</v>
      </c>
      <c r="D1666" s="16" t="s">
        <v>3178</v>
      </c>
      <c r="E1666" s="16" t="s">
        <v>3234</v>
      </c>
      <c r="F1666" s="16" t="s">
        <v>3233</v>
      </c>
      <c r="G1666" s="16">
        <v>1687</v>
      </c>
      <c r="H1666" s="16">
        <v>0</v>
      </c>
      <c r="I1666" s="16">
        <v>0</v>
      </c>
      <c r="J1666" s="16">
        <v>0</v>
      </c>
      <c r="K1666" s="16">
        <v>0</v>
      </c>
      <c r="L1666" s="16">
        <v>0</v>
      </c>
      <c r="M1666" s="16">
        <v>3.6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0</v>
      </c>
      <c r="T1666" s="16">
        <v>0</v>
      </c>
      <c r="U1666" s="16">
        <v>0</v>
      </c>
      <c r="V1666" s="16">
        <v>0</v>
      </c>
      <c r="W1666" s="16">
        <v>0</v>
      </c>
      <c r="X1666" s="16">
        <v>0</v>
      </c>
      <c r="Y1666" s="16">
        <v>0</v>
      </c>
      <c r="Z1666" s="16">
        <v>0</v>
      </c>
      <c r="AA1666" s="16">
        <v>0</v>
      </c>
      <c r="AB1666" s="16">
        <v>1.6</v>
      </c>
      <c r="AC1666" s="16">
        <v>0</v>
      </c>
      <c r="AD1666" s="16">
        <v>0</v>
      </c>
      <c r="AE1666" s="16">
        <v>0</v>
      </c>
      <c r="AF1666" s="16">
        <v>0.4</v>
      </c>
      <c r="AG1666" s="16">
        <v>0</v>
      </c>
      <c r="AH1666" s="16">
        <v>0</v>
      </c>
      <c r="AI1666" s="16">
        <v>0</v>
      </c>
      <c r="AJ1666" s="16">
        <v>0</v>
      </c>
      <c r="AK1666" s="16">
        <v>0</v>
      </c>
      <c r="AL1666" s="16">
        <v>0</v>
      </c>
      <c r="AM1666" s="16" t="str">
        <f>VLOOKUP(F1666,fips,4,FALSE)</f>
        <v>46057</v>
      </c>
      <c r="AN1666" s="16" t="str">
        <f t="shared" si="25"/>
        <v>46057</v>
      </c>
    </row>
    <row r="1667" spans="1:40">
      <c r="A1667" s="16">
        <v>45.36</v>
      </c>
      <c r="B1667" s="16">
        <v>-103.81</v>
      </c>
      <c r="C1667" s="16">
        <v>393560</v>
      </c>
      <c r="D1667" s="16" t="s">
        <v>3178</v>
      </c>
      <c r="E1667" s="16" t="s">
        <v>3235</v>
      </c>
      <c r="F1667" s="16" t="s">
        <v>2633</v>
      </c>
      <c r="G1667" s="16">
        <v>3400</v>
      </c>
      <c r="H1667" s="16">
        <v>0</v>
      </c>
      <c r="I1667" s="16">
        <v>0</v>
      </c>
      <c r="J1667" s="16">
        <v>0.1</v>
      </c>
      <c r="K1667" s="16">
        <v>0.1</v>
      </c>
      <c r="L1667" s="16">
        <v>1</v>
      </c>
      <c r="M1667" s="16">
        <v>1</v>
      </c>
      <c r="N1667" s="16">
        <v>0.1</v>
      </c>
      <c r="O1667" s="16">
        <v>0.1</v>
      </c>
      <c r="P1667" s="16">
        <v>0.1</v>
      </c>
      <c r="Q1667" s="16">
        <v>0</v>
      </c>
      <c r="R1667" s="16">
        <v>0</v>
      </c>
      <c r="S1667" s="16">
        <v>0</v>
      </c>
      <c r="T1667" s="16">
        <v>0</v>
      </c>
      <c r="U1667" s="16">
        <v>-9999</v>
      </c>
      <c r="V1667" s="16">
        <v>0</v>
      </c>
      <c r="W1667" s="16">
        <v>0</v>
      </c>
      <c r="X1667" s="16">
        <v>0</v>
      </c>
      <c r="Y1667" s="16">
        <v>0</v>
      </c>
      <c r="Z1667" s="16">
        <v>0</v>
      </c>
      <c r="AA1667" s="16">
        <v>0</v>
      </c>
      <c r="AB1667" s="16">
        <v>0.1</v>
      </c>
      <c r="AC1667" s="16">
        <v>0</v>
      </c>
      <c r="AD1667" s="16">
        <v>0</v>
      </c>
      <c r="AE1667" s="16">
        <v>0</v>
      </c>
      <c r="AF1667" s="16">
        <v>0</v>
      </c>
      <c r="AG1667" s="16">
        <v>0</v>
      </c>
      <c r="AH1667" s="16">
        <v>0</v>
      </c>
      <c r="AI1667" s="16">
        <v>0</v>
      </c>
      <c r="AJ1667" s="16">
        <v>0</v>
      </c>
      <c r="AK1667" s="16">
        <v>0</v>
      </c>
      <c r="AL1667" s="16">
        <v>0</v>
      </c>
      <c r="AM1667" s="16" t="str">
        <f>VLOOKUP(F1667,fips,4,FALSE)</f>
        <v>35021</v>
      </c>
      <c r="AN1667" s="16" t="str">
        <f t="shared" ref="AN1667:AN1730" si="26">IF(LEFT(AM1667) = "0",
    RIGHT(AM1667, LEN(AM1667)-1),
    AM1667)</f>
        <v>35021</v>
      </c>
    </row>
    <row r="1668" spans="1:40">
      <c r="A1668" s="16">
        <v>44.38</v>
      </c>
      <c r="B1668" s="16">
        <v>-100.29</v>
      </c>
      <c r="C1668" s="16">
        <v>396597</v>
      </c>
      <c r="D1668" s="16" t="s">
        <v>3236</v>
      </c>
      <c r="E1668" s="16" t="s">
        <v>3237</v>
      </c>
      <c r="F1668" s="16" t="s">
        <v>2944</v>
      </c>
      <c r="G1668" s="16">
        <v>1742</v>
      </c>
      <c r="H1668" s="16">
        <v>0</v>
      </c>
      <c r="I1668" s="16">
        <v>0</v>
      </c>
      <c r="J1668" s="16">
        <v>0</v>
      </c>
      <c r="K1668" s="16">
        <v>0.1</v>
      </c>
      <c r="L1668" s="16">
        <v>0.9</v>
      </c>
      <c r="M1668" s="16">
        <v>0.4</v>
      </c>
      <c r="N1668" s="16">
        <v>0</v>
      </c>
      <c r="O1668" s="16">
        <v>0</v>
      </c>
      <c r="P1668" s="16">
        <v>0</v>
      </c>
      <c r="Q1668" s="16">
        <v>0</v>
      </c>
      <c r="R1668" s="16">
        <v>0</v>
      </c>
      <c r="S1668" s="16">
        <v>0</v>
      </c>
      <c r="T1668" s="16">
        <v>0</v>
      </c>
      <c r="U1668" s="16">
        <v>0</v>
      </c>
      <c r="V1668" s="16">
        <v>0</v>
      </c>
      <c r="W1668" s="16">
        <v>0</v>
      </c>
      <c r="X1668" s="16">
        <v>0</v>
      </c>
      <c r="Y1668" s="16">
        <v>0</v>
      </c>
      <c r="Z1668" s="16">
        <v>0</v>
      </c>
      <c r="AA1668" s="16">
        <v>0</v>
      </c>
      <c r="AB1668" s="16">
        <v>0</v>
      </c>
      <c r="AC1668" s="16">
        <v>0</v>
      </c>
      <c r="AD1668" s="16">
        <v>0</v>
      </c>
      <c r="AE1668" s="16">
        <v>0</v>
      </c>
      <c r="AF1668" s="16">
        <v>0</v>
      </c>
      <c r="AG1668" s="16">
        <v>0</v>
      </c>
      <c r="AH1668" s="16">
        <v>0</v>
      </c>
      <c r="AI1668" s="16">
        <v>0</v>
      </c>
      <c r="AJ1668" s="16">
        <v>0</v>
      </c>
      <c r="AK1668" s="16">
        <v>0</v>
      </c>
      <c r="AL1668" s="16">
        <v>0</v>
      </c>
      <c r="AM1668" s="16" t="str">
        <f>VLOOKUP(F1668,fips,4,FALSE)</f>
        <v>40063</v>
      </c>
      <c r="AN1668" s="16" t="str">
        <f t="shared" si="26"/>
        <v>40063</v>
      </c>
    </row>
    <row r="1669" spans="1:40">
      <c r="A1669" s="16">
        <v>43.24</v>
      </c>
      <c r="B1669" s="16">
        <v>-97.57</v>
      </c>
      <c r="C1669" s="16">
        <v>395481</v>
      </c>
      <c r="D1669" s="16" t="s">
        <v>3238</v>
      </c>
      <c r="E1669" s="16" t="s">
        <v>3239</v>
      </c>
      <c r="F1669" s="16" t="s">
        <v>1396</v>
      </c>
      <c r="G1669" s="16">
        <v>1324</v>
      </c>
      <c r="H1669" s="16">
        <v>0</v>
      </c>
      <c r="I1669" s="16">
        <v>0</v>
      </c>
      <c r="J1669" s="16">
        <v>-9999</v>
      </c>
      <c r="K1669" s="16">
        <v>0.5</v>
      </c>
      <c r="L1669" s="16">
        <v>3.5</v>
      </c>
      <c r="M1669" s="16">
        <v>-9999</v>
      </c>
      <c r="N1669" s="16">
        <v>0</v>
      </c>
      <c r="O1669" s="16">
        <v>0.2</v>
      </c>
      <c r="P1669" s="16">
        <v>0</v>
      </c>
      <c r="Q1669" s="16">
        <v>0</v>
      </c>
      <c r="R1669" s="16">
        <v>0</v>
      </c>
      <c r="S1669" s="16">
        <v>0</v>
      </c>
      <c r="T1669" s="16">
        <v>0</v>
      </c>
      <c r="U1669" s="16">
        <v>0</v>
      </c>
      <c r="V1669" s="16">
        <v>0</v>
      </c>
      <c r="W1669" s="16">
        <v>0</v>
      </c>
      <c r="X1669" s="16">
        <v>0</v>
      </c>
      <c r="Y1669" s="16">
        <v>0</v>
      </c>
      <c r="Z1669" s="16">
        <v>0</v>
      </c>
      <c r="AA1669" s="16">
        <v>0</v>
      </c>
      <c r="AB1669" s="16">
        <v>0.5</v>
      </c>
      <c r="AC1669" s="16">
        <v>0</v>
      </c>
      <c r="AD1669" s="16">
        <v>0</v>
      </c>
      <c r="AE1669" s="16">
        <v>0</v>
      </c>
      <c r="AF1669" s="16">
        <v>0</v>
      </c>
      <c r="AG1669" s="16">
        <v>0</v>
      </c>
      <c r="AH1669" s="16">
        <v>0</v>
      </c>
      <c r="AI1669" s="16">
        <v>0</v>
      </c>
      <c r="AJ1669" s="16">
        <v>0</v>
      </c>
      <c r="AK1669" s="16">
        <v>0</v>
      </c>
      <c r="AL1669" s="16">
        <v>0.1</v>
      </c>
      <c r="AM1669" s="16" t="str">
        <f>VLOOKUP(F1669,fips,4,FALSE)</f>
        <v>46067</v>
      </c>
      <c r="AN1669" s="16" t="str">
        <f t="shared" si="26"/>
        <v>46067</v>
      </c>
    </row>
    <row r="1670" spans="1:40">
      <c r="A1670" s="16">
        <v>43.96</v>
      </c>
      <c r="B1670" s="16">
        <v>-101.86</v>
      </c>
      <c r="C1670" s="16">
        <v>391972</v>
      </c>
      <c r="D1670" s="16" t="s">
        <v>3240</v>
      </c>
      <c r="E1670" s="16" t="s">
        <v>3241</v>
      </c>
      <c r="F1670" s="16" t="s">
        <v>18</v>
      </c>
      <c r="G1670" s="16">
        <v>2414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0</v>
      </c>
      <c r="N1670" s="16">
        <v>0</v>
      </c>
      <c r="O1670" s="16">
        <v>0</v>
      </c>
      <c r="P1670" s="16">
        <v>0</v>
      </c>
      <c r="Q1670" s="16">
        <v>0</v>
      </c>
      <c r="R1670" s="16">
        <v>0</v>
      </c>
      <c r="S1670" s="16">
        <v>0</v>
      </c>
      <c r="T1670" s="16">
        <v>0</v>
      </c>
      <c r="U1670" s="16">
        <v>0</v>
      </c>
      <c r="V1670" s="16">
        <v>-9999</v>
      </c>
      <c r="W1670" s="16">
        <v>0</v>
      </c>
      <c r="X1670" s="16">
        <v>0</v>
      </c>
      <c r="Y1670" s="16">
        <v>0</v>
      </c>
      <c r="Z1670" s="16">
        <v>0</v>
      </c>
      <c r="AA1670" s="16">
        <v>0</v>
      </c>
      <c r="AB1670" s="16">
        <v>0</v>
      </c>
      <c r="AC1670" s="16">
        <v>0</v>
      </c>
      <c r="AD1670" s="16">
        <v>0</v>
      </c>
      <c r="AE1670" s="16">
        <v>0</v>
      </c>
      <c r="AF1670" s="16">
        <v>0</v>
      </c>
      <c r="AG1670" s="16">
        <v>0</v>
      </c>
      <c r="AH1670" s="16">
        <v>0</v>
      </c>
      <c r="AI1670" s="16">
        <v>0</v>
      </c>
      <c r="AJ1670" s="16">
        <v>0</v>
      </c>
      <c r="AK1670" s="16">
        <v>-9999</v>
      </c>
      <c r="AL1670" s="16">
        <v>0</v>
      </c>
      <c r="AM1670" s="16" t="str">
        <f>VLOOKUP(F1670,fips,4,FALSE)</f>
        <v>01071</v>
      </c>
      <c r="AN1670" s="16" t="str">
        <f t="shared" si="26"/>
        <v>1071</v>
      </c>
    </row>
    <row r="1671" spans="1:40">
      <c r="A1671" s="16">
        <v>44.08</v>
      </c>
      <c r="B1671" s="16">
        <v>-98.57</v>
      </c>
      <c r="C1671" s="16">
        <v>399070</v>
      </c>
      <c r="D1671" s="16" t="s">
        <v>3242</v>
      </c>
      <c r="E1671" s="16" t="s">
        <v>3243</v>
      </c>
      <c r="F1671" s="16" t="s">
        <v>3244</v>
      </c>
      <c r="G1671" s="16">
        <v>1690</v>
      </c>
      <c r="H1671" s="16">
        <v>0</v>
      </c>
      <c r="I1671" s="16">
        <v>0</v>
      </c>
      <c r="J1671" s="16">
        <v>0</v>
      </c>
      <c r="K1671" s="16">
        <v>0</v>
      </c>
      <c r="L1671" s="16">
        <v>0</v>
      </c>
      <c r="M1671" s="16">
        <v>5.5</v>
      </c>
      <c r="N1671" s="16">
        <v>0</v>
      </c>
      <c r="O1671" s="16">
        <v>0</v>
      </c>
      <c r="P1671" s="16">
        <v>0</v>
      </c>
      <c r="Q1671" s="16">
        <v>0</v>
      </c>
      <c r="R1671" s="16">
        <v>0</v>
      </c>
      <c r="S1671" s="16">
        <v>0</v>
      </c>
      <c r="T1671" s="16">
        <v>0</v>
      </c>
      <c r="U1671" s="16">
        <v>-9999</v>
      </c>
      <c r="V1671" s="16">
        <v>0</v>
      </c>
      <c r="W1671" s="16">
        <v>0</v>
      </c>
      <c r="X1671" s="16">
        <v>0</v>
      </c>
      <c r="Y1671" s="16">
        <v>0</v>
      </c>
      <c r="Z1671" s="16">
        <v>0</v>
      </c>
      <c r="AA1671" s="16">
        <v>0</v>
      </c>
      <c r="AB1671" s="16">
        <v>1</v>
      </c>
      <c r="AC1671" s="16">
        <v>0</v>
      </c>
      <c r="AD1671" s="16">
        <v>0</v>
      </c>
      <c r="AE1671" s="16">
        <v>0</v>
      </c>
      <c r="AF1671" s="16">
        <v>0</v>
      </c>
      <c r="AG1671" s="16">
        <v>0</v>
      </c>
      <c r="AH1671" s="16">
        <v>0</v>
      </c>
      <c r="AI1671" s="16">
        <v>0</v>
      </c>
      <c r="AJ1671" s="16">
        <v>0</v>
      </c>
      <c r="AK1671" s="16">
        <v>0</v>
      </c>
      <c r="AL1671" s="16">
        <v>0</v>
      </c>
      <c r="AM1671" s="16" t="str">
        <f>VLOOKUP(F1671,fips,4,FALSE)</f>
        <v>46073</v>
      </c>
      <c r="AN1671" s="16" t="str">
        <f t="shared" si="26"/>
        <v>46073</v>
      </c>
    </row>
    <row r="1672" spans="1:40">
      <c r="A1672" s="16">
        <v>44.39</v>
      </c>
      <c r="B1672" s="16">
        <v>-97.56</v>
      </c>
      <c r="C1672" s="16">
        <v>392302</v>
      </c>
      <c r="D1672" s="16" t="s">
        <v>3178</v>
      </c>
      <c r="E1672" s="16" t="s">
        <v>3245</v>
      </c>
      <c r="F1672" s="16" t="s">
        <v>3246</v>
      </c>
      <c r="G1672" s="16">
        <v>1761</v>
      </c>
      <c r="H1672" s="16">
        <v>0</v>
      </c>
      <c r="I1672" s="16">
        <v>-9999</v>
      </c>
      <c r="J1672" s="16">
        <v>-9999</v>
      </c>
      <c r="K1672" s="16">
        <v>-9999</v>
      </c>
      <c r="L1672" s="16">
        <v>3</v>
      </c>
      <c r="M1672" s="16">
        <v>-9999</v>
      </c>
      <c r="N1672" s="16">
        <v>-9999</v>
      </c>
      <c r="O1672" s="16">
        <v>-9999</v>
      </c>
      <c r="P1672" s="16">
        <v>-9999</v>
      </c>
      <c r="Q1672" s="16">
        <v>-9999</v>
      </c>
      <c r="R1672" s="16">
        <v>0</v>
      </c>
      <c r="S1672" s="16">
        <v>0</v>
      </c>
      <c r="T1672" s="16">
        <v>0</v>
      </c>
      <c r="U1672" s="16">
        <v>0</v>
      </c>
      <c r="V1672" s="16">
        <v>-9999</v>
      </c>
      <c r="W1672" s="16">
        <v>-9999</v>
      </c>
      <c r="X1672" s="16">
        <v>-9999</v>
      </c>
      <c r="Y1672" s="16">
        <v>-9999</v>
      </c>
      <c r="Z1672" s="16">
        <v>-9999</v>
      </c>
      <c r="AA1672" s="16">
        <v>-9999</v>
      </c>
      <c r="AB1672" s="16">
        <v>0</v>
      </c>
      <c r="AC1672" s="16">
        <v>0</v>
      </c>
      <c r="AD1672" s="16">
        <v>0</v>
      </c>
      <c r="AE1672" s="16">
        <v>0</v>
      </c>
      <c r="AF1672" s="16">
        <v>-9999</v>
      </c>
      <c r="AG1672" s="16">
        <v>-9999</v>
      </c>
      <c r="AH1672" s="16">
        <v>0</v>
      </c>
      <c r="AI1672" s="16">
        <v>0</v>
      </c>
      <c r="AJ1672" s="16">
        <v>0</v>
      </c>
      <c r="AK1672" s="16">
        <v>-9999</v>
      </c>
      <c r="AL1672" s="16">
        <v>0</v>
      </c>
      <c r="AM1672" s="16" t="str">
        <f>VLOOKUP(F1672,fips,4,FALSE)</f>
        <v>46077</v>
      </c>
      <c r="AN1672" s="16" t="str">
        <f t="shared" si="26"/>
        <v>46077</v>
      </c>
    </row>
    <row r="1673" spans="1:40">
      <c r="A1673" s="16">
        <v>44.36</v>
      </c>
      <c r="B1673" s="16">
        <v>-97.85</v>
      </c>
      <c r="C1673" s="16">
        <v>394254</v>
      </c>
      <c r="D1673" s="16" t="s">
        <v>3178</v>
      </c>
      <c r="E1673" s="16" t="s">
        <v>1024</v>
      </c>
      <c r="F1673" s="16" t="s">
        <v>3246</v>
      </c>
      <c r="G1673" s="16">
        <v>1400</v>
      </c>
      <c r="H1673" s="16">
        <v>0</v>
      </c>
      <c r="I1673" s="16">
        <v>0</v>
      </c>
      <c r="J1673" s="16">
        <v>0</v>
      </c>
      <c r="K1673" s="16">
        <v>0</v>
      </c>
      <c r="L1673" s="16">
        <v>3</v>
      </c>
      <c r="M1673" s="16">
        <v>0</v>
      </c>
      <c r="N1673" s="16">
        <v>0</v>
      </c>
      <c r="O1673" s="16">
        <v>0</v>
      </c>
      <c r="P1673" s="16">
        <v>0</v>
      </c>
      <c r="Q1673" s="16">
        <v>0</v>
      </c>
      <c r="R1673" s="16">
        <v>0</v>
      </c>
      <c r="S1673" s="16">
        <v>0</v>
      </c>
      <c r="T1673" s="16">
        <v>0</v>
      </c>
      <c r="U1673" s="16">
        <v>0</v>
      </c>
      <c r="V1673" s="16">
        <v>0</v>
      </c>
      <c r="W1673" s="16">
        <v>0</v>
      </c>
      <c r="X1673" s="16">
        <v>0</v>
      </c>
      <c r="Y1673" s="16">
        <v>0</v>
      </c>
      <c r="Z1673" s="16">
        <v>0</v>
      </c>
      <c r="AA1673" s="16">
        <v>0.6</v>
      </c>
      <c r="AB1673" s="16">
        <v>0.3</v>
      </c>
      <c r="AC1673" s="16">
        <v>0</v>
      </c>
      <c r="AD1673" s="16">
        <v>0</v>
      </c>
      <c r="AE1673" s="16">
        <v>0</v>
      </c>
      <c r="AF1673" s="16">
        <v>0</v>
      </c>
      <c r="AG1673" s="16">
        <v>0</v>
      </c>
      <c r="AH1673" s="16">
        <v>0</v>
      </c>
      <c r="AI1673" s="16">
        <v>0</v>
      </c>
      <c r="AJ1673" s="16">
        <v>0</v>
      </c>
      <c r="AK1673" s="16">
        <v>0</v>
      </c>
      <c r="AL1673" s="16">
        <v>0</v>
      </c>
      <c r="AM1673" s="16" t="str">
        <f>VLOOKUP(F1673,fips,4,FALSE)</f>
        <v>46077</v>
      </c>
      <c r="AN1673" s="16" t="str">
        <f t="shared" si="26"/>
        <v>46077</v>
      </c>
    </row>
    <row r="1674" spans="1:40">
      <c r="A1674" s="16">
        <v>43.93</v>
      </c>
      <c r="B1674" s="16">
        <v>-96.93</v>
      </c>
      <c r="C1674" s="16">
        <v>391636</v>
      </c>
      <c r="D1674" s="16" t="s">
        <v>3178</v>
      </c>
      <c r="E1674" s="16" t="s">
        <v>3247</v>
      </c>
      <c r="F1674" s="16" t="s">
        <v>445</v>
      </c>
      <c r="G1674" s="16">
        <v>1784</v>
      </c>
      <c r="H1674" s="16">
        <v>0</v>
      </c>
      <c r="I1674" s="16">
        <v>0</v>
      </c>
      <c r="J1674" s="16">
        <v>-9999</v>
      </c>
      <c r="K1674" s="16">
        <v>0.2</v>
      </c>
      <c r="L1674" s="16">
        <v>-9999</v>
      </c>
      <c r="M1674" s="16">
        <v>3.4</v>
      </c>
      <c r="N1674" s="16">
        <v>-9999</v>
      </c>
      <c r="O1674" s="16">
        <v>-9999</v>
      </c>
      <c r="P1674" s="16">
        <v>0</v>
      </c>
      <c r="Q1674" s="16">
        <v>0</v>
      </c>
      <c r="R1674" s="16">
        <v>0</v>
      </c>
      <c r="S1674" s="16">
        <v>0</v>
      </c>
      <c r="T1674" s="16">
        <v>0</v>
      </c>
      <c r="U1674" s="16">
        <v>0</v>
      </c>
      <c r="V1674" s="16">
        <v>0</v>
      </c>
      <c r="W1674" s="16">
        <v>0</v>
      </c>
      <c r="X1674" s="16">
        <v>-9999</v>
      </c>
      <c r="Y1674" s="16">
        <v>-9999</v>
      </c>
      <c r="Z1674" s="16">
        <v>-9999</v>
      </c>
      <c r="AA1674" s="16">
        <v>-9999</v>
      </c>
      <c r="AB1674" s="16">
        <v>0.6</v>
      </c>
      <c r="AC1674" s="16">
        <v>0.1</v>
      </c>
      <c r="AD1674" s="16">
        <v>0</v>
      </c>
      <c r="AE1674" s="16">
        <v>0</v>
      </c>
      <c r="AF1674" s="16">
        <v>0.8</v>
      </c>
      <c r="AG1674" s="16">
        <v>-9999</v>
      </c>
      <c r="AH1674" s="16">
        <v>0</v>
      </c>
      <c r="AI1674" s="16">
        <v>0</v>
      </c>
      <c r="AJ1674" s="16">
        <v>0</v>
      </c>
      <c r="AK1674" s="16">
        <v>0</v>
      </c>
      <c r="AL1674" s="16">
        <v>-9999</v>
      </c>
      <c r="AM1674" s="16" t="str">
        <f>VLOOKUP(F1674,fips,4,FALSE)</f>
        <v>06033</v>
      </c>
      <c r="AN1674" s="16" t="str">
        <f t="shared" si="26"/>
        <v>6033</v>
      </c>
    </row>
    <row r="1675" spans="1:40">
      <c r="A1675" s="16">
        <v>43.99</v>
      </c>
      <c r="B1675" s="16">
        <v>-97.09</v>
      </c>
      <c r="C1675" s="16">
        <v>395090</v>
      </c>
      <c r="D1675" s="16" t="s">
        <v>3248</v>
      </c>
      <c r="E1675" s="16" t="s">
        <v>3249</v>
      </c>
      <c r="F1675" s="16" t="s">
        <v>445</v>
      </c>
      <c r="G1675" s="16">
        <v>1660</v>
      </c>
      <c r="H1675" s="16">
        <v>0</v>
      </c>
      <c r="I1675" s="16">
        <v>0</v>
      </c>
      <c r="J1675" s="16">
        <v>0</v>
      </c>
      <c r="K1675" s="16">
        <v>0</v>
      </c>
      <c r="L1675" s="16">
        <v>0</v>
      </c>
      <c r="M1675" s="16">
        <v>4</v>
      </c>
      <c r="N1675" s="16">
        <v>0</v>
      </c>
      <c r="O1675" s="16">
        <v>0</v>
      </c>
      <c r="P1675" s="16">
        <v>0</v>
      </c>
      <c r="Q1675" s="16">
        <v>0</v>
      </c>
      <c r="R1675" s="16">
        <v>0</v>
      </c>
      <c r="S1675" s="16">
        <v>0</v>
      </c>
      <c r="T1675" s="16">
        <v>0</v>
      </c>
      <c r="U1675" s="16">
        <v>0</v>
      </c>
      <c r="V1675" s="16">
        <v>0</v>
      </c>
      <c r="W1675" s="16">
        <v>0</v>
      </c>
      <c r="X1675" s="16">
        <v>0</v>
      </c>
      <c r="Y1675" s="16">
        <v>0</v>
      </c>
      <c r="Z1675" s="16">
        <v>0</v>
      </c>
      <c r="AA1675" s="16">
        <v>0</v>
      </c>
      <c r="AB1675" s="16">
        <v>1</v>
      </c>
      <c r="AC1675" s="16">
        <v>0</v>
      </c>
      <c r="AD1675" s="16">
        <v>0</v>
      </c>
      <c r="AE1675" s="16">
        <v>0</v>
      </c>
      <c r="AF1675" s="16">
        <v>0</v>
      </c>
      <c r="AG1675" s="16">
        <v>0</v>
      </c>
      <c r="AH1675" s="16">
        <v>0</v>
      </c>
      <c r="AI1675" s="16">
        <v>0</v>
      </c>
      <c r="AJ1675" s="16">
        <v>0</v>
      </c>
      <c r="AK1675" s="16">
        <v>0</v>
      </c>
      <c r="AL1675" s="16">
        <v>0</v>
      </c>
      <c r="AM1675" s="16" t="str">
        <f>VLOOKUP(F1675,fips,4,FALSE)</f>
        <v>06033</v>
      </c>
      <c r="AN1675" s="16" t="str">
        <f t="shared" si="26"/>
        <v>6033</v>
      </c>
    </row>
    <row r="1676" spans="1:40">
      <c r="A1676" s="16">
        <v>44.39</v>
      </c>
      <c r="B1676" s="16">
        <v>-103.7</v>
      </c>
      <c r="C1676" s="16">
        <v>392209</v>
      </c>
      <c r="D1676" s="16" t="s">
        <v>3250</v>
      </c>
      <c r="E1676" s="16" t="s">
        <v>3251</v>
      </c>
      <c r="F1676" s="16" t="s">
        <v>24</v>
      </c>
      <c r="G1676" s="16">
        <v>4612</v>
      </c>
      <c r="H1676" s="16">
        <v>0</v>
      </c>
      <c r="I1676" s="16">
        <v>-9999</v>
      </c>
      <c r="J1676" s="16">
        <v>3</v>
      </c>
      <c r="K1676" s="16">
        <v>-9999</v>
      </c>
      <c r="L1676" s="16">
        <v>-9999</v>
      </c>
      <c r="M1676" s="16">
        <v>-9999</v>
      </c>
      <c r="N1676" s="16">
        <v>-9999</v>
      </c>
      <c r="O1676" s="16">
        <v>-9999</v>
      </c>
      <c r="P1676" s="16">
        <v>3</v>
      </c>
      <c r="Q1676" s="16">
        <v>-9999</v>
      </c>
      <c r="R1676" s="16">
        <v>-9999</v>
      </c>
      <c r="S1676" s="16">
        <v>-9999</v>
      </c>
      <c r="T1676" s="16">
        <v>-9999</v>
      </c>
      <c r="U1676" s="16">
        <v>-9999</v>
      </c>
      <c r="V1676" s="16">
        <v>-9999</v>
      </c>
      <c r="W1676" s="16">
        <v>-9999</v>
      </c>
      <c r="X1676" s="16">
        <v>-9999</v>
      </c>
      <c r="Y1676" s="16">
        <v>-9999</v>
      </c>
      <c r="Z1676" s="16">
        <v>-9999</v>
      </c>
      <c r="AA1676" s="16">
        <v>-9999</v>
      </c>
      <c r="AB1676" s="16">
        <v>4</v>
      </c>
      <c r="AC1676" s="16">
        <v>-9999</v>
      </c>
      <c r="AD1676" s="16">
        <v>-9999</v>
      </c>
      <c r="AE1676" s="16">
        <v>-9999</v>
      </c>
      <c r="AF1676" s="16">
        <v>-9999</v>
      </c>
      <c r="AG1676" s="16">
        <v>-9999</v>
      </c>
      <c r="AH1676" s="16">
        <v>-9999</v>
      </c>
      <c r="AI1676" s="16">
        <v>-9999</v>
      </c>
      <c r="AJ1676" s="16">
        <v>-9999</v>
      </c>
      <c r="AK1676" s="16">
        <v>-9999</v>
      </c>
      <c r="AL1676" s="16">
        <v>-9999</v>
      </c>
      <c r="AM1676" s="16" t="str">
        <f>VLOOKUP(F1676,fips,4,FALSE)</f>
        <v>01079</v>
      </c>
      <c r="AN1676" s="16" t="str">
        <f t="shared" si="26"/>
        <v>1079</v>
      </c>
    </row>
    <row r="1677" spans="1:40">
      <c r="A1677" s="16">
        <v>44.35</v>
      </c>
      <c r="B1677" s="16">
        <v>-103.77</v>
      </c>
      <c r="C1677" s="16">
        <v>394834</v>
      </c>
      <c r="D1677" s="16" t="s">
        <v>3252</v>
      </c>
      <c r="E1677" s="16" t="s">
        <v>3253</v>
      </c>
      <c r="F1677" s="16" t="s">
        <v>24</v>
      </c>
      <c r="G1677" s="16">
        <v>5350</v>
      </c>
      <c r="H1677" s="16">
        <v>0</v>
      </c>
      <c r="I1677" s="16">
        <v>0</v>
      </c>
      <c r="J1677" s="16">
        <v>2.2000000000000002</v>
      </c>
      <c r="K1677" s="16">
        <v>1.5</v>
      </c>
      <c r="L1677" s="16">
        <v>3.1</v>
      </c>
      <c r="M1677" s="16">
        <v>0.5</v>
      </c>
      <c r="N1677" s="16">
        <v>0</v>
      </c>
      <c r="O1677" s="16">
        <v>1.5</v>
      </c>
      <c r="P1677" s="16">
        <v>0</v>
      </c>
      <c r="Q1677" s="16">
        <v>0</v>
      </c>
      <c r="R1677" s="16">
        <v>0</v>
      </c>
      <c r="S1677" s="16">
        <v>0</v>
      </c>
      <c r="T1677" s="16">
        <v>0</v>
      </c>
      <c r="U1677" s="16">
        <v>0</v>
      </c>
      <c r="V1677" s="16">
        <v>0</v>
      </c>
      <c r="W1677" s="16">
        <v>0</v>
      </c>
      <c r="X1677" s="16">
        <v>0</v>
      </c>
      <c r="Y1677" s="16">
        <v>0</v>
      </c>
      <c r="Z1677" s="16">
        <v>0</v>
      </c>
      <c r="AA1677" s="16">
        <v>0</v>
      </c>
      <c r="AB1677" s="16">
        <v>0.4</v>
      </c>
      <c r="AC1677" s="16">
        <v>-9999</v>
      </c>
      <c r="AD1677" s="16">
        <v>0</v>
      </c>
      <c r="AE1677" s="16">
        <v>0.2</v>
      </c>
      <c r="AF1677" s="16">
        <v>0</v>
      </c>
      <c r="AG1677" s="16">
        <v>0</v>
      </c>
      <c r="AH1677" s="16">
        <v>0</v>
      </c>
      <c r="AI1677" s="16">
        <v>0</v>
      </c>
      <c r="AJ1677" s="16">
        <v>0</v>
      </c>
      <c r="AK1677" s="16">
        <v>0</v>
      </c>
      <c r="AL1677" s="16">
        <v>0</v>
      </c>
      <c r="AM1677" s="16" t="str">
        <f>VLOOKUP(F1677,fips,4,FALSE)</f>
        <v>01079</v>
      </c>
      <c r="AN1677" s="16" t="str">
        <f t="shared" si="26"/>
        <v>1079</v>
      </c>
    </row>
    <row r="1678" spans="1:40">
      <c r="A1678" s="16">
        <v>44.51</v>
      </c>
      <c r="B1678" s="16">
        <v>-103.87</v>
      </c>
      <c r="C1678" s="16">
        <v>397882</v>
      </c>
      <c r="D1678" s="16" t="s">
        <v>3254</v>
      </c>
      <c r="E1678" s="16" t="s">
        <v>3255</v>
      </c>
      <c r="F1678" s="16" t="s">
        <v>24</v>
      </c>
      <c r="G1678" s="16">
        <v>3640</v>
      </c>
      <c r="H1678" s="16">
        <v>0</v>
      </c>
      <c r="I1678" s="16">
        <v>0</v>
      </c>
      <c r="J1678" s="16">
        <v>0</v>
      </c>
      <c r="K1678" s="16">
        <v>0.5</v>
      </c>
      <c r="L1678" s="16">
        <v>0</v>
      </c>
      <c r="M1678" s="16">
        <v>-9999</v>
      </c>
      <c r="N1678" s="16">
        <v>0.1</v>
      </c>
      <c r="O1678" s="16">
        <v>0</v>
      </c>
      <c r="P1678" s="16">
        <v>-9999</v>
      </c>
      <c r="Q1678" s="16">
        <v>2.2000000000000002</v>
      </c>
      <c r="R1678" s="16">
        <v>0</v>
      </c>
      <c r="S1678" s="16">
        <v>0</v>
      </c>
      <c r="T1678" s="16">
        <v>0</v>
      </c>
      <c r="U1678" s="16">
        <v>0</v>
      </c>
      <c r="V1678" s="16">
        <v>-9999</v>
      </c>
      <c r="W1678" s="16">
        <v>-9999</v>
      </c>
      <c r="X1678" s="16">
        <v>0</v>
      </c>
      <c r="Y1678" s="16">
        <v>0</v>
      </c>
      <c r="Z1678" s="16">
        <v>0</v>
      </c>
      <c r="AA1678" s="16">
        <v>0</v>
      </c>
      <c r="AB1678" s="16">
        <v>0.5</v>
      </c>
      <c r="AC1678" s="16">
        <v>0</v>
      </c>
      <c r="AD1678" s="16">
        <v>0</v>
      </c>
      <c r="AE1678" s="16">
        <v>0</v>
      </c>
      <c r="AF1678" s="16">
        <v>0</v>
      </c>
      <c r="AG1678" s="16">
        <v>0</v>
      </c>
      <c r="AH1678" s="16">
        <v>0</v>
      </c>
      <c r="AI1678" s="16">
        <v>0</v>
      </c>
      <c r="AJ1678" s="16">
        <v>-9999</v>
      </c>
      <c r="AK1678" s="16">
        <v>-9999</v>
      </c>
      <c r="AL1678" s="16">
        <v>-9999</v>
      </c>
      <c r="AM1678" s="16" t="str">
        <f>VLOOKUP(F1678,fips,4,FALSE)</f>
        <v>01079</v>
      </c>
      <c r="AN1678" s="16" t="str">
        <f t="shared" si="26"/>
        <v>1079</v>
      </c>
    </row>
    <row r="1679" spans="1:40">
      <c r="A1679" s="16">
        <v>43.91</v>
      </c>
      <c r="B1679" s="16">
        <v>-99.86</v>
      </c>
      <c r="C1679" s="16">
        <v>394516</v>
      </c>
      <c r="D1679" s="16" t="s">
        <v>3256</v>
      </c>
      <c r="E1679" s="16" t="s">
        <v>792</v>
      </c>
      <c r="F1679" s="16" t="s">
        <v>3257</v>
      </c>
      <c r="G1679" s="16">
        <v>1700</v>
      </c>
      <c r="H1679" s="16">
        <v>0</v>
      </c>
      <c r="I1679" s="16">
        <v>0</v>
      </c>
      <c r="J1679" s="16">
        <v>1</v>
      </c>
      <c r="K1679" s="16">
        <v>0</v>
      </c>
      <c r="L1679" s="16">
        <v>0.5</v>
      </c>
      <c r="M1679" s="16">
        <v>0.5</v>
      </c>
      <c r="N1679" s="16">
        <v>0</v>
      </c>
      <c r="O1679" s="16">
        <v>0</v>
      </c>
      <c r="P1679" s="16">
        <v>0</v>
      </c>
      <c r="Q1679" s="16">
        <v>0</v>
      </c>
      <c r="R1679" s="16">
        <v>0</v>
      </c>
      <c r="S1679" s="16">
        <v>0</v>
      </c>
      <c r="T1679" s="16">
        <v>0</v>
      </c>
      <c r="U1679" s="16">
        <v>0</v>
      </c>
      <c r="V1679" s="16">
        <v>0</v>
      </c>
      <c r="W1679" s="16">
        <v>0</v>
      </c>
      <c r="X1679" s="16">
        <v>0</v>
      </c>
      <c r="Y1679" s="16">
        <v>0</v>
      </c>
      <c r="Z1679" s="16">
        <v>0</v>
      </c>
      <c r="AA1679" s="16">
        <v>0</v>
      </c>
      <c r="AB1679" s="16">
        <v>0</v>
      </c>
      <c r="AC1679" s="16">
        <v>0</v>
      </c>
      <c r="AD1679" s="16">
        <v>0</v>
      </c>
      <c r="AE1679" s="16">
        <v>0</v>
      </c>
      <c r="AF1679" s="16">
        <v>0</v>
      </c>
      <c r="AG1679" s="16">
        <v>0</v>
      </c>
      <c r="AH1679" s="16">
        <v>0</v>
      </c>
      <c r="AI1679" s="16">
        <v>0</v>
      </c>
      <c r="AJ1679" s="16">
        <v>0</v>
      </c>
      <c r="AK1679" s="16">
        <v>0</v>
      </c>
      <c r="AL1679" s="16">
        <v>0</v>
      </c>
      <c r="AM1679" s="16" t="str">
        <f>VLOOKUP(F1679,fips,4,FALSE)</f>
        <v>46085</v>
      </c>
      <c r="AN1679" s="16" t="str">
        <f t="shared" si="26"/>
        <v>46085</v>
      </c>
    </row>
    <row r="1680" spans="1:40">
      <c r="A1680" s="16">
        <v>43.55</v>
      </c>
      <c r="B1680" s="16">
        <v>-97.5</v>
      </c>
      <c r="C1680" s="16">
        <v>391032</v>
      </c>
      <c r="D1680" s="16" t="s">
        <v>3178</v>
      </c>
      <c r="E1680" s="16" t="s">
        <v>1561</v>
      </c>
      <c r="F1680" s="16" t="s">
        <v>3258</v>
      </c>
      <c r="G1680" s="16">
        <v>1446</v>
      </c>
      <c r="H1680" s="16">
        <v>0</v>
      </c>
      <c r="I1680" s="16">
        <v>0</v>
      </c>
      <c r="J1680" s="16">
        <v>0</v>
      </c>
      <c r="K1680" s="16">
        <v>0</v>
      </c>
      <c r="L1680" s="16">
        <v>0</v>
      </c>
      <c r="M1680" s="16">
        <v>5</v>
      </c>
      <c r="N1680" s="16">
        <v>0</v>
      </c>
      <c r="O1680" s="16">
        <v>0</v>
      </c>
      <c r="P1680" s="16">
        <v>0</v>
      </c>
      <c r="Q1680" s="16">
        <v>0</v>
      </c>
      <c r="R1680" s="16">
        <v>0</v>
      </c>
      <c r="S1680" s="16">
        <v>0</v>
      </c>
      <c r="T1680" s="16">
        <v>0</v>
      </c>
      <c r="U1680" s="16">
        <v>0</v>
      </c>
      <c r="V1680" s="16">
        <v>0</v>
      </c>
      <c r="W1680" s="16">
        <v>-9999</v>
      </c>
      <c r="X1680" s="16">
        <v>0</v>
      </c>
      <c r="Y1680" s="16">
        <v>0</v>
      </c>
      <c r="Z1680" s="16">
        <v>0</v>
      </c>
      <c r="AA1680" s="16">
        <v>0</v>
      </c>
      <c r="AB1680" s="16">
        <v>0.5</v>
      </c>
      <c r="AC1680" s="16">
        <v>0</v>
      </c>
      <c r="AD1680" s="16">
        <v>0</v>
      </c>
      <c r="AE1680" s="16">
        <v>0</v>
      </c>
      <c r="AF1680" s="16">
        <v>0</v>
      </c>
      <c r="AG1680" s="16">
        <v>0</v>
      </c>
      <c r="AH1680" s="16">
        <v>0</v>
      </c>
      <c r="AI1680" s="16">
        <v>0</v>
      </c>
      <c r="AJ1680" s="16">
        <v>0</v>
      </c>
      <c r="AK1680" s="16">
        <v>0</v>
      </c>
      <c r="AL1680" s="16">
        <v>0</v>
      </c>
      <c r="AM1680" s="16" t="str">
        <f>VLOOKUP(F1680,fips,4,FALSE)</f>
        <v>46087</v>
      </c>
      <c r="AN1680" s="16" t="str">
        <f t="shared" si="26"/>
        <v>46087</v>
      </c>
    </row>
    <row r="1681" spans="1:40">
      <c r="A1681" s="16">
        <v>43.7</v>
      </c>
      <c r="B1681" s="16">
        <v>-97.19</v>
      </c>
      <c r="C1681" s="16">
        <v>395733</v>
      </c>
      <c r="D1681" s="16" t="s">
        <v>3178</v>
      </c>
      <c r="E1681" s="16" t="s">
        <v>491</v>
      </c>
      <c r="F1681" s="16" t="s">
        <v>3258</v>
      </c>
      <c r="G1681" s="16">
        <v>1498</v>
      </c>
      <c r="H1681" s="16">
        <v>0</v>
      </c>
      <c r="I1681" s="16">
        <v>0</v>
      </c>
      <c r="J1681" s="16">
        <v>0</v>
      </c>
      <c r="K1681" s="16">
        <v>0</v>
      </c>
      <c r="L1681" s="16">
        <v>-9999</v>
      </c>
      <c r="M1681" s="16">
        <v>-9999</v>
      </c>
      <c r="N1681" s="16">
        <v>-9999</v>
      </c>
      <c r="O1681" s="16">
        <v>-9999</v>
      </c>
      <c r="P1681" s="16">
        <v>-9999</v>
      </c>
      <c r="Q1681" s="16">
        <v>0</v>
      </c>
      <c r="R1681" s="16">
        <v>0</v>
      </c>
      <c r="S1681" s="16">
        <v>0</v>
      </c>
      <c r="T1681" s="16">
        <v>-9999</v>
      </c>
      <c r="U1681" s="16">
        <v>-9999</v>
      </c>
      <c r="V1681" s="16">
        <v>0</v>
      </c>
      <c r="W1681" s="16">
        <v>0</v>
      </c>
      <c r="X1681" s="16">
        <v>0</v>
      </c>
      <c r="Y1681" s="16">
        <v>0</v>
      </c>
      <c r="Z1681" s="16">
        <v>-9999</v>
      </c>
      <c r="AA1681" s="16">
        <v>-9999</v>
      </c>
      <c r="AB1681" s="16">
        <v>-9999</v>
      </c>
      <c r="AC1681" s="16">
        <v>-9999</v>
      </c>
      <c r="AD1681" s="16">
        <v>0</v>
      </c>
      <c r="AE1681" s="16">
        <v>0</v>
      </c>
      <c r="AF1681" s="16">
        <v>0.2</v>
      </c>
      <c r="AG1681" s="16">
        <v>0</v>
      </c>
      <c r="AH1681" s="16">
        <v>0</v>
      </c>
      <c r="AI1681" s="16">
        <v>0</v>
      </c>
      <c r="AJ1681" s="16">
        <v>-9999</v>
      </c>
      <c r="AK1681" s="16">
        <v>-9999</v>
      </c>
      <c r="AL1681" s="16">
        <v>-9999</v>
      </c>
      <c r="AM1681" s="16" t="str">
        <f>VLOOKUP(F1681,fips,4,FALSE)</f>
        <v>46087</v>
      </c>
      <c r="AN1681" s="16" t="str">
        <f t="shared" si="26"/>
        <v>46087</v>
      </c>
    </row>
    <row r="1682" spans="1:40">
      <c r="A1682" s="16">
        <v>44.32</v>
      </c>
      <c r="B1682" s="16">
        <v>-102.47</v>
      </c>
      <c r="C1682" s="16">
        <v>392647</v>
      </c>
      <c r="D1682" s="16" t="s">
        <v>3259</v>
      </c>
      <c r="E1682" s="16" t="s">
        <v>3260</v>
      </c>
      <c r="F1682" s="16" t="s">
        <v>1481</v>
      </c>
      <c r="G1682" s="16">
        <v>2645</v>
      </c>
      <c r="H1682" s="16">
        <v>0</v>
      </c>
      <c r="I1682" s="16">
        <v>0</v>
      </c>
      <c r="J1682" s="16">
        <v>-9999</v>
      </c>
      <c r="K1682" s="16">
        <v>-9999</v>
      </c>
      <c r="L1682" s="16">
        <v>-9999</v>
      </c>
      <c r="M1682" s="16">
        <v>0</v>
      </c>
      <c r="N1682" s="16">
        <v>0.5</v>
      </c>
      <c r="O1682" s="16">
        <v>0</v>
      </c>
      <c r="P1682" s="16">
        <v>0</v>
      </c>
      <c r="Q1682" s="16">
        <v>-9999</v>
      </c>
      <c r="R1682" s="16">
        <v>-9999</v>
      </c>
      <c r="S1682" s="16">
        <v>-9999</v>
      </c>
      <c r="T1682" s="16">
        <v>0</v>
      </c>
      <c r="U1682" s="16">
        <v>0</v>
      </c>
      <c r="V1682" s="16">
        <v>0</v>
      </c>
      <c r="W1682" s="16">
        <v>0</v>
      </c>
      <c r="X1682" s="16">
        <v>-9999</v>
      </c>
      <c r="Y1682" s="16">
        <v>0</v>
      </c>
      <c r="Z1682" s="16">
        <v>0</v>
      </c>
      <c r="AA1682" s="16">
        <v>0</v>
      </c>
      <c r="AB1682" s="16">
        <v>-9999</v>
      </c>
      <c r="AC1682" s="16">
        <v>-9999</v>
      </c>
      <c r="AD1682" s="16">
        <v>-9999</v>
      </c>
      <c r="AE1682" s="16">
        <v>-9999</v>
      </c>
      <c r="AF1682" s="16">
        <v>-9999</v>
      </c>
      <c r="AG1682" s="16">
        <v>-9999</v>
      </c>
      <c r="AH1682" s="16">
        <v>0</v>
      </c>
      <c r="AI1682" s="16">
        <v>0</v>
      </c>
      <c r="AJ1682" s="16">
        <v>0</v>
      </c>
      <c r="AK1682" s="16">
        <v>0</v>
      </c>
      <c r="AL1682" s="16">
        <v>-9999</v>
      </c>
      <c r="AM1682" s="16" t="str">
        <f>VLOOKUP(F1682,fips,4,FALSE)</f>
        <v>20119</v>
      </c>
      <c r="AN1682" s="16" t="str">
        <f t="shared" si="26"/>
        <v>20119</v>
      </c>
    </row>
    <row r="1683" spans="1:40">
      <c r="A1683" s="16">
        <v>44.41</v>
      </c>
      <c r="B1683" s="16">
        <v>-103.48</v>
      </c>
      <c r="C1683" s="16">
        <v>393069</v>
      </c>
      <c r="D1683" s="16" t="s">
        <v>3261</v>
      </c>
      <c r="E1683" s="16" t="s">
        <v>3262</v>
      </c>
      <c r="F1683" s="16" t="s">
        <v>1481</v>
      </c>
      <c r="G1683" s="16">
        <v>3300</v>
      </c>
      <c r="H1683" s="16">
        <v>0</v>
      </c>
      <c r="I1683" s="16">
        <v>0</v>
      </c>
      <c r="J1683" s="16">
        <v>1</v>
      </c>
      <c r="K1683" s="16">
        <v>1</v>
      </c>
      <c r="L1683" s="16">
        <v>0.1</v>
      </c>
      <c r="M1683" s="16">
        <v>2</v>
      </c>
      <c r="N1683" s="16">
        <v>0</v>
      </c>
      <c r="O1683" s="16">
        <v>0</v>
      </c>
      <c r="P1683" s="16">
        <v>0</v>
      </c>
      <c r="Q1683" s="16">
        <v>0</v>
      </c>
      <c r="R1683" s="16">
        <v>0</v>
      </c>
      <c r="S1683" s="16">
        <v>0</v>
      </c>
      <c r="T1683" s="16">
        <v>0</v>
      </c>
      <c r="U1683" s="16">
        <v>0</v>
      </c>
      <c r="V1683" s="16">
        <v>0</v>
      </c>
      <c r="W1683" s="16">
        <v>0</v>
      </c>
      <c r="X1683" s="16">
        <v>0</v>
      </c>
      <c r="Y1683" s="16">
        <v>0</v>
      </c>
      <c r="Z1683" s="16">
        <v>0</v>
      </c>
      <c r="AA1683" s="16">
        <v>0</v>
      </c>
      <c r="AB1683" s="16">
        <v>-9999</v>
      </c>
      <c r="AC1683" s="16">
        <v>0</v>
      </c>
      <c r="AD1683" s="16">
        <v>0</v>
      </c>
      <c r="AE1683" s="16">
        <v>0</v>
      </c>
      <c r="AF1683" s="16">
        <v>0</v>
      </c>
      <c r="AG1683" s="16">
        <v>0</v>
      </c>
      <c r="AH1683" s="16">
        <v>0</v>
      </c>
      <c r="AI1683" s="16">
        <v>0</v>
      </c>
      <c r="AJ1683" s="16">
        <v>0</v>
      </c>
      <c r="AK1683" s="16">
        <v>0</v>
      </c>
      <c r="AL1683" s="16">
        <v>0</v>
      </c>
      <c r="AM1683" s="16" t="str">
        <f>VLOOKUP(F1683,fips,4,FALSE)</f>
        <v>20119</v>
      </c>
      <c r="AN1683" s="16" t="str">
        <f t="shared" si="26"/>
        <v>20119</v>
      </c>
    </row>
    <row r="1684" spans="1:40">
      <c r="A1684" s="16">
        <v>44.89</v>
      </c>
      <c r="B1684" s="16">
        <v>-102.61</v>
      </c>
      <c r="C1684" s="16">
        <v>395325</v>
      </c>
      <c r="D1684" s="16" t="s">
        <v>3263</v>
      </c>
      <c r="E1684" s="16" t="s">
        <v>3264</v>
      </c>
      <c r="F1684" s="16" t="s">
        <v>1481</v>
      </c>
      <c r="G1684" s="16">
        <v>2660</v>
      </c>
      <c r="H1684" s="16">
        <v>0</v>
      </c>
      <c r="I1684" s="16">
        <v>0</v>
      </c>
      <c r="J1684" s="16">
        <v>0</v>
      </c>
      <c r="K1684" s="16">
        <v>1</v>
      </c>
      <c r="L1684" s="16">
        <v>0.5</v>
      </c>
      <c r="M1684" s="16">
        <v>0.8</v>
      </c>
      <c r="N1684" s="16">
        <v>1</v>
      </c>
      <c r="O1684" s="16">
        <v>0</v>
      </c>
      <c r="P1684" s="16">
        <v>0</v>
      </c>
      <c r="Q1684" s="16">
        <v>0</v>
      </c>
      <c r="R1684" s="16">
        <v>0</v>
      </c>
      <c r="S1684" s="16">
        <v>0</v>
      </c>
      <c r="T1684" s="16">
        <v>0</v>
      </c>
      <c r="U1684" s="16">
        <v>0</v>
      </c>
      <c r="V1684" s="16">
        <v>0</v>
      </c>
      <c r="W1684" s="16">
        <v>0</v>
      </c>
      <c r="X1684" s="16">
        <v>0</v>
      </c>
      <c r="Y1684" s="16">
        <v>0</v>
      </c>
      <c r="Z1684" s="16">
        <v>0</v>
      </c>
      <c r="AA1684" s="16">
        <v>0</v>
      </c>
      <c r="AB1684" s="16">
        <v>0</v>
      </c>
      <c r="AC1684" s="16">
        <v>0</v>
      </c>
      <c r="AD1684" s="16">
        <v>0</v>
      </c>
      <c r="AE1684" s="16">
        <v>0</v>
      </c>
      <c r="AF1684" s="16">
        <v>0</v>
      </c>
      <c r="AG1684" s="16">
        <v>0</v>
      </c>
      <c r="AH1684" s="16">
        <v>0</v>
      </c>
      <c r="AI1684" s="16">
        <v>0</v>
      </c>
      <c r="AJ1684" s="16">
        <v>0</v>
      </c>
      <c r="AK1684" s="16">
        <v>0</v>
      </c>
      <c r="AL1684" s="16">
        <v>0</v>
      </c>
      <c r="AM1684" s="16" t="str">
        <f>VLOOKUP(F1684,fips,4,FALSE)</f>
        <v>20119</v>
      </c>
      <c r="AN1684" s="16" t="str">
        <f t="shared" si="26"/>
        <v>20119</v>
      </c>
    </row>
    <row r="1685" spans="1:40">
      <c r="A1685" s="16">
        <v>44.7</v>
      </c>
      <c r="B1685" s="16">
        <v>-102.55</v>
      </c>
      <c r="C1685" s="16">
        <v>397073</v>
      </c>
      <c r="D1685" s="16" t="s">
        <v>3178</v>
      </c>
      <c r="E1685" s="16" t="s">
        <v>3265</v>
      </c>
      <c r="F1685" s="16" t="s">
        <v>1481</v>
      </c>
      <c r="G1685" s="16">
        <v>2770</v>
      </c>
      <c r="H1685" s="16">
        <v>0</v>
      </c>
      <c r="I1685" s="16">
        <v>0</v>
      </c>
      <c r="J1685" s="16">
        <v>0</v>
      </c>
      <c r="K1685" s="16">
        <v>0</v>
      </c>
      <c r="L1685" s="16">
        <v>0</v>
      </c>
      <c r="M1685" s="16">
        <v>0</v>
      </c>
      <c r="N1685" s="16">
        <v>0</v>
      </c>
      <c r="O1685" s="16">
        <v>0</v>
      </c>
      <c r="P1685" s="16">
        <v>0</v>
      </c>
      <c r="Q1685" s="16">
        <v>0</v>
      </c>
      <c r="R1685" s="16">
        <v>0</v>
      </c>
      <c r="S1685" s="16">
        <v>0</v>
      </c>
      <c r="T1685" s="16">
        <v>0</v>
      </c>
      <c r="U1685" s="16">
        <v>0</v>
      </c>
      <c r="V1685" s="16">
        <v>0</v>
      </c>
      <c r="W1685" s="16">
        <v>0</v>
      </c>
      <c r="X1685" s="16">
        <v>0</v>
      </c>
      <c r="Y1685" s="16">
        <v>0</v>
      </c>
      <c r="Z1685" s="16">
        <v>0</v>
      </c>
      <c r="AA1685" s="16">
        <v>0</v>
      </c>
      <c r="AB1685" s="16">
        <v>0</v>
      </c>
      <c r="AC1685" s="16">
        <v>0</v>
      </c>
      <c r="AD1685" s="16">
        <v>0</v>
      </c>
      <c r="AE1685" s="16">
        <v>0</v>
      </c>
      <c r="AF1685" s="16">
        <v>0</v>
      </c>
      <c r="AG1685" s="16">
        <v>0</v>
      </c>
      <c r="AH1685" s="16">
        <v>0</v>
      </c>
      <c r="AI1685" s="16">
        <v>0</v>
      </c>
      <c r="AJ1685" s="16">
        <v>0</v>
      </c>
      <c r="AK1685" s="16">
        <v>0</v>
      </c>
      <c r="AL1685" s="16">
        <v>0</v>
      </c>
      <c r="AM1685" s="16" t="str">
        <f>VLOOKUP(F1685,fips,4,FALSE)</f>
        <v>20119</v>
      </c>
      <c r="AN1685" s="16" t="str">
        <f t="shared" si="26"/>
        <v>20119</v>
      </c>
    </row>
    <row r="1686" spans="1:40">
      <c r="A1686" s="16">
        <v>44.01</v>
      </c>
      <c r="B1686" s="16">
        <v>-97.52</v>
      </c>
      <c r="C1686" s="16">
        <v>394037</v>
      </c>
      <c r="D1686" s="16" t="s">
        <v>3178</v>
      </c>
      <c r="E1686" s="16" t="s">
        <v>85</v>
      </c>
      <c r="F1686" s="16" t="s">
        <v>3266</v>
      </c>
      <c r="G1686" s="16">
        <v>1558</v>
      </c>
      <c r="H1686" s="16">
        <v>0</v>
      </c>
      <c r="I1686" s="16">
        <v>0</v>
      </c>
      <c r="J1686" s="16">
        <v>0</v>
      </c>
      <c r="K1686" s="16">
        <v>0</v>
      </c>
      <c r="L1686" s="16">
        <v>0</v>
      </c>
      <c r="M1686" s="16">
        <v>3.2</v>
      </c>
      <c r="N1686" s="16">
        <v>0</v>
      </c>
      <c r="O1686" s="16">
        <v>0</v>
      </c>
      <c r="P1686" s="16">
        <v>0</v>
      </c>
      <c r="Q1686" s="16">
        <v>0</v>
      </c>
      <c r="R1686" s="16">
        <v>-9999</v>
      </c>
      <c r="S1686" s="16">
        <v>0</v>
      </c>
      <c r="T1686" s="16">
        <v>0</v>
      </c>
      <c r="U1686" s="16">
        <v>0</v>
      </c>
      <c r="V1686" s="16">
        <v>0</v>
      </c>
      <c r="W1686" s="16">
        <v>0</v>
      </c>
      <c r="X1686" s="16">
        <v>0</v>
      </c>
      <c r="Y1686" s="16">
        <v>0</v>
      </c>
      <c r="Z1686" s="16">
        <v>0</v>
      </c>
      <c r="AA1686" s="16">
        <v>0</v>
      </c>
      <c r="AB1686" s="16">
        <v>0.9</v>
      </c>
      <c r="AC1686" s="16">
        <v>0</v>
      </c>
      <c r="AD1686" s="16">
        <v>0</v>
      </c>
      <c r="AE1686" s="16">
        <v>0</v>
      </c>
      <c r="AF1686" s="16">
        <v>0</v>
      </c>
      <c r="AG1686" s="16">
        <v>0</v>
      </c>
      <c r="AH1686" s="16">
        <v>0</v>
      </c>
      <c r="AI1686" s="16">
        <v>0</v>
      </c>
      <c r="AJ1686" s="16">
        <v>0</v>
      </c>
      <c r="AK1686" s="16">
        <v>0</v>
      </c>
      <c r="AL1686" s="16">
        <v>0</v>
      </c>
      <c r="AM1686" s="16" t="str">
        <f>VLOOKUP(F1686,fips,4,FALSE)</f>
        <v>46097</v>
      </c>
      <c r="AN1686" s="16" t="str">
        <f t="shared" si="26"/>
        <v>46097</v>
      </c>
    </row>
    <row r="1687" spans="1:40">
      <c r="A1687" s="16">
        <v>43.58</v>
      </c>
      <c r="B1687" s="16">
        <v>-96.75</v>
      </c>
      <c r="C1687" s="16">
        <v>397667</v>
      </c>
      <c r="D1687" s="16" t="s">
        <v>3267</v>
      </c>
      <c r="E1687" s="16" t="s">
        <v>3268</v>
      </c>
      <c r="F1687" s="16" t="s">
        <v>3269</v>
      </c>
      <c r="G1687" s="16">
        <v>1428</v>
      </c>
      <c r="H1687" s="16">
        <v>0</v>
      </c>
      <c r="I1687" s="16">
        <v>0</v>
      </c>
      <c r="J1687" s="16">
        <v>0.4</v>
      </c>
      <c r="K1687" s="16">
        <v>0</v>
      </c>
      <c r="L1687" s="16">
        <v>5</v>
      </c>
      <c r="M1687" s="16">
        <v>0</v>
      </c>
      <c r="N1687" s="16">
        <v>0</v>
      </c>
      <c r="O1687" s="16">
        <v>0.4</v>
      </c>
      <c r="P1687" s="16">
        <v>0</v>
      </c>
      <c r="Q1687" s="16">
        <v>0</v>
      </c>
      <c r="R1687" s="16">
        <v>0</v>
      </c>
      <c r="S1687" s="16">
        <v>0</v>
      </c>
      <c r="T1687" s="16">
        <v>0</v>
      </c>
      <c r="U1687" s="16">
        <v>0</v>
      </c>
      <c r="V1687" s="16">
        <v>0</v>
      </c>
      <c r="W1687" s="16">
        <v>0</v>
      </c>
      <c r="X1687" s="16">
        <v>0</v>
      </c>
      <c r="Y1687" s="16">
        <v>0</v>
      </c>
      <c r="Z1687" s="16">
        <v>0</v>
      </c>
      <c r="AA1687" s="16">
        <v>0.4</v>
      </c>
      <c r="AB1687" s="16">
        <v>-9999</v>
      </c>
      <c r="AC1687" s="16">
        <v>0</v>
      </c>
      <c r="AD1687" s="16">
        <v>0</v>
      </c>
      <c r="AE1687" s="16">
        <v>0.2</v>
      </c>
      <c r="AF1687" s="16">
        <v>0.1</v>
      </c>
      <c r="AG1687" s="16">
        <v>0</v>
      </c>
      <c r="AH1687" s="16">
        <v>0</v>
      </c>
      <c r="AI1687" s="16">
        <v>0</v>
      </c>
      <c r="AJ1687" s="16">
        <v>0</v>
      </c>
      <c r="AK1687" s="16">
        <v>0</v>
      </c>
      <c r="AL1687" s="16">
        <v>3.2</v>
      </c>
      <c r="AM1687" s="16" t="str">
        <f>VLOOKUP(F1687,fips,4,FALSE)</f>
        <v>46099</v>
      </c>
      <c r="AN1687" s="16" t="str">
        <f t="shared" si="26"/>
        <v>46099</v>
      </c>
    </row>
    <row r="1688" spans="1:40">
      <c r="A1688" s="16">
        <v>43.93</v>
      </c>
      <c r="B1688" s="16">
        <v>-103.56</v>
      </c>
      <c r="C1688" s="16">
        <v>393868</v>
      </c>
      <c r="D1688" s="16" t="s">
        <v>3270</v>
      </c>
      <c r="E1688" s="16" t="s">
        <v>3271</v>
      </c>
      <c r="F1688" s="16" t="s">
        <v>3272</v>
      </c>
      <c r="G1688" s="16">
        <v>4864</v>
      </c>
      <c r="H1688" s="16">
        <v>0</v>
      </c>
      <c r="I1688" s="16">
        <v>0</v>
      </c>
      <c r="J1688" s="16">
        <v>1.5</v>
      </c>
      <c r="K1688" s="16">
        <v>1.2</v>
      </c>
      <c r="L1688" s="16">
        <v>-9999</v>
      </c>
      <c r="M1688" s="16">
        <v>-9999</v>
      </c>
      <c r="N1688" s="16">
        <v>0</v>
      </c>
      <c r="O1688" s="16">
        <v>0</v>
      </c>
      <c r="P1688" s="16">
        <v>0</v>
      </c>
      <c r="Q1688" s="16">
        <v>0</v>
      </c>
      <c r="R1688" s="16">
        <v>0</v>
      </c>
      <c r="S1688" s="16">
        <v>0</v>
      </c>
      <c r="T1688" s="16">
        <v>-9999</v>
      </c>
      <c r="U1688" s="16">
        <v>0</v>
      </c>
      <c r="V1688" s="16">
        <v>0</v>
      </c>
      <c r="W1688" s="16">
        <v>0</v>
      </c>
      <c r="X1688" s="16">
        <v>0</v>
      </c>
      <c r="Y1688" s="16">
        <v>0</v>
      </c>
      <c r="Z1688" s="16">
        <v>0</v>
      </c>
      <c r="AA1688" s="16">
        <v>0</v>
      </c>
      <c r="AB1688" s="16">
        <v>-9999</v>
      </c>
      <c r="AC1688" s="16">
        <v>0</v>
      </c>
      <c r="AD1688" s="16">
        <v>0</v>
      </c>
      <c r="AE1688" s="16">
        <v>0</v>
      </c>
      <c r="AF1688" s="16">
        <v>0</v>
      </c>
      <c r="AG1688" s="16">
        <v>-9999</v>
      </c>
      <c r="AH1688" s="16">
        <v>0</v>
      </c>
      <c r="AI1688" s="16">
        <v>0</v>
      </c>
      <c r="AJ1688" s="16">
        <v>0</v>
      </c>
      <c r="AK1688" s="16">
        <v>0</v>
      </c>
      <c r="AL1688" s="16">
        <v>0</v>
      </c>
      <c r="AM1688" s="16" t="str">
        <f>VLOOKUP(F1688,fips,4,FALSE)</f>
        <v>27113</v>
      </c>
      <c r="AN1688" s="16" t="str">
        <f t="shared" si="26"/>
        <v>27113</v>
      </c>
    </row>
    <row r="1689" spans="1:40">
      <c r="A1689" s="16">
        <v>43.88</v>
      </c>
      <c r="B1689" s="16">
        <v>-103.46</v>
      </c>
      <c r="C1689" s="16">
        <v>395870</v>
      </c>
      <c r="D1689" s="16" t="s">
        <v>3273</v>
      </c>
      <c r="E1689" s="16" t="s">
        <v>3274</v>
      </c>
      <c r="F1689" s="16" t="s">
        <v>3272</v>
      </c>
      <c r="G1689" s="16">
        <v>5250</v>
      </c>
      <c r="H1689" s="16">
        <v>0</v>
      </c>
      <c r="I1689" s="16">
        <v>0</v>
      </c>
      <c r="J1689" s="16">
        <v>3.2</v>
      </c>
      <c r="K1689" s="16">
        <v>0.8</v>
      </c>
      <c r="L1689" s="16">
        <v>0</v>
      </c>
      <c r="M1689" s="16">
        <v>0</v>
      </c>
      <c r="N1689" s="16">
        <v>0</v>
      </c>
      <c r="O1689" s="16">
        <v>0</v>
      </c>
      <c r="P1689" s="16">
        <v>0</v>
      </c>
      <c r="Q1689" s="16">
        <v>0</v>
      </c>
      <c r="R1689" s="16">
        <v>0</v>
      </c>
      <c r="S1689" s="16">
        <v>0</v>
      </c>
      <c r="T1689" s="16">
        <v>0</v>
      </c>
      <c r="U1689" s="16">
        <v>0</v>
      </c>
      <c r="V1689" s="16">
        <v>0</v>
      </c>
      <c r="W1689" s="16">
        <v>0</v>
      </c>
      <c r="X1689" s="16">
        <v>0</v>
      </c>
      <c r="Y1689" s="16">
        <v>0</v>
      </c>
      <c r="Z1689" s="16">
        <v>0</v>
      </c>
      <c r="AA1689" s="16">
        <v>0</v>
      </c>
      <c r="AB1689" s="16">
        <v>0</v>
      </c>
      <c r="AC1689" s="16">
        <v>0</v>
      </c>
      <c r="AD1689" s="16">
        <v>0</v>
      </c>
      <c r="AE1689" s="16">
        <v>0</v>
      </c>
      <c r="AF1689" s="16">
        <v>0</v>
      </c>
      <c r="AG1689" s="16">
        <v>0</v>
      </c>
      <c r="AH1689" s="16">
        <v>0</v>
      </c>
      <c r="AI1689" s="16">
        <v>0</v>
      </c>
      <c r="AJ1689" s="16">
        <v>0</v>
      </c>
      <c r="AK1689" s="16">
        <v>0</v>
      </c>
      <c r="AL1689" s="16">
        <v>0.7</v>
      </c>
      <c r="AM1689" s="16" t="str">
        <f>VLOOKUP(F1689,fips,4,FALSE)</f>
        <v>27113</v>
      </c>
      <c r="AN1689" s="16" t="str">
        <f t="shared" si="26"/>
        <v>27113</v>
      </c>
    </row>
    <row r="1690" spans="1:40">
      <c r="A1690" s="16">
        <v>44.06</v>
      </c>
      <c r="B1690" s="16">
        <v>-103.48</v>
      </c>
      <c r="C1690" s="16">
        <v>396427</v>
      </c>
      <c r="D1690" s="16" t="s">
        <v>3275</v>
      </c>
      <c r="E1690" s="16" t="s">
        <v>3276</v>
      </c>
      <c r="F1690" s="16" t="s">
        <v>3272</v>
      </c>
      <c r="G1690" s="16">
        <v>4720</v>
      </c>
      <c r="H1690" s="16">
        <v>0</v>
      </c>
      <c r="I1690" s="16">
        <v>0</v>
      </c>
      <c r="J1690" s="16">
        <v>0.2</v>
      </c>
      <c r="K1690" s="16">
        <v>0</v>
      </c>
      <c r="L1690" s="16">
        <v>1</v>
      </c>
      <c r="M1690" s="16">
        <v>0.3</v>
      </c>
      <c r="N1690" s="16">
        <v>0.2</v>
      </c>
      <c r="O1690" s="16">
        <v>0</v>
      </c>
      <c r="P1690" s="16">
        <v>0</v>
      </c>
      <c r="Q1690" s="16">
        <v>0</v>
      </c>
      <c r="R1690" s="16">
        <v>0</v>
      </c>
      <c r="S1690" s="16">
        <v>0</v>
      </c>
      <c r="T1690" s="16">
        <v>-9999</v>
      </c>
      <c r="U1690" s="16">
        <v>0</v>
      </c>
      <c r="V1690" s="16">
        <v>0</v>
      </c>
      <c r="W1690" s="16">
        <v>0</v>
      </c>
      <c r="X1690" s="16">
        <v>0.2</v>
      </c>
      <c r="Y1690" s="16">
        <v>0</v>
      </c>
      <c r="Z1690" s="16">
        <v>0</v>
      </c>
      <c r="AA1690" s="16">
        <v>0</v>
      </c>
      <c r="AB1690" s="16">
        <v>0</v>
      </c>
      <c r="AC1690" s="16">
        <v>0</v>
      </c>
      <c r="AD1690" s="16">
        <v>0</v>
      </c>
      <c r="AE1690" s="16">
        <v>0</v>
      </c>
      <c r="AF1690" s="16">
        <v>0</v>
      </c>
      <c r="AG1690" s="16">
        <v>0</v>
      </c>
      <c r="AH1690" s="16">
        <v>0</v>
      </c>
      <c r="AI1690" s="16">
        <v>0</v>
      </c>
      <c r="AJ1690" s="16">
        <v>0</v>
      </c>
      <c r="AK1690" s="16">
        <v>0</v>
      </c>
      <c r="AL1690" s="16">
        <v>0</v>
      </c>
      <c r="AM1690" s="16" t="str">
        <f>VLOOKUP(F1690,fips,4,FALSE)</f>
        <v>27113</v>
      </c>
      <c r="AN1690" s="16" t="str">
        <f t="shared" si="26"/>
        <v>27113</v>
      </c>
    </row>
    <row r="1691" spans="1:40">
      <c r="A1691" s="16">
        <v>44.11</v>
      </c>
      <c r="B1691" s="16">
        <v>-103.28</v>
      </c>
      <c r="C1691" s="16">
        <v>396947</v>
      </c>
      <c r="D1691" s="16" t="s">
        <v>3277</v>
      </c>
      <c r="E1691" s="16" t="s">
        <v>3278</v>
      </c>
      <c r="F1691" s="16" t="s">
        <v>3272</v>
      </c>
      <c r="G1691" s="16">
        <v>3450</v>
      </c>
      <c r="H1691" s="16">
        <v>0</v>
      </c>
      <c r="I1691" s="16">
        <v>0</v>
      </c>
      <c r="J1691" s="16">
        <v>0</v>
      </c>
      <c r="K1691" s="16">
        <v>0</v>
      </c>
      <c r="L1691" s="16">
        <v>0.5</v>
      </c>
      <c r="M1691" s="16">
        <v>0</v>
      </c>
      <c r="N1691" s="16">
        <v>2</v>
      </c>
      <c r="O1691" s="16">
        <v>0</v>
      </c>
      <c r="P1691" s="16">
        <v>0</v>
      </c>
      <c r="Q1691" s="16">
        <v>0</v>
      </c>
      <c r="R1691" s="16">
        <v>0</v>
      </c>
      <c r="S1691" s="16">
        <v>0</v>
      </c>
      <c r="T1691" s="16">
        <v>0</v>
      </c>
      <c r="U1691" s="16">
        <v>0</v>
      </c>
      <c r="V1691" s="16">
        <v>0</v>
      </c>
      <c r="W1691" s="16">
        <v>0</v>
      </c>
      <c r="X1691" s="16">
        <v>0</v>
      </c>
      <c r="Y1691" s="16">
        <v>0</v>
      </c>
      <c r="Z1691" s="16">
        <v>0</v>
      </c>
      <c r="AA1691" s="16">
        <v>0</v>
      </c>
      <c r="AB1691" s="16">
        <v>0</v>
      </c>
      <c r="AC1691" s="16">
        <v>0</v>
      </c>
      <c r="AD1691" s="16">
        <v>0</v>
      </c>
      <c r="AE1691" s="16">
        <v>0</v>
      </c>
      <c r="AF1691" s="16">
        <v>0</v>
      </c>
      <c r="AG1691" s="16">
        <v>0</v>
      </c>
      <c r="AH1691" s="16">
        <v>0</v>
      </c>
      <c r="AI1691" s="16">
        <v>0</v>
      </c>
      <c r="AJ1691" s="16">
        <v>0</v>
      </c>
      <c r="AK1691" s="16">
        <v>0</v>
      </c>
      <c r="AL1691" s="16">
        <v>0</v>
      </c>
      <c r="AM1691" s="16" t="str">
        <f>VLOOKUP(F1691,fips,4,FALSE)</f>
        <v>27113</v>
      </c>
      <c r="AN1691" s="16" t="str">
        <f t="shared" si="26"/>
        <v>27113</v>
      </c>
    </row>
    <row r="1692" spans="1:40">
      <c r="A1692" s="16">
        <v>44.04</v>
      </c>
      <c r="B1692" s="16">
        <v>-103.05</v>
      </c>
      <c r="C1692" s="16">
        <v>396937</v>
      </c>
      <c r="D1692" s="16" t="s">
        <v>3279</v>
      </c>
      <c r="E1692" s="16" t="s">
        <v>3280</v>
      </c>
      <c r="F1692" s="16" t="s">
        <v>3272</v>
      </c>
      <c r="G1692" s="16">
        <v>3160</v>
      </c>
      <c r="H1692" s="16">
        <v>0</v>
      </c>
      <c r="I1692" s="16">
        <v>0</v>
      </c>
      <c r="J1692" s="16">
        <v>0.4</v>
      </c>
      <c r="K1692" s="16">
        <v>1.2</v>
      </c>
      <c r="L1692" s="16">
        <v>0.1</v>
      </c>
      <c r="M1692" s="16">
        <v>0.5</v>
      </c>
      <c r="N1692" s="16">
        <v>0</v>
      </c>
      <c r="O1692" s="16">
        <v>-9999</v>
      </c>
      <c r="P1692" s="16">
        <v>0</v>
      </c>
      <c r="Q1692" s="16">
        <v>0</v>
      </c>
      <c r="R1692" s="16">
        <v>0</v>
      </c>
      <c r="S1692" s="16">
        <v>0</v>
      </c>
      <c r="T1692" s="16">
        <v>0</v>
      </c>
      <c r="U1692" s="16">
        <v>0</v>
      </c>
      <c r="V1692" s="16">
        <v>0</v>
      </c>
      <c r="W1692" s="16">
        <v>0</v>
      </c>
      <c r="X1692" s="16">
        <v>0</v>
      </c>
      <c r="Y1692" s="16">
        <v>0</v>
      </c>
      <c r="Z1692" s="16">
        <v>0</v>
      </c>
      <c r="AA1692" s="16">
        <v>0</v>
      </c>
      <c r="AB1692" s="16">
        <v>0</v>
      </c>
      <c r="AC1692" s="16">
        <v>0</v>
      </c>
      <c r="AD1692" s="16">
        <v>0</v>
      </c>
      <c r="AE1692" s="16">
        <v>0</v>
      </c>
      <c r="AF1692" s="16">
        <v>0</v>
      </c>
      <c r="AG1692" s="16">
        <v>0</v>
      </c>
      <c r="AH1692" s="16">
        <v>0</v>
      </c>
      <c r="AI1692" s="16">
        <v>0</v>
      </c>
      <c r="AJ1692" s="16">
        <v>0</v>
      </c>
      <c r="AK1692" s="16">
        <v>0</v>
      </c>
      <c r="AL1692" s="16">
        <v>1.5</v>
      </c>
      <c r="AM1692" s="16" t="str">
        <f>VLOOKUP(F1692,fips,4,FALSE)</f>
        <v>27113</v>
      </c>
      <c r="AN1692" s="16" t="str">
        <f t="shared" si="26"/>
        <v>27113</v>
      </c>
    </row>
    <row r="1693" spans="1:40">
      <c r="A1693" s="16">
        <v>44.07</v>
      </c>
      <c r="B1693" s="16">
        <v>-103.21</v>
      </c>
      <c r="C1693" s="16">
        <v>396948</v>
      </c>
      <c r="D1693" s="16" t="s">
        <v>3178</v>
      </c>
      <c r="E1693" s="16" t="s">
        <v>3281</v>
      </c>
      <c r="F1693" s="16" t="s">
        <v>3272</v>
      </c>
      <c r="G1693" s="16">
        <v>3379</v>
      </c>
      <c r="H1693" s="16">
        <v>0</v>
      </c>
      <c r="I1693" s="16">
        <v>0</v>
      </c>
      <c r="J1693" s="16">
        <v>-9999</v>
      </c>
      <c r="K1693" s="16">
        <v>0.6</v>
      </c>
      <c r="L1693" s="16">
        <v>0.1</v>
      </c>
      <c r="M1693" s="16">
        <v>0.5</v>
      </c>
      <c r="N1693" s="16">
        <v>0</v>
      </c>
      <c r="O1693" s="16">
        <v>0.2</v>
      </c>
      <c r="P1693" s="16">
        <v>0</v>
      </c>
      <c r="Q1693" s="16">
        <v>0</v>
      </c>
      <c r="R1693" s="16">
        <v>0</v>
      </c>
      <c r="S1693" s="16">
        <v>-9999</v>
      </c>
      <c r="T1693" s="16">
        <v>-9999</v>
      </c>
      <c r="U1693" s="16">
        <v>0</v>
      </c>
      <c r="V1693" s="16">
        <v>0</v>
      </c>
      <c r="W1693" s="16">
        <v>0</v>
      </c>
      <c r="X1693" s="16">
        <v>0</v>
      </c>
      <c r="Y1693" s="16">
        <v>0</v>
      </c>
      <c r="Z1693" s="16">
        <v>0</v>
      </c>
      <c r="AA1693" s="16">
        <v>0</v>
      </c>
      <c r="AB1693" s="16">
        <v>0</v>
      </c>
      <c r="AC1693" s="16">
        <v>0</v>
      </c>
      <c r="AD1693" s="16">
        <v>0</v>
      </c>
      <c r="AE1693" s="16">
        <v>0</v>
      </c>
      <c r="AF1693" s="16">
        <v>0</v>
      </c>
      <c r="AG1693" s="16">
        <v>0</v>
      </c>
      <c r="AH1693" s="16">
        <v>0</v>
      </c>
      <c r="AI1693" s="16">
        <v>0</v>
      </c>
      <c r="AJ1693" s="16">
        <v>0</v>
      </c>
      <c r="AK1693" s="16">
        <v>0</v>
      </c>
      <c r="AL1693" s="16">
        <v>2.2000000000000002</v>
      </c>
      <c r="AM1693" s="16" t="str">
        <f>VLOOKUP(F1693,fips,4,FALSE)</f>
        <v>27113</v>
      </c>
      <c r="AN1693" s="16" t="str">
        <f t="shared" si="26"/>
        <v>27113</v>
      </c>
    </row>
    <row r="1694" spans="1:40">
      <c r="A1694" s="16">
        <v>44.07</v>
      </c>
      <c r="B1694" s="16">
        <v>-102.45</v>
      </c>
      <c r="C1694" s="16">
        <v>398911</v>
      </c>
      <c r="D1694" s="16" t="s">
        <v>3282</v>
      </c>
      <c r="E1694" s="16" t="s">
        <v>3283</v>
      </c>
      <c r="F1694" s="16" t="s">
        <v>3272</v>
      </c>
      <c r="G1694" s="16">
        <v>2344</v>
      </c>
      <c r="H1694" s="16">
        <v>0</v>
      </c>
      <c r="I1694" s="16">
        <v>0</v>
      </c>
      <c r="J1694" s="16">
        <v>0</v>
      </c>
      <c r="K1694" s="16">
        <v>-9999</v>
      </c>
      <c r="L1694" s="16">
        <v>0</v>
      </c>
      <c r="M1694" s="16">
        <v>0</v>
      </c>
      <c r="N1694" s="16">
        <v>-9999</v>
      </c>
      <c r="O1694" s="16">
        <v>0</v>
      </c>
      <c r="P1694" s="16">
        <v>0</v>
      </c>
      <c r="Q1694" s="16">
        <v>0</v>
      </c>
      <c r="R1694" s="16">
        <v>0</v>
      </c>
      <c r="S1694" s="16">
        <v>0</v>
      </c>
      <c r="T1694" s="16">
        <v>0</v>
      </c>
      <c r="U1694" s="16">
        <v>-9999</v>
      </c>
      <c r="V1694" s="16">
        <v>0</v>
      </c>
      <c r="W1694" s="16">
        <v>0</v>
      </c>
      <c r="X1694" s="16">
        <v>0</v>
      </c>
      <c r="Y1694" s="16">
        <v>0</v>
      </c>
      <c r="Z1694" s="16">
        <v>0</v>
      </c>
      <c r="AA1694" s="16">
        <v>0</v>
      </c>
      <c r="AB1694" s="16">
        <v>0</v>
      </c>
      <c r="AC1694" s="16">
        <v>0</v>
      </c>
      <c r="AD1694" s="16">
        <v>0</v>
      </c>
      <c r="AE1694" s="16">
        <v>0</v>
      </c>
      <c r="AF1694" s="16">
        <v>0</v>
      </c>
      <c r="AG1694" s="16">
        <v>0</v>
      </c>
      <c r="AH1694" s="16">
        <v>0</v>
      </c>
      <c r="AI1694" s="16">
        <v>0</v>
      </c>
      <c r="AJ1694" s="16">
        <v>0</v>
      </c>
      <c r="AK1694" s="16">
        <v>0</v>
      </c>
      <c r="AL1694" s="16">
        <v>0</v>
      </c>
      <c r="AM1694" s="16" t="str">
        <f>VLOOKUP(F1694,fips,4,FALSE)</f>
        <v>27113</v>
      </c>
      <c r="AN1694" s="16" t="str">
        <f t="shared" si="26"/>
        <v>27113</v>
      </c>
    </row>
    <row r="1695" spans="1:40">
      <c r="A1695" s="16">
        <v>45.94</v>
      </c>
      <c r="B1695" s="16">
        <v>-102.16</v>
      </c>
      <c r="C1695" s="16">
        <v>394864</v>
      </c>
      <c r="D1695" s="16" t="s">
        <v>3284</v>
      </c>
      <c r="E1695" s="16" t="s">
        <v>3285</v>
      </c>
      <c r="F1695" s="16" t="s">
        <v>2509</v>
      </c>
      <c r="G1695" s="16">
        <v>2567</v>
      </c>
      <c r="H1695" s="16">
        <v>0</v>
      </c>
      <c r="I1695" s="16">
        <v>0</v>
      </c>
      <c r="J1695" s="16">
        <v>0</v>
      </c>
      <c r="K1695" s="16">
        <v>0</v>
      </c>
      <c r="L1695" s="16">
        <v>2</v>
      </c>
      <c r="M1695" s="16">
        <v>1</v>
      </c>
      <c r="N1695" s="16">
        <v>0</v>
      </c>
      <c r="O1695" s="16">
        <v>0</v>
      </c>
      <c r="P1695" s="16">
        <v>0</v>
      </c>
      <c r="Q1695" s="16">
        <v>0</v>
      </c>
      <c r="R1695" s="16">
        <v>0</v>
      </c>
      <c r="S1695" s="16">
        <v>0</v>
      </c>
      <c r="T1695" s="16">
        <v>0</v>
      </c>
      <c r="U1695" s="16">
        <v>0</v>
      </c>
      <c r="V1695" s="16">
        <v>0</v>
      </c>
      <c r="W1695" s="16">
        <v>0</v>
      </c>
      <c r="X1695" s="16">
        <v>0</v>
      </c>
      <c r="Y1695" s="16">
        <v>0</v>
      </c>
      <c r="Z1695" s="16">
        <v>0</v>
      </c>
      <c r="AA1695" s="16">
        <v>0</v>
      </c>
      <c r="AB1695" s="16">
        <v>0</v>
      </c>
      <c r="AC1695" s="16">
        <v>0</v>
      </c>
      <c r="AD1695" s="16">
        <v>0</v>
      </c>
      <c r="AE1695" s="16">
        <v>0</v>
      </c>
      <c r="AF1695" s="16">
        <v>0</v>
      </c>
      <c r="AG1695" s="16">
        <v>0</v>
      </c>
      <c r="AH1695" s="16">
        <v>0</v>
      </c>
      <c r="AI1695" s="16">
        <v>0</v>
      </c>
      <c r="AJ1695" s="16">
        <v>0</v>
      </c>
      <c r="AK1695" s="16">
        <v>0</v>
      </c>
      <c r="AL1695" s="16">
        <v>0</v>
      </c>
      <c r="AM1695" s="16" t="str">
        <f>VLOOKUP(F1695,fips,4,FALSE)</f>
        <v>31135</v>
      </c>
      <c r="AN1695" s="16" t="str">
        <f t="shared" si="26"/>
        <v>31135</v>
      </c>
    </row>
    <row r="1696" spans="1:40">
      <c r="A1696" s="16">
        <v>45.02</v>
      </c>
      <c r="B1696" s="16">
        <v>-99.94</v>
      </c>
      <c r="C1696" s="16">
        <v>393294</v>
      </c>
      <c r="D1696" s="16" t="s">
        <v>3178</v>
      </c>
      <c r="E1696" s="16" t="s">
        <v>3286</v>
      </c>
      <c r="F1696" s="16" t="s">
        <v>3139</v>
      </c>
      <c r="G1696" s="16">
        <v>2090</v>
      </c>
      <c r="H1696" s="16">
        <v>0</v>
      </c>
      <c r="I1696" s="16">
        <v>0</v>
      </c>
      <c r="J1696" s="16">
        <v>-9999</v>
      </c>
      <c r="K1696" s="16">
        <v>-9999</v>
      </c>
      <c r="L1696" s="16">
        <v>-9999</v>
      </c>
      <c r="M1696" s="16">
        <v>-9999</v>
      </c>
      <c r="N1696" s="16">
        <v>0</v>
      </c>
      <c r="O1696" s="16">
        <v>0</v>
      </c>
      <c r="P1696" s="16">
        <v>0</v>
      </c>
      <c r="Q1696" s="16">
        <v>0</v>
      </c>
      <c r="R1696" s="16">
        <v>0</v>
      </c>
      <c r="S1696" s="16">
        <v>0</v>
      </c>
      <c r="T1696" s="16">
        <v>0</v>
      </c>
      <c r="U1696" s="16">
        <v>0</v>
      </c>
      <c r="V1696" s="16">
        <v>0</v>
      </c>
      <c r="W1696" s="16">
        <v>0</v>
      </c>
      <c r="X1696" s="16">
        <v>-9999</v>
      </c>
      <c r="Y1696" s="16">
        <v>0</v>
      </c>
      <c r="Z1696" s="16">
        <v>0</v>
      </c>
      <c r="AA1696" s="16">
        <v>0</v>
      </c>
      <c r="AB1696" s="16">
        <v>2</v>
      </c>
      <c r="AC1696" s="16">
        <v>-9999</v>
      </c>
      <c r="AD1696" s="16">
        <v>0</v>
      </c>
      <c r="AE1696" s="16">
        <v>0</v>
      </c>
      <c r="AF1696" s="16">
        <v>0</v>
      </c>
      <c r="AG1696" s="16">
        <v>0</v>
      </c>
      <c r="AH1696" s="16">
        <v>0</v>
      </c>
      <c r="AI1696" s="16">
        <v>0</v>
      </c>
      <c r="AJ1696" s="16">
        <v>0</v>
      </c>
      <c r="AK1696" s="16">
        <v>0</v>
      </c>
      <c r="AL1696" s="16">
        <v>0</v>
      </c>
      <c r="AM1696" s="16" t="str">
        <f>VLOOKUP(F1696,fips,4,FALSE)</f>
        <v>42105</v>
      </c>
      <c r="AN1696" s="16" t="str">
        <f t="shared" si="26"/>
        <v>42105</v>
      </c>
    </row>
    <row r="1697" spans="1:40">
      <c r="A1697" s="16">
        <v>45.67</v>
      </c>
      <c r="B1697" s="16">
        <v>-97.04</v>
      </c>
      <c r="C1697" s="16">
        <v>397742</v>
      </c>
      <c r="D1697" s="16" t="s">
        <v>3287</v>
      </c>
      <c r="E1697" s="16" t="s">
        <v>3288</v>
      </c>
      <c r="F1697" s="16" t="s">
        <v>3289</v>
      </c>
      <c r="G1697" s="16">
        <v>1220</v>
      </c>
      <c r="H1697" s="16">
        <v>0</v>
      </c>
      <c r="I1697" s="16">
        <v>-9999</v>
      </c>
      <c r="J1697" s="16">
        <v>0</v>
      </c>
      <c r="K1697" s="16">
        <v>0</v>
      </c>
      <c r="L1697" s="16">
        <v>0.7</v>
      </c>
      <c r="M1697" s="16">
        <v>0</v>
      </c>
      <c r="N1697" s="16">
        <v>0</v>
      </c>
      <c r="O1697" s="16">
        <v>0.1</v>
      </c>
      <c r="P1697" s="16">
        <v>-9999</v>
      </c>
      <c r="Q1697" s="16">
        <v>-9999</v>
      </c>
      <c r="R1697" s="16">
        <v>-9999</v>
      </c>
      <c r="S1697" s="16">
        <v>-9999</v>
      </c>
      <c r="T1697" s="16">
        <v>-9999</v>
      </c>
      <c r="U1697" s="16">
        <v>0</v>
      </c>
      <c r="V1697" s="16">
        <v>0</v>
      </c>
      <c r="W1697" s="16">
        <v>-9999</v>
      </c>
      <c r="X1697" s="16">
        <v>-9999</v>
      </c>
      <c r="Y1697" s="16">
        <v>-9999</v>
      </c>
      <c r="Z1697" s="16">
        <v>0</v>
      </c>
      <c r="AA1697" s="16">
        <v>1.7</v>
      </c>
      <c r="AB1697" s="16">
        <v>0.5</v>
      </c>
      <c r="AC1697" s="16">
        <v>0</v>
      </c>
      <c r="AD1697" s="16">
        <v>0</v>
      </c>
      <c r="AE1697" s="16">
        <v>0.9</v>
      </c>
      <c r="AF1697" s="16">
        <v>0</v>
      </c>
      <c r="AG1697" s="16">
        <v>0</v>
      </c>
      <c r="AH1697" s="16">
        <v>0</v>
      </c>
      <c r="AI1697" s="16">
        <v>0</v>
      </c>
      <c r="AJ1697" s="16">
        <v>0</v>
      </c>
      <c r="AK1697" s="16">
        <v>-9999</v>
      </c>
      <c r="AL1697" s="16">
        <v>-9999</v>
      </c>
      <c r="AM1697" s="16" t="str">
        <f>VLOOKUP(F1697,fips,4,FALSE)</f>
        <v>46109</v>
      </c>
      <c r="AN1697" s="16" t="str">
        <f t="shared" si="26"/>
        <v>46109</v>
      </c>
    </row>
    <row r="1698" spans="1:40">
      <c r="A1698" s="16">
        <v>43.44</v>
      </c>
      <c r="B1698" s="16">
        <v>-102.14</v>
      </c>
      <c r="C1698" s="16">
        <v>394630</v>
      </c>
      <c r="D1698" s="16" t="s">
        <v>3178</v>
      </c>
      <c r="E1698" s="16" t="s">
        <v>3290</v>
      </c>
      <c r="F1698" s="16" t="s">
        <v>2064</v>
      </c>
      <c r="G1698" s="16">
        <v>2958</v>
      </c>
      <c r="H1698" s="16">
        <v>0</v>
      </c>
      <c r="I1698" s="16">
        <v>0</v>
      </c>
      <c r="J1698" s="16">
        <v>0.5</v>
      </c>
      <c r="K1698" s="16">
        <v>2</v>
      </c>
      <c r="L1698" s="16">
        <v>1</v>
      </c>
      <c r="M1698" s="16">
        <v>0</v>
      </c>
      <c r="N1698" s="16">
        <v>0</v>
      </c>
      <c r="O1698" s="16">
        <v>0</v>
      </c>
      <c r="P1698" s="16">
        <v>0</v>
      </c>
      <c r="Q1698" s="16">
        <v>0</v>
      </c>
      <c r="R1698" s="16">
        <v>0</v>
      </c>
      <c r="S1698" s="16">
        <v>0</v>
      </c>
      <c r="T1698" s="16">
        <v>0</v>
      </c>
      <c r="U1698" s="16">
        <v>0</v>
      </c>
      <c r="V1698" s="16">
        <v>0</v>
      </c>
      <c r="W1698" s="16">
        <v>0</v>
      </c>
      <c r="X1698" s="16">
        <v>0</v>
      </c>
      <c r="Y1698" s="16">
        <v>0</v>
      </c>
      <c r="Z1698" s="16">
        <v>0</v>
      </c>
      <c r="AA1698" s="16">
        <v>0</v>
      </c>
      <c r="AB1698" s="16">
        <v>0</v>
      </c>
      <c r="AC1698" s="16">
        <v>0</v>
      </c>
      <c r="AD1698" s="16">
        <v>0</v>
      </c>
      <c r="AE1698" s="16">
        <v>0</v>
      </c>
      <c r="AF1698" s="16">
        <v>0</v>
      </c>
      <c r="AG1698" s="16">
        <v>0</v>
      </c>
      <c r="AH1698" s="16">
        <v>0</v>
      </c>
      <c r="AI1698" s="16">
        <v>0</v>
      </c>
      <c r="AJ1698" s="16">
        <v>0</v>
      </c>
      <c r="AK1698" s="16">
        <v>0</v>
      </c>
      <c r="AL1698" s="16">
        <v>0</v>
      </c>
      <c r="AM1698" s="16" t="str">
        <f>VLOOKUP(F1698,fips,4,FALSE)</f>
        <v>29203</v>
      </c>
      <c r="AN1698" s="16" t="str">
        <f t="shared" si="26"/>
        <v>29203</v>
      </c>
    </row>
    <row r="1699" spans="1:40">
      <c r="A1699" s="16">
        <v>43.11</v>
      </c>
      <c r="B1699" s="16">
        <v>-100.61</v>
      </c>
      <c r="C1699" s="16">
        <v>395638</v>
      </c>
      <c r="D1699" s="16" t="s">
        <v>3178</v>
      </c>
      <c r="E1699" s="16" t="s">
        <v>3291</v>
      </c>
      <c r="F1699" s="16" t="s">
        <v>1957</v>
      </c>
      <c r="G1699" s="16">
        <v>2810</v>
      </c>
      <c r="H1699" s="16">
        <v>0</v>
      </c>
      <c r="I1699" s="16">
        <v>0</v>
      </c>
      <c r="J1699" s="16">
        <v>0</v>
      </c>
      <c r="K1699" s="16">
        <v>1</v>
      </c>
      <c r="L1699" s="16">
        <v>0</v>
      </c>
      <c r="M1699" s="16">
        <v>0</v>
      </c>
      <c r="N1699" s="16">
        <v>0.5</v>
      </c>
      <c r="O1699" s="16">
        <v>0</v>
      </c>
      <c r="P1699" s="16">
        <v>0</v>
      </c>
      <c r="Q1699" s="16">
        <v>0</v>
      </c>
      <c r="R1699" s="16">
        <v>0</v>
      </c>
      <c r="S1699" s="16">
        <v>0</v>
      </c>
      <c r="T1699" s="16">
        <v>0</v>
      </c>
      <c r="U1699" s="16">
        <v>0</v>
      </c>
      <c r="V1699" s="16">
        <v>0</v>
      </c>
      <c r="W1699" s="16">
        <v>0</v>
      </c>
      <c r="X1699" s="16">
        <v>0</v>
      </c>
      <c r="Y1699" s="16">
        <v>0</v>
      </c>
      <c r="Z1699" s="16">
        <v>0</v>
      </c>
      <c r="AA1699" s="16">
        <v>0</v>
      </c>
      <c r="AB1699" s="16">
        <v>0</v>
      </c>
      <c r="AC1699" s="16">
        <v>0</v>
      </c>
      <c r="AD1699" s="16">
        <v>0</v>
      </c>
      <c r="AE1699" s="16">
        <v>0</v>
      </c>
      <c r="AF1699" s="16">
        <v>0</v>
      </c>
      <c r="AG1699" s="16">
        <v>0</v>
      </c>
      <c r="AH1699" s="16">
        <v>0</v>
      </c>
      <c r="AI1699" s="16">
        <v>0</v>
      </c>
      <c r="AJ1699" s="16">
        <v>0</v>
      </c>
      <c r="AK1699" s="16">
        <v>0</v>
      </c>
      <c r="AL1699" s="16">
        <v>0</v>
      </c>
      <c r="AM1699" s="16" t="str">
        <f>VLOOKUP(F1699,fips,4,FALSE)</f>
        <v>21219</v>
      </c>
      <c r="AN1699" s="16" t="str">
        <f t="shared" si="26"/>
        <v>21219</v>
      </c>
    </row>
    <row r="1700" spans="1:40">
      <c r="A1700" s="16">
        <v>43.42</v>
      </c>
      <c r="B1700" s="16">
        <v>-97.26</v>
      </c>
      <c r="C1700" s="16">
        <v>395228</v>
      </c>
      <c r="D1700" s="16" t="s">
        <v>3292</v>
      </c>
      <c r="E1700" s="16" t="s">
        <v>98</v>
      </c>
      <c r="F1700" s="16" t="s">
        <v>1600</v>
      </c>
      <c r="G1700" s="16">
        <v>1450</v>
      </c>
      <c r="H1700" s="16">
        <v>0</v>
      </c>
      <c r="I1700" s="16">
        <v>0</v>
      </c>
      <c r="J1700" s="16">
        <v>-9999</v>
      </c>
      <c r="K1700" s="16">
        <v>0.5</v>
      </c>
      <c r="L1700" s="16">
        <v>-9999</v>
      </c>
      <c r="M1700" s="16">
        <v>4</v>
      </c>
      <c r="N1700" s="16">
        <v>-9999</v>
      </c>
      <c r="O1700" s="16">
        <v>-9999</v>
      </c>
      <c r="P1700" s="16">
        <v>0</v>
      </c>
      <c r="Q1700" s="16">
        <v>-9999</v>
      </c>
      <c r="R1700" s="16">
        <v>0</v>
      </c>
      <c r="S1700" s="16">
        <v>0</v>
      </c>
      <c r="T1700" s="16">
        <v>0</v>
      </c>
      <c r="U1700" s="16">
        <v>0</v>
      </c>
      <c r="V1700" s="16">
        <v>0</v>
      </c>
      <c r="W1700" s="16">
        <v>0</v>
      </c>
      <c r="X1700" s="16">
        <v>-9999</v>
      </c>
      <c r="Y1700" s="16">
        <v>-9999</v>
      </c>
      <c r="Z1700" s="16">
        <v>-9999</v>
      </c>
      <c r="AA1700" s="16">
        <v>-9999</v>
      </c>
      <c r="AB1700" s="16">
        <v>0</v>
      </c>
      <c r="AC1700" s="16">
        <v>0</v>
      </c>
      <c r="AD1700" s="16">
        <v>0</v>
      </c>
      <c r="AE1700" s="16">
        <v>-9999</v>
      </c>
      <c r="AF1700" s="16">
        <v>0</v>
      </c>
      <c r="AG1700" s="16">
        <v>-9999</v>
      </c>
      <c r="AH1700" s="16">
        <v>0</v>
      </c>
      <c r="AI1700" s="16">
        <v>0</v>
      </c>
      <c r="AJ1700" s="16">
        <v>0</v>
      </c>
      <c r="AK1700" s="16">
        <v>0</v>
      </c>
      <c r="AL1700" s="16">
        <v>-9999</v>
      </c>
      <c r="AM1700" s="16" t="str">
        <f>VLOOKUP(F1700,fips,4,FALSE)</f>
        <v>13287</v>
      </c>
      <c r="AN1700" s="16" t="str">
        <f t="shared" si="26"/>
        <v>13287</v>
      </c>
    </row>
    <row r="1701" spans="1:40">
      <c r="A1701" s="16">
        <v>45.51</v>
      </c>
      <c r="B1701" s="16">
        <v>-100.04</v>
      </c>
      <c r="C1701" s="16">
        <v>397545</v>
      </c>
      <c r="D1701" s="16" t="s">
        <v>3178</v>
      </c>
      <c r="E1701" s="16" t="s">
        <v>3293</v>
      </c>
      <c r="F1701" s="16" t="s">
        <v>3294</v>
      </c>
      <c r="G1701" s="16">
        <v>1902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1.8</v>
      </c>
      <c r="N1701" s="16">
        <v>0</v>
      </c>
      <c r="O1701" s="16">
        <v>0</v>
      </c>
      <c r="P1701" s="16">
        <v>0</v>
      </c>
      <c r="Q1701" s="16">
        <v>0</v>
      </c>
      <c r="R1701" s="16">
        <v>0</v>
      </c>
      <c r="S1701" s="16">
        <v>0</v>
      </c>
      <c r="T1701" s="16">
        <v>0</v>
      </c>
      <c r="U1701" s="16">
        <v>0</v>
      </c>
      <c r="V1701" s="16">
        <v>0</v>
      </c>
      <c r="W1701" s="16">
        <v>0</v>
      </c>
      <c r="X1701" s="16">
        <v>0</v>
      </c>
      <c r="Y1701" s="16">
        <v>0</v>
      </c>
      <c r="Z1701" s="16">
        <v>0</v>
      </c>
      <c r="AA1701" s="16">
        <v>0</v>
      </c>
      <c r="AB1701" s="16">
        <v>1</v>
      </c>
      <c r="AC1701" s="16">
        <v>0.1</v>
      </c>
      <c r="AD1701" s="16">
        <v>0</v>
      </c>
      <c r="AE1701" s="16">
        <v>0</v>
      </c>
      <c r="AF1701" s="16">
        <v>0</v>
      </c>
      <c r="AG1701" s="16">
        <v>0</v>
      </c>
      <c r="AH1701" s="16">
        <v>0</v>
      </c>
      <c r="AI1701" s="16">
        <v>0</v>
      </c>
      <c r="AJ1701" s="16">
        <v>0</v>
      </c>
      <c r="AK1701" s="16">
        <v>0</v>
      </c>
      <c r="AL1701" s="16">
        <v>0</v>
      </c>
      <c r="AM1701" s="16" t="str">
        <f>VLOOKUP(F1701,fips,4,FALSE)</f>
        <v>46129</v>
      </c>
      <c r="AN1701" s="16" t="str">
        <f t="shared" si="26"/>
        <v>46129</v>
      </c>
    </row>
    <row r="1702" spans="1:40">
      <c r="A1702" s="16">
        <v>42.88</v>
      </c>
      <c r="B1702" s="16">
        <v>-97.36</v>
      </c>
      <c r="C1702" s="16">
        <v>399502</v>
      </c>
      <c r="D1702" s="16" t="s">
        <v>3295</v>
      </c>
      <c r="E1702" s="16" t="s">
        <v>3296</v>
      </c>
      <c r="F1702" s="16" t="s">
        <v>3297</v>
      </c>
      <c r="G1702" s="16">
        <v>1180</v>
      </c>
      <c r="H1702" s="16">
        <v>0</v>
      </c>
      <c r="I1702" s="16">
        <v>0</v>
      </c>
      <c r="J1702" s="16">
        <v>0</v>
      </c>
      <c r="K1702" s="16">
        <v>1</v>
      </c>
      <c r="L1702" s="16">
        <v>0</v>
      </c>
      <c r="M1702" s="16">
        <v>3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0</v>
      </c>
      <c r="T1702" s="16">
        <v>0</v>
      </c>
      <c r="U1702" s="16">
        <v>0</v>
      </c>
      <c r="V1702" s="16">
        <v>0</v>
      </c>
      <c r="W1702" s="16">
        <v>0</v>
      </c>
      <c r="X1702" s="16">
        <v>0</v>
      </c>
      <c r="Y1702" s="16">
        <v>0</v>
      </c>
      <c r="Z1702" s="16">
        <v>0</v>
      </c>
      <c r="AA1702" s="16">
        <v>0</v>
      </c>
      <c r="AB1702" s="16">
        <v>0</v>
      </c>
      <c r="AC1702" s="16">
        <v>0</v>
      </c>
      <c r="AD1702" s="16">
        <v>0</v>
      </c>
      <c r="AE1702" s="16">
        <v>0</v>
      </c>
      <c r="AF1702" s="16">
        <v>0</v>
      </c>
      <c r="AG1702" s="16">
        <v>0</v>
      </c>
      <c r="AH1702" s="16">
        <v>0</v>
      </c>
      <c r="AI1702" s="16">
        <v>0</v>
      </c>
      <c r="AJ1702" s="16">
        <v>0</v>
      </c>
      <c r="AK1702" s="16">
        <v>0</v>
      </c>
      <c r="AL1702" s="16">
        <v>0</v>
      </c>
      <c r="AM1702" s="16" t="str">
        <f>VLOOKUP(F1702,fips,4,FALSE)</f>
        <v>46135</v>
      </c>
      <c r="AN1702" s="16" t="str">
        <f t="shared" si="26"/>
        <v>46135</v>
      </c>
    </row>
    <row r="1703" spans="1:40">
      <c r="A1703" s="16">
        <v>45.05</v>
      </c>
      <c r="B1703" s="16">
        <v>-101.6</v>
      </c>
      <c r="C1703" s="16">
        <v>392429</v>
      </c>
      <c r="D1703" s="16" t="s">
        <v>3298</v>
      </c>
      <c r="E1703" s="16" t="s">
        <v>3299</v>
      </c>
      <c r="F1703" s="16" t="s">
        <v>3300</v>
      </c>
      <c r="G1703" s="16">
        <v>2371</v>
      </c>
      <c r="H1703" s="16">
        <v>0</v>
      </c>
      <c r="I1703" s="16">
        <v>0</v>
      </c>
      <c r="J1703" s="16">
        <v>1</v>
      </c>
      <c r="K1703" s="16">
        <v>0</v>
      </c>
      <c r="L1703" s="16">
        <v>0.7</v>
      </c>
      <c r="M1703" s="16">
        <v>1.2</v>
      </c>
      <c r="N1703" s="16">
        <v>0</v>
      </c>
      <c r="O1703" s="16">
        <v>0</v>
      </c>
      <c r="P1703" s="16">
        <v>-9999</v>
      </c>
      <c r="Q1703" s="16">
        <v>0</v>
      </c>
      <c r="R1703" s="16">
        <v>0</v>
      </c>
      <c r="S1703" s="16">
        <v>0</v>
      </c>
      <c r="T1703" s="16">
        <v>0</v>
      </c>
      <c r="U1703" s="16">
        <v>0</v>
      </c>
      <c r="V1703" s="16">
        <v>0</v>
      </c>
      <c r="W1703" s="16">
        <v>0</v>
      </c>
      <c r="X1703" s="16">
        <v>0</v>
      </c>
      <c r="Y1703" s="16">
        <v>0</v>
      </c>
      <c r="Z1703" s="16">
        <v>0</v>
      </c>
      <c r="AA1703" s="16">
        <v>0</v>
      </c>
      <c r="AB1703" s="16">
        <v>0</v>
      </c>
      <c r="AC1703" s="16">
        <v>0</v>
      </c>
      <c r="AD1703" s="16">
        <v>0</v>
      </c>
      <c r="AE1703" s="16">
        <v>0</v>
      </c>
      <c r="AF1703" s="16">
        <v>0</v>
      </c>
      <c r="AG1703" s="16">
        <v>0</v>
      </c>
      <c r="AH1703" s="16">
        <v>0</v>
      </c>
      <c r="AI1703" s="16">
        <v>0</v>
      </c>
      <c r="AJ1703" s="16">
        <v>0</v>
      </c>
      <c r="AK1703" s="16">
        <v>0</v>
      </c>
      <c r="AL1703" s="16">
        <v>0</v>
      </c>
      <c r="AM1703" s="16" t="str">
        <f>VLOOKUP(F1703,fips,4,FALSE)</f>
        <v>46137</v>
      </c>
      <c r="AN1703" s="16" t="str">
        <f t="shared" si="26"/>
        <v>46137</v>
      </c>
    </row>
    <row r="1704" spans="1:40">
      <c r="A1704" s="16">
        <v>36.049999999999997</v>
      </c>
      <c r="B1704" s="16">
        <v>-88.08</v>
      </c>
      <c r="C1704" s="16">
        <v>401352</v>
      </c>
      <c r="D1704" s="16" t="s">
        <v>3301</v>
      </c>
      <c r="E1704" s="16" t="s">
        <v>2585</v>
      </c>
      <c r="F1704" s="16" t="s">
        <v>126</v>
      </c>
      <c r="G1704" s="16">
        <v>423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0</v>
      </c>
      <c r="N1704" s="16">
        <v>0</v>
      </c>
      <c r="O1704" s="16">
        <v>0</v>
      </c>
      <c r="P1704" s="16">
        <v>0</v>
      </c>
      <c r="Q1704" s="16">
        <v>0</v>
      </c>
      <c r="R1704" s="16">
        <v>0</v>
      </c>
      <c r="S1704" s="16">
        <v>0</v>
      </c>
      <c r="T1704" s="16">
        <v>0</v>
      </c>
      <c r="U1704" s="16">
        <v>0</v>
      </c>
      <c r="V1704" s="16">
        <v>0</v>
      </c>
      <c r="W1704" s="16">
        <v>0</v>
      </c>
      <c r="X1704" s="16">
        <v>0</v>
      </c>
      <c r="Y1704" s="16">
        <v>0</v>
      </c>
      <c r="Z1704" s="16">
        <v>0</v>
      </c>
      <c r="AA1704" s="16">
        <v>0</v>
      </c>
      <c r="AB1704" s="16">
        <v>0</v>
      </c>
      <c r="AC1704" s="16">
        <v>0</v>
      </c>
      <c r="AD1704" s="16">
        <v>0</v>
      </c>
      <c r="AE1704" s="16">
        <v>0</v>
      </c>
      <c r="AF1704" s="16">
        <v>0</v>
      </c>
      <c r="AG1704" s="16">
        <v>0</v>
      </c>
      <c r="AH1704" s="16">
        <v>0</v>
      </c>
      <c r="AI1704" s="16">
        <v>0</v>
      </c>
      <c r="AJ1704" s="16">
        <v>0</v>
      </c>
      <c r="AK1704" s="16">
        <v>0</v>
      </c>
      <c r="AL1704" s="16">
        <v>0</v>
      </c>
      <c r="AM1704" s="16" t="str">
        <f>VLOOKUP(F1704,fips,4,FALSE)</f>
        <v>05007</v>
      </c>
      <c r="AN1704" s="16" t="str">
        <f t="shared" si="26"/>
        <v>5007</v>
      </c>
    </row>
    <row r="1705" spans="1:40">
      <c r="A1705" s="16">
        <v>35.82</v>
      </c>
      <c r="B1705" s="16">
        <v>-83.99</v>
      </c>
      <c r="C1705" s="16">
        <v>404950</v>
      </c>
      <c r="D1705" s="16" t="s">
        <v>3301</v>
      </c>
      <c r="E1705" s="16" t="s">
        <v>3302</v>
      </c>
      <c r="F1705" s="16" t="s">
        <v>3303</v>
      </c>
      <c r="G1705" s="16">
        <v>962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0</v>
      </c>
      <c r="N1705" s="16">
        <v>0</v>
      </c>
      <c r="O1705" s="16">
        <v>0</v>
      </c>
      <c r="P1705" s="16">
        <v>0</v>
      </c>
      <c r="Q1705" s="16">
        <v>0</v>
      </c>
      <c r="R1705" s="16">
        <v>0</v>
      </c>
      <c r="S1705" s="16">
        <v>-9999</v>
      </c>
      <c r="T1705" s="16">
        <v>0</v>
      </c>
      <c r="U1705" s="16">
        <v>0</v>
      </c>
      <c r="V1705" s="16">
        <v>0</v>
      </c>
      <c r="W1705" s="16">
        <v>0</v>
      </c>
      <c r="X1705" s="16">
        <v>0</v>
      </c>
      <c r="Y1705" s="16">
        <v>0</v>
      </c>
      <c r="Z1705" s="16">
        <v>0</v>
      </c>
      <c r="AA1705" s="16">
        <v>0</v>
      </c>
      <c r="AB1705" s="16">
        <v>0</v>
      </c>
      <c r="AC1705" s="16">
        <v>0</v>
      </c>
      <c r="AD1705" s="16">
        <v>0</v>
      </c>
      <c r="AE1705" s="16">
        <v>0.1</v>
      </c>
      <c r="AF1705" s="16">
        <v>0</v>
      </c>
      <c r="AG1705" s="16">
        <v>0.7</v>
      </c>
      <c r="AH1705" s="16">
        <v>0.3</v>
      </c>
      <c r="AI1705" s="16">
        <v>0</v>
      </c>
      <c r="AJ1705" s="16">
        <v>0</v>
      </c>
      <c r="AK1705" s="16">
        <v>0</v>
      </c>
      <c r="AL1705" s="16">
        <v>0</v>
      </c>
      <c r="AM1705" s="16" t="str">
        <f>VLOOKUP(F1705,fips,4,FALSE)</f>
        <v>01009</v>
      </c>
      <c r="AN1705" s="16" t="str">
        <f t="shared" si="26"/>
        <v>1009</v>
      </c>
    </row>
    <row r="1706" spans="1:40">
      <c r="A1706" s="16">
        <v>35.6</v>
      </c>
      <c r="B1706" s="16">
        <v>-83.78</v>
      </c>
      <c r="C1706" s="16">
        <v>409065</v>
      </c>
      <c r="D1706" s="16" t="s">
        <v>3301</v>
      </c>
      <c r="E1706" s="16" t="s">
        <v>3304</v>
      </c>
      <c r="F1706" s="16" t="s">
        <v>3303</v>
      </c>
      <c r="G1706" s="16">
        <v>1807</v>
      </c>
      <c r="H1706" s="16">
        <v>0</v>
      </c>
      <c r="I1706" s="16">
        <v>0</v>
      </c>
      <c r="J1706" s="16">
        <v>0</v>
      </c>
      <c r="K1706" s="16">
        <v>0</v>
      </c>
      <c r="L1706" s="16">
        <v>0</v>
      </c>
      <c r="M1706" s="16">
        <v>0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0</v>
      </c>
      <c r="T1706" s="16">
        <v>0</v>
      </c>
      <c r="U1706" s="16">
        <v>0</v>
      </c>
      <c r="V1706" s="16">
        <v>0</v>
      </c>
      <c r="W1706" s="16">
        <v>0</v>
      </c>
      <c r="X1706" s="16">
        <v>0</v>
      </c>
      <c r="Y1706" s="16">
        <v>0</v>
      </c>
      <c r="Z1706" s="16">
        <v>0</v>
      </c>
      <c r="AA1706" s="16">
        <v>0</v>
      </c>
      <c r="AB1706" s="16">
        <v>0</v>
      </c>
      <c r="AC1706" s="16">
        <v>0</v>
      </c>
      <c r="AD1706" s="16">
        <v>0</v>
      </c>
      <c r="AE1706" s="16">
        <v>7</v>
      </c>
      <c r="AF1706" s="16">
        <v>0</v>
      </c>
      <c r="AG1706" s="16">
        <v>0</v>
      </c>
      <c r="AH1706" s="16">
        <v>1</v>
      </c>
      <c r="AI1706" s="16">
        <v>0</v>
      </c>
      <c r="AJ1706" s="16">
        <v>0</v>
      </c>
      <c r="AK1706" s="16">
        <v>0</v>
      </c>
      <c r="AL1706" s="16">
        <v>0</v>
      </c>
      <c r="AM1706" s="16" t="str">
        <f>VLOOKUP(F1706,fips,4,FALSE)</f>
        <v>01009</v>
      </c>
      <c r="AN1706" s="16" t="str">
        <f t="shared" si="26"/>
        <v>1009</v>
      </c>
    </row>
    <row r="1707" spans="1:40">
      <c r="A1707" s="16">
        <v>36.549999999999997</v>
      </c>
      <c r="B1707" s="16">
        <v>-84.17</v>
      </c>
      <c r="C1707" s="16">
        <v>406493</v>
      </c>
      <c r="D1707" s="16" t="s">
        <v>3305</v>
      </c>
      <c r="E1707" s="16" t="s">
        <v>2800</v>
      </c>
      <c r="F1707" s="16" t="s">
        <v>3197</v>
      </c>
      <c r="G1707" s="16">
        <v>985</v>
      </c>
      <c r="H1707" s="16">
        <v>0</v>
      </c>
      <c r="I1707" s="16">
        <v>0</v>
      </c>
      <c r="J1707" s="16">
        <v>0</v>
      </c>
      <c r="K1707" s="16">
        <v>0</v>
      </c>
      <c r="L1707" s="16">
        <v>0</v>
      </c>
      <c r="M1707" s="16">
        <v>0</v>
      </c>
      <c r="N1707" s="16">
        <v>0</v>
      </c>
      <c r="O1707" s="16">
        <v>0</v>
      </c>
      <c r="P1707" s="16">
        <v>0</v>
      </c>
      <c r="Q1707" s="16">
        <v>0</v>
      </c>
      <c r="R1707" s="16">
        <v>0</v>
      </c>
      <c r="S1707" s="16">
        <v>0</v>
      </c>
      <c r="T1707" s="16">
        <v>0</v>
      </c>
      <c r="U1707" s="16">
        <v>0</v>
      </c>
      <c r="V1707" s="16">
        <v>0</v>
      </c>
      <c r="W1707" s="16">
        <v>0</v>
      </c>
      <c r="X1707" s="16">
        <v>0</v>
      </c>
      <c r="Y1707" s="16">
        <v>0</v>
      </c>
      <c r="Z1707" s="16">
        <v>0</v>
      </c>
      <c r="AA1707" s="16">
        <v>0</v>
      </c>
      <c r="AB1707" s="16">
        <v>0</v>
      </c>
      <c r="AC1707" s="16">
        <v>0</v>
      </c>
      <c r="AD1707" s="16">
        <v>0</v>
      </c>
      <c r="AE1707" s="16">
        <v>0</v>
      </c>
      <c r="AF1707" s="16">
        <v>0</v>
      </c>
      <c r="AG1707" s="16">
        <v>0</v>
      </c>
      <c r="AH1707" s="16">
        <v>0</v>
      </c>
      <c r="AI1707" s="16">
        <v>0</v>
      </c>
      <c r="AJ1707" s="16">
        <v>0</v>
      </c>
      <c r="AK1707" s="16">
        <v>0</v>
      </c>
      <c r="AL1707" s="16">
        <v>0</v>
      </c>
      <c r="AM1707" s="16" t="str">
        <f>VLOOKUP(F1707,fips,4,FALSE)</f>
        <v>21037</v>
      </c>
      <c r="AN1707" s="16" t="str">
        <f t="shared" si="26"/>
        <v>21037</v>
      </c>
    </row>
    <row r="1708" spans="1:40">
      <c r="A1708" s="16">
        <v>36.18</v>
      </c>
      <c r="B1708" s="16">
        <v>-82.05</v>
      </c>
      <c r="C1708" s="16">
        <v>407770</v>
      </c>
      <c r="D1708" s="16" t="s">
        <v>3301</v>
      </c>
      <c r="E1708" s="16" t="s">
        <v>3306</v>
      </c>
      <c r="F1708" s="16" t="s">
        <v>1451</v>
      </c>
      <c r="G1708" s="16">
        <v>2870</v>
      </c>
      <c r="H1708" s="16">
        <v>0</v>
      </c>
      <c r="I1708" s="16">
        <v>0</v>
      </c>
      <c r="J1708" s="16">
        <v>0</v>
      </c>
      <c r="K1708" s="16">
        <v>0</v>
      </c>
      <c r="L1708" s="16">
        <v>0</v>
      </c>
      <c r="M1708" s="16">
        <v>0</v>
      </c>
      <c r="N1708" s="16">
        <v>0</v>
      </c>
      <c r="O1708" s="16">
        <v>0</v>
      </c>
      <c r="P1708" s="16">
        <v>0</v>
      </c>
      <c r="Q1708" s="16">
        <v>0</v>
      </c>
      <c r="R1708" s="16">
        <v>0</v>
      </c>
      <c r="S1708" s="16">
        <v>0</v>
      </c>
      <c r="T1708" s="16">
        <v>0</v>
      </c>
      <c r="U1708" s="16">
        <v>0</v>
      </c>
      <c r="V1708" s="16">
        <v>0</v>
      </c>
      <c r="W1708" s="16">
        <v>0</v>
      </c>
      <c r="X1708" s="16">
        <v>0</v>
      </c>
      <c r="Y1708" s="16">
        <v>0</v>
      </c>
      <c r="Z1708" s="16">
        <v>0</v>
      </c>
      <c r="AA1708" s="16">
        <v>0</v>
      </c>
      <c r="AB1708" s="16">
        <v>0</v>
      </c>
      <c r="AC1708" s="16">
        <v>0</v>
      </c>
      <c r="AD1708" s="16">
        <v>0</v>
      </c>
      <c r="AE1708" s="16">
        <v>0</v>
      </c>
      <c r="AF1708" s="16">
        <v>0.5</v>
      </c>
      <c r="AG1708" s="16">
        <v>0</v>
      </c>
      <c r="AH1708" s="16">
        <v>0.2</v>
      </c>
      <c r="AI1708" s="16">
        <v>0.5</v>
      </c>
      <c r="AJ1708" s="16">
        <v>0</v>
      </c>
      <c r="AK1708" s="16">
        <v>0.2</v>
      </c>
      <c r="AL1708" s="16">
        <v>0</v>
      </c>
      <c r="AM1708" s="16" t="str">
        <f>VLOOKUP(F1708,fips,4,FALSE)</f>
        <v>21043</v>
      </c>
      <c r="AN1708" s="16" t="str">
        <f t="shared" si="26"/>
        <v>21043</v>
      </c>
    </row>
    <row r="1709" spans="1:40">
      <c r="A1709" s="16">
        <v>36.32</v>
      </c>
      <c r="B1709" s="16">
        <v>-87.22</v>
      </c>
      <c r="C1709" s="16">
        <v>401663</v>
      </c>
      <c r="D1709" s="16" t="s">
        <v>3301</v>
      </c>
      <c r="E1709" s="16" t="s">
        <v>3307</v>
      </c>
      <c r="F1709" s="16" t="s">
        <v>3308</v>
      </c>
      <c r="G1709" s="16">
        <v>392</v>
      </c>
      <c r="H1709" s="16">
        <v>0</v>
      </c>
      <c r="I1709" s="16">
        <v>-9999</v>
      </c>
      <c r="J1709" s="16">
        <v>-9999</v>
      </c>
      <c r="K1709" s="16">
        <v>-9999</v>
      </c>
      <c r="L1709" s="16">
        <v>-9999</v>
      </c>
      <c r="M1709" s="16">
        <v>0</v>
      </c>
      <c r="N1709" s="16">
        <v>0</v>
      </c>
      <c r="O1709" s="16">
        <v>0</v>
      </c>
      <c r="P1709" s="16">
        <v>0</v>
      </c>
      <c r="Q1709" s="16">
        <v>0</v>
      </c>
      <c r="R1709" s="16">
        <v>0</v>
      </c>
      <c r="S1709" s="16">
        <v>0</v>
      </c>
      <c r="T1709" s="16">
        <v>0</v>
      </c>
      <c r="U1709" s="16">
        <v>0</v>
      </c>
      <c r="V1709" s="16">
        <v>-9999</v>
      </c>
      <c r="W1709" s="16">
        <v>-9999</v>
      </c>
      <c r="X1709" s="16">
        <v>0</v>
      </c>
      <c r="Y1709" s="16">
        <v>0</v>
      </c>
      <c r="Z1709" s="16">
        <v>0</v>
      </c>
      <c r="AA1709" s="16">
        <v>0</v>
      </c>
      <c r="AB1709" s="16">
        <v>0</v>
      </c>
      <c r="AC1709" s="16">
        <v>-9999</v>
      </c>
      <c r="AD1709" s="16">
        <v>-9999</v>
      </c>
      <c r="AE1709" s="16">
        <v>-9999</v>
      </c>
      <c r="AF1709" s="16">
        <v>-9999</v>
      </c>
      <c r="AG1709" s="16">
        <v>-9999</v>
      </c>
      <c r="AH1709" s="16">
        <v>0</v>
      </c>
      <c r="AI1709" s="16">
        <v>0</v>
      </c>
      <c r="AJ1709" s="16">
        <v>0</v>
      </c>
      <c r="AK1709" s="16">
        <v>0</v>
      </c>
      <c r="AL1709" s="16">
        <v>-9999</v>
      </c>
      <c r="AM1709" s="16" t="str">
        <f>VLOOKUP(F1709,fips,4,FALSE)</f>
        <v>47021</v>
      </c>
      <c r="AN1709" s="16" t="str">
        <f t="shared" si="26"/>
        <v>47021</v>
      </c>
    </row>
    <row r="1710" spans="1:40">
      <c r="A1710" s="16">
        <v>36.47</v>
      </c>
      <c r="B1710" s="16">
        <v>-83.56</v>
      </c>
      <c r="C1710" s="16">
        <v>408868</v>
      </c>
      <c r="D1710" s="16" t="s">
        <v>3309</v>
      </c>
      <c r="E1710" s="16" t="s">
        <v>1145</v>
      </c>
      <c r="F1710" s="16" t="s">
        <v>3310</v>
      </c>
      <c r="G1710" s="16">
        <v>1365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0</v>
      </c>
      <c r="T1710" s="16">
        <v>0</v>
      </c>
      <c r="U1710" s="16">
        <v>0</v>
      </c>
      <c r="V1710" s="16">
        <v>0</v>
      </c>
      <c r="W1710" s="16">
        <v>0</v>
      </c>
      <c r="X1710" s="16">
        <v>0</v>
      </c>
      <c r="Y1710" s="16">
        <v>0</v>
      </c>
      <c r="Z1710" s="16">
        <v>0</v>
      </c>
      <c r="AA1710" s="16">
        <v>0</v>
      </c>
      <c r="AB1710" s="16">
        <v>0</v>
      </c>
      <c r="AC1710" s="16">
        <v>0</v>
      </c>
      <c r="AD1710" s="16">
        <v>0</v>
      </c>
      <c r="AE1710" s="16">
        <v>0</v>
      </c>
      <c r="AF1710" s="16">
        <v>0</v>
      </c>
      <c r="AG1710" s="16">
        <v>0</v>
      </c>
      <c r="AH1710" s="16">
        <v>0.1</v>
      </c>
      <c r="AI1710" s="16">
        <v>0</v>
      </c>
      <c r="AJ1710" s="16">
        <v>0</v>
      </c>
      <c r="AK1710" s="16">
        <v>0</v>
      </c>
      <c r="AL1710" s="16">
        <v>0</v>
      </c>
      <c r="AM1710" s="16" t="str">
        <f>VLOOKUP(F1710,fips,4,FALSE)</f>
        <v>22027</v>
      </c>
      <c r="AN1710" s="16" t="str">
        <f t="shared" si="26"/>
        <v>22027</v>
      </c>
    </row>
    <row r="1711" spans="1:40">
      <c r="A1711" s="16">
        <v>35.83</v>
      </c>
      <c r="B1711" s="16">
        <v>-83.12</v>
      </c>
      <c r="C1711" s="16">
        <v>403932</v>
      </c>
      <c r="D1711" s="16" t="s">
        <v>3301</v>
      </c>
      <c r="E1711" s="16" t="s">
        <v>3311</v>
      </c>
      <c r="F1711" s="16" t="s">
        <v>3312</v>
      </c>
      <c r="G1711" s="16">
        <v>1870</v>
      </c>
      <c r="H1711" s="16">
        <v>0</v>
      </c>
      <c r="I1711" s="16">
        <v>0</v>
      </c>
      <c r="J1711" s="16">
        <v>0</v>
      </c>
      <c r="K1711" s="16">
        <v>0</v>
      </c>
      <c r="L1711" s="16">
        <v>0</v>
      </c>
      <c r="M1711" s="16">
        <v>0</v>
      </c>
      <c r="N1711" s="16">
        <v>0</v>
      </c>
      <c r="O1711" s="16">
        <v>0</v>
      </c>
      <c r="P1711" s="16">
        <v>0</v>
      </c>
      <c r="Q1711" s="16">
        <v>0</v>
      </c>
      <c r="R1711" s="16">
        <v>0</v>
      </c>
      <c r="S1711" s="16">
        <v>0</v>
      </c>
      <c r="T1711" s="16">
        <v>0</v>
      </c>
      <c r="U1711" s="16">
        <v>0</v>
      </c>
      <c r="V1711" s="16">
        <v>0</v>
      </c>
      <c r="W1711" s="16">
        <v>-9999</v>
      </c>
      <c r="X1711" s="16">
        <v>-9999</v>
      </c>
      <c r="Y1711" s="16">
        <v>-9999</v>
      </c>
      <c r="Z1711" s="16">
        <v>0</v>
      </c>
      <c r="AA1711" s="16">
        <v>0</v>
      </c>
      <c r="AB1711" s="16">
        <v>0</v>
      </c>
      <c r="AC1711" s="16">
        <v>-9999</v>
      </c>
      <c r="AD1711" s="16">
        <v>-9999</v>
      </c>
      <c r="AE1711" s="16">
        <v>0</v>
      </c>
      <c r="AF1711" s="16">
        <v>0</v>
      </c>
      <c r="AG1711" s="16">
        <v>-9999</v>
      </c>
      <c r="AH1711" s="16">
        <v>1.2</v>
      </c>
      <c r="AI1711" s="16">
        <v>0</v>
      </c>
      <c r="AJ1711" s="16">
        <v>0</v>
      </c>
      <c r="AK1711" s="16">
        <v>0</v>
      </c>
      <c r="AL1711" s="16">
        <v>0</v>
      </c>
      <c r="AM1711" s="16" t="str">
        <f>VLOOKUP(F1711,fips,4,FALSE)</f>
        <v>47029</v>
      </c>
      <c r="AN1711" s="16" t="str">
        <f t="shared" si="26"/>
        <v>47029</v>
      </c>
    </row>
    <row r="1712" spans="1:40">
      <c r="A1712" s="16">
        <v>35.979999999999997</v>
      </c>
      <c r="B1712" s="16">
        <v>-83.2</v>
      </c>
      <c r="C1712" s="16">
        <v>406534</v>
      </c>
      <c r="D1712" s="16" t="s">
        <v>3301</v>
      </c>
      <c r="E1712" s="16" t="s">
        <v>3313</v>
      </c>
      <c r="F1712" s="16" t="s">
        <v>3312</v>
      </c>
      <c r="G1712" s="16">
        <v>1036</v>
      </c>
      <c r="H1712" s="16">
        <v>0</v>
      </c>
      <c r="I1712" s="16">
        <v>0</v>
      </c>
      <c r="J1712" s="16">
        <v>0</v>
      </c>
      <c r="K1712" s="16">
        <v>-9999</v>
      </c>
      <c r="L1712" s="16">
        <v>-9999</v>
      </c>
      <c r="M1712" s="16">
        <v>-9999</v>
      </c>
      <c r="N1712" s="16">
        <v>0</v>
      </c>
      <c r="O1712" s="16">
        <v>0</v>
      </c>
      <c r="P1712" s="16">
        <v>0</v>
      </c>
      <c r="Q1712" s="16">
        <v>0</v>
      </c>
      <c r="R1712" s="16">
        <v>0</v>
      </c>
      <c r="S1712" s="16">
        <v>0</v>
      </c>
      <c r="T1712" s="16">
        <v>0</v>
      </c>
      <c r="U1712" s="16">
        <v>0</v>
      </c>
      <c r="V1712" s="16">
        <v>0</v>
      </c>
      <c r="W1712" s="16">
        <v>0</v>
      </c>
      <c r="X1712" s="16">
        <v>0</v>
      </c>
      <c r="Y1712" s="16">
        <v>0</v>
      </c>
      <c r="Z1712" s="16">
        <v>0</v>
      </c>
      <c r="AA1712" s="16">
        <v>0</v>
      </c>
      <c r="AB1712" s="16">
        <v>-9999</v>
      </c>
      <c r="AC1712" s="16">
        <v>-9999</v>
      </c>
      <c r="AD1712" s="16">
        <v>-9999</v>
      </c>
      <c r="AE1712" s="16">
        <v>-9999</v>
      </c>
      <c r="AF1712" s="16">
        <v>0</v>
      </c>
      <c r="AG1712" s="16">
        <v>0</v>
      </c>
      <c r="AH1712" s="16">
        <v>0</v>
      </c>
      <c r="AI1712" s="16">
        <v>0</v>
      </c>
      <c r="AJ1712" s="16">
        <v>0</v>
      </c>
      <c r="AK1712" s="16">
        <v>0</v>
      </c>
      <c r="AL1712" s="16">
        <v>0</v>
      </c>
      <c r="AM1712" s="16" t="str">
        <f>VLOOKUP(F1712,fips,4,FALSE)</f>
        <v>47029</v>
      </c>
      <c r="AN1712" s="16" t="str">
        <f t="shared" si="26"/>
        <v>47029</v>
      </c>
    </row>
    <row r="1713" spans="1:40">
      <c r="A1713" s="16">
        <v>35.950000000000003</v>
      </c>
      <c r="B1713" s="16">
        <v>-85.08</v>
      </c>
      <c r="C1713" s="16">
        <v>402197</v>
      </c>
      <c r="D1713" s="16" t="s">
        <v>3301</v>
      </c>
      <c r="E1713" s="16" t="s">
        <v>3314</v>
      </c>
      <c r="F1713" s="16" t="s">
        <v>987</v>
      </c>
      <c r="G1713" s="16">
        <v>1867</v>
      </c>
      <c r="H1713" s="16">
        <v>0</v>
      </c>
      <c r="I1713" s="16">
        <v>-9999</v>
      </c>
      <c r="J1713" s="16">
        <v>-9999</v>
      </c>
      <c r="K1713" s="16">
        <v>-9999</v>
      </c>
      <c r="L1713" s="16">
        <v>-9999</v>
      </c>
      <c r="M1713" s="16">
        <v>-9999</v>
      </c>
      <c r="N1713" s="16">
        <v>-9999</v>
      </c>
      <c r="O1713" s="16">
        <v>0</v>
      </c>
      <c r="P1713" s="16">
        <v>0</v>
      </c>
      <c r="Q1713" s="16">
        <v>0</v>
      </c>
      <c r="R1713" s="16">
        <v>-9999</v>
      </c>
      <c r="S1713" s="16">
        <v>-9999</v>
      </c>
      <c r="T1713" s="16">
        <v>-9999</v>
      </c>
      <c r="U1713" s="16">
        <v>-9999</v>
      </c>
      <c r="V1713" s="16">
        <v>-9999</v>
      </c>
      <c r="W1713" s="16">
        <v>0</v>
      </c>
      <c r="X1713" s="16">
        <v>0</v>
      </c>
      <c r="Y1713" s="16">
        <v>0</v>
      </c>
      <c r="Z1713" s="16">
        <v>-9999</v>
      </c>
      <c r="AA1713" s="16">
        <v>-9999</v>
      </c>
      <c r="AB1713" s="16">
        <v>-9999</v>
      </c>
      <c r="AC1713" s="16">
        <v>-9999</v>
      </c>
      <c r="AD1713" s="16">
        <v>-9999</v>
      </c>
      <c r="AE1713" s="16">
        <v>-9999</v>
      </c>
      <c r="AF1713" s="16">
        <v>-9999</v>
      </c>
      <c r="AG1713" s="16">
        <v>-9999</v>
      </c>
      <c r="AH1713" s="16">
        <v>-9999</v>
      </c>
      <c r="AI1713" s="16">
        <v>-9999</v>
      </c>
      <c r="AJ1713" s="16">
        <v>-9999</v>
      </c>
      <c r="AK1713" s="16">
        <v>-9999</v>
      </c>
      <c r="AL1713" s="16">
        <v>-9999</v>
      </c>
      <c r="AM1713" s="16" t="str">
        <f>VLOOKUP(F1713,fips,4,FALSE)</f>
        <v>17035</v>
      </c>
      <c r="AN1713" s="16" t="str">
        <f t="shared" si="26"/>
        <v>17035</v>
      </c>
    </row>
    <row r="1714" spans="1:40">
      <c r="A1714" s="16">
        <v>36.119999999999997</v>
      </c>
      <c r="B1714" s="16">
        <v>-86.69</v>
      </c>
      <c r="C1714" s="16">
        <v>406402</v>
      </c>
      <c r="D1714" s="16" t="s">
        <v>3301</v>
      </c>
      <c r="E1714" s="16" t="s">
        <v>3316</v>
      </c>
      <c r="F1714" s="16" t="s">
        <v>3315</v>
      </c>
      <c r="G1714" s="16">
        <v>600</v>
      </c>
      <c r="H1714" s="16">
        <v>0</v>
      </c>
      <c r="I1714" s="16">
        <v>0</v>
      </c>
      <c r="J1714" s="16">
        <v>0</v>
      </c>
      <c r="K1714" s="16">
        <v>0</v>
      </c>
      <c r="L1714" s="16">
        <v>-9999</v>
      </c>
      <c r="M1714" s="16">
        <v>0</v>
      </c>
      <c r="N1714" s="16">
        <v>-9999</v>
      </c>
      <c r="O1714" s="16">
        <v>0</v>
      </c>
      <c r="P1714" s="16">
        <v>0</v>
      </c>
      <c r="Q1714" s="16">
        <v>0</v>
      </c>
      <c r="R1714" s="16">
        <v>-9999</v>
      </c>
      <c r="S1714" s="16">
        <v>-9999</v>
      </c>
      <c r="T1714" s="16">
        <v>0</v>
      </c>
      <c r="U1714" s="16">
        <v>-9999</v>
      </c>
      <c r="V1714" s="16">
        <v>0</v>
      </c>
      <c r="W1714" s="16">
        <v>0</v>
      </c>
      <c r="X1714" s="16">
        <v>0</v>
      </c>
      <c r="Y1714" s="16">
        <v>0</v>
      </c>
      <c r="Z1714" s="16">
        <v>0</v>
      </c>
      <c r="AA1714" s="16">
        <v>0</v>
      </c>
      <c r="AB1714" s="16">
        <v>0</v>
      </c>
      <c r="AC1714" s="16">
        <v>0</v>
      </c>
      <c r="AD1714" s="16">
        <v>0.2</v>
      </c>
      <c r="AE1714" s="16">
        <v>0.6</v>
      </c>
      <c r="AF1714" s="16">
        <v>0</v>
      </c>
      <c r="AG1714" s="16">
        <v>0</v>
      </c>
      <c r="AH1714" s="16">
        <v>0</v>
      </c>
      <c r="AI1714" s="16">
        <v>0</v>
      </c>
      <c r="AJ1714" s="16">
        <v>0</v>
      </c>
      <c r="AK1714" s="16">
        <v>0</v>
      </c>
      <c r="AL1714" s="16">
        <v>0</v>
      </c>
      <c r="AM1714" s="16" t="str">
        <f>VLOOKUP(F1714,fips,4,FALSE)</f>
        <v>37057</v>
      </c>
      <c r="AN1714" s="16" t="str">
        <f t="shared" si="26"/>
        <v>37057</v>
      </c>
    </row>
    <row r="1715" spans="1:40">
      <c r="A1715" s="16">
        <v>36.11</v>
      </c>
      <c r="B1715" s="16">
        <v>-86.68</v>
      </c>
      <c r="C1715" s="16">
        <v>406403</v>
      </c>
      <c r="D1715" s="16" t="s">
        <v>3317</v>
      </c>
      <c r="E1715" s="16" t="s">
        <v>3318</v>
      </c>
      <c r="F1715" s="16" t="s">
        <v>3315</v>
      </c>
      <c r="G1715" s="16">
        <v>560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0</v>
      </c>
      <c r="N1715" s="16">
        <v>0</v>
      </c>
      <c r="O1715" s="16">
        <v>-9999</v>
      </c>
      <c r="P1715" s="16">
        <v>0</v>
      </c>
      <c r="Q1715" s="16">
        <v>0</v>
      </c>
      <c r="R1715" s="16">
        <v>0</v>
      </c>
      <c r="S1715" s="16">
        <v>0</v>
      </c>
      <c r="T1715" s="16">
        <v>0</v>
      </c>
      <c r="U1715" s="16">
        <v>0</v>
      </c>
      <c r="V1715" s="16">
        <v>0</v>
      </c>
      <c r="W1715" s="16">
        <v>0</v>
      </c>
      <c r="X1715" s="16">
        <v>0</v>
      </c>
      <c r="Y1715" s="16">
        <v>0</v>
      </c>
      <c r="Z1715" s="16">
        <v>0</v>
      </c>
      <c r="AA1715" s="16">
        <v>0</v>
      </c>
      <c r="AB1715" s="16">
        <v>0</v>
      </c>
      <c r="AC1715" s="16">
        <v>0</v>
      </c>
      <c r="AD1715" s="16">
        <v>0</v>
      </c>
      <c r="AE1715" s="16">
        <v>0.6</v>
      </c>
      <c r="AF1715" s="16">
        <v>0</v>
      </c>
      <c r="AG1715" s="16">
        <v>0</v>
      </c>
      <c r="AH1715" s="16">
        <v>0</v>
      </c>
      <c r="AI1715" s="16">
        <v>0</v>
      </c>
      <c r="AJ1715" s="16">
        <v>0</v>
      </c>
      <c r="AK1715" s="16">
        <v>0</v>
      </c>
      <c r="AL1715" s="16">
        <v>0</v>
      </c>
      <c r="AM1715" s="16" t="str">
        <f>VLOOKUP(F1715,fips,4,FALSE)</f>
        <v>37057</v>
      </c>
      <c r="AN1715" s="16" t="str">
        <f t="shared" si="26"/>
        <v>37057</v>
      </c>
    </row>
    <row r="1716" spans="1:40">
      <c r="A1716" s="16">
        <v>36.299999999999997</v>
      </c>
      <c r="B1716" s="16">
        <v>-86.66</v>
      </c>
      <c r="C1716" s="16">
        <v>406803</v>
      </c>
      <c r="D1716" s="16" t="s">
        <v>3301</v>
      </c>
      <c r="E1716" s="16" t="s">
        <v>3319</v>
      </c>
      <c r="F1716" s="16" t="s">
        <v>3315</v>
      </c>
      <c r="G1716" s="16">
        <v>460</v>
      </c>
      <c r="H1716" s="16">
        <v>0</v>
      </c>
      <c r="I1716" s="16">
        <v>0</v>
      </c>
      <c r="J1716" s="16">
        <v>0</v>
      </c>
      <c r="K1716" s="16">
        <v>0</v>
      </c>
      <c r="L1716" s="16">
        <v>0</v>
      </c>
      <c r="M1716" s="16">
        <v>-9999</v>
      </c>
      <c r="N1716" s="16">
        <v>0</v>
      </c>
      <c r="O1716" s="16">
        <v>-9999</v>
      </c>
      <c r="P1716" s="16">
        <v>-9999</v>
      </c>
      <c r="Q1716" s="16">
        <v>0</v>
      </c>
      <c r="R1716" s="16">
        <v>0</v>
      </c>
      <c r="S1716" s="16">
        <v>0</v>
      </c>
      <c r="T1716" s="16">
        <v>-9999</v>
      </c>
      <c r="U1716" s="16">
        <v>0</v>
      </c>
      <c r="V1716" s="16">
        <v>0</v>
      </c>
      <c r="W1716" s="16">
        <v>0</v>
      </c>
      <c r="X1716" s="16">
        <v>0</v>
      </c>
      <c r="Y1716" s="16">
        <v>0</v>
      </c>
      <c r="Z1716" s="16">
        <v>0</v>
      </c>
      <c r="AA1716" s="16">
        <v>0</v>
      </c>
      <c r="AB1716" s="16">
        <v>-9999</v>
      </c>
      <c r="AC1716" s="16">
        <v>-9999</v>
      </c>
      <c r="AD1716" s="16">
        <v>0</v>
      </c>
      <c r="AE1716" s="16">
        <v>0</v>
      </c>
      <c r="AF1716" s="16">
        <v>0</v>
      </c>
      <c r="AG1716" s="16">
        <v>0</v>
      </c>
      <c r="AH1716" s="16">
        <v>0</v>
      </c>
      <c r="AI1716" s="16">
        <v>0</v>
      </c>
      <c r="AJ1716" s="16">
        <v>0</v>
      </c>
      <c r="AK1716" s="16">
        <v>0</v>
      </c>
      <c r="AL1716" s="16">
        <v>0</v>
      </c>
      <c r="AM1716" s="16" t="str">
        <f>VLOOKUP(F1716,fips,4,FALSE)</f>
        <v>37057</v>
      </c>
      <c r="AN1716" s="16" t="str">
        <f t="shared" si="26"/>
        <v>37057</v>
      </c>
    </row>
    <row r="1717" spans="1:40">
      <c r="A1717" s="16">
        <v>35.94</v>
      </c>
      <c r="B1717" s="16">
        <v>-85.79</v>
      </c>
      <c r="C1717" s="16">
        <v>408405</v>
      </c>
      <c r="D1717" s="16" t="s">
        <v>3301</v>
      </c>
      <c r="E1717" s="16" t="s">
        <v>3320</v>
      </c>
      <c r="F1717" s="16" t="s">
        <v>16</v>
      </c>
      <c r="G1717" s="16">
        <v>890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0</v>
      </c>
      <c r="N1717" s="16">
        <v>0</v>
      </c>
      <c r="O1717" s="16">
        <v>0</v>
      </c>
      <c r="P1717" s="16">
        <v>0</v>
      </c>
      <c r="Q1717" s="16">
        <v>0</v>
      </c>
      <c r="R1717" s="16">
        <v>0</v>
      </c>
      <c r="S1717" s="16">
        <v>0</v>
      </c>
      <c r="T1717" s="16">
        <v>0</v>
      </c>
      <c r="U1717" s="16">
        <v>0</v>
      </c>
      <c r="V1717" s="16">
        <v>0</v>
      </c>
      <c r="W1717" s="16">
        <v>0</v>
      </c>
      <c r="X1717" s="16">
        <v>0</v>
      </c>
      <c r="Y1717" s="16">
        <v>0</v>
      </c>
      <c r="Z1717" s="16">
        <v>0</v>
      </c>
      <c r="AA1717" s="16">
        <v>0</v>
      </c>
      <c r="AB1717" s="16">
        <v>0</v>
      </c>
      <c r="AC1717" s="16">
        <v>0</v>
      </c>
      <c r="AD1717" s="16">
        <v>0</v>
      </c>
      <c r="AE1717" s="16">
        <v>0</v>
      </c>
      <c r="AF1717" s="16">
        <v>0</v>
      </c>
      <c r="AG1717" s="16">
        <v>0</v>
      </c>
      <c r="AH1717" s="16">
        <v>0</v>
      </c>
      <c r="AI1717" s="16">
        <v>0</v>
      </c>
      <c r="AJ1717" s="16">
        <v>0</v>
      </c>
      <c r="AK1717" s="16">
        <v>0</v>
      </c>
      <c r="AL1717" s="16">
        <v>0</v>
      </c>
      <c r="AM1717" s="16" t="str">
        <f>VLOOKUP(F1717,fips,4,FALSE)</f>
        <v>29063</v>
      </c>
      <c r="AN1717" s="16" t="str">
        <f t="shared" si="26"/>
        <v>29063</v>
      </c>
    </row>
    <row r="1718" spans="1:40">
      <c r="A1718" s="16">
        <v>36</v>
      </c>
      <c r="B1718" s="16">
        <v>-89.41</v>
      </c>
      <c r="C1718" s="16">
        <v>402685</v>
      </c>
      <c r="D1718" s="16" t="s">
        <v>3301</v>
      </c>
      <c r="E1718" s="16" t="s">
        <v>3321</v>
      </c>
      <c r="F1718" s="16" t="s">
        <v>2716</v>
      </c>
      <c r="G1718" s="16">
        <v>300</v>
      </c>
      <c r="H1718" s="16">
        <v>0</v>
      </c>
      <c r="I1718" s="16">
        <v>0</v>
      </c>
      <c r="J1718" s="16">
        <v>0</v>
      </c>
      <c r="K1718" s="16">
        <v>0</v>
      </c>
      <c r="L1718" s="16">
        <v>0</v>
      </c>
      <c r="M1718" s="16">
        <v>0</v>
      </c>
      <c r="N1718" s="16">
        <v>0</v>
      </c>
      <c r="O1718" s="16">
        <v>0</v>
      </c>
      <c r="P1718" s="16">
        <v>0</v>
      </c>
      <c r="Q1718" s="16">
        <v>0</v>
      </c>
      <c r="R1718" s="16">
        <v>0</v>
      </c>
      <c r="S1718" s="16">
        <v>0</v>
      </c>
      <c r="T1718" s="16">
        <v>0</v>
      </c>
      <c r="U1718" s="16">
        <v>0</v>
      </c>
      <c r="V1718" s="16">
        <v>0</v>
      </c>
      <c r="W1718" s="16">
        <v>0</v>
      </c>
      <c r="X1718" s="16">
        <v>0</v>
      </c>
      <c r="Y1718" s="16">
        <v>0</v>
      </c>
      <c r="Z1718" s="16">
        <v>0</v>
      </c>
      <c r="AA1718" s="16">
        <v>0</v>
      </c>
      <c r="AB1718" s="16">
        <v>0</v>
      </c>
      <c r="AC1718" s="16">
        <v>0</v>
      </c>
      <c r="AD1718" s="16">
        <v>0</v>
      </c>
      <c r="AE1718" s="16">
        <v>0</v>
      </c>
      <c r="AF1718" s="16">
        <v>0</v>
      </c>
      <c r="AG1718" s="16">
        <v>0</v>
      </c>
      <c r="AH1718" s="16">
        <v>0</v>
      </c>
      <c r="AI1718" s="16">
        <v>0</v>
      </c>
      <c r="AJ1718" s="16">
        <v>0</v>
      </c>
      <c r="AK1718" s="16">
        <v>0</v>
      </c>
      <c r="AL1718" s="16">
        <v>0</v>
      </c>
      <c r="AM1718" s="16" t="str">
        <f>VLOOKUP(F1718,fips,4,FALSE)</f>
        <v>47045</v>
      </c>
      <c r="AN1718" s="16" t="str">
        <f t="shared" si="26"/>
        <v>47045</v>
      </c>
    </row>
    <row r="1719" spans="1:40">
      <c r="A1719" s="16">
        <v>35.18</v>
      </c>
      <c r="B1719" s="16">
        <v>-86.09</v>
      </c>
      <c r="C1719" s="16">
        <v>409800</v>
      </c>
      <c r="D1719" s="16" t="s">
        <v>3322</v>
      </c>
      <c r="E1719" s="16" t="s">
        <v>3323</v>
      </c>
      <c r="F1719" s="16" t="s">
        <v>17</v>
      </c>
      <c r="G1719" s="16">
        <v>940</v>
      </c>
      <c r="H1719" s="16">
        <v>0</v>
      </c>
      <c r="I1719" s="16">
        <v>0</v>
      </c>
      <c r="J1719" s="16">
        <v>0</v>
      </c>
      <c r="K1719" s="16">
        <v>0</v>
      </c>
      <c r="L1719" s="16">
        <v>-9999</v>
      </c>
      <c r="M1719" s="16">
        <v>0</v>
      </c>
      <c r="N1719" s="16">
        <v>0</v>
      </c>
      <c r="O1719" s="16">
        <v>0</v>
      </c>
      <c r="P1719" s="16">
        <v>0</v>
      </c>
      <c r="Q1719" s="16">
        <v>-9999</v>
      </c>
      <c r="R1719" s="16">
        <v>0</v>
      </c>
      <c r="S1719" s="16">
        <v>0</v>
      </c>
      <c r="T1719" s="16">
        <v>0</v>
      </c>
      <c r="U1719" s="16">
        <v>0</v>
      </c>
      <c r="V1719" s="16">
        <v>0</v>
      </c>
      <c r="W1719" s="16">
        <v>0</v>
      </c>
      <c r="X1719" s="16">
        <v>0</v>
      </c>
      <c r="Y1719" s="16">
        <v>0</v>
      </c>
      <c r="Z1719" s="16">
        <v>0</v>
      </c>
      <c r="AA1719" s="16">
        <v>-9999</v>
      </c>
      <c r="AB1719" s="16">
        <v>-9999</v>
      </c>
      <c r="AC1719" s="16">
        <v>-9999</v>
      </c>
      <c r="AD1719" s="16">
        <v>-9999</v>
      </c>
      <c r="AE1719" s="16">
        <v>0</v>
      </c>
      <c r="AF1719" s="16">
        <v>0</v>
      </c>
      <c r="AG1719" s="16">
        <v>-9999</v>
      </c>
      <c r="AH1719" s="16">
        <v>-9999</v>
      </c>
      <c r="AI1719" s="16">
        <v>0</v>
      </c>
      <c r="AJ1719" s="16">
        <v>-9999</v>
      </c>
      <c r="AK1719" s="16">
        <v>-9999</v>
      </c>
      <c r="AL1719" s="16">
        <v>-9999</v>
      </c>
      <c r="AM1719" s="16" t="str">
        <f>VLOOKUP(F1719,fips,4,FALSE)</f>
        <v>01059</v>
      </c>
      <c r="AN1719" s="16" t="str">
        <f t="shared" si="26"/>
        <v>1059</v>
      </c>
    </row>
    <row r="1720" spans="1:40">
      <c r="A1720" s="16">
        <v>35.18</v>
      </c>
      <c r="B1720" s="16">
        <v>-87.04</v>
      </c>
      <c r="C1720" s="16">
        <v>407459</v>
      </c>
      <c r="D1720" s="16" t="s">
        <v>3324</v>
      </c>
      <c r="E1720" s="16" t="s">
        <v>3325</v>
      </c>
      <c r="F1720" s="16" t="s">
        <v>3326</v>
      </c>
      <c r="G1720" s="16">
        <v>644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0</v>
      </c>
      <c r="N1720" s="16">
        <v>0</v>
      </c>
      <c r="O1720" s="16">
        <v>0</v>
      </c>
      <c r="P1720" s="16">
        <v>0</v>
      </c>
      <c r="Q1720" s="16">
        <v>0</v>
      </c>
      <c r="R1720" s="16">
        <v>0</v>
      </c>
      <c r="S1720" s="16">
        <v>0</v>
      </c>
      <c r="T1720" s="16">
        <v>0</v>
      </c>
      <c r="U1720" s="16">
        <v>0</v>
      </c>
      <c r="V1720" s="16">
        <v>0</v>
      </c>
      <c r="W1720" s="16">
        <v>0</v>
      </c>
      <c r="X1720" s="16">
        <v>0</v>
      </c>
      <c r="Y1720" s="16">
        <v>0</v>
      </c>
      <c r="Z1720" s="16">
        <v>0</v>
      </c>
      <c r="AA1720" s="16">
        <v>0</v>
      </c>
      <c r="AB1720" s="16">
        <v>0</v>
      </c>
      <c r="AC1720" s="16">
        <v>0</v>
      </c>
      <c r="AD1720" s="16">
        <v>0</v>
      </c>
      <c r="AE1720" s="16">
        <v>0</v>
      </c>
      <c r="AF1720" s="16">
        <v>-9999</v>
      </c>
      <c r="AG1720" s="16">
        <v>-9999</v>
      </c>
      <c r="AH1720" s="16">
        <v>0</v>
      </c>
      <c r="AI1720" s="16">
        <v>0</v>
      </c>
      <c r="AJ1720" s="16">
        <v>0</v>
      </c>
      <c r="AK1720" s="16">
        <v>0</v>
      </c>
      <c r="AL1720" s="16">
        <v>0</v>
      </c>
      <c r="AM1720" s="16" t="str">
        <f>VLOOKUP(F1720,fips,4,FALSE)</f>
        <v>47055</v>
      </c>
      <c r="AN1720" s="16" t="str">
        <f t="shared" si="26"/>
        <v>47055</v>
      </c>
    </row>
    <row r="1721" spans="1:40">
      <c r="A1721" s="16">
        <v>36.11</v>
      </c>
      <c r="B1721" s="16">
        <v>-82.84</v>
      </c>
      <c r="C1721" s="16">
        <v>403679</v>
      </c>
      <c r="D1721" s="16" t="s">
        <v>3301</v>
      </c>
      <c r="E1721" s="16" t="s">
        <v>3327</v>
      </c>
      <c r="F1721" s="16" t="s">
        <v>78</v>
      </c>
      <c r="G1721" s="16">
        <v>1320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0</v>
      </c>
      <c r="N1721" s="16">
        <v>0</v>
      </c>
      <c r="O1721" s="16">
        <v>0</v>
      </c>
      <c r="P1721" s="16">
        <v>0</v>
      </c>
      <c r="Q1721" s="16">
        <v>0</v>
      </c>
      <c r="R1721" s="16">
        <v>0</v>
      </c>
      <c r="S1721" s="16">
        <v>0</v>
      </c>
      <c r="T1721" s="16">
        <v>0</v>
      </c>
      <c r="U1721" s="16">
        <v>0</v>
      </c>
      <c r="V1721" s="16">
        <v>0</v>
      </c>
      <c r="W1721" s="16">
        <v>-9999</v>
      </c>
      <c r="X1721" s="16">
        <v>0</v>
      </c>
      <c r="Y1721" s="16">
        <v>0</v>
      </c>
      <c r="Z1721" s="16">
        <v>0</v>
      </c>
      <c r="AA1721" s="16">
        <v>0</v>
      </c>
      <c r="AB1721" s="16">
        <v>0</v>
      </c>
      <c r="AC1721" s="16">
        <v>0</v>
      </c>
      <c r="AD1721" s="16">
        <v>0</v>
      </c>
      <c r="AE1721" s="16">
        <v>0</v>
      </c>
      <c r="AF1721" s="16">
        <v>0</v>
      </c>
      <c r="AG1721" s="16">
        <v>0</v>
      </c>
      <c r="AH1721" s="16">
        <v>0</v>
      </c>
      <c r="AI1721" s="16">
        <v>0</v>
      </c>
      <c r="AJ1721" s="16">
        <v>0</v>
      </c>
      <c r="AK1721" s="16">
        <v>0</v>
      </c>
      <c r="AL1721" s="16">
        <v>0</v>
      </c>
      <c r="AM1721" s="16" t="str">
        <f>VLOOKUP(F1721,fips,4,FALSE)</f>
        <v>01063</v>
      </c>
      <c r="AN1721" s="16" t="str">
        <f t="shared" si="26"/>
        <v>1063</v>
      </c>
    </row>
    <row r="1722" spans="1:40">
      <c r="A1722" s="16">
        <v>36.17</v>
      </c>
      <c r="B1722" s="16">
        <v>-83.4</v>
      </c>
      <c r="C1722" s="16">
        <v>406272</v>
      </c>
      <c r="D1722" s="16" t="s">
        <v>3329</v>
      </c>
      <c r="E1722" s="16" t="s">
        <v>3330</v>
      </c>
      <c r="F1722" s="16" t="s">
        <v>3328</v>
      </c>
      <c r="G1722" s="16">
        <v>1320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0</v>
      </c>
      <c r="N1722" s="16">
        <v>0</v>
      </c>
      <c r="O1722" s="16">
        <v>0</v>
      </c>
      <c r="P1722" s="16">
        <v>0</v>
      </c>
      <c r="Q1722" s="16">
        <v>0</v>
      </c>
      <c r="R1722" s="16">
        <v>0</v>
      </c>
      <c r="S1722" s="16">
        <v>0</v>
      </c>
      <c r="T1722" s="16">
        <v>0</v>
      </c>
      <c r="U1722" s="16">
        <v>0</v>
      </c>
      <c r="V1722" s="16">
        <v>0</v>
      </c>
      <c r="W1722" s="16">
        <v>0</v>
      </c>
      <c r="X1722" s="16">
        <v>0</v>
      </c>
      <c r="Y1722" s="16">
        <v>0</v>
      </c>
      <c r="Z1722" s="16">
        <v>0</v>
      </c>
      <c r="AA1722" s="16">
        <v>0</v>
      </c>
      <c r="AB1722" s="16">
        <v>0</v>
      </c>
      <c r="AC1722" s="16">
        <v>0</v>
      </c>
      <c r="AD1722" s="16">
        <v>0</v>
      </c>
      <c r="AE1722" s="16">
        <v>0</v>
      </c>
      <c r="AF1722" s="16">
        <v>0.3</v>
      </c>
      <c r="AG1722" s="16">
        <v>0</v>
      </c>
      <c r="AH1722" s="16">
        <v>0</v>
      </c>
      <c r="AI1722" s="16">
        <v>0</v>
      </c>
      <c r="AJ1722" s="16">
        <v>0</v>
      </c>
      <c r="AK1722" s="16">
        <v>0</v>
      </c>
      <c r="AL1722" s="16">
        <v>0</v>
      </c>
      <c r="AM1722" s="16" t="str">
        <f>VLOOKUP(F1722,fips,4,FALSE)</f>
        <v>47063</v>
      </c>
      <c r="AN1722" s="16" t="str">
        <f t="shared" si="26"/>
        <v>47063</v>
      </c>
    </row>
    <row r="1723" spans="1:40">
      <c r="A1723" s="16">
        <v>35.03</v>
      </c>
      <c r="B1723" s="16">
        <v>-85.2</v>
      </c>
      <c r="C1723" s="16">
        <v>401656</v>
      </c>
      <c r="D1723" s="16" t="s">
        <v>3301</v>
      </c>
      <c r="E1723" s="16" t="s">
        <v>3331</v>
      </c>
      <c r="F1723" s="16" t="s">
        <v>737</v>
      </c>
      <c r="G1723" s="16">
        <v>671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0</v>
      </c>
      <c r="O1723" s="16">
        <v>0</v>
      </c>
      <c r="P1723" s="16">
        <v>0</v>
      </c>
      <c r="Q1723" s="16">
        <v>0</v>
      </c>
      <c r="R1723" s="16">
        <v>0</v>
      </c>
      <c r="S1723" s="16">
        <v>-9999</v>
      </c>
      <c r="T1723" s="16">
        <v>0</v>
      </c>
      <c r="U1723" s="16">
        <v>0</v>
      </c>
      <c r="V1723" s="16">
        <v>0.7</v>
      </c>
      <c r="W1723" s="16">
        <v>0</v>
      </c>
      <c r="X1723" s="16">
        <v>0</v>
      </c>
      <c r="Y1723" s="16">
        <v>0</v>
      </c>
      <c r="Z1723" s="16">
        <v>0</v>
      </c>
      <c r="AA1723" s="16">
        <v>0</v>
      </c>
      <c r="AB1723" s="16">
        <v>0</v>
      </c>
      <c r="AC1723" s="16">
        <v>0</v>
      </c>
      <c r="AD1723" s="16">
        <v>0</v>
      </c>
      <c r="AE1723" s="16">
        <v>0</v>
      </c>
      <c r="AF1723" s="16">
        <v>0</v>
      </c>
      <c r="AG1723" s="16">
        <v>0</v>
      </c>
      <c r="AH1723" s="16">
        <v>0</v>
      </c>
      <c r="AI1723" s="16">
        <v>0</v>
      </c>
      <c r="AJ1723" s="16">
        <v>-9999</v>
      </c>
      <c r="AK1723" s="16">
        <v>0</v>
      </c>
      <c r="AL1723" s="16">
        <v>0</v>
      </c>
      <c r="AM1723" s="16" t="str">
        <f>VLOOKUP(F1723,fips,4,FALSE)</f>
        <v>12047</v>
      </c>
      <c r="AN1723" s="16" t="str">
        <f t="shared" si="26"/>
        <v>12047</v>
      </c>
    </row>
    <row r="1724" spans="1:40">
      <c r="A1724" s="16">
        <v>36.42</v>
      </c>
      <c r="B1724" s="16">
        <v>-82.98</v>
      </c>
      <c r="C1724" s="16">
        <v>407884</v>
      </c>
      <c r="D1724" s="16" t="s">
        <v>3332</v>
      </c>
      <c r="E1724" s="16" t="s">
        <v>3333</v>
      </c>
      <c r="F1724" s="16" t="s">
        <v>3334</v>
      </c>
      <c r="G1724" s="16">
        <v>1355</v>
      </c>
      <c r="H1724" s="16">
        <v>0</v>
      </c>
      <c r="I1724" s="16">
        <v>0</v>
      </c>
      <c r="J1724" s="16">
        <v>0</v>
      </c>
      <c r="K1724" s="16">
        <v>0</v>
      </c>
      <c r="L1724" s="16">
        <v>0</v>
      </c>
      <c r="M1724" s="16">
        <v>0</v>
      </c>
      <c r="N1724" s="16">
        <v>0</v>
      </c>
      <c r="O1724" s="16">
        <v>0</v>
      </c>
      <c r="P1724" s="16">
        <v>0</v>
      </c>
      <c r="Q1724" s="16">
        <v>0</v>
      </c>
      <c r="R1724" s="16">
        <v>0</v>
      </c>
      <c r="S1724" s="16">
        <v>0</v>
      </c>
      <c r="T1724" s="16">
        <v>0</v>
      </c>
      <c r="U1724" s="16">
        <v>0</v>
      </c>
      <c r="V1724" s="16">
        <v>0</v>
      </c>
      <c r="W1724" s="16">
        <v>0</v>
      </c>
      <c r="X1724" s="16">
        <v>0</v>
      </c>
      <c r="Y1724" s="16">
        <v>0</v>
      </c>
      <c r="Z1724" s="16">
        <v>0</v>
      </c>
      <c r="AA1724" s="16">
        <v>0</v>
      </c>
      <c r="AB1724" s="16">
        <v>0</v>
      </c>
      <c r="AC1724" s="16">
        <v>0</v>
      </c>
      <c r="AD1724" s="16">
        <v>0</v>
      </c>
      <c r="AE1724" s="16">
        <v>0</v>
      </c>
      <c r="AF1724" s="16">
        <v>0</v>
      </c>
      <c r="AG1724" s="16">
        <v>0</v>
      </c>
      <c r="AH1724" s="16">
        <v>0</v>
      </c>
      <c r="AI1724" s="16">
        <v>0</v>
      </c>
      <c r="AJ1724" s="16">
        <v>0</v>
      </c>
      <c r="AK1724" s="16">
        <v>0</v>
      </c>
      <c r="AL1724" s="16">
        <v>0</v>
      </c>
      <c r="AM1724" s="16" t="str">
        <f>VLOOKUP(F1724,fips,4,FALSE)</f>
        <v>47073</v>
      </c>
      <c r="AN1724" s="16" t="str">
        <f t="shared" si="26"/>
        <v>47073</v>
      </c>
    </row>
    <row r="1725" spans="1:40">
      <c r="A1725" s="16">
        <v>35.590000000000003</v>
      </c>
      <c r="B1725" s="16">
        <v>-89.26</v>
      </c>
      <c r="C1725" s="16">
        <v>401145</v>
      </c>
      <c r="D1725" s="16" t="s">
        <v>3335</v>
      </c>
      <c r="E1725" s="16" t="s">
        <v>3336</v>
      </c>
      <c r="F1725" s="16" t="s">
        <v>2278</v>
      </c>
      <c r="G1725" s="16">
        <v>330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0</v>
      </c>
      <c r="T1725" s="16">
        <v>0</v>
      </c>
      <c r="U1725" s="16">
        <v>0</v>
      </c>
      <c r="V1725" s="16">
        <v>-9999</v>
      </c>
      <c r="W1725" s="16">
        <v>0</v>
      </c>
      <c r="X1725" s="16">
        <v>0</v>
      </c>
      <c r="Y1725" s="16">
        <v>0</v>
      </c>
      <c r="Z1725" s="16">
        <v>0</v>
      </c>
      <c r="AA1725" s="16">
        <v>0</v>
      </c>
      <c r="AB1725" s="16">
        <v>-9999</v>
      </c>
      <c r="AC1725" s="16">
        <v>0</v>
      </c>
      <c r="AD1725" s="16">
        <v>0</v>
      </c>
      <c r="AE1725" s="16">
        <v>0</v>
      </c>
      <c r="AF1725" s="16">
        <v>0</v>
      </c>
      <c r="AG1725" s="16">
        <v>0</v>
      </c>
      <c r="AH1725" s="16">
        <v>0</v>
      </c>
      <c r="AI1725" s="16">
        <v>0</v>
      </c>
      <c r="AJ1725" s="16">
        <v>-9999</v>
      </c>
      <c r="AK1725" s="16">
        <v>0</v>
      </c>
      <c r="AL1725" s="16">
        <v>0</v>
      </c>
      <c r="AM1725" s="16" t="str">
        <f>VLOOKUP(F1725,fips,4,FALSE)</f>
        <v>37087</v>
      </c>
      <c r="AN1725" s="16" t="str">
        <f t="shared" si="26"/>
        <v>37087</v>
      </c>
    </row>
    <row r="1726" spans="1:40">
      <c r="A1726" s="16">
        <v>35.65</v>
      </c>
      <c r="B1726" s="16">
        <v>-88.39</v>
      </c>
      <c r="C1726" s="16">
        <v>405210</v>
      </c>
      <c r="D1726" s="16" t="s">
        <v>3301</v>
      </c>
      <c r="E1726" s="16" t="s">
        <v>649</v>
      </c>
      <c r="F1726" s="16" t="s">
        <v>1019</v>
      </c>
      <c r="G1726" s="16">
        <v>540</v>
      </c>
      <c r="H1726" s="16">
        <v>0</v>
      </c>
      <c r="I1726" s="16">
        <v>0</v>
      </c>
      <c r="J1726" s="16">
        <v>0</v>
      </c>
      <c r="K1726" s="16">
        <v>0</v>
      </c>
      <c r="L1726" s="16">
        <v>0</v>
      </c>
      <c r="M1726" s="16">
        <v>0</v>
      </c>
      <c r="N1726" s="16">
        <v>-9999</v>
      </c>
      <c r="O1726" s="16">
        <v>0</v>
      </c>
      <c r="P1726" s="16">
        <v>0</v>
      </c>
      <c r="Q1726" s="16">
        <v>-9999</v>
      </c>
      <c r="R1726" s="16">
        <v>0</v>
      </c>
      <c r="S1726" s="16">
        <v>0</v>
      </c>
      <c r="T1726" s="16">
        <v>0</v>
      </c>
      <c r="U1726" s="16">
        <v>0</v>
      </c>
      <c r="V1726" s="16">
        <v>0</v>
      </c>
      <c r="W1726" s="16">
        <v>0</v>
      </c>
      <c r="X1726" s="16">
        <v>0</v>
      </c>
      <c r="Y1726" s="16">
        <v>0</v>
      </c>
      <c r="Z1726" s="16">
        <v>0</v>
      </c>
      <c r="AA1726" s="16">
        <v>0</v>
      </c>
      <c r="AB1726" s="16">
        <v>-9999</v>
      </c>
      <c r="AC1726" s="16">
        <v>0</v>
      </c>
      <c r="AD1726" s="16">
        <v>0</v>
      </c>
      <c r="AE1726" s="16">
        <v>0</v>
      </c>
      <c r="AF1726" s="16">
        <v>0</v>
      </c>
      <c r="AG1726" s="16">
        <v>0</v>
      </c>
      <c r="AH1726" s="16">
        <v>0</v>
      </c>
      <c r="AI1726" s="16">
        <v>0</v>
      </c>
      <c r="AJ1726" s="16">
        <v>0</v>
      </c>
      <c r="AK1726" s="16">
        <v>0</v>
      </c>
      <c r="AL1726" s="16">
        <v>0</v>
      </c>
      <c r="AM1726" s="16" t="str">
        <f>VLOOKUP(F1726,fips,4,FALSE)</f>
        <v>17071</v>
      </c>
      <c r="AN1726" s="16" t="str">
        <f t="shared" si="26"/>
        <v>17071</v>
      </c>
    </row>
    <row r="1727" spans="1:40">
      <c r="A1727" s="16">
        <v>35.83</v>
      </c>
      <c r="B1727" s="16">
        <v>-87.42</v>
      </c>
      <c r="C1727" s="16">
        <v>401585</v>
      </c>
      <c r="D1727" s="16" t="s">
        <v>3337</v>
      </c>
      <c r="E1727" s="16" t="s">
        <v>3338</v>
      </c>
      <c r="F1727" s="16" t="s">
        <v>3339</v>
      </c>
      <c r="G1727" s="16">
        <v>740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0</v>
      </c>
      <c r="N1727" s="16">
        <v>0</v>
      </c>
      <c r="O1727" s="16">
        <v>0</v>
      </c>
      <c r="P1727" s="16">
        <v>0</v>
      </c>
      <c r="Q1727" s="16">
        <v>0</v>
      </c>
      <c r="R1727" s="16">
        <v>0</v>
      </c>
      <c r="S1727" s="16">
        <v>0</v>
      </c>
      <c r="T1727" s="16">
        <v>0</v>
      </c>
      <c r="U1727" s="16">
        <v>0</v>
      </c>
      <c r="V1727" s="16">
        <v>0</v>
      </c>
      <c r="W1727" s="16">
        <v>0</v>
      </c>
      <c r="X1727" s="16">
        <v>0</v>
      </c>
      <c r="Y1727" s="16">
        <v>0</v>
      </c>
      <c r="Z1727" s="16">
        <v>0</v>
      </c>
      <c r="AA1727" s="16">
        <v>0</v>
      </c>
      <c r="AB1727" s="16">
        <v>0</v>
      </c>
      <c r="AC1727" s="16">
        <v>0</v>
      </c>
      <c r="AD1727" s="16">
        <v>0</v>
      </c>
      <c r="AE1727" s="16">
        <v>1</v>
      </c>
      <c r="AF1727" s="16">
        <v>0</v>
      </c>
      <c r="AG1727" s="16">
        <v>0</v>
      </c>
      <c r="AH1727" s="16">
        <v>0</v>
      </c>
      <c r="AI1727" s="16">
        <v>0</v>
      </c>
      <c r="AJ1727" s="16">
        <v>0</v>
      </c>
      <c r="AK1727" s="16">
        <v>0</v>
      </c>
      <c r="AL1727" s="16">
        <v>0</v>
      </c>
      <c r="AM1727" s="16" t="str">
        <f>VLOOKUP(F1727,fips,4,FALSE)</f>
        <v>21105</v>
      </c>
      <c r="AN1727" s="16" t="str">
        <f t="shared" si="26"/>
        <v>21105</v>
      </c>
    </row>
    <row r="1728" spans="1:40">
      <c r="A1728" s="16">
        <v>35.15</v>
      </c>
      <c r="B1728" s="16">
        <v>-86.54</v>
      </c>
      <c r="C1728" s="16">
        <v>403074</v>
      </c>
      <c r="D1728" s="16" t="s">
        <v>3301</v>
      </c>
      <c r="E1728" s="16" t="s">
        <v>3340</v>
      </c>
      <c r="F1728" s="16" t="s">
        <v>94</v>
      </c>
      <c r="G1728" s="16">
        <v>725</v>
      </c>
      <c r="H1728" s="16">
        <v>0</v>
      </c>
      <c r="I1728" s="16">
        <v>0</v>
      </c>
      <c r="J1728" s="16">
        <v>0</v>
      </c>
      <c r="K1728" s="16">
        <v>0</v>
      </c>
      <c r="L1728" s="16">
        <v>0</v>
      </c>
      <c r="M1728" s="16">
        <v>0</v>
      </c>
      <c r="N1728" s="16">
        <v>0</v>
      </c>
      <c r="O1728" s="16">
        <v>0</v>
      </c>
      <c r="P1728" s="16">
        <v>0</v>
      </c>
      <c r="Q1728" s="16">
        <v>0</v>
      </c>
      <c r="R1728" s="16">
        <v>0</v>
      </c>
      <c r="S1728" s="16">
        <v>0</v>
      </c>
      <c r="T1728" s="16">
        <v>0</v>
      </c>
      <c r="U1728" s="16">
        <v>0</v>
      </c>
      <c r="V1728" s="16">
        <v>0</v>
      </c>
      <c r="W1728" s="16">
        <v>0</v>
      </c>
      <c r="X1728" s="16">
        <v>0</v>
      </c>
      <c r="Y1728" s="16">
        <v>0</v>
      </c>
      <c r="Z1728" s="16">
        <v>0</v>
      </c>
      <c r="AA1728" s="16">
        <v>0</v>
      </c>
      <c r="AB1728" s="16">
        <v>0</v>
      </c>
      <c r="AC1728" s="16">
        <v>0</v>
      </c>
      <c r="AD1728" s="16">
        <v>0</v>
      </c>
      <c r="AE1728" s="16">
        <v>-9999</v>
      </c>
      <c r="AF1728" s="16">
        <v>-9999</v>
      </c>
      <c r="AG1728" s="16">
        <v>0</v>
      </c>
      <c r="AH1728" s="16">
        <v>0</v>
      </c>
      <c r="AI1728" s="16">
        <v>0</v>
      </c>
      <c r="AJ1728" s="16">
        <v>0</v>
      </c>
      <c r="AK1728" s="16">
        <v>0</v>
      </c>
      <c r="AL1728" s="16">
        <v>0</v>
      </c>
      <c r="AM1728" s="16" t="str">
        <f>VLOOKUP(F1728,fips,4,FALSE)</f>
        <v>05079</v>
      </c>
      <c r="AN1728" s="16" t="str">
        <f t="shared" si="26"/>
        <v>5079</v>
      </c>
    </row>
    <row r="1729" spans="1:40">
      <c r="A1729" s="16">
        <v>35.71</v>
      </c>
      <c r="B1729" s="16">
        <v>-88.82</v>
      </c>
      <c r="C1729" s="16">
        <v>404568</v>
      </c>
      <c r="D1729" s="16" t="s">
        <v>3301</v>
      </c>
      <c r="E1729" s="16" t="s">
        <v>3341</v>
      </c>
      <c r="F1729" s="16" t="s">
        <v>28</v>
      </c>
      <c r="G1729" s="16">
        <v>430</v>
      </c>
      <c r="H1729" s="16">
        <v>0</v>
      </c>
      <c r="I1729" s="16">
        <v>0</v>
      </c>
      <c r="J1729" s="16">
        <v>0</v>
      </c>
      <c r="K1729" s="16">
        <v>0</v>
      </c>
      <c r="L1729" s="16">
        <v>0</v>
      </c>
      <c r="M1729" s="16">
        <v>0</v>
      </c>
      <c r="N1729" s="16">
        <v>0</v>
      </c>
      <c r="O1729" s="16">
        <v>0</v>
      </c>
      <c r="P1729" s="16">
        <v>0</v>
      </c>
      <c r="Q1729" s="16">
        <v>0</v>
      </c>
      <c r="R1729" s="16">
        <v>0</v>
      </c>
      <c r="S1729" s="16">
        <v>0</v>
      </c>
      <c r="T1729" s="16">
        <v>0</v>
      </c>
      <c r="U1729" s="16">
        <v>0</v>
      </c>
      <c r="V1729" s="16">
        <v>0</v>
      </c>
      <c r="W1729" s="16">
        <v>0</v>
      </c>
      <c r="X1729" s="16">
        <v>0</v>
      </c>
      <c r="Y1729" s="16">
        <v>0</v>
      </c>
      <c r="Z1729" s="16">
        <v>0</v>
      </c>
      <c r="AA1729" s="16">
        <v>0</v>
      </c>
      <c r="AB1729" s="16">
        <v>0</v>
      </c>
      <c r="AC1729" s="16">
        <v>0</v>
      </c>
      <c r="AD1729" s="16">
        <v>0</v>
      </c>
      <c r="AE1729" s="16">
        <v>0.1</v>
      </c>
      <c r="AF1729" s="16">
        <v>0</v>
      </c>
      <c r="AG1729" s="16">
        <v>0</v>
      </c>
      <c r="AH1729" s="16">
        <v>0</v>
      </c>
      <c r="AI1729" s="16">
        <v>0</v>
      </c>
      <c r="AJ1729" s="16">
        <v>0</v>
      </c>
      <c r="AK1729" s="16">
        <v>0</v>
      </c>
      <c r="AL1729" s="16">
        <v>0</v>
      </c>
      <c r="AM1729" s="16" t="str">
        <f>VLOOKUP(F1729,fips,4,FALSE)</f>
        <v>01089</v>
      </c>
      <c r="AN1729" s="16" t="str">
        <f t="shared" si="26"/>
        <v>1089</v>
      </c>
    </row>
    <row r="1730" spans="1:40">
      <c r="A1730" s="16">
        <v>35.549999999999997</v>
      </c>
      <c r="B1730" s="16">
        <v>-88.72</v>
      </c>
      <c r="C1730" s="16">
        <v>404567</v>
      </c>
      <c r="D1730" s="16" t="s">
        <v>3301</v>
      </c>
      <c r="E1730" s="16" t="s">
        <v>3342</v>
      </c>
      <c r="F1730" s="16" t="s">
        <v>28</v>
      </c>
      <c r="G1730" s="16">
        <v>397</v>
      </c>
      <c r="H1730" s="16">
        <v>0</v>
      </c>
      <c r="I1730" s="16">
        <v>0</v>
      </c>
      <c r="J1730" s="16">
        <v>0</v>
      </c>
      <c r="K1730" s="16">
        <v>0</v>
      </c>
      <c r="L1730" s="16">
        <v>0</v>
      </c>
      <c r="M1730" s="16">
        <v>0</v>
      </c>
      <c r="N1730" s="16">
        <v>0</v>
      </c>
      <c r="O1730" s="16">
        <v>0</v>
      </c>
      <c r="P1730" s="16">
        <v>0</v>
      </c>
      <c r="Q1730" s="16">
        <v>0</v>
      </c>
      <c r="R1730" s="16">
        <v>0</v>
      </c>
      <c r="S1730" s="16">
        <v>0</v>
      </c>
      <c r="T1730" s="16">
        <v>0</v>
      </c>
      <c r="U1730" s="16">
        <v>0</v>
      </c>
      <c r="V1730" s="16">
        <v>0</v>
      </c>
      <c r="W1730" s="16">
        <v>0</v>
      </c>
      <c r="X1730" s="16">
        <v>0</v>
      </c>
      <c r="Y1730" s="16">
        <v>0</v>
      </c>
      <c r="Z1730" s="16">
        <v>0</v>
      </c>
      <c r="AA1730" s="16">
        <v>0</v>
      </c>
      <c r="AB1730" s="16">
        <v>0</v>
      </c>
      <c r="AC1730" s="16">
        <v>0</v>
      </c>
      <c r="AD1730" s="16">
        <v>0</v>
      </c>
      <c r="AE1730" s="16">
        <v>0</v>
      </c>
      <c r="AF1730" s="16">
        <v>0</v>
      </c>
      <c r="AG1730" s="16">
        <v>0</v>
      </c>
      <c r="AH1730" s="16">
        <v>0</v>
      </c>
      <c r="AI1730" s="16">
        <v>0</v>
      </c>
      <c r="AJ1730" s="16">
        <v>0</v>
      </c>
      <c r="AK1730" s="16">
        <v>-9999</v>
      </c>
      <c r="AL1730" s="16">
        <v>0</v>
      </c>
      <c r="AM1730" s="16" t="str">
        <f>VLOOKUP(F1730,fips,4,FALSE)</f>
        <v>01089</v>
      </c>
      <c r="AN1730" s="16" t="str">
        <f t="shared" si="26"/>
        <v>1089</v>
      </c>
    </row>
    <row r="1731" spans="1:40">
      <c r="A1731" s="16">
        <v>35.590000000000003</v>
      </c>
      <c r="B1731" s="16">
        <v>-88.92</v>
      </c>
      <c r="C1731" s="16">
        <v>404556</v>
      </c>
      <c r="D1731" s="16" t="s">
        <v>3301</v>
      </c>
      <c r="E1731" s="16" t="s">
        <v>3343</v>
      </c>
      <c r="F1731" s="16" t="s">
        <v>28</v>
      </c>
      <c r="G1731" s="16">
        <v>433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0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0</v>
      </c>
      <c r="T1731" s="16">
        <v>0</v>
      </c>
      <c r="U1731" s="16">
        <v>0</v>
      </c>
      <c r="V1731" s="16">
        <v>0</v>
      </c>
      <c r="W1731" s="16">
        <v>0</v>
      </c>
      <c r="X1731" s="16">
        <v>0</v>
      </c>
      <c r="Y1731" s="16">
        <v>0</v>
      </c>
      <c r="Z1731" s="16">
        <v>0</v>
      </c>
      <c r="AA1731" s="16">
        <v>0</v>
      </c>
      <c r="AB1731" s="16">
        <v>0</v>
      </c>
      <c r="AC1731" s="16">
        <v>0</v>
      </c>
      <c r="AD1731" s="16">
        <v>0</v>
      </c>
      <c r="AE1731" s="16">
        <v>0</v>
      </c>
      <c r="AF1731" s="16">
        <v>0</v>
      </c>
      <c r="AG1731" s="16">
        <v>0</v>
      </c>
      <c r="AH1731" s="16">
        <v>0</v>
      </c>
      <c r="AI1731" s="16">
        <v>0</v>
      </c>
      <c r="AJ1731" s="16">
        <v>0</v>
      </c>
      <c r="AK1731" s="16">
        <v>0</v>
      </c>
      <c r="AL1731" s="16">
        <v>0</v>
      </c>
      <c r="AM1731" s="16" t="str">
        <f>VLOOKUP(F1731,fips,4,FALSE)</f>
        <v>01089</v>
      </c>
      <c r="AN1731" s="16" t="str">
        <f t="shared" ref="AN1731:AN1794" si="27">IF(LEFT(AM1731) = "0",
    RIGHT(AM1731, LEN(AM1731)-1),
    AM1731)</f>
        <v>1089</v>
      </c>
    </row>
    <row r="1732" spans="1:40">
      <c r="A1732" s="16">
        <v>35.22</v>
      </c>
      <c r="B1732" s="16">
        <v>-85.84</v>
      </c>
      <c r="C1732" s="16">
        <v>406162</v>
      </c>
      <c r="D1732" s="16" t="s">
        <v>3301</v>
      </c>
      <c r="E1732" s="16" t="s">
        <v>3344</v>
      </c>
      <c r="F1732" s="16" t="s">
        <v>98</v>
      </c>
      <c r="G1732" s="16">
        <v>1850</v>
      </c>
      <c r="H1732" s="16">
        <v>0</v>
      </c>
      <c r="I1732" s="16">
        <v>0</v>
      </c>
      <c r="J1732" s="16">
        <v>0</v>
      </c>
      <c r="K1732" s="16">
        <v>0</v>
      </c>
      <c r="L1732" s="16">
        <v>0</v>
      </c>
      <c r="M1732" s="16">
        <v>0</v>
      </c>
      <c r="N1732" s="16">
        <v>0</v>
      </c>
      <c r="O1732" s="16">
        <v>0</v>
      </c>
      <c r="P1732" s="16">
        <v>0</v>
      </c>
      <c r="Q1732" s="16">
        <v>0</v>
      </c>
      <c r="R1732" s="16">
        <v>0</v>
      </c>
      <c r="S1732" s="16">
        <v>0</v>
      </c>
      <c r="T1732" s="16">
        <v>0</v>
      </c>
      <c r="U1732" s="16">
        <v>0</v>
      </c>
      <c r="V1732" s="16">
        <v>0</v>
      </c>
      <c r="W1732" s="16">
        <v>0</v>
      </c>
      <c r="X1732" s="16">
        <v>0</v>
      </c>
      <c r="Y1732" s="16">
        <v>0</v>
      </c>
      <c r="Z1732" s="16">
        <v>0</v>
      </c>
      <c r="AA1732" s="16">
        <v>0</v>
      </c>
      <c r="AB1732" s="16">
        <v>0</v>
      </c>
      <c r="AC1732" s="16">
        <v>0</v>
      </c>
      <c r="AD1732" s="16">
        <v>0</v>
      </c>
      <c r="AE1732" s="16">
        <v>1</v>
      </c>
      <c r="AF1732" s="16">
        <v>0</v>
      </c>
      <c r="AG1732" s="16">
        <v>0</v>
      </c>
      <c r="AH1732" s="16">
        <v>0</v>
      </c>
      <c r="AI1732" s="16">
        <v>0</v>
      </c>
      <c r="AJ1732" s="16">
        <v>0</v>
      </c>
      <c r="AK1732" s="16">
        <v>0</v>
      </c>
      <c r="AL1732" s="16">
        <v>0</v>
      </c>
      <c r="AM1732" s="16" t="str">
        <f>VLOOKUP(F1732,fips,4,FALSE)</f>
        <v>01093</v>
      </c>
      <c r="AN1732" s="16" t="str">
        <f t="shared" si="27"/>
        <v>1093</v>
      </c>
    </row>
    <row r="1733" spans="1:40">
      <c r="A1733" s="16">
        <v>35.299999999999997</v>
      </c>
      <c r="B1733" s="16">
        <v>-86.36</v>
      </c>
      <c r="C1733" s="16">
        <v>405525</v>
      </c>
      <c r="D1733" s="16" t="s">
        <v>3345</v>
      </c>
      <c r="E1733" s="16" t="s">
        <v>3346</v>
      </c>
      <c r="F1733" s="16" t="s">
        <v>3347</v>
      </c>
      <c r="G1733" s="16">
        <v>810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0</v>
      </c>
      <c r="N1733" s="16">
        <v>0</v>
      </c>
      <c r="O1733" s="16">
        <v>0</v>
      </c>
      <c r="P1733" s="16">
        <v>0</v>
      </c>
      <c r="Q1733" s="16">
        <v>0</v>
      </c>
      <c r="R1733" s="16">
        <v>0</v>
      </c>
      <c r="S1733" s="16">
        <v>0</v>
      </c>
      <c r="T1733" s="16">
        <v>0</v>
      </c>
      <c r="U1733" s="16">
        <v>0</v>
      </c>
      <c r="V1733" s="16">
        <v>0</v>
      </c>
      <c r="W1733" s="16">
        <v>0</v>
      </c>
      <c r="X1733" s="16">
        <v>0</v>
      </c>
      <c r="Y1733" s="16">
        <v>0</v>
      </c>
      <c r="Z1733" s="16">
        <v>0</v>
      </c>
      <c r="AA1733" s="16">
        <v>0</v>
      </c>
      <c r="AB1733" s="16">
        <v>0</v>
      </c>
      <c r="AC1733" s="16">
        <v>0</v>
      </c>
      <c r="AD1733" s="16">
        <v>0</v>
      </c>
      <c r="AE1733" s="16">
        <v>0</v>
      </c>
      <c r="AF1733" s="16">
        <v>0</v>
      </c>
      <c r="AG1733" s="16">
        <v>0</v>
      </c>
      <c r="AH1733" s="16">
        <v>0</v>
      </c>
      <c r="AI1733" s="16">
        <v>0</v>
      </c>
      <c r="AJ1733" s="16">
        <v>0</v>
      </c>
      <c r="AK1733" s="16">
        <v>0</v>
      </c>
      <c r="AL1733" s="16">
        <v>0</v>
      </c>
      <c r="AM1733" s="16" t="str">
        <f>VLOOKUP(F1733,fips,4,FALSE)</f>
        <v>37125</v>
      </c>
      <c r="AN1733" s="16" t="str">
        <f t="shared" si="27"/>
        <v>37125</v>
      </c>
    </row>
    <row r="1734" spans="1:40">
      <c r="A1734" s="16">
        <v>35.86</v>
      </c>
      <c r="B1734" s="16">
        <v>-84.53</v>
      </c>
      <c r="C1734" s="16">
        <v>404871</v>
      </c>
      <c r="D1734" s="16" t="s">
        <v>3348</v>
      </c>
      <c r="E1734" s="16" t="s">
        <v>3349</v>
      </c>
      <c r="F1734" s="16" t="s">
        <v>3350</v>
      </c>
      <c r="G1734" s="16">
        <v>730</v>
      </c>
      <c r="H1734" s="16">
        <v>0</v>
      </c>
      <c r="I1734" s="16">
        <v>0</v>
      </c>
      <c r="J1734" s="16">
        <v>0</v>
      </c>
      <c r="K1734" s="16">
        <v>0</v>
      </c>
      <c r="L1734" s="16">
        <v>0</v>
      </c>
      <c r="M1734" s="16">
        <v>0</v>
      </c>
      <c r="N1734" s="16">
        <v>0</v>
      </c>
      <c r="O1734" s="16">
        <v>0</v>
      </c>
      <c r="P1734" s="16">
        <v>0</v>
      </c>
      <c r="Q1734" s="16">
        <v>0</v>
      </c>
      <c r="R1734" s="16">
        <v>0</v>
      </c>
      <c r="S1734" s="16">
        <v>0</v>
      </c>
      <c r="T1734" s="16">
        <v>0</v>
      </c>
      <c r="U1734" s="16">
        <v>0</v>
      </c>
      <c r="V1734" s="16">
        <v>0</v>
      </c>
      <c r="W1734" s="16">
        <v>0</v>
      </c>
      <c r="X1734" s="16">
        <v>0</v>
      </c>
      <c r="Y1734" s="16">
        <v>0</v>
      </c>
      <c r="Z1734" s="16">
        <v>0</v>
      </c>
      <c r="AA1734" s="16">
        <v>0</v>
      </c>
      <c r="AB1734" s="16">
        <v>0</v>
      </c>
      <c r="AC1734" s="16">
        <v>0</v>
      </c>
      <c r="AD1734" s="16">
        <v>0</v>
      </c>
      <c r="AE1734" s="16">
        <v>0</v>
      </c>
      <c r="AF1734" s="16">
        <v>0</v>
      </c>
      <c r="AG1734" s="16">
        <v>0</v>
      </c>
      <c r="AH1734" s="16">
        <v>0</v>
      </c>
      <c r="AI1734" s="16">
        <v>0</v>
      </c>
      <c r="AJ1734" s="16">
        <v>0</v>
      </c>
      <c r="AK1734" s="16">
        <v>0</v>
      </c>
      <c r="AL1734" s="16">
        <v>0</v>
      </c>
      <c r="AM1734" s="16" t="str">
        <f>VLOOKUP(F1734,fips,4,FALSE)</f>
        <v>47145</v>
      </c>
      <c r="AN1734" s="16" t="str">
        <f t="shared" si="27"/>
        <v>47145</v>
      </c>
    </row>
    <row r="1735" spans="1:40">
      <c r="A1735" s="16">
        <v>35.69</v>
      </c>
      <c r="B1735" s="16">
        <v>-83.54</v>
      </c>
      <c r="C1735" s="16">
        <v>403420</v>
      </c>
      <c r="D1735" s="16" t="s">
        <v>3301</v>
      </c>
      <c r="E1735" s="16" t="s">
        <v>3351</v>
      </c>
      <c r="F1735" s="16" t="s">
        <v>134</v>
      </c>
      <c r="G1735" s="16">
        <v>1454</v>
      </c>
      <c r="H1735" s="16">
        <v>0</v>
      </c>
      <c r="I1735" s="16">
        <v>0</v>
      </c>
      <c r="J1735" s="16">
        <v>0</v>
      </c>
      <c r="K1735" s="16">
        <v>0</v>
      </c>
      <c r="L1735" s="16">
        <v>0</v>
      </c>
      <c r="M1735" s="16">
        <v>0</v>
      </c>
      <c r="N1735" s="16">
        <v>0</v>
      </c>
      <c r="O1735" s="16">
        <v>0</v>
      </c>
      <c r="P1735" s="16">
        <v>0</v>
      </c>
      <c r="Q1735" s="16">
        <v>0</v>
      </c>
      <c r="R1735" s="16">
        <v>0</v>
      </c>
      <c r="S1735" s="16">
        <v>0</v>
      </c>
      <c r="T1735" s="16">
        <v>0</v>
      </c>
      <c r="U1735" s="16">
        <v>0</v>
      </c>
      <c r="V1735" s="16">
        <v>0</v>
      </c>
      <c r="W1735" s="16">
        <v>0</v>
      </c>
      <c r="X1735" s="16">
        <v>0</v>
      </c>
      <c r="Y1735" s="16">
        <v>0</v>
      </c>
      <c r="Z1735" s="16">
        <v>0</v>
      </c>
      <c r="AA1735" s="16">
        <v>0</v>
      </c>
      <c r="AB1735" s="16">
        <v>0</v>
      </c>
      <c r="AC1735" s="16">
        <v>0</v>
      </c>
      <c r="AD1735" s="16">
        <v>0</v>
      </c>
      <c r="AE1735" s="16">
        <v>0</v>
      </c>
      <c r="AF1735" s="16">
        <v>0</v>
      </c>
      <c r="AG1735" s="16">
        <v>0</v>
      </c>
      <c r="AH1735" s="16">
        <v>0.5</v>
      </c>
      <c r="AI1735" s="16">
        <v>0</v>
      </c>
      <c r="AJ1735" s="16">
        <v>0</v>
      </c>
      <c r="AK1735" s="16">
        <v>0</v>
      </c>
      <c r="AL1735" s="16">
        <v>0</v>
      </c>
      <c r="AM1735" s="16" t="str">
        <f>VLOOKUP(F1735,fips,4,FALSE)</f>
        <v>05133</v>
      </c>
      <c r="AN1735" s="16" t="str">
        <f t="shared" si="27"/>
        <v>5133</v>
      </c>
    </row>
    <row r="1736" spans="1:40">
      <c r="A1736" s="16">
        <v>35.659999999999997</v>
      </c>
      <c r="B1736" s="16">
        <v>-83.44</v>
      </c>
      <c r="C1736" s="16">
        <v>406328</v>
      </c>
      <c r="D1736" s="16" t="s">
        <v>3301</v>
      </c>
      <c r="E1736" s="16" t="s">
        <v>3352</v>
      </c>
      <c r="F1736" s="16" t="s">
        <v>134</v>
      </c>
      <c r="G1736" s="16">
        <v>6493</v>
      </c>
      <c r="H1736" s="16">
        <v>0</v>
      </c>
      <c r="I1736" s="16">
        <v>0</v>
      </c>
      <c r="J1736" s="16">
        <v>0</v>
      </c>
      <c r="K1736" s="16">
        <v>0</v>
      </c>
      <c r="L1736" s="16">
        <v>0.5</v>
      </c>
      <c r="M1736" s="16">
        <v>0</v>
      </c>
      <c r="N1736" s="16">
        <v>0</v>
      </c>
      <c r="O1736" s="16">
        <v>1</v>
      </c>
      <c r="P1736" s="16">
        <v>0</v>
      </c>
      <c r="Q1736" s="16">
        <v>0</v>
      </c>
      <c r="R1736" s="16">
        <v>0</v>
      </c>
      <c r="S1736" s="16">
        <v>0</v>
      </c>
      <c r="T1736" s="16">
        <v>0</v>
      </c>
      <c r="U1736" s="16">
        <v>0</v>
      </c>
      <c r="V1736" s="16">
        <v>0</v>
      </c>
      <c r="W1736" s="16">
        <v>0</v>
      </c>
      <c r="X1736" s="16">
        <v>0</v>
      </c>
      <c r="Y1736" s="16">
        <v>0</v>
      </c>
      <c r="Z1736" s="16">
        <v>0</v>
      </c>
      <c r="AA1736" s="16">
        <v>0</v>
      </c>
      <c r="AB1736" s="16">
        <v>0</v>
      </c>
      <c r="AC1736" s="16">
        <v>0</v>
      </c>
      <c r="AD1736" s="16">
        <v>0</v>
      </c>
      <c r="AE1736" s="16">
        <v>1</v>
      </c>
      <c r="AF1736" s="16">
        <v>0</v>
      </c>
      <c r="AG1736" s="16">
        <v>4.5</v>
      </c>
      <c r="AH1736" s="16">
        <v>4</v>
      </c>
      <c r="AI1736" s="16">
        <v>0</v>
      </c>
      <c r="AJ1736" s="16">
        <v>0</v>
      </c>
      <c r="AK1736" s="16">
        <v>1</v>
      </c>
      <c r="AL1736" s="16">
        <v>0</v>
      </c>
      <c r="AM1736" s="16" t="str">
        <f>VLOOKUP(F1736,fips,4,FALSE)</f>
        <v>05133</v>
      </c>
      <c r="AN1736" s="16" t="str">
        <f t="shared" si="27"/>
        <v>5133</v>
      </c>
    </row>
    <row r="1737" spans="1:40">
      <c r="A1737" s="16">
        <v>35.08</v>
      </c>
      <c r="B1737" s="16">
        <v>-89.74</v>
      </c>
      <c r="C1737" s="16">
        <v>403447</v>
      </c>
      <c r="D1737" s="16" t="s">
        <v>3353</v>
      </c>
      <c r="E1737" s="16" t="s">
        <v>3354</v>
      </c>
      <c r="F1737" s="16" t="s">
        <v>38</v>
      </c>
      <c r="G1737" s="16">
        <v>320</v>
      </c>
      <c r="H1737" s="16">
        <v>0</v>
      </c>
      <c r="I1737" s="16">
        <v>0</v>
      </c>
      <c r="J1737" s="16">
        <v>0</v>
      </c>
      <c r="K1737" s="16">
        <v>0</v>
      </c>
      <c r="L1737" s="16">
        <v>0</v>
      </c>
      <c r="M1737" s="16">
        <v>0</v>
      </c>
      <c r="N1737" s="16">
        <v>0</v>
      </c>
      <c r="O1737" s="16">
        <v>0</v>
      </c>
      <c r="P1737" s="16">
        <v>0</v>
      </c>
      <c r="Q1737" s="16">
        <v>0</v>
      </c>
      <c r="R1737" s="16">
        <v>0</v>
      </c>
      <c r="S1737" s="16">
        <v>0</v>
      </c>
      <c r="T1737" s="16">
        <v>0</v>
      </c>
      <c r="U1737" s="16">
        <v>0</v>
      </c>
      <c r="V1737" s="16">
        <v>0</v>
      </c>
      <c r="W1737" s="16">
        <v>0</v>
      </c>
      <c r="X1737" s="16">
        <v>0</v>
      </c>
      <c r="Y1737" s="16">
        <v>0</v>
      </c>
      <c r="Z1737" s="16">
        <v>0</v>
      </c>
      <c r="AA1737" s="16">
        <v>0</v>
      </c>
      <c r="AB1737" s="16">
        <v>0</v>
      </c>
      <c r="AC1737" s="16">
        <v>0</v>
      </c>
      <c r="AD1737" s="16">
        <v>0</v>
      </c>
      <c r="AE1737" s="16">
        <v>0</v>
      </c>
      <c r="AF1737" s="16">
        <v>0</v>
      </c>
      <c r="AG1737" s="16">
        <v>0</v>
      </c>
      <c r="AH1737" s="16">
        <v>0</v>
      </c>
      <c r="AI1737" s="16">
        <v>0</v>
      </c>
      <c r="AJ1737" s="16">
        <v>0</v>
      </c>
      <c r="AK1737" s="16">
        <v>0</v>
      </c>
      <c r="AL1737" s="16">
        <v>0</v>
      </c>
      <c r="AM1737" s="16" t="str">
        <f>VLOOKUP(F1737,fips,4,FALSE)</f>
        <v>01117</v>
      </c>
      <c r="AN1737" s="16" t="str">
        <f t="shared" si="27"/>
        <v>1117</v>
      </c>
    </row>
    <row r="1738" spans="1:40">
      <c r="A1738" s="16">
        <v>35.06</v>
      </c>
      <c r="B1738" s="16">
        <v>-89.99</v>
      </c>
      <c r="C1738" s="16">
        <v>405954</v>
      </c>
      <c r="D1738" s="16" t="s">
        <v>3301</v>
      </c>
      <c r="E1738" s="16" t="s">
        <v>3355</v>
      </c>
      <c r="F1738" s="16" t="s">
        <v>38</v>
      </c>
      <c r="G1738" s="16">
        <v>254</v>
      </c>
      <c r="H1738" s="16">
        <v>0</v>
      </c>
      <c r="I1738" s="16">
        <v>0</v>
      </c>
      <c r="J1738" s="16">
        <v>0</v>
      </c>
      <c r="K1738" s="16">
        <v>0</v>
      </c>
      <c r="L1738" s="16">
        <v>0</v>
      </c>
      <c r="M1738" s="16">
        <v>0</v>
      </c>
      <c r="N1738" s="16">
        <v>0</v>
      </c>
      <c r="O1738" s="16">
        <v>0</v>
      </c>
      <c r="P1738" s="16">
        <v>0</v>
      </c>
      <c r="Q1738" s="16">
        <v>0</v>
      </c>
      <c r="R1738" s="16">
        <v>0</v>
      </c>
      <c r="S1738" s="16">
        <v>0</v>
      </c>
      <c r="T1738" s="16">
        <v>0</v>
      </c>
      <c r="U1738" s="16">
        <v>0</v>
      </c>
      <c r="V1738" s="16">
        <v>0</v>
      </c>
      <c r="W1738" s="16">
        <v>0</v>
      </c>
      <c r="X1738" s="16">
        <v>0</v>
      </c>
      <c r="Y1738" s="16">
        <v>0</v>
      </c>
      <c r="Z1738" s="16">
        <v>0</v>
      </c>
      <c r="AA1738" s="16">
        <v>0</v>
      </c>
      <c r="AB1738" s="16">
        <v>0</v>
      </c>
      <c r="AC1738" s="16">
        <v>0</v>
      </c>
      <c r="AD1738" s="16">
        <v>0</v>
      </c>
      <c r="AE1738" s="16">
        <v>0</v>
      </c>
      <c r="AF1738" s="16">
        <v>0</v>
      </c>
      <c r="AG1738" s="16">
        <v>0</v>
      </c>
      <c r="AH1738" s="16">
        <v>0</v>
      </c>
      <c r="AI1738" s="16">
        <v>0</v>
      </c>
      <c r="AJ1738" s="16">
        <v>0</v>
      </c>
      <c r="AK1738" s="16">
        <v>0</v>
      </c>
      <c r="AL1738" s="16">
        <v>0</v>
      </c>
      <c r="AM1738" s="16" t="str">
        <f>VLOOKUP(F1738,fips,4,FALSE)</f>
        <v>01117</v>
      </c>
      <c r="AN1738" s="16" t="str">
        <f t="shared" si="27"/>
        <v>1117</v>
      </c>
    </row>
    <row r="1739" spans="1:40">
      <c r="A1739" s="16">
        <v>35.130000000000003</v>
      </c>
      <c r="B1739" s="16">
        <v>-89.8</v>
      </c>
      <c r="C1739" s="16">
        <v>405956</v>
      </c>
      <c r="D1739" s="16" t="s">
        <v>3356</v>
      </c>
      <c r="E1739" s="16" t="s">
        <v>3357</v>
      </c>
      <c r="F1739" s="16" t="s">
        <v>38</v>
      </c>
      <c r="G1739" s="16">
        <v>310</v>
      </c>
      <c r="H1739" s="16">
        <v>0</v>
      </c>
      <c r="I1739" s="16">
        <v>0</v>
      </c>
      <c r="J1739" s="16">
        <v>0</v>
      </c>
      <c r="K1739" s="16">
        <v>0</v>
      </c>
      <c r="L1739" s="16">
        <v>0</v>
      </c>
      <c r="M1739" s="16">
        <v>0</v>
      </c>
      <c r="N1739" s="16">
        <v>0</v>
      </c>
      <c r="O1739" s="16">
        <v>0</v>
      </c>
      <c r="P1739" s="16">
        <v>0</v>
      </c>
      <c r="Q1739" s="16">
        <v>0</v>
      </c>
      <c r="R1739" s="16">
        <v>0</v>
      </c>
      <c r="S1739" s="16">
        <v>0</v>
      </c>
      <c r="T1739" s="16">
        <v>0</v>
      </c>
      <c r="U1739" s="16">
        <v>0</v>
      </c>
      <c r="V1739" s="16">
        <v>0</v>
      </c>
      <c r="W1739" s="16">
        <v>0</v>
      </c>
      <c r="X1739" s="16">
        <v>0</v>
      </c>
      <c r="Y1739" s="16">
        <v>0</v>
      </c>
      <c r="Z1739" s="16">
        <v>0</v>
      </c>
      <c r="AA1739" s="16">
        <v>0</v>
      </c>
      <c r="AB1739" s="16">
        <v>0</v>
      </c>
      <c r="AC1739" s="16">
        <v>0</v>
      </c>
      <c r="AD1739" s="16">
        <v>0</v>
      </c>
      <c r="AE1739" s="16">
        <v>0</v>
      </c>
      <c r="AF1739" s="16">
        <v>0</v>
      </c>
      <c r="AG1739" s="16">
        <v>0</v>
      </c>
      <c r="AH1739" s="16">
        <v>0</v>
      </c>
      <c r="AI1739" s="16">
        <v>0</v>
      </c>
      <c r="AJ1739" s="16">
        <v>0</v>
      </c>
      <c r="AK1739" s="16">
        <v>0</v>
      </c>
      <c r="AL1739" s="16">
        <v>0</v>
      </c>
      <c r="AM1739" s="16" t="str">
        <f>VLOOKUP(F1739,fips,4,FALSE)</f>
        <v>01117</v>
      </c>
      <c r="AN1739" s="16" t="str">
        <f t="shared" si="27"/>
        <v>1117</v>
      </c>
    </row>
    <row r="1740" spans="1:40">
      <c r="A1740" s="16">
        <v>36.25</v>
      </c>
      <c r="B1740" s="16">
        <v>-85.94</v>
      </c>
      <c r="C1740" s="16">
        <v>401480</v>
      </c>
      <c r="D1740" s="16" t="s">
        <v>3301</v>
      </c>
      <c r="E1740" s="16" t="s">
        <v>3358</v>
      </c>
      <c r="F1740" s="16" t="s">
        <v>1423</v>
      </c>
      <c r="G1740" s="16">
        <v>515</v>
      </c>
      <c r="H1740" s="16">
        <v>0</v>
      </c>
      <c r="I1740" s="16">
        <v>0</v>
      </c>
      <c r="J1740" s="16">
        <v>0</v>
      </c>
      <c r="K1740" s="16">
        <v>0</v>
      </c>
      <c r="L1740" s="16">
        <v>0</v>
      </c>
      <c r="M1740" s="16">
        <v>0</v>
      </c>
      <c r="N1740" s="16">
        <v>-9999</v>
      </c>
      <c r="O1740" s="16">
        <v>0</v>
      </c>
      <c r="P1740" s="16">
        <v>0</v>
      </c>
      <c r="Q1740" s="16">
        <v>-9999</v>
      </c>
      <c r="R1740" s="16">
        <v>-9999</v>
      </c>
      <c r="S1740" s="16">
        <v>0</v>
      </c>
      <c r="T1740" s="16">
        <v>0</v>
      </c>
      <c r="U1740" s="16">
        <v>0</v>
      </c>
      <c r="V1740" s="16">
        <v>0</v>
      </c>
      <c r="W1740" s="16">
        <v>0</v>
      </c>
      <c r="X1740" s="16">
        <v>0</v>
      </c>
      <c r="Y1740" s="16">
        <v>0</v>
      </c>
      <c r="Z1740" s="16">
        <v>0</v>
      </c>
      <c r="AA1740" s="16">
        <v>0</v>
      </c>
      <c r="AB1740" s="16">
        <v>0</v>
      </c>
      <c r="AC1740" s="16">
        <v>0</v>
      </c>
      <c r="AD1740" s="16">
        <v>0</v>
      </c>
      <c r="AE1740" s="16">
        <v>0</v>
      </c>
      <c r="AF1740" s="16">
        <v>0</v>
      </c>
      <c r="AG1740" s="16">
        <v>0</v>
      </c>
      <c r="AH1740" s="16">
        <v>0</v>
      </c>
      <c r="AI1740" s="16">
        <v>0</v>
      </c>
      <c r="AJ1740" s="16">
        <v>0</v>
      </c>
      <c r="AK1740" s="16">
        <v>0</v>
      </c>
      <c r="AL1740" s="16">
        <v>0</v>
      </c>
      <c r="AM1740" s="16" t="str">
        <f>VLOOKUP(F1740,fips,4,FALSE)</f>
        <v>20183</v>
      </c>
      <c r="AN1740" s="16" t="str">
        <f t="shared" si="27"/>
        <v>20183</v>
      </c>
    </row>
    <row r="1741" spans="1:40">
      <c r="A1741" s="16">
        <v>36.47</v>
      </c>
      <c r="B1741" s="16">
        <v>-82.4</v>
      </c>
      <c r="C1741" s="16">
        <v>401094</v>
      </c>
      <c r="D1741" s="16" t="s">
        <v>3301</v>
      </c>
      <c r="E1741" s="16" t="s">
        <v>3359</v>
      </c>
      <c r="F1741" s="16" t="s">
        <v>1282</v>
      </c>
      <c r="G1741" s="16">
        <v>1500</v>
      </c>
      <c r="H1741" s="16">
        <v>0</v>
      </c>
      <c r="I1741" s="16">
        <v>0</v>
      </c>
      <c r="J1741" s="16">
        <v>0</v>
      </c>
      <c r="K1741" s="16">
        <v>0</v>
      </c>
      <c r="L1741" s="16">
        <v>0</v>
      </c>
      <c r="M1741" s="16">
        <v>0</v>
      </c>
      <c r="N1741" s="16">
        <v>0</v>
      </c>
      <c r="O1741" s="16">
        <v>0</v>
      </c>
      <c r="P1741" s="16">
        <v>0</v>
      </c>
      <c r="Q1741" s="16">
        <v>0</v>
      </c>
      <c r="R1741" s="16">
        <v>0</v>
      </c>
      <c r="S1741" s="16">
        <v>-9999</v>
      </c>
      <c r="T1741" s="16">
        <v>0</v>
      </c>
      <c r="U1741" s="16">
        <v>0</v>
      </c>
      <c r="V1741" s="16">
        <v>0</v>
      </c>
      <c r="W1741" s="16">
        <v>0</v>
      </c>
      <c r="X1741" s="16">
        <v>0</v>
      </c>
      <c r="Y1741" s="16">
        <v>0</v>
      </c>
      <c r="Z1741" s="16">
        <v>0</v>
      </c>
      <c r="AA1741" s="16">
        <v>0</v>
      </c>
      <c r="AB1741" s="16">
        <v>0</v>
      </c>
      <c r="AC1741" s="16">
        <v>0</v>
      </c>
      <c r="AD1741" s="16">
        <v>0</v>
      </c>
      <c r="AE1741" s="16">
        <v>0.3</v>
      </c>
      <c r="AF1741" s="16">
        <v>0</v>
      </c>
      <c r="AG1741" s="16">
        <v>0</v>
      </c>
      <c r="AH1741" s="16">
        <v>0</v>
      </c>
      <c r="AI1741" s="16">
        <v>0</v>
      </c>
      <c r="AJ1741" s="16">
        <v>-9999</v>
      </c>
      <c r="AK1741" s="16">
        <v>0</v>
      </c>
      <c r="AL1741" s="16">
        <v>0</v>
      </c>
      <c r="AM1741" s="16" t="str">
        <f>VLOOKUP(F1741,fips,4,FALSE)</f>
        <v>18153</v>
      </c>
      <c r="AN1741" s="16" t="str">
        <f t="shared" si="27"/>
        <v>18153</v>
      </c>
    </row>
    <row r="1742" spans="1:40">
      <c r="A1742" s="16">
        <v>36.520000000000003</v>
      </c>
      <c r="B1742" s="16">
        <v>-82.53</v>
      </c>
      <c r="C1742" s="16">
        <v>404858</v>
      </c>
      <c r="D1742" s="16" t="s">
        <v>3301</v>
      </c>
      <c r="E1742" s="16" t="s">
        <v>3360</v>
      </c>
      <c r="F1742" s="16" t="s">
        <v>1282</v>
      </c>
      <c r="G1742" s="16">
        <v>1284</v>
      </c>
      <c r="H1742" s="16">
        <v>0</v>
      </c>
      <c r="I1742" s="16">
        <v>-9999</v>
      </c>
      <c r="J1742" s="16">
        <v>-9999</v>
      </c>
      <c r="K1742" s="16">
        <v>-9999</v>
      </c>
      <c r="L1742" s="16">
        <v>-9999</v>
      </c>
      <c r="M1742" s="16">
        <v>0</v>
      </c>
      <c r="N1742" s="16">
        <v>0</v>
      </c>
      <c r="O1742" s="16">
        <v>0</v>
      </c>
      <c r="P1742" s="16">
        <v>-9999</v>
      </c>
      <c r="Q1742" s="16">
        <v>-9999</v>
      </c>
      <c r="R1742" s="16">
        <v>-9999</v>
      </c>
      <c r="S1742" s="16">
        <v>-9999</v>
      </c>
      <c r="T1742" s="16">
        <v>-9999</v>
      </c>
      <c r="U1742" s="16">
        <v>-9999</v>
      </c>
      <c r="V1742" s="16">
        <v>-9999</v>
      </c>
      <c r="W1742" s="16">
        <v>0</v>
      </c>
      <c r="X1742" s="16">
        <v>0</v>
      </c>
      <c r="Y1742" s="16">
        <v>0</v>
      </c>
      <c r="Z1742" s="16">
        <v>0</v>
      </c>
      <c r="AA1742" s="16">
        <v>-9999</v>
      </c>
      <c r="AB1742" s="16">
        <v>-9999</v>
      </c>
      <c r="AC1742" s="16">
        <v>-9999</v>
      </c>
      <c r="AD1742" s="16">
        <v>0</v>
      </c>
      <c r="AE1742" s="16">
        <v>0</v>
      </c>
      <c r="AF1742" s="16">
        <v>0</v>
      </c>
      <c r="AG1742" s="16">
        <v>0</v>
      </c>
      <c r="AH1742" s="16">
        <v>0</v>
      </c>
      <c r="AI1742" s="16">
        <v>0</v>
      </c>
      <c r="AJ1742" s="16">
        <v>0</v>
      </c>
      <c r="AK1742" s="16">
        <v>-9999</v>
      </c>
      <c r="AL1742" s="16">
        <v>-9999</v>
      </c>
      <c r="AM1742" s="16" t="str">
        <f>VLOOKUP(F1742,fips,4,FALSE)</f>
        <v>18153</v>
      </c>
      <c r="AN1742" s="16" t="str">
        <f t="shared" si="27"/>
        <v>18153</v>
      </c>
    </row>
    <row r="1743" spans="1:40">
      <c r="A1743" s="16">
        <v>36.46</v>
      </c>
      <c r="B1743" s="16">
        <v>-86.32</v>
      </c>
      <c r="C1743" s="16">
        <v>400669</v>
      </c>
      <c r="D1743" s="16" t="s">
        <v>3361</v>
      </c>
      <c r="E1743" s="16" t="s">
        <v>3362</v>
      </c>
      <c r="F1743" s="16" t="s">
        <v>1426</v>
      </c>
      <c r="G1743" s="16">
        <v>560</v>
      </c>
      <c r="H1743" s="16">
        <v>0</v>
      </c>
      <c r="I1743" s="16">
        <v>0</v>
      </c>
      <c r="J1743" s="16">
        <v>0</v>
      </c>
      <c r="K1743" s="16">
        <v>0</v>
      </c>
      <c r="L1743" s="16">
        <v>0</v>
      </c>
      <c r="M1743" s="16">
        <v>0</v>
      </c>
      <c r="N1743" s="16">
        <v>0</v>
      </c>
      <c r="O1743" s="16">
        <v>0</v>
      </c>
      <c r="P1743" s="16">
        <v>0</v>
      </c>
      <c r="Q1743" s="16">
        <v>0</v>
      </c>
      <c r="R1743" s="16">
        <v>0</v>
      </c>
      <c r="S1743" s="16">
        <v>0</v>
      </c>
      <c r="T1743" s="16">
        <v>0</v>
      </c>
      <c r="U1743" s="16">
        <v>0</v>
      </c>
      <c r="V1743" s="16">
        <v>0</v>
      </c>
      <c r="W1743" s="16">
        <v>0</v>
      </c>
      <c r="X1743" s="16">
        <v>0</v>
      </c>
      <c r="Y1743" s="16">
        <v>0</v>
      </c>
      <c r="Z1743" s="16">
        <v>-9999</v>
      </c>
      <c r="AA1743" s="16">
        <v>0</v>
      </c>
      <c r="AB1743" s="16">
        <v>0</v>
      </c>
      <c r="AC1743" s="16">
        <v>0</v>
      </c>
      <c r="AD1743" s="16">
        <v>0</v>
      </c>
      <c r="AE1743" s="16">
        <v>1.5</v>
      </c>
      <c r="AF1743" s="16">
        <v>0</v>
      </c>
      <c r="AG1743" s="16">
        <v>0</v>
      </c>
      <c r="AH1743" s="16">
        <v>0</v>
      </c>
      <c r="AI1743" s="16">
        <v>0</v>
      </c>
      <c r="AJ1743" s="16">
        <v>0</v>
      </c>
      <c r="AK1743" s="16">
        <v>0</v>
      </c>
      <c r="AL1743" s="16">
        <v>0</v>
      </c>
      <c r="AM1743" s="16" t="str">
        <f>VLOOKUP(F1743,fips,4,FALSE)</f>
        <v>20191</v>
      </c>
      <c r="AN1743" s="16" t="str">
        <f t="shared" si="27"/>
        <v>20191</v>
      </c>
    </row>
    <row r="1744" spans="1:40">
      <c r="A1744" s="16">
        <v>35.81</v>
      </c>
      <c r="B1744" s="16">
        <v>-85.42</v>
      </c>
      <c r="C1744" s="16">
        <v>408515</v>
      </c>
      <c r="D1744" s="16" t="s">
        <v>3301</v>
      </c>
      <c r="E1744" s="16" t="s">
        <v>3363</v>
      </c>
      <c r="F1744" s="16" t="s">
        <v>147</v>
      </c>
      <c r="G1744" s="16">
        <v>885</v>
      </c>
      <c r="H1744" s="16">
        <v>0</v>
      </c>
      <c r="I1744" s="16">
        <v>0</v>
      </c>
      <c r="J1744" s="16">
        <v>0</v>
      </c>
      <c r="K1744" s="16">
        <v>0</v>
      </c>
      <c r="L1744" s="16">
        <v>0</v>
      </c>
      <c r="M1744" s="16">
        <v>0</v>
      </c>
      <c r="N1744" s="16">
        <v>0</v>
      </c>
      <c r="O1744" s="16">
        <v>0</v>
      </c>
      <c r="P1744" s="16">
        <v>0</v>
      </c>
      <c r="Q1744" s="16">
        <v>0</v>
      </c>
      <c r="R1744" s="16">
        <v>0</v>
      </c>
      <c r="S1744" s="16">
        <v>-9999</v>
      </c>
      <c r="T1744" s="16">
        <v>-9999</v>
      </c>
      <c r="U1744" s="16">
        <v>-9999</v>
      </c>
      <c r="V1744" s="16">
        <v>-9999</v>
      </c>
      <c r="W1744" s="16">
        <v>0</v>
      </c>
      <c r="X1744" s="16">
        <v>0</v>
      </c>
      <c r="Y1744" s="16">
        <v>0</v>
      </c>
      <c r="Z1744" s="16">
        <v>-9999</v>
      </c>
      <c r="AA1744" s="16">
        <v>0</v>
      </c>
      <c r="AB1744" s="16">
        <v>0</v>
      </c>
      <c r="AC1744" s="16">
        <v>0</v>
      </c>
      <c r="AD1744" s="16">
        <v>-9999</v>
      </c>
      <c r="AE1744" s="16">
        <v>-9999</v>
      </c>
      <c r="AF1744" s="16">
        <v>0</v>
      </c>
      <c r="AG1744" s="16">
        <v>0</v>
      </c>
      <c r="AH1744" s="16">
        <v>0.3</v>
      </c>
      <c r="AI1744" s="16">
        <v>0</v>
      </c>
      <c r="AJ1744" s="16">
        <v>0</v>
      </c>
      <c r="AK1744" s="16">
        <v>0</v>
      </c>
      <c r="AL1744" s="16">
        <v>0</v>
      </c>
      <c r="AM1744" s="16" t="str">
        <f>VLOOKUP(F1744,fips,4,FALSE)</f>
        <v>05141</v>
      </c>
      <c r="AN1744" s="16" t="str">
        <f t="shared" si="27"/>
        <v>5141</v>
      </c>
    </row>
    <row r="1745" spans="1:40">
      <c r="A1745" s="16">
        <v>35.909999999999997</v>
      </c>
      <c r="B1745" s="16">
        <v>-85.47</v>
      </c>
      <c r="C1745" s="16">
        <v>408522</v>
      </c>
      <c r="D1745" s="16" t="s">
        <v>3364</v>
      </c>
      <c r="E1745" s="16" t="s">
        <v>3365</v>
      </c>
      <c r="F1745" s="16" t="s">
        <v>151</v>
      </c>
      <c r="G1745" s="16">
        <v>905</v>
      </c>
      <c r="H1745" s="16">
        <v>0</v>
      </c>
      <c r="I1745" s="16">
        <v>0</v>
      </c>
      <c r="J1745" s="16">
        <v>0</v>
      </c>
      <c r="K1745" s="16">
        <v>0</v>
      </c>
      <c r="L1745" s="16">
        <v>0</v>
      </c>
      <c r="M1745" s="16">
        <v>0</v>
      </c>
      <c r="N1745" s="16">
        <v>0</v>
      </c>
      <c r="O1745" s="16">
        <v>0</v>
      </c>
      <c r="P1745" s="16">
        <v>0</v>
      </c>
      <c r="Q1745" s="16">
        <v>0</v>
      </c>
      <c r="R1745" s="16">
        <v>0</v>
      </c>
      <c r="S1745" s="16">
        <v>0</v>
      </c>
      <c r="T1745" s="16">
        <v>0</v>
      </c>
      <c r="U1745" s="16">
        <v>0</v>
      </c>
      <c r="V1745" s="16">
        <v>0</v>
      </c>
      <c r="W1745" s="16">
        <v>0</v>
      </c>
      <c r="X1745" s="16">
        <v>0</v>
      </c>
      <c r="Y1745" s="16">
        <v>0</v>
      </c>
      <c r="Z1745" s="16">
        <v>0</v>
      </c>
      <c r="AA1745" s="16">
        <v>0</v>
      </c>
      <c r="AB1745" s="16">
        <v>0</v>
      </c>
      <c r="AC1745" s="16">
        <v>0</v>
      </c>
      <c r="AD1745" s="16">
        <v>0</v>
      </c>
      <c r="AE1745" s="16">
        <v>0</v>
      </c>
      <c r="AF1745" s="16">
        <v>0</v>
      </c>
      <c r="AG1745" s="16">
        <v>0</v>
      </c>
      <c r="AH1745" s="16">
        <v>0</v>
      </c>
      <c r="AI1745" s="16">
        <v>0</v>
      </c>
      <c r="AJ1745" s="16">
        <v>0</v>
      </c>
      <c r="AK1745" s="16">
        <v>0</v>
      </c>
      <c r="AL1745" s="16">
        <v>0</v>
      </c>
      <c r="AM1745" s="16" t="str">
        <f>VLOOKUP(F1745,fips,4,FALSE)</f>
        <v>05145</v>
      </c>
      <c r="AN1745" s="16" t="str">
        <f t="shared" si="27"/>
        <v>5145</v>
      </c>
    </row>
    <row r="1746" spans="1:40">
      <c r="A1746" s="16">
        <v>35.76</v>
      </c>
      <c r="B1746" s="16">
        <v>-86.93</v>
      </c>
      <c r="C1746" s="16">
        <v>408953</v>
      </c>
      <c r="D1746" s="16" t="s">
        <v>3301</v>
      </c>
      <c r="E1746" s="16" t="s">
        <v>3367</v>
      </c>
      <c r="F1746" s="16" t="s">
        <v>3366</v>
      </c>
      <c r="G1746" s="16">
        <v>775</v>
      </c>
      <c r="H1746" s="16">
        <v>0</v>
      </c>
      <c r="I1746" s="16">
        <v>0</v>
      </c>
      <c r="J1746" s="16">
        <v>0</v>
      </c>
      <c r="K1746" s="16">
        <v>-9999</v>
      </c>
      <c r="L1746" s="16">
        <v>0</v>
      </c>
      <c r="M1746" s="16">
        <v>0</v>
      </c>
      <c r="N1746" s="16">
        <v>0</v>
      </c>
      <c r="O1746" s="16">
        <v>0</v>
      </c>
      <c r="P1746" s="16">
        <v>0</v>
      </c>
      <c r="Q1746" s="16">
        <v>0</v>
      </c>
      <c r="R1746" s="16">
        <v>0</v>
      </c>
      <c r="S1746" s="16">
        <v>0</v>
      </c>
      <c r="T1746" s="16">
        <v>0</v>
      </c>
      <c r="U1746" s="16">
        <v>0</v>
      </c>
      <c r="V1746" s="16">
        <v>0</v>
      </c>
      <c r="W1746" s="16">
        <v>0</v>
      </c>
      <c r="X1746" s="16">
        <v>0</v>
      </c>
      <c r="Y1746" s="16">
        <v>0</v>
      </c>
      <c r="Z1746" s="16">
        <v>0</v>
      </c>
      <c r="AA1746" s="16">
        <v>0</v>
      </c>
      <c r="AB1746" s="16">
        <v>0</v>
      </c>
      <c r="AC1746" s="16">
        <v>0</v>
      </c>
      <c r="AD1746" s="16">
        <v>0</v>
      </c>
      <c r="AE1746" s="16">
        <v>1.2</v>
      </c>
      <c r="AF1746" s="16">
        <v>0</v>
      </c>
      <c r="AG1746" s="16">
        <v>0</v>
      </c>
      <c r="AH1746" s="16">
        <v>0</v>
      </c>
      <c r="AI1746" s="16">
        <v>0</v>
      </c>
      <c r="AJ1746" s="16">
        <v>0</v>
      </c>
      <c r="AK1746" s="16">
        <v>0</v>
      </c>
      <c r="AL1746" s="16">
        <v>0</v>
      </c>
      <c r="AM1746" s="16" t="str">
        <f>VLOOKUP(F1746,fips,4,FALSE)</f>
        <v>17199</v>
      </c>
      <c r="AN1746" s="16" t="str">
        <f t="shared" si="27"/>
        <v>17199</v>
      </c>
    </row>
    <row r="1747" spans="1:40">
      <c r="A1747" s="16">
        <v>36.25</v>
      </c>
      <c r="B1747" s="16">
        <v>-86.56</v>
      </c>
      <c r="C1747" s="16">
        <v>406806</v>
      </c>
      <c r="D1747" s="16" t="s">
        <v>3301</v>
      </c>
      <c r="E1747" s="16" t="s">
        <v>3369</v>
      </c>
      <c r="F1747" s="16" t="s">
        <v>3368</v>
      </c>
      <c r="G1747" s="16">
        <v>590</v>
      </c>
      <c r="H1747" s="16">
        <v>0</v>
      </c>
      <c r="I1747" s="16">
        <v>0</v>
      </c>
      <c r="J1747" s="16">
        <v>0</v>
      </c>
      <c r="K1747" s="16">
        <v>0</v>
      </c>
      <c r="L1747" s="16">
        <v>0</v>
      </c>
      <c r="M1747" s="16">
        <v>0</v>
      </c>
      <c r="N1747" s="16">
        <v>0</v>
      </c>
      <c r="O1747" s="16">
        <v>0</v>
      </c>
      <c r="P1747" s="16">
        <v>0</v>
      </c>
      <c r="Q1747" s="16">
        <v>0</v>
      </c>
      <c r="R1747" s="16">
        <v>0</v>
      </c>
      <c r="S1747" s="16">
        <v>0</v>
      </c>
      <c r="T1747" s="16">
        <v>0</v>
      </c>
      <c r="U1747" s="16">
        <v>0</v>
      </c>
      <c r="V1747" s="16">
        <v>0</v>
      </c>
      <c r="W1747" s="16">
        <v>0</v>
      </c>
      <c r="X1747" s="16">
        <v>0</v>
      </c>
      <c r="Y1747" s="16">
        <v>0</v>
      </c>
      <c r="Z1747" s="16">
        <v>0</v>
      </c>
      <c r="AA1747" s="16">
        <v>0</v>
      </c>
      <c r="AB1747" s="16">
        <v>0</v>
      </c>
      <c r="AC1747" s="16">
        <v>-9999</v>
      </c>
      <c r="AD1747" s="16">
        <v>-9999</v>
      </c>
      <c r="AE1747" s="16">
        <v>0.8</v>
      </c>
      <c r="AF1747" s="16">
        <v>0</v>
      </c>
      <c r="AG1747" s="16">
        <v>0</v>
      </c>
      <c r="AH1747" s="16">
        <v>0.1</v>
      </c>
      <c r="AI1747" s="16">
        <v>0</v>
      </c>
      <c r="AJ1747" s="16">
        <v>0</v>
      </c>
      <c r="AK1747" s="16">
        <v>0</v>
      </c>
      <c r="AL1747" s="16">
        <v>0</v>
      </c>
      <c r="AM1747" s="16" t="str">
        <f>VLOOKUP(F1747,fips,4,FALSE)</f>
        <v>20205</v>
      </c>
      <c r="AN1747" s="16" t="str">
        <f t="shared" si="27"/>
        <v>20205</v>
      </c>
    </row>
    <row r="1748" spans="1:40">
      <c r="A1748" s="16">
        <v>32.31</v>
      </c>
      <c r="B1748" s="16">
        <v>-102.56</v>
      </c>
      <c r="C1748" s="16">
        <v>410250</v>
      </c>
      <c r="D1748" s="16" t="s">
        <v>3370</v>
      </c>
      <c r="E1748" s="16" t="s">
        <v>3371</v>
      </c>
      <c r="F1748" s="16" t="s">
        <v>3372</v>
      </c>
      <c r="G1748" s="16">
        <v>3216</v>
      </c>
      <c r="H1748" s="16">
        <v>0</v>
      </c>
      <c r="I1748" s="16">
        <v>0</v>
      </c>
      <c r="J1748" s="16">
        <v>0</v>
      </c>
      <c r="K1748" s="16">
        <v>0</v>
      </c>
      <c r="L1748" s="16">
        <v>0</v>
      </c>
      <c r="M1748" s="16">
        <v>0</v>
      </c>
      <c r="N1748" s="16">
        <v>0</v>
      </c>
      <c r="O1748" s="16">
        <v>0</v>
      </c>
      <c r="P1748" s="16">
        <v>0</v>
      </c>
      <c r="Q1748" s="16">
        <v>0</v>
      </c>
      <c r="R1748" s="16">
        <v>0</v>
      </c>
      <c r="S1748" s="16">
        <v>0</v>
      </c>
      <c r="T1748" s="16">
        <v>0</v>
      </c>
      <c r="U1748" s="16">
        <v>0</v>
      </c>
      <c r="V1748" s="16">
        <v>0</v>
      </c>
      <c r="W1748" s="16">
        <v>0</v>
      </c>
      <c r="X1748" s="16">
        <v>0</v>
      </c>
      <c r="Y1748" s="16">
        <v>0</v>
      </c>
      <c r="Z1748" s="16">
        <v>0</v>
      </c>
      <c r="AA1748" s="16">
        <v>0</v>
      </c>
      <c r="AB1748" s="16">
        <v>0</v>
      </c>
      <c r="AC1748" s="16">
        <v>1</v>
      </c>
      <c r="AD1748" s="16">
        <v>0.3</v>
      </c>
      <c r="AE1748" s="16">
        <v>0</v>
      </c>
      <c r="AF1748" s="16">
        <v>0</v>
      </c>
      <c r="AG1748" s="16">
        <v>0</v>
      </c>
      <c r="AH1748" s="16">
        <v>0</v>
      </c>
      <c r="AI1748" s="16">
        <v>0</v>
      </c>
      <c r="AJ1748" s="16">
        <v>0</v>
      </c>
      <c r="AK1748" s="16">
        <v>0</v>
      </c>
      <c r="AL1748" s="16">
        <v>0</v>
      </c>
      <c r="AM1748" s="16" t="str">
        <f>VLOOKUP(F1748,fips,4,FALSE)</f>
        <v>48003</v>
      </c>
      <c r="AN1748" s="16" t="str">
        <f t="shared" si="27"/>
        <v>48003</v>
      </c>
    </row>
    <row r="1749" spans="1:40">
      <c r="A1749" s="16">
        <v>31.34</v>
      </c>
      <c r="B1749" s="16">
        <v>-94.73</v>
      </c>
      <c r="C1749" s="16">
        <v>415427</v>
      </c>
      <c r="D1749" s="16" t="s">
        <v>3370</v>
      </c>
      <c r="E1749" s="16" t="s">
        <v>3373</v>
      </c>
      <c r="F1749" s="16" t="s">
        <v>3374</v>
      </c>
      <c r="G1749" s="16">
        <v>305</v>
      </c>
      <c r="H1749" s="16">
        <v>0</v>
      </c>
      <c r="I1749" s="16">
        <v>0</v>
      </c>
      <c r="J1749" s="16">
        <v>-9999</v>
      </c>
      <c r="K1749" s="16">
        <v>0</v>
      </c>
      <c r="L1749" s="16">
        <v>0</v>
      </c>
      <c r="M1749" s="16">
        <v>-9999</v>
      </c>
      <c r="N1749" s="16">
        <v>-9999</v>
      </c>
      <c r="O1749" s="16">
        <v>0</v>
      </c>
      <c r="P1749" s="16">
        <v>-9999</v>
      </c>
      <c r="Q1749" s="16">
        <v>0</v>
      </c>
      <c r="R1749" s="16">
        <v>0</v>
      </c>
      <c r="S1749" s="16">
        <v>-9999</v>
      </c>
      <c r="T1749" s="16">
        <v>0</v>
      </c>
      <c r="U1749" s="16">
        <v>0</v>
      </c>
      <c r="V1749" s="16">
        <v>-9999</v>
      </c>
      <c r="W1749" s="16">
        <v>0</v>
      </c>
      <c r="X1749" s="16">
        <v>0</v>
      </c>
      <c r="Y1749" s="16">
        <v>-9999</v>
      </c>
      <c r="Z1749" s="16">
        <v>-9999</v>
      </c>
      <c r="AA1749" s="16">
        <v>0</v>
      </c>
      <c r="AB1749" s="16">
        <v>0</v>
      </c>
      <c r="AC1749" s="16">
        <v>0</v>
      </c>
      <c r="AD1749" s="16">
        <v>0</v>
      </c>
      <c r="AE1749" s="16">
        <v>-9999</v>
      </c>
      <c r="AF1749" s="16">
        <v>-9999</v>
      </c>
      <c r="AG1749" s="16">
        <v>0</v>
      </c>
      <c r="AH1749" s="16">
        <v>-9999</v>
      </c>
      <c r="AI1749" s="16">
        <v>0</v>
      </c>
      <c r="AJ1749" s="16">
        <v>0</v>
      </c>
      <c r="AK1749" s="16">
        <v>0</v>
      </c>
      <c r="AL1749" s="16">
        <v>0</v>
      </c>
      <c r="AM1749" s="16" t="str">
        <f>VLOOKUP(F1749,fips,4,FALSE)</f>
        <v>48005</v>
      </c>
      <c r="AN1749" s="16" t="str">
        <f t="shared" si="27"/>
        <v>48005</v>
      </c>
    </row>
    <row r="1750" spans="1:40">
      <c r="A1750" s="16">
        <v>31.24</v>
      </c>
      <c r="B1750" s="16">
        <v>-94.75</v>
      </c>
      <c r="C1750" s="16">
        <v>415424</v>
      </c>
      <c r="D1750" s="16" t="s">
        <v>3370</v>
      </c>
      <c r="E1750" s="16" t="s">
        <v>3375</v>
      </c>
      <c r="F1750" s="16" t="s">
        <v>3374</v>
      </c>
      <c r="G1750" s="16">
        <v>288</v>
      </c>
      <c r="H1750" s="16">
        <v>0</v>
      </c>
      <c r="I1750" s="16">
        <v>0</v>
      </c>
      <c r="J1750" s="16">
        <v>0</v>
      </c>
      <c r="K1750" s="16">
        <v>0</v>
      </c>
      <c r="L1750" s="16">
        <v>0</v>
      </c>
      <c r="M1750" s="16">
        <v>0</v>
      </c>
      <c r="N1750" s="16">
        <v>0</v>
      </c>
      <c r="O1750" s="16">
        <v>0</v>
      </c>
      <c r="P1750" s="16">
        <v>-9999</v>
      </c>
      <c r="Q1750" s="16">
        <v>0</v>
      </c>
      <c r="R1750" s="16">
        <v>0</v>
      </c>
      <c r="S1750" s="16">
        <v>0</v>
      </c>
      <c r="T1750" s="16">
        <v>0</v>
      </c>
      <c r="U1750" s="16">
        <v>0</v>
      </c>
      <c r="V1750" s="16">
        <v>0</v>
      </c>
      <c r="W1750" s="16">
        <v>0</v>
      </c>
      <c r="X1750" s="16">
        <v>0</v>
      </c>
      <c r="Y1750" s="16">
        <v>0</v>
      </c>
      <c r="Z1750" s="16">
        <v>0</v>
      </c>
      <c r="AA1750" s="16">
        <v>0</v>
      </c>
      <c r="AB1750" s="16">
        <v>0</v>
      </c>
      <c r="AC1750" s="16">
        <v>-9999</v>
      </c>
      <c r="AD1750" s="16">
        <v>-9999</v>
      </c>
      <c r="AE1750" s="16">
        <v>0</v>
      </c>
      <c r="AF1750" s="16">
        <v>0</v>
      </c>
      <c r="AG1750" s="16">
        <v>0</v>
      </c>
      <c r="AH1750" s="16">
        <v>0</v>
      </c>
      <c r="AI1750" s="16">
        <v>0</v>
      </c>
      <c r="AJ1750" s="16">
        <v>0</v>
      </c>
      <c r="AK1750" s="16">
        <v>0</v>
      </c>
      <c r="AL1750" s="16">
        <v>0</v>
      </c>
      <c r="AM1750" s="16" t="str">
        <f>VLOOKUP(F1750,fips,4,FALSE)</f>
        <v>48005</v>
      </c>
      <c r="AN1750" s="16" t="str">
        <f t="shared" si="27"/>
        <v>48005</v>
      </c>
    </row>
    <row r="1751" spans="1:40">
      <c r="A1751" s="16">
        <v>28.96</v>
      </c>
      <c r="B1751" s="16">
        <v>-98.48</v>
      </c>
      <c r="C1751" s="16">
        <v>417111</v>
      </c>
      <c r="D1751" s="16" t="s">
        <v>3370</v>
      </c>
      <c r="E1751" s="16" t="s">
        <v>3376</v>
      </c>
      <c r="F1751" s="16" t="s">
        <v>3377</v>
      </c>
      <c r="G1751" s="16">
        <v>429</v>
      </c>
      <c r="H1751" s="16">
        <v>0</v>
      </c>
      <c r="I1751" s="16">
        <v>0</v>
      </c>
      <c r="J1751" s="16">
        <v>0</v>
      </c>
      <c r="K1751" s="16">
        <v>0</v>
      </c>
      <c r="L1751" s="16">
        <v>0</v>
      </c>
      <c r="M1751" s="16">
        <v>0</v>
      </c>
      <c r="N1751" s="16">
        <v>0</v>
      </c>
      <c r="O1751" s="16">
        <v>0</v>
      </c>
      <c r="P1751" s="16">
        <v>0</v>
      </c>
      <c r="Q1751" s="16">
        <v>0</v>
      </c>
      <c r="R1751" s="16">
        <v>0</v>
      </c>
      <c r="S1751" s="16">
        <v>0</v>
      </c>
      <c r="T1751" s="16">
        <v>0</v>
      </c>
      <c r="U1751" s="16">
        <v>0</v>
      </c>
      <c r="V1751" s="16">
        <v>0</v>
      </c>
      <c r="W1751" s="16">
        <v>0</v>
      </c>
      <c r="X1751" s="16">
        <v>0</v>
      </c>
      <c r="Y1751" s="16">
        <v>0</v>
      </c>
      <c r="Z1751" s="16">
        <v>0</v>
      </c>
      <c r="AA1751" s="16">
        <v>0</v>
      </c>
      <c r="AB1751" s="16">
        <v>0</v>
      </c>
      <c r="AC1751" s="16">
        <v>0</v>
      </c>
      <c r="AD1751" s="16">
        <v>0</v>
      </c>
      <c r="AE1751" s="16">
        <v>0</v>
      </c>
      <c r="AF1751" s="16">
        <v>0</v>
      </c>
      <c r="AG1751" s="16">
        <v>0</v>
      </c>
      <c r="AH1751" s="16">
        <v>0</v>
      </c>
      <c r="AI1751" s="16">
        <v>0</v>
      </c>
      <c r="AJ1751" s="16">
        <v>0</v>
      </c>
      <c r="AK1751" s="16">
        <v>0</v>
      </c>
      <c r="AL1751" s="16">
        <v>0</v>
      </c>
      <c r="AM1751" s="16" t="str">
        <f>VLOOKUP(F1751,fips,4,FALSE)</f>
        <v>48013</v>
      </c>
      <c r="AN1751" s="16" t="str">
        <f t="shared" si="27"/>
        <v>48013</v>
      </c>
    </row>
    <row r="1752" spans="1:40">
      <c r="A1752" s="16">
        <v>34.22</v>
      </c>
      <c r="B1752" s="16">
        <v>-102.73</v>
      </c>
      <c r="C1752" s="16">
        <v>416135</v>
      </c>
      <c r="D1752" s="16" t="s">
        <v>3378</v>
      </c>
      <c r="E1752" s="16" t="s">
        <v>3379</v>
      </c>
      <c r="F1752" s="16" t="s">
        <v>503</v>
      </c>
      <c r="G1752" s="16">
        <v>3830</v>
      </c>
      <c r="H1752" s="16">
        <v>1.1000000000000001</v>
      </c>
      <c r="I1752" s="16">
        <v>0</v>
      </c>
      <c r="J1752" s="16">
        <v>2.5</v>
      </c>
      <c r="K1752" s="16">
        <v>0</v>
      </c>
      <c r="L1752" s="16">
        <v>0</v>
      </c>
      <c r="M1752" s="16">
        <v>0</v>
      </c>
      <c r="N1752" s="16">
        <v>0</v>
      </c>
      <c r="O1752" s="16">
        <v>0</v>
      </c>
      <c r="P1752" s="16">
        <v>0</v>
      </c>
      <c r="Q1752" s="16">
        <v>0</v>
      </c>
      <c r="R1752" s="16">
        <v>0</v>
      </c>
      <c r="S1752" s="16">
        <v>0</v>
      </c>
      <c r="T1752" s="16">
        <v>0.2</v>
      </c>
      <c r="U1752" s="16">
        <v>0</v>
      </c>
      <c r="V1752" s="16">
        <v>0</v>
      </c>
      <c r="W1752" s="16">
        <v>0</v>
      </c>
      <c r="X1752" s="16">
        <v>0</v>
      </c>
      <c r="Y1752" s="16">
        <v>0</v>
      </c>
      <c r="Z1752" s="16">
        <v>0</v>
      </c>
      <c r="AA1752" s="16">
        <v>0</v>
      </c>
      <c r="AB1752" s="16">
        <v>0</v>
      </c>
      <c r="AC1752" s="16">
        <v>3.5</v>
      </c>
      <c r="AD1752" s="16">
        <v>-9999</v>
      </c>
      <c r="AE1752" s="16">
        <v>0</v>
      </c>
      <c r="AF1752" s="16">
        <v>0</v>
      </c>
      <c r="AG1752" s="16">
        <v>0</v>
      </c>
      <c r="AH1752" s="16">
        <v>0</v>
      </c>
      <c r="AI1752" s="16">
        <v>0</v>
      </c>
      <c r="AJ1752" s="16">
        <v>0</v>
      </c>
      <c r="AK1752" s="16">
        <v>0</v>
      </c>
      <c r="AL1752" s="16">
        <v>0</v>
      </c>
      <c r="AM1752" s="16" t="str">
        <f>VLOOKUP(F1752,fips,4,FALSE)</f>
        <v>48017</v>
      </c>
      <c r="AN1752" s="16" t="str">
        <f t="shared" si="27"/>
        <v>48017</v>
      </c>
    </row>
    <row r="1753" spans="1:40">
      <c r="A1753" s="16">
        <v>33.75</v>
      </c>
      <c r="B1753" s="16">
        <v>-99.14</v>
      </c>
      <c r="C1753" s="16">
        <v>414982</v>
      </c>
      <c r="D1753" s="16" t="s">
        <v>3380</v>
      </c>
      <c r="E1753" s="16" t="s">
        <v>3381</v>
      </c>
      <c r="F1753" s="16" t="s">
        <v>3382</v>
      </c>
      <c r="G1753" s="16">
        <v>1167</v>
      </c>
      <c r="H1753" s="16">
        <v>0</v>
      </c>
      <c r="I1753" s="16">
        <v>0</v>
      </c>
      <c r="J1753" s="16">
        <v>-9999</v>
      </c>
      <c r="K1753" s="16">
        <v>0</v>
      </c>
      <c r="L1753" s="16">
        <v>0</v>
      </c>
      <c r="M1753" s="16">
        <v>0</v>
      </c>
      <c r="N1753" s="16">
        <v>0</v>
      </c>
      <c r="O1753" s="16">
        <v>0</v>
      </c>
      <c r="P1753" s="16">
        <v>0</v>
      </c>
      <c r="Q1753" s="16">
        <v>0</v>
      </c>
      <c r="R1753" s="16">
        <v>0</v>
      </c>
      <c r="S1753" s="16">
        <v>0</v>
      </c>
      <c r="T1753" s="16">
        <v>0</v>
      </c>
      <c r="U1753" s="16">
        <v>0</v>
      </c>
      <c r="V1753" s="16">
        <v>0</v>
      </c>
      <c r="W1753" s="16">
        <v>0</v>
      </c>
      <c r="X1753" s="16">
        <v>0</v>
      </c>
      <c r="Y1753" s="16">
        <v>0</v>
      </c>
      <c r="Z1753" s="16">
        <v>0</v>
      </c>
      <c r="AA1753" s="16">
        <v>0</v>
      </c>
      <c r="AB1753" s="16">
        <v>0</v>
      </c>
      <c r="AC1753" s="16">
        <v>0</v>
      </c>
      <c r="AD1753" s="16">
        <v>0</v>
      </c>
      <c r="AE1753" s="16">
        <v>0</v>
      </c>
      <c r="AF1753" s="16">
        <v>0</v>
      </c>
      <c r="AG1753" s="16">
        <v>0</v>
      </c>
      <c r="AH1753" s="16">
        <v>0</v>
      </c>
      <c r="AI1753" s="16">
        <v>0</v>
      </c>
      <c r="AJ1753" s="16">
        <v>0</v>
      </c>
      <c r="AK1753" s="16">
        <v>0</v>
      </c>
      <c r="AL1753" s="16">
        <v>-9999</v>
      </c>
      <c r="AM1753" s="16" t="str">
        <f>VLOOKUP(F1753,fips,4,FALSE)</f>
        <v>48023</v>
      </c>
      <c r="AN1753" s="16" t="str">
        <f t="shared" si="27"/>
        <v>48023</v>
      </c>
    </row>
    <row r="1754" spans="1:40">
      <c r="A1754" s="16">
        <v>33.630000000000003</v>
      </c>
      <c r="B1754" s="16">
        <v>-99.29</v>
      </c>
      <c r="C1754" s="16">
        <v>418221</v>
      </c>
      <c r="D1754" s="16" t="s">
        <v>3383</v>
      </c>
      <c r="E1754" s="16" t="s">
        <v>3384</v>
      </c>
      <c r="F1754" s="16" t="s">
        <v>3382</v>
      </c>
      <c r="G1754" s="16">
        <v>1302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0</v>
      </c>
      <c r="N1754" s="16">
        <v>0</v>
      </c>
      <c r="O1754" s="16">
        <v>0</v>
      </c>
      <c r="P1754" s="16">
        <v>0</v>
      </c>
      <c r="Q1754" s="16">
        <v>0</v>
      </c>
      <c r="R1754" s="16">
        <v>0</v>
      </c>
      <c r="S1754" s="16">
        <v>0</v>
      </c>
      <c r="T1754" s="16">
        <v>0</v>
      </c>
      <c r="U1754" s="16">
        <v>0</v>
      </c>
      <c r="V1754" s="16">
        <v>0</v>
      </c>
      <c r="W1754" s="16">
        <v>0</v>
      </c>
      <c r="X1754" s="16">
        <v>0</v>
      </c>
      <c r="Y1754" s="16">
        <v>0</v>
      </c>
      <c r="Z1754" s="16">
        <v>0</v>
      </c>
      <c r="AA1754" s="16">
        <v>0</v>
      </c>
      <c r="AB1754" s="16">
        <v>0</v>
      </c>
      <c r="AC1754" s="16">
        <v>0</v>
      </c>
      <c r="AD1754" s="16">
        <v>0</v>
      </c>
      <c r="AE1754" s="16">
        <v>0</v>
      </c>
      <c r="AF1754" s="16">
        <v>0</v>
      </c>
      <c r="AG1754" s="16">
        <v>0</v>
      </c>
      <c r="AH1754" s="16">
        <v>0</v>
      </c>
      <c r="AI1754" s="16">
        <v>0</v>
      </c>
      <c r="AJ1754" s="16">
        <v>0</v>
      </c>
      <c r="AK1754" s="16">
        <v>0</v>
      </c>
      <c r="AL1754" s="16">
        <v>0</v>
      </c>
      <c r="AM1754" s="16" t="str">
        <f>VLOOKUP(F1754,fips,4,FALSE)</f>
        <v>48023</v>
      </c>
      <c r="AN1754" s="16" t="str">
        <f t="shared" si="27"/>
        <v>48023</v>
      </c>
    </row>
    <row r="1755" spans="1:40">
      <c r="A1755" s="16">
        <v>29.54</v>
      </c>
      <c r="B1755" s="16">
        <v>-98.48</v>
      </c>
      <c r="C1755" s="16">
        <v>417945</v>
      </c>
      <c r="D1755" s="16" t="s">
        <v>3370</v>
      </c>
      <c r="E1755" s="16" t="s">
        <v>3385</v>
      </c>
      <c r="F1755" s="16" t="s">
        <v>3386</v>
      </c>
      <c r="G1755" s="16">
        <v>789</v>
      </c>
      <c r="H1755" s="16">
        <v>0</v>
      </c>
      <c r="I1755" s="16">
        <v>0</v>
      </c>
      <c r="J1755" s="16">
        <v>0</v>
      </c>
      <c r="K1755" s="16">
        <v>0</v>
      </c>
      <c r="L1755" s="16">
        <v>0</v>
      </c>
      <c r="M1755" s="16">
        <v>0</v>
      </c>
      <c r="N1755" s="16">
        <v>0</v>
      </c>
      <c r="O1755" s="16">
        <v>0</v>
      </c>
      <c r="P1755" s="16">
        <v>0</v>
      </c>
      <c r="Q1755" s="16">
        <v>0</v>
      </c>
      <c r="R1755" s="16">
        <v>0</v>
      </c>
      <c r="S1755" s="16">
        <v>0</v>
      </c>
      <c r="T1755" s="16">
        <v>0</v>
      </c>
      <c r="U1755" s="16">
        <v>-9999</v>
      </c>
      <c r="V1755" s="16">
        <v>0</v>
      </c>
      <c r="W1755" s="16">
        <v>0</v>
      </c>
      <c r="X1755" s="16">
        <v>0</v>
      </c>
      <c r="Y1755" s="16">
        <v>0</v>
      </c>
      <c r="Z1755" s="16">
        <v>0</v>
      </c>
      <c r="AA1755" s="16">
        <v>0</v>
      </c>
      <c r="AB1755" s="16">
        <v>0</v>
      </c>
      <c r="AC1755" s="16">
        <v>0</v>
      </c>
      <c r="AD1755" s="16">
        <v>0</v>
      </c>
      <c r="AE1755" s="16">
        <v>0</v>
      </c>
      <c r="AF1755" s="16">
        <v>0</v>
      </c>
      <c r="AG1755" s="16">
        <v>0</v>
      </c>
      <c r="AH1755" s="16">
        <v>0</v>
      </c>
      <c r="AI1755" s="16">
        <v>0</v>
      </c>
      <c r="AJ1755" s="16">
        <v>0</v>
      </c>
      <c r="AK1755" s="16">
        <v>0</v>
      </c>
      <c r="AL1755" s="16">
        <v>0</v>
      </c>
      <c r="AM1755" s="16" t="str">
        <f>VLOOKUP(F1755,fips,4,FALSE)</f>
        <v>48029</v>
      </c>
      <c r="AN1755" s="16" t="str">
        <f t="shared" si="27"/>
        <v>48029</v>
      </c>
    </row>
    <row r="1756" spans="1:40">
      <c r="A1756" s="16">
        <v>33.33</v>
      </c>
      <c r="B1756" s="16">
        <v>-94.34</v>
      </c>
      <c r="C1756" s="16">
        <v>415667</v>
      </c>
      <c r="D1756" s="16" t="s">
        <v>3370</v>
      </c>
      <c r="E1756" s="16" t="s">
        <v>3388</v>
      </c>
      <c r="F1756" s="16" t="s">
        <v>3387</v>
      </c>
      <c r="G1756" s="16">
        <v>305</v>
      </c>
      <c r="H1756" s="16">
        <v>0</v>
      </c>
      <c r="I1756" s="16">
        <v>-9999</v>
      </c>
      <c r="J1756" s="16">
        <v>0</v>
      </c>
      <c r="K1756" s="16">
        <v>0</v>
      </c>
      <c r="L1756" s="16">
        <v>0</v>
      </c>
      <c r="M1756" s="16">
        <v>-9999</v>
      </c>
      <c r="N1756" s="16">
        <v>-9999</v>
      </c>
      <c r="O1756" s="16">
        <v>-9999</v>
      </c>
      <c r="P1756" s="16">
        <v>-9999</v>
      </c>
      <c r="Q1756" s="16">
        <v>-9999</v>
      </c>
      <c r="R1756" s="16">
        <v>0</v>
      </c>
      <c r="S1756" s="16">
        <v>0</v>
      </c>
      <c r="T1756" s="16">
        <v>0</v>
      </c>
      <c r="U1756" s="16">
        <v>0</v>
      </c>
      <c r="V1756" s="16">
        <v>-9999</v>
      </c>
      <c r="W1756" s="16">
        <v>-9999</v>
      </c>
      <c r="X1756" s="16">
        <v>-9999</v>
      </c>
      <c r="Y1756" s="16">
        <v>-9999</v>
      </c>
      <c r="Z1756" s="16">
        <v>0</v>
      </c>
      <c r="AA1756" s="16">
        <v>0</v>
      </c>
      <c r="AB1756" s="16">
        <v>0</v>
      </c>
      <c r="AC1756" s="16">
        <v>0</v>
      </c>
      <c r="AD1756" s="16">
        <v>-9999</v>
      </c>
      <c r="AE1756" s="16">
        <v>-9999</v>
      </c>
      <c r="AF1756" s="16">
        <v>-9999</v>
      </c>
      <c r="AG1756" s="16">
        <v>-9999</v>
      </c>
      <c r="AH1756" s="16">
        <v>-9999</v>
      </c>
      <c r="AI1756" s="16">
        <v>-9999</v>
      </c>
      <c r="AJ1756" s="16">
        <v>-9999</v>
      </c>
      <c r="AK1756" s="16">
        <v>0</v>
      </c>
      <c r="AL1756" s="16">
        <v>0</v>
      </c>
      <c r="AM1756" s="16" t="str">
        <f>VLOOKUP(F1756,fips,4,FALSE)</f>
        <v>48037</v>
      </c>
      <c r="AN1756" s="16" t="str">
        <f t="shared" si="27"/>
        <v>48037</v>
      </c>
    </row>
    <row r="1757" spans="1:40">
      <c r="A1757" s="16">
        <v>33.44</v>
      </c>
      <c r="B1757" s="16">
        <v>-94.08</v>
      </c>
      <c r="C1757" s="16">
        <v>418942</v>
      </c>
      <c r="D1757" s="16" t="s">
        <v>3370</v>
      </c>
      <c r="E1757" s="16" t="s">
        <v>3389</v>
      </c>
      <c r="F1757" s="16" t="s">
        <v>3387</v>
      </c>
      <c r="G1757" s="16">
        <v>390</v>
      </c>
      <c r="H1757" s="16">
        <v>0</v>
      </c>
      <c r="I1757" s="16">
        <v>0</v>
      </c>
      <c r="J1757" s="16">
        <v>0</v>
      </c>
      <c r="K1757" s="16">
        <v>0</v>
      </c>
      <c r="L1757" s="16">
        <v>0</v>
      </c>
      <c r="M1757" s="16">
        <v>0</v>
      </c>
      <c r="N1757" s="16">
        <v>0</v>
      </c>
      <c r="O1757" s="16">
        <v>0</v>
      </c>
      <c r="P1757" s="16">
        <v>0</v>
      </c>
      <c r="Q1757" s="16">
        <v>0</v>
      </c>
      <c r="R1757" s="16">
        <v>0</v>
      </c>
      <c r="S1757" s="16">
        <v>0</v>
      </c>
      <c r="T1757" s="16">
        <v>-9999</v>
      </c>
      <c r="U1757" s="16">
        <v>-9999</v>
      </c>
      <c r="V1757" s="16">
        <v>-9999</v>
      </c>
      <c r="W1757" s="16">
        <v>0</v>
      </c>
      <c r="X1757" s="16">
        <v>0</v>
      </c>
      <c r="Y1757" s="16">
        <v>0</v>
      </c>
      <c r="Z1757" s="16">
        <v>0</v>
      </c>
      <c r="AA1757" s="16">
        <v>0</v>
      </c>
      <c r="AB1757" s="16">
        <v>0</v>
      </c>
      <c r="AC1757" s="16">
        <v>0</v>
      </c>
      <c r="AD1757" s="16">
        <v>0</v>
      </c>
      <c r="AE1757" s="16">
        <v>0</v>
      </c>
      <c r="AF1757" s="16">
        <v>0</v>
      </c>
      <c r="AG1757" s="16">
        <v>0</v>
      </c>
      <c r="AH1757" s="16">
        <v>0</v>
      </c>
      <c r="AI1757" s="16">
        <v>0</v>
      </c>
      <c r="AJ1757" s="16">
        <v>0</v>
      </c>
      <c r="AK1757" s="16">
        <v>0</v>
      </c>
      <c r="AL1757" s="16">
        <v>0</v>
      </c>
      <c r="AM1757" s="16" t="str">
        <f>VLOOKUP(F1757,fips,4,FALSE)</f>
        <v>48037</v>
      </c>
      <c r="AN1757" s="16" t="str">
        <f t="shared" si="27"/>
        <v>48037</v>
      </c>
    </row>
    <row r="1758" spans="1:40">
      <c r="A1758" s="16">
        <v>29.27</v>
      </c>
      <c r="B1758" s="16">
        <v>-103.3</v>
      </c>
      <c r="C1758" s="16">
        <v>411715</v>
      </c>
      <c r="D1758" s="16" t="s">
        <v>3370</v>
      </c>
      <c r="E1758" s="16" t="s">
        <v>3391</v>
      </c>
      <c r="F1758" s="16" t="s">
        <v>3390</v>
      </c>
      <c r="G1758" s="16">
        <v>5300</v>
      </c>
      <c r="H1758" s="16">
        <v>0</v>
      </c>
      <c r="I1758" s="16">
        <v>-9999</v>
      </c>
      <c r="J1758" s="16">
        <v>-9999</v>
      </c>
      <c r="K1758" s="16">
        <v>-9999</v>
      </c>
      <c r="L1758" s="16">
        <v>-9999</v>
      </c>
      <c r="M1758" s="16">
        <v>0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-9999</v>
      </c>
      <c r="T1758" s="16">
        <v>0</v>
      </c>
      <c r="U1758" s="16">
        <v>0</v>
      </c>
      <c r="V1758" s="16">
        <v>0</v>
      </c>
      <c r="W1758" s="16">
        <v>0</v>
      </c>
      <c r="X1758" s="16">
        <v>-9999</v>
      </c>
      <c r="Y1758" s="16">
        <v>-9999</v>
      </c>
      <c r="Z1758" s="16">
        <v>-9999</v>
      </c>
      <c r="AA1758" s="16">
        <v>0</v>
      </c>
      <c r="AB1758" s="16">
        <v>0</v>
      </c>
      <c r="AC1758" s="16">
        <v>0</v>
      </c>
      <c r="AD1758" s="16">
        <v>-9999</v>
      </c>
      <c r="AE1758" s="16">
        <v>0</v>
      </c>
      <c r="AF1758" s="16">
        <v>-9999</v>
      </c>
      <c r="AG1758" s="16">
        <v>-9999</v>
      </c>
      <c r="AH1758" s="16">
        <v>0</v>
      </c>
      <c r="AI1758" s="16">
        <v>0</v>
      </c>
      <c r="AJ1758" s="16">
        <v>0</v>
      </c>
      <c r="AK1758" s="16">
        <v>0</v>
      </c>
      <c r="AL1758" s="16">
        <v>-9999</v>
      </c>
      <c r="AM1758" s="16" t="str">
        <f>VLOOKUP(F1758,fips,4,FALSE)</f>
        <v>48043</v>
      </c>
      <c r="AN1758" s="16" t="str">
        <f t="shared" si="27"/>
        <v>48043</v>
      </c>
    </row>
    <row r="1759" spans="1:40">
      <c r="A1759" s="16">
        <v>29.27</v>
      </c>
      <c r="B1759" s="16">
        <v>-103.76</v>
      </c>
      <c r="C1759" s="16">
        <v>414950</v>
      </c>
      <c r="D1759" s="16" t="s">
        <v>3370</v>
      </c>
      <c r="E1759" s="16" t="s">
        <v>3392</v>
      </c>
      <c r="F1759" s="16" t="s">
        <v>3390</v>
      </c>
      <c r="G1759" s="16">
        <v>2403</v>
      </c>
      <c r="H1759" s="16">
        <v>0</v>
      </c>
      <c r="I1759" s="16">
        <v>0</v>
      </c>
      <c r="J1759" s="16">
        <v>-9999</v>
      </c>
      <c r="K1759" s="16">
        <v>-9999</v>
      </c>
      <c r="L1759" s="16">
        <v>-9999</v>
      </c>
      <c r="M1759" s="16">
        <v>-9999</v>
      </c>
      <c r="N1759" s="16">
        <v>0</v>
      </c>
      <c r="O1759" s="16">
        <v>0</v>
      </c>
      <c r="P1759" s="16">
        <v>0</v>
      </c>
      <c r="Q1759" s="16">
        <v>0</v>
      </c>
      <c r="R1759" s="16">
        <v>0</v>
      </c>
      <c r="S1759" s="16">
        <v>-9999</v>
      </c>
      <c r="T1759" s="16">
        <v>0</v>
      </c>
      <c r="U1759" s="16">
        <v>0</v>
      </c>
      <c r="V1759" s="16">
        <v>0</v>
      </c>
      <c r="W1759" s="16">
        <v>0</v>
      </c>
      <c r="X1759" s="16">
        <v>0</v>
      </c>
      <c r="Y1759" s="16">
        <v>0</v>
      </c>
      <c r="Z1759" s="16">
        <v>-9999</v>
      </c>
      <c r="AA1759" s="16">
        <v>0</v>
      </c>
      <c r="AB1759" s="16">
        <v>0</v>
      </c>
      <c r="AC1759" s="16">
        <v>0</v>
      </c>
      <c r="AD1759" s="16">
        <v>0</v>
      </c>
      <c r="AE1759" s="16">
        <v>0</v>
      </c>
      <c r="AF1759" s="16">
        <v>0</v>
      </c>
      <c r="AG1759" s="16">
        <v>0</v>
      </c>
      <c r="AH1759" s="16">
        <v>0</v>
      </c>
      <c r="AI1759" s="16">
        <v>0</v>
      </c>
      <c r="AJ1759" s="16">
        <v>0</v>
      </c>
      <c r="AK1759" s="16">
        <v>0</v>
      </c>
      <c r="AL1759" s="16">
        <v>0</v>
      </c>
      <c r="AM1759" s="16" t="str">
        <f>VLOOKUP(F1759,fips,4,FALSE)</f>
        <v>48043</v>
      </c>
      <c r="AN1759" s="16" t="str">
        <f t="shared" si="27"/>
        <v>48043</v>
      </c>
    </row>
    <row r="1760" spans="1:40">
      <c r="A1760" s="16">
        <v>29.46</v>
      </c>
      <c r="B1760" s="16">
        <v>-103.5</v>
      </c>
      <c r="C1760" s="16">
        <v>414968</v>
      </c>
      <c r="D1760" s="16" t="s">
        <v>3370</v>
      </c>
      <c r="E1760" s="16" t="s">
        <v>3393</v>
      </c>
      <c r="F1760" s="16" t="s">
        <v>3390</v>
      </c>
      <c r="G1760" s="16">
        <v>3609</v>
      </c>
      <c r="H1760" s="16">
        <v>0</v>
      </c>
      <c r="I1760" s="16">
        <v>0</v>
      </c>
      <c r="J1760" s="16">
        <v>0</v>
      </c>
      <c r="K1760" s="16">
        <v>0</v>
      </c>
      <c r="L1760" s="16">
        <v>0</v>
      </c>
      <c r="M1760" s="16">
        <v>0</v>
      </c>
      <c r="N1760" s="16">
        <v>0</v>
      </c>
      <c r="O1760" s="16">
        <v>0</v>
      </c>
      <c r="P1760" s="16">
        <v>0</v>
      </c>
      <c r="Q1760" s="16">
        <v>0</v>
      </c>
      <c r="R1760" s="16">
        <v>0</v>
      </c>
      <c r="S1760" s="16">
        <v>0</v>
      </c>
      <c r="T1760" s="16">
        <v>0</v>
      </c>
      <c r="U1760" s="16">
        <v>0</v>
      </c>
      <c r="V1760" s="16">
        <v>0</v>
      </c>
      <c r="W1760" s="16">
        <v>0</v>
      </c>
      <c r="X1760" s="16">
        <v>0</v>
      </c>
      <c r="Y1760" s="16">
        <v>0</v>
      </c>
      <c r="Z1760" s="16">
        <v>0</v>
      </c>
      <c r="AA1760" s="16">
        <v>0</v>
      </c>
      <c r="AB1760" s="16">
        <v>0</v>
      </c>
      <c r="AC1760" s="16">
        <v>0</v>
      </c>
      <c r="AD1760" s="16">
        <v>-9999</v>
      </c>
      <c r="AE1760" s="16">
        <v>0</v>
      </c>
      <c r="AF1760" s="16">
        <v>0</v>
      </c>
      <c r="AG1760" s="16">
        <v>0</v>
      </c>
      <c r="AH1760" s="16">
        <v>0</v>
      </c>
      <c r="AI1760" s="16">
        <v>0</v>
      </c>
      <c r="AJ1760" s="16">
        <v>0</v>
      </c>
      <c r="AK1760" s="16">
        <v>0</v>
      </c>
      <c r="AL1760" s="16">
        <v>0</v>
      </c>
      <c r="AM1760" s="16" t="str">
        <f>VLOOKUP(F1760,fips,4,FALSE)</f>
        <v>48043</v>
      </c>
      <c r="AN1760" s="16" t="str">
        <f t="shared" si="27"/>
        <v>48043</v>
      </c>
    </row>
    <row r="1761" spans="1:40">
      <c r="A1761" s="16">
        <v>29.33</v>
      </c>
      <c r="B1761" s="16">
        <v>-103.21</v>
      </c>
      <c r="C1761" s="16">
        <v>416792</v>
      </c>
      <c r="D1761" s="16" t="s">
        <v>3370</v>
      </c>
      <c r="E1761" s="16" t="s">
        <v>3394</v>
      </c>
      <c r="F1761" s="16" t="s">
        <v>3390</v>
      </c>
      <c r="G1761" s="16">
        <v>3740</v>
      </c>
      <c r="H1761" s="16">
        <v>0</v>
      </c>
      <c r="I1761" s="16">
        <v>-9999</v>
      </c>
      <c r="J1761" s="16">
        <v>-9999</v>
      </c>
      <c r="K1761" s="16">
        <v>-9999</v>
      </c>
      <c r="L1761" s="16">
        <v>-9999</v>
      </c>
      <c r="M1761" s="16">
        <v>0</v>
      </c>
      <c r="N1761" s="16">
        <v>0</v>
      </c>
      <c r="O1761" s="16">
        <v>0</v>
      </c>
      <c r="P1761" s="16">
        <v>0</v>
      </c>
      <c r="Q1761" s="16">
        <v>0</v>
      </c>
      <c r="R1761" s="16">
        <v>0</v>
      </c>
      <c r="S1761" s="16">
        <v>-9999</v>
      </c>
      <c r="T1761" s="16">
        <v>0</v>
      </c>
      <c r="U1761" s="16">
        <v>0</v>
      </c>
      <c r="V1761" s="16">
        <v>0</v>
      </c>
      <c r="W1761" s="16">
        <v>0</v>
      </c>
      <c r="X1761" s="16">
        <v>-9999</v>
      </c>
      <c r="Y1761" s="16">
        <v>-9999</v>
      </c>
      <c r="Z1761" s="16">
        <v>-9999</v>
      </c>
      <c r="AA1761" s="16">
        <v>0</v>
      </c>
      <c r="AB1761" s="16">
        <v>0</v>
      </c>
      <c r="AC1761" s="16">
        <v>-9999</v>
      </c>
      <c r="AD1761" s="16">
        <v>0.2</v>
      </c>
      <c r="AE1761" s="16">
        <v>0</v>
      </c>
      <c r="AF1761" s="16">
        <v>-9999</v>
      </c>
      <c r="AG1761" s="16">
        <v>-9999</v>
      </c>
      <c r="AH1761" s="16">
        <v>0</v>
      </c>
      <c r="AI1761" s="16">
        <v>0</v>
      </c>
      <c r="AJ1761" s="16">
        <v>0</v>
      </c>
      <c r="AK1761" s="16">
        <v>0</v>
      </c>
      <c r="AL1761" s="16">
        <v>-9999</v>
      </c>
      <c r="AM1761" s="16" t="str">
        <f>VLOOKUP(F1761,fips,4,FALSE)</f>
        <v>48043</v>
      </c>
      <c r="AN1761" s="16" t="str">
        <f t="shared" si="27"/>
        <v>48043</v>
      </c>
    </row>
    <row r="1762" spans="1:40">
      <c r="A1762" s="16">
        <v>29.66</v>
      </c>
      <c r="B1762" s="16">
        <v>-103.17</v>
      </c>
      <c r="C1762" s="16">
        <v>416959</v>
      </c>
      <c r="D1762" s="16" t="s">
        <v>3370</v>
      </c>
      <c r="E1762" s="16" t="s">
        <v>3395</v>
      </c>
      <c r="F1762" s="16" t="s">
        <v>3390</v>
      </c>
      <c r="G1762" s="16">
        <v>2865</v>
      </c>
      <c r="H1762" s="16">
        <v>0</v>
      </c>
      <c r="I1762" s="16">
        <v>-9999</v>
      </c>
      <c r="J1762" s="16">
        <v>-9999</v>
      </c>
      <c r="K1762" s="16">
        <v>-9999</v>
      </c>
      <c r="L1762" s="16">
        <v>-9999</v>
      </c>
      <c r="M1762" s="16">
        <v>-9999</v>
      </c>
      <c r="N1762" s="16">
        <v>0</v>
      </c>
      <c r="O1762" s="16">
        <v>0</v>
      </c>
      <c r="P1762" s="16">
        <v>0</v>
      </c>
      <c r="Q1762" s="16">
        <v>0</v>
      </c>
      <c r="R1762" s="16">
        <v>0</v>
      </c>
      <c r="S1762" s="16">
        <v>-9999</v>
      </c>
      <c r="T1762" s="16">
        <v>0</v>
      </c>
      <c r="U1762" s="16">
        <v>0</v>
      </c>
      <c r="V1762" s="16">
        <v>0</v>
      </c>
      <c r="W1762" s="16">
        <v>0</v>
      </c>
      <c r="X1762" s="16">
        <v>-9999</v>
      </c>
      <c r="Y1762" s="16">
        <v>-9999</v>
      </c>
      <c r="Z1762" s="16">
        <v>-9999</v>
      </c>
      <c r="AA1762" s="16">
        <v>0</v>
      </c>
      <c r="AB1762" s="16">
        <v>0</v>
      </c>
      <c r="AC1762" s="16">
        <v>0</v>
      </c>
      <c r="AD1762" s="16">
        <v>-9999</v>
      </c>
      <c r="AE1762" s="16">
        <v>0</v>
      </c>
      <c r="AF1762" s="16">
        <v>-9999</v>
      </c>
      <c r="AG1762" s="16">
        <v>-9999</v>
      </c>
      <c r="AH1762" s="16">
        <v>0</v>
      </c>
      <c r="AI1762" s="16">
        <v>0</v>
      </c>
      <c r="AJ1762" s="16">
        <v>0</v>
      </c>
      <c r="AK1762" s="16">
        <v>0</v>
      </c>
      <c r="AL1762" s="16">
        <v>-9999</v>
      </c>
      <c r="AM1762" s="16" t="str">
        <f>VLOOKUP(F1762,fips,4,FALSE)</f>
        <v>48043</v>
      </c>
      <c r="AN1762" s="16" t="str">
        <f t="shared" si="27"/>
        <v>48043</v>
      </c>
    </row>
    <row r="1763" spans="1:40">
      <c r="A1763" s="16">
        <v>29.19</v>
      </c>
      <c r="B1763" s="16">
        <v>-102.96</v>
      </c>
      <c r="C1763" s="16">
        <v>417624</v>
      </c>
      <c r="D1763" s="16" t="s">
        <v>3370</v>
      </c>
      <c r="E1763" s="16" t="s">
        <v>3396</v>
      </c>
      <c r="F1763" s="16" t="s">
        <v>3390</v>
      </c>
      <c r="G1763" s="16">
        <v>1858</v>
      </c>
      <c r="H1763" s="16">
        <v>0</v>
      </c>
      <c r="I1763" s="16">
        <v>-9999</v>
      </c>
      <c r="J1763" s="16">
        <v>-9999</v>
      </c>
      <c r="K1763" s="16">
        <v>-9999</v>
      </c>
      <c r="L1763" s="16">
        <v>-9999</v>
      </c>
      <c r="M1763" s="16">
        <v>0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-9999</v>
      </c>
      <c r="T1763" s="16">
        <v>0</v>
      </c>
      <c r="U1763" s="16">
        <v>0</v>
      </c>
      <c r="V1763" s="16">
        <v>0</v>
      </c>
      <c r="W1763" s="16">
        <v>0</v>
      </c>
      <c r="X1763" s="16">
        <v>-9999</v>
      </c>
      <c r="Y1763" s="16">
        <v>-9999</v>
      </c>
      <c r="Z1763" s="16">
        <v>-9999</v>
      </c>
      <c r="AA1763" s="16">
        <v>0</v>
      </c>
      <c r="AB1763" s="16">
        <v>0</v>
      </c>
      <c r="AC1763" s="16">
        <v>0</v>
      </c>
      <c r="AD1763" s="16">
        <v>-9999</v>
      </c>
      <c r="AE1763" s="16">
        <v>0</v>
      </c>
      <c r="AF1763" s="16">
        <v>-9999</v>
      </c>
      <c r="AG1763" s="16">
        <v>-9999</v>
      </c>
      <c r="AH1763" s="16">
        <v>0</v>
      </c>
      <c r="AI1763" s="16">
        <v>0</v>
      </c>
      <c r="AJ1763" s="16">
        <v>0</v>
      </c>
      <c r="AK1763" s="16">
        <v>0</v>
      </c>
      <c r="AL1763" s="16">
        <v>-9999</v>
      </c>
      <c r="AM1763" s="16" t="str">
        <f>VLOOKUP(F1763,fips,4,FALSE)</f>
        <v>48043</v>
      </c>
      <c r="AN1763" s="16" t="str">
        <f t="shared" si="27"/>
        <v>48043</v>
      </c>
    </row>
    <row r="1764" spans="1:40">
      <c r="A1764" s="16">
        <v>32.369999999999997</v>
      </c>
      <c r="B1764" s="16">
        <v>-99.19</v>
      </c>
      <c r="C1764" s="16">
        <v>417327</v>
      </c>
      <c r="D1764" s="16" t="s">
        <v>3370</v>
      </c>
      <c r="E1764" s="16" t="s">
        <v>1265</v>
      </c>
      <c r="F1764" s="16" t="s">
        <v>3397</v>
      </c>
      <c r="G1764" s="16">
        <v>1630</v>
      </c>
      <c r="H1764" s="16">
        <v>0.3</v>
      </c>
      <c r="I1764" s="16">
        <v>0</v>
      </c>
      <c r="J1764" s="16">
        <v>0</v>
      </c>
      <c r="K1764" s="16">
        <v>0</v>
      </c>
      <c r="L1764" s="16">
        <v>0</v>
      </c>
      <c r="M1764" s="16">
        <v>0</v>
      </c>
      <c r="N1764" s="16">
        <v>0</v>
      </c>
      <c r="O1764" s="16">
        <v>0</v>
      </c>
      <c r="P1764" s="16">
        <v>0</v>
      </c>
      <c r="Q1764" s="16">
        <v>0</v>
      </c>
      <c r="R1764" s="16">
        <v>0</v>
      </c>
      <c r="S1764" s="16">
        <v>0</v>
      </c>
      <c r="T1764" s="16">
        <v>0</v>
      </c>
      <c r="U1764" s="16">
        <v>0</v>
      </c>
      <c r="V1764" s="16">
        <v>0</v>
      </c>
      <c r="W1764" s="16">
        <v>0</v>
      </c>
      <c r="X1764" s="16">
        <v>0</v>
      </c>
      <c r="Y1764" s="16">
        <v>0</v>
      </c>
      <c r="Z1764" s="16">
        <v>0</v>
      </c>
      <c r="AA1764" s="16">
        <v>0</v>
      </c>
      <c r="AB1764" s="16">
        <v>0</v>
      </c>
      <c r="AC1764" s="16">
        <v>0</v>
      </c>
      <c r="AD1764" s="16">
        <v>0</v>
      </c>
      <c r="AE1764" s="16">
        <v>0</v>
      </c>
      <c r="AF1764" s="16">
        <v>0</v>
      </c>
      <c r="AG1764" s="16">
        <v>0</v>
      </c>
      <c r="AH1764" s="16">
        <v>0</v>
      </c>
      <c r="AI1764" s="16">
        <v>0</v>
      </c>
      <c r="AJ1764" s="16">
        <v>0</v>
      </c>
      <c r="AK1764" s="16">
        <v>0</v>
      </c>
      <c r="AL1764" s="16">
        <v>0</v>
      </c>
      <c r="AM1764" s="16" t="str">
        <f>VLOOKUP(F1764,fips,4,FALSE)</f>
        <v>48059</v>
      </c>
      <c r="AN1764" s="16" t="str">
        <f t="shared" si="27"/>
        <v>48059</v>
      </c>
    </row>
    <row r="1765" spans="1:40">
      <c r="A1765" s="16">
        <v>33.119999999999997</v>
      </c>
      <c r="B1765" s="16">
        <v>-94.17</v>
      </c>
      <c r="C1765" s="16">
        <v>410408</v>
      </c>
      <c r="D1765" s="16" t="s">
        <v>3370</v>
      </c>
      <c r="E1765" s="16" t="s">
        <v>3398</v>
      </c>
      <c r="F1765" s="16" t="s">
        <v>688</v>
      </c>
      <c r="G1765" s="16">
        <v>315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0</v>
      </c>
      <c r="N1765" s="16">
        <v>0</v>
      </c>
      <c r="O1765" s="16">
        <v>0</v>
      </c>
      <c r="P1765" s="16">
        <v>0</v>
      </c>
      <c r="Q1765" s="16">
        <v>0</v>
      </c>
      <c r="R1765" s="16">
        <v>0</v>
      </c>
      <c r="S1765" s="16">
        <v>0</v>
      </c>
      <c r="T1765" s="16">
        <v>0</v>
      </c>
      <c r="U1765" s="16">
        <v>0</v>
      </c>
      <c r="V1765" s="16">
        <v>0</v>
      </c>
      <c r="W1765" s="16">
        <v>0</v>
      </c>
      <c r="X1765" s="16">
        <v>0</v>
      </c>
      <c r="Y1765" s="16">
        <v>0</v>
      </c>
      <c r="Z1765" s="16">
        <v>0</v>
      </c>
      <c r="AA1765" s="16">
        <v>0</v>
      </c>
      <c r="AB1765" s="16">
        <v>0</v>
      </c>
      <c r="AC1765" s="16">
        <v>0</v>
      </c>
      <c r="AD1765" s="16">
        <v>0</v>
      </c>
      <c r="AE1765" s="16">
        <v>0</v>
      </c>
      <c r="AF1765" s="16">
        <v>0</v>
      </c>
      <c r="AG1765" s="16">
        <v>0</v>
      </c>
      <c r="AH1765" s="16">
        <v>0</v>
      </c>
      <c r="AI1765" s="16">
        <v>0</v>
      </c>
      <c r="AJ1765" s="16">
        <v>0</v>
      </c>
      <c r="AK1765" s="16">
        <v>0</v>
      </c>
      <c r="AL1765" s="16">
        <v>0</v>
      </c>
      <c r="AM1765" s="16" t="str">
        <f>VLOOKUP(F1765,fips,4,FALSE)</f>
        <v>17017</v>
      </c>
      <c r="AN1765" s="16" t="str">
        <f t="shared" si="27"/>
        <v>17017</v>
      </c>
    </row>
    <row r="1766" spans="1:40">
      <c r="A1766" s="16">
        <v>34.590000000000003</v>
      </c>
      <c r="B1766" s="16">
        <v>-102.31</v>
      </c>
      <c r="C1766" s="16">
        <v>412464</v>
      </c>
      <c r="D1766" s="16" t="s">
        <v>3399</v>
      </c>
      <c r="E1766" s="16" t="s">
        <v>3400</v>
      </c>
      <c r="F1766" s="16" t="s">
        <v>3401</v>
      </c>
      <c r="G1766" s="16">
        <v>3850</v>
      </c>
      <c r="H1766" s="16">
        <v>0</v>
      </c>
      <c r="I1766" s="16">
        <v>0</v>
      </c>
      <c r="J1766" s="16">
        <v>3</v>
      </c>
      <c r="K1766" s="16">
        <v>0.4</v>
      </c>
      <c r="L1766" s="16">
        <v>-9999</v>
      </c>
      <c r="M1766" s="16">
        <v>0</v>
      </c>
      <c r="N1766" s="16">
        <v>0</v>
      </c>
      <c r="O1766" s="16">
        <v>0</v>
      </c>
      <c r="P1766" s="16">
        <v>0</v>
      </c>
      <c r="Q1766" s="16">
        <v>0</v>
      </c>
      <c r="R1766" s="16">
        <v>0</v>
      </c>
      <c r="S1766" s="16">
        <v>0</v>
      </c>
      <c r="T1766" s="16">
        <v>0.1</v>
      </c>
      <c r="U1766" s="16">
        <v>0</v>
      </c>
      <c r="V1766" s="16">
        <v>0</v>
      </c>
      <c r="W1766" s="16">
        <v>0</v>
      </c>
      <c r="X1766" s="16">
        <v>0</v>
      </c>
      <c r="Y1766" s="16">
        <v>0</v>
      </c>
      <c r="Z1766" s="16">
        <v>0</v>
      </c>
      <c r="AA1766" s="16">
        <v>0</v>
      </c>
      <c r="AB1766" s="16">
        <v>0</v>
      </c>
      <c r="AC1766" s="16">
        <v>4</v>
      </c>
      <c r="AD1766" s="16">
        <v>0</v>
      </c>
      <c r="AE1766" s="16">
        <v>0</v>
      </c>
      <c r="AF1766" s="16">
        <v>0</v>
      </c>
      <c r="AG1766" s="16">
        <v>0</v>
      </c>
      <c r="AH1766" s="16">
        <v>0</v>
      </c>
      <c r="AI1766" s="16">
        <v>0</v>
      </c>
      <c r="AJ1766" s="16">
        <v>0</v>
      </c>
      <c r="AK1766" s="16">
        <v>0</v>
      </c>
      <c r="AL1766" s="16">
        <v>0</v>
      </c>
      <c r="AM1766" s="16" t="str">
        <f>VLOOKUP(F1766,fips,4,FALSE)</f>
        <v>48069</v>
      </c>
      <c r="AN1766" s="16" t="str">
        <f t="shared" si="27"/>
        <v>48069</v>
      </c>
    </row>
    <row r="1767" spans="1:40">
      <c r="A1767" s="16">
        <v>34.369999999999997</v>
      </c>
      <c r="B1767" s="16">
        <v>-102.09</v>
      </c>
      <c r="C1767" s="16">
        <v>413972</v>
      </c>
      <c r="D1767" s="16" t="s">
        <v>3402</v>
      </c>
      <c r="E1767" s="16" t="s">
        <v>638</v>
      </c>
      <c r="F1767" s="16" t="s">
        <v>3401</v>
      </c>
      <c r="G1767" s="16">
        <v>3640</v>
      </c>
      <c r="H1767" s="16">
        <v>0</v>
      </c>
      <c r="I1767" s="16">
        <v>0</v>
      </c>
      <c r="J1767" s="16">
        <v>1.3</v>
      </c>
      <c r="K1767" s="16">
        <v>0.2</v>
      </c>
      <c r="L1767" s="16">
        <v>0</v>
      </c>
      <c r="M1767" s="16">
        <v>0</v>
      </c>
      <c r="N1767" s="16">
        <v>0</v>
      </c>
      <c r="O1767" s="16">
        <v>0</v>
      </c>
      <c r="P1767" s="16">
        <v>0</v>
      </c>
      <c r="Q1767" s="16">
        <v>0</v>
      </c>
      <c r="R1767" s="16">
        <v>0</v>
      </c>
      <c r="S1767" s="16">
        <v>0</v>
      </c>
      <c r="T1767" s="16">
        <v>0</v>
      </c>
      <c r="U1767" s="16">
        <v>0</v>
      </c>
      <c r="V1767" s="16">
        <v>0</v>
      </c>
      <c r="W1767" s="16">
        <v>0</v>
      </c>
      <c r="X1767" s="16">
        <v>0</v>
      </c>
      <c r="Y1767" s="16">
        <v>0</v>
      </c>
      <c r="Z1767" s="16">
        <v>0</v>
      </c>
      <c r="AA1767" s="16">
        <v>0</v>
      </c>
      <c r="AB1767" s="16">
        <v>0</v>
      </c>
      <c r="AC1767" s="16">
        <v>2</v>
      </c>
      <c r="AD1767" s="16">
        <v>0</v>
      </c>
      <c r="AE1767" s="16">
        <v>0</v>
      </c>
      <c r="AF1767" s="16">
        <v>0</v>
      </c>
      <c r="AG1767" s="16">
        <v>0</v>
      </c>
      <c r="AH1767" s="16">
        <v>0</v>
      </c>
      <c r="AI1767" s="16">
        <v>0</v>
      </c>
      <c r="AJ1767" s="16">
        <v>0</v>
      </c>
      <c r="AK1767" s="16">
        <v>0</v>
      </c>
      <c r="AL1767" s="16">
        <v>0</v>
      </c>
      <c r="AM1767" s="16" t="str">
        <f>VLOOKUP(F1767,fips,4,FALSE)</f>
        <v>48069</v>
      </c>
      <c r="AN1767" s="16" t="str">
        <f t="shared" si="27"/>
        <v>48069</v>
      </c>
    </row>
    <row r="1768" spans="1:40">
      <c r="A1768" s="16">
        <v>31.86</v>
      </c>
      <c r="B1768" s="16">
        <v>-95.26</v>
      </c>
      <c r="C1768" s="16">
        <v>412444</v>
      </c>
      <c r="D1768" s="16" t="s">
        <v>3370</v>
      </c>
      <c r="E1768" s="16" t="s">
        <v>3403</v>
      </c>
      <c r="F1768" s="16" t="s">
        <v>699</v>
      </c>
      <c r="G1768" s="16">
        <v>616</v>
      </c>
      <c r="H1768" s="16">
        <v>0</v>
      </c>
      <c r="I1768" s="16">
        <v>0</v>
      </c>
      <c r="J1768" s="16">
        <v>0</v>
      </c>
      <c r="K1768" s="16">
        <v>0</v>
      </c>
      <c r="L1768" s="16">
        <v>0</v>
      </c>
      <c r="M1768" s="16">
        <v>0</v>
      </c>
      <c r="N1768" s="16">
        <v>0</v>
      </c>
      <c r="O1768" s="16">
        <v>0</v>
      </c>
      <c r="P1768" s="16">
        <v>0</v>
      </c>
      <c r="Q1768" s="16">
        <v>-9999</v>
      </c>
      <c r="R1768" s="16">
        <v>-9999</v>
      </c>
      <c r="S1768" s="16">
        <v>-9999</v>
      </c>
      <c r="T1768" s="16">
        <v>0</v>
      </c>
      <c r="U1768" s="16">
        <v>0</v>
      </c>
      <c r="V1768" s="16">
        <v>-9999</v>
      </c>
      <c r="W1768" s="16">
        <v>0</v>
      </c>
      <c r="X1768" s="16">
        <v>0</v>
      </c>
      <c r="Y1768" s="16">
        <v>0</v>
      </c>
      <c r="Z1768" s="16">
        <v>0</v>
      </c>
      <c r="AA1768" s="16">
        <v>0</v>
      </c>
      <c r="AB1768" s="16">
        <v>0</v>
      </c>
      <c r="AC1768" s="16">
        <v>-9999</v>
      </c>
      <c r="AD1768" s="16">
        <v>-9999</v>
      </c>
      <c r="AE1768" s="16">
        <v>0</v>
      </c>
      <c r="AF1768" s="16">
        <v>0</v>
      </c>
      <c r="AG1768" s="16">
        <v>0</v>
      </c>
      <c r="AH1768" s="16">
        <v>0</v>
      </c>
      <c r="AI1768" s="16">
        <v>0</v>
      </c>
      <c r="AJ1768" s="16">
        <v>0</v>
      </c>
      <c r="AK1768" s="16">
        <v>0</v>
      </c>
      <c r="AL1768" s="16">
        <v>-9999</v>
      </c>
      <c r="AM1768" s="16" t="str">
        <f>VLOOKUP(F1768,fips,4,FALSE)</f>
        <v>01019</v>
      </c>
      <c r="AN1768" s="16" t="str">
        <f t="shared" si="27"/>
        <v>1019</v>
      </c>
    </row>
    <row r="1769" spans="1:40">
      <c r="A1769" s="16">
        <v>31.96</v>
      </c>
      <c r="B1769" s="16">
        <v>-95.27</v>
      </c>
      <c r="C1769" s="16">
        <v>414525</v>
      </c>
      <c r="D1769" s="16" t="s">
        <v>3404</v>
      </c>
      <c r="E1769" s="16" t="s">
        <v>3405</v>
      </c>
      <c r="F1769" s="16" t="s">
        <v>699</v>
      </c>
      <c r="G1769" s="16">
        <v>560</v>
      </c>
      <c r="H1769" s="16">
        <v>0</v>
      </c>
      <c r="I1769" s="16">
        <v>0</v>
      </c>
      <c r="J1769" s="16">
        <v>-9999</v>
      </c>
      <c r="K1769" s="16">
        <v>0</v>
      </c>
      <c r="L1769" s="16">
        <v>0</v>
      </c>
      <c r="M1769" s="16">
        <v>-9999</v>
      </c>
      <c r="N1769" s="16">
        <v>0</v>
      </c>
      <c r="O1769" s="16">
        <v>-9999</v>
      </c>
      <c r="P1769" s="16">
        <v>-9999</v>
      </c>
      <c r="Q1769" s="16">
        <v>0</v>
      </c>
      <c r="R1769" s="16">
        <v>0</v>
      </c>
      <c r="S1769" s="16">
        <v>0</v>
      </c>
      <c r="T1769" s="16">
        <v>0</v>
      </c>
      <c r="U1769" s="16">
        <v>0</v>
      </c>
      <c r="V1769" s="16">
        <v>0</v>
      </c>
      <c r="W1769" s="16">
        <v>0</v>
      </c>
      <c r="X1769" s="16">
        <v>-9999</v>
      </c>
      <c r="Y1769" s="16">
        <v>0</v>
      </c>
      <c r="Z1769" s="16">
        <v>0</v>
      </c>
      <c r="AA1769" s="16">
        <v>0</v>
      </c>
      <c r="AB1769" s="16">
        <v>0</v>
      </c>
      <c r="AC1769" s="16">
        <v>0</v>
      </c>
      <c r="AD1769" s="16">
        <v>0</v>
      </c>
      <c r="AE1769" s="16">
        <v>0</v>
      </c>
      <c r="AF1769" s="16">
        <v>0</v>
      </c>
      <c r="AG1769" s="16">
        <v>-9999</v>
      </c>
      <c r="AH1769" s="16">
        <v>0</v>
      </c>
      <c r="AI1769" s="16">
        <v>0</v>
      </c>
      <c r="AJ1769" s="16">
        <v>-9999</v>
      </c>
      <c r="AK1769" s="16">
        <v>0</v>
      </c>
      <c r="AL1769" s="16">
        <v>0</v>
      </c>
      <c r="AM1769" s="16" t="str">
        <f>VLOOKUP(F1769,fips,4,FALSE)</f>
        <v>01019</v>
      </c>
      <c r="AN1769" s="16" t="str">
        <f t="shared" si="27"/>
        <v>1019</v>
      </c>
    </row>
    <row r="1770" spans="1:40">
      <c r="A1770" s="16">
        <v>31.97</v>
      </c>
      <c r="B1770" s="16">
        <v>-95.14</v>
      </c>
      <c r="C1770" s="16">
        <v>416335</v>
      </c>
      <c r="D1770" s="16" t="s">
        <v>3370</v>
      </c>
      <c r="E1770" s="16" t="s">
        <v>3406</v>
      </c>
      <c r="F1770" s="16" t="s">
        <v>699</v>
      </c>
      <c r="G1770" s="16">
        <v>372</v>
      </c>
      <c r="H1770" s="16">
        <v>0</v>
      </c>
      <c r="I1770" s="16">
        <v>0</v>
      </c>
      <c r="J1770" s="16">
        <v>0</v>
      </c>
      <c r="K1770" s="16">
        <v>0</v>
      </c>
      <c r="L1770" s="16">
        <v>0</v>
      </c>
      <c r="M1770" s="16">
        <v>0</v>
      </c>
      <c r="N1770" s="16">
        <v>0</v>
      </c>
      <c r="O1770" s="16">
        <v>0</v>
      </c>
      <c r="P1770" s="16">
        <v>0</v>
      </c>
      <c r="Q1770" s="16">
        <v>0</v>
      </c>
      <c r="R1770" s="16">
        <v>-9999</v>
      </c>
      <c r="S1770" s="16">
        <v>0</v>
      </c>
      <c r="T1770" s="16">
        <v>0</v>
      </c>
      <c r="U1770" s="16">
        <v>0</v>
      </c>
      <c r="V1770" s="16">
        <v>0</v>
      </c>
      <c r="W1770" s="16">
        <v>0</v>
      </c>
      <c r="X1770" s="16">
        <v>0</v>
      </c>
      <c r="Y1770" s="16">
        <v>0</v>
      </c>
      <c r="Z1770" s="16">
        <v>-9999</v>
      </c>
      <c r="AA1770" s="16">
        <v>0</v>
      </c>
      <c r="AB1770" s="16">
        <v>0</v>
      </c>
      <c r="AC1770" s="16">
        <v>0</v>
      </c>
      <c r="AD1770" s="16">
        <v>0</v>
      </c>
      <c r="AE1770" s="16">
        <v>0</v>
      </c>
      <c r="AF1770" s="16">
        <v>0</v>
      </c>
      <c r="AG1770" s="16">
        <v>0</v>
      </c>
      <c r="AH1770" s="16">
        <v>0</v>
      </c>
      <c r="AI1770" s="16">
        <v>0</v>
      </c>
      <c r="AJ1770" s="16">
        <v>0</v>
      </c>
      <c r="AK1770" s="16">
        <v>0</v>
      </c>
      <c r="AL1770" s="16">
        <v>0</v>
      </c>
      <c r="AM1770" s="16" t="str">
        <f>VLOOKUP(F1770,fips,4,FALSE)</f>
        <v>01019</v>
      </c>
      <c r="AN1770" s="16" t="str">
        <f t="shared" si="27"/>
        <v>1019</v>
      </c>
    </row>
    <row r="1771" spans="1:40">
      <c r="A1771" s="16">
        <v>34.44</v>
      </c>
      <c r="B1771" s="16">
        <v>-100.22</v>
      </c>
      <c r="C1771" s="16">
        <v>411694</v>
      </c>
      <c r="D1771" s="16" t="s">
        <v>3407</v>
      </c>
      <c r="E1771" s="16" t="s">
        <v>3408</v>
      </c>
      <c r="F1771" s="16" t="s">
        <v>3409</v>
      </c>
      <c r="G1771" s="16">
        <v>1920</v>
      </c>
      <c r="H1771" s="16">
        <v>0</v>
      </c>
      <c r="I1771" s="16">
        <v>0</v>
      </c>
      <c r="J1771" s="16">
        <v>0</v>
      </c>
      <c r="K1771" s="16">
        <v>0</v>
      </c>
      <c r="L1771" s="16">
        <v>0</v>
      </c>
      <c r="M1771" s="16">
        <v>0</v>
      </c>
      <c r="N1771" s="16">
        <v>0</v>
      </c>
      <c r="O1771" s="16">
        <v>0</v>
      </c>
      <c r="P1771" s="16">
        <v>-9999</v>
      </c>
      <c r="Q1771" s="16">
        <v>0</v>
      </c>
      <c r="R1771" s="16">
        <v>0</v>
      </c>
      <c r="S1771" s="16">
        <v>0</v>
      </c>
      <c r="T1771" s="16">
        <v>0</v>
      </c>
      <c r="U1771" s="16">
        <v>0</v>
      </c>
      <c r="V1771" s="16">
        <v>-9999</v>
      </c>
      <c r="W1771" s="16">
        <v>-9999</v>
      </c>
      <c r="X1771" s="16">
        <v>-9999</v>
      </c>
      <c r="Y1771" s="16">
        <v>0</v>
      </c>
      <c r="Z1771" s="16">
        <v>0</v>
      </c>
      <c r="AA1771" s="16">
        <v>0</v>
      </c>
      <c r="AB1771" s="16">
        <v>0</v>
      </c>
      <c r="AC1771" s="16">
        <v>1.5</v>
      </c>
      <c r="AD1771" s="16">
        <v>0</v>
      </c>
      <c r="AE1771" s="16">
        <v>0</v>
      </c>
      <c r="AF1771" s="16">
        <v>0</v>
      </c>
      <c r="AG1771" s="16">
        <v>0</v>
      </c>
      <c r="AH1771" s="16">
        <v>0</v>
      </c>
      <c r="AI1771" s="16">
        <v>0</v>
      </c>
      <c r="AJ1771" s="16">
        <v>0</v>
      </c>
      <c r="AK1771" s="16">
        <v>0</v>
      </c>
      <c r="AL1771" s="16">
        <v>0</v>
      </c>
      <c r="AM1771" s="16" t="str">
        <f>VLOOKUP(F1771,fips,4,FALSE)</f>
        <v>48075</v>
      </c>
      <c r="AN1771" s="16" t="str">
        <f t="shared" si="27"/>
        <v>48075</v>
      </c>
    </row>
    <row r="1772" spans="1:40">
      <c r="A1772" s="16">
        <v>34.43</v>
      </c>
      <c r="B1772" s="16">
        <v>-100.28</v>
      </c>
      <c r="C1772" s="16">
        <v>411698</v>
      </c>
      <c r="D1772" s="16" t="s">
        <v>3410</v>
      </c>
      <c r="E1772" s="16" t="s">
        <v>3411</v>
      </c>
      <c r="F1772" s="16" t="s">
        <v>3409</v>
      </c>
      <c r="G1772" s="16">
        <v>1951</v>
      </c>
      <c r="H1772" s="16">
        <v>0</v>
      </c>
      <c r="I1772" s="16">
        <v>-9999</v>
      </c>
      <c r="J1772" s="16">
        <v>-9999</v>
      </c>
      <c r="K1772" s="16">
        <v>0</v>
      </c>
      <c r="L1772" s="16">
        <v>0</v>
      </c>
      <c r="M1772" s="16">
        <v>0</v>
      </c>
      <c r="N1772" s="16">
        <v>0</v>
      </c>
      <c r="O1772" s="16">
        <v>0</v>
      </c>
      <c r="P1772" s="16">
        <v>0</v>
      </c>
      <c r="Q1772" s="16">
        <v>0</v>
      </c>
      <c r="R1772" s="16">
        <v>0</v>
      </c>
      <c r="S1772" s="16">
        <v>0</v>
      </c>
      <c r="T1772" s="16">
        <v>0</v>
      </c>
      <c r="U1772" s="16">
        <v>0</v>
      </c>
      <c r="V1772" s="16">
        <v>0</v>
      </c>
      <c r="W1772" s="16">
        <v>0</v>
      </c>
      <c r="X1772" s="16">
        <v>0</v>
      </c>
      <c r="Y1772" s="16">
        <v>0</v>
      </c>
      <c r="Z1772" s="16">
        <v>0</v>
      </c>
      <c r="AA1772" s="16">
        <v>-9999</v>
      </c>
      <c r="AB1772" s="16">
        <v>-9999</v>
      </c>
      <c r="AC1772" s="16">
        <v>-9999</v>
      </c>
      <c r="AD1772" s="16">
        <v>-9999</v>
      </c>
      <c r="AE1772" s="16">
        <v>-9999</v>
      </c>
      <c r="AF1772" s="16">
        <v>-9999</v>
      </c>
      <c r="AG1772" s="16">
        <v>-9999</v>
      </c>
      <c r="AH1772" s="16">
        <v>-9999</v>
      </c>
      <c r="AI1772" s="16">
        <v>-9999</v>
      </c>
      <c r="AJ1772" s="16">
        <v>-9999</v>
      </c>
      <c r="AK1772" s="16">
        <v>-9999</v>
      </c>
      <c r="AL1772" s="16">
        <v>-9999</v>
      </c>
      <c r="AM1772" s="16" t="str">
        <f>VLOOKUP(F1772,fips,4,FALSE)</f>
        <v>48075</v>
      </c>
      <c r="AN1772" s="16" t="str">
        <f t="shared" si="27"/>
        <v>48075</v>
      </c>
    </row>
    <row r="1773" spans="1:40">
      <c r="A1773" s="16">
        <v>33.72</v>
      </c>
      <c r="B1773" s="16">
        <v>-102.76</v>
      </c>
      <c r="C1773" s="16">
        <v>416074</v>
      </c>
      <c r="D1773" s="16" t="s">
        <v>3412</v>
      </c>
      <c r="E1773" s="16" t="s">
        <v>1147</v>
      </c>
      <c r="F1773" s="16" t="s">
        <v>3413</v>
      </c>
      <c r="G1773" s="16">
        <v>3770</v>
      </c>
      <c r="H1773" s="16">
        <v>0</v>
      </c>
      <c r="I1773" s="16">
        <v>0</v>
      </c>
      <c r="J1773" s="16">
        <v>1.1000000000000001</v>
      </c>
      <c r="K1773" s="16">
        <v>0</v>
      </c>
      <c r="L1773" s="16">
        <v>0</v>
      </c>
      <c r="M1773" s="16">
        <v>0</v>
      </c>
      <c r="N1773" s="16">
        <v>0</v>
      </c>
      <c r="O1773" s="16">
        <v>0</v>
      </c>
      <c r="P1773" s="16">
        <v>0</v>
      </c>
      <c r="Q1773" s="16">
        <v>0</v>
      </c>
      <c r="R1773" s="16">
        <v>0</v>
      </c>
      <c r="S1773" s="16">
        <v>0</v>
      </c>
      <c r="T1773" s="16">
        <v>0.2</v>
      </c>
      <c r="U1773" s="16">
        <v>0</v>
      </c>
      <c r="V1773" s="16">
        <v>0</v>
      </c>
      <c r="W1773" s="16">
        <v>0</v>
      </c>
      <c r="X1773" s="16">
        <v>0</v>
      </c>
      <c r="Y1773" s="16">
        <v>0</v>
      </c>
      <c r="Z1773" s="16">
        <v>0</v>
      </c>
      <c r="AA1773" s="16">
        <v>0</v>
      </c>
      <c r="AB1773" s="16">
        <v>0</v>
      </c>
      <c r="AC1773" s="16">
        <v>2.6</v>
      </c>
      <c r="AD1773" s="16">
        <v>0.5</v>
      </c>
      <c r="AE1773" s="16">
        <v>0</v>
      </c>
      <c r="AF1773" s="16">
        <v>0</v>
      </c>
      <c r="AG1773" s="16">
        <v>0</v>
      </c>
      <c r="AH1773" s="16">
        <v>0</v>
      </c>
      <c r="AI1773" s="16">
        <v>0</v>
      </c>
      <c r="AJ1773" s="16">
        <v>0</v>
      </c>
      <c r="AK1773" s="16">
        <v>0</v>
      </c>
      <c r="AL1773" s="16">
        <v>0</v>
      </c>
      <c r="AM1773" s="16" t="str">
        <f>VLOOKUP(F1773,fips,4,FALSE)</f>
        <v>48079</v>
      </c>
      <c r="AN1773" s="16" t="str">
        <f t="shared" si="27"/>
        <v>48079</v>
      </c>
    </row>
    <row r="1774" spans="1:40">
      <c r="A1774" s="16">
        <v>33.15</v>
      </c>
      <c r="B1774" s="16">
        <v>-96.81</v>
      </c>
      <c r="C1774" s="16">
        <v>413370</v>
      </c>
      <c r="D1774" s="16" t="s">
        <v>3370</v>
      </c>
      <c r="E1774" s="16" t="s">
        <v>3414</v>
      </c>
      <c r="F1774" s="16" t="s">
        <v>3415</v>
      </c>
      <c r="G1774" s="16">
        <v>740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0</v>
      </c>
      <c r="N1774" s="16">
        <v>0</v>
      </c>
      <c r="O1774" s="16">
        <v>0</v>
      </c>
      <c r="P1774" s="16">
        <v>0</v>
      </c>
      <c r="Q1774" s="16">
        <v>0</v>
      </c>
      <c r="R1774" s="16">
        <v>0</v>
      </c>
      <c r="S1774" s="16">
        <v>0</v>
      </c>
      <c r="T1774" s="16">
        <v>0</v>
      </c>
      <c r="U1774" s="16">
        <v>0</v>
      </c>
      <c r="V1774" s="16">
        <v>0</v>
      </c>
      <c r="W1774" s="16">
        <v>0</v>
      </c>
      <c r="X1774" s="16">
        <v>0</v>
      </c>
      <c r="Y1774" s="16">
        <v>0</v>
      </c>
      <c r="Z1774" s="16">
        <v>0</v>
      </c>
      <c r="AA1774" s="16">
        <v>0</v>
      </c>
      <c r="AB1774" s="16">
        <v>0</v>
      </c>
      <c r="AC1774" s="16">
        <v>0</v>
      </c>
      <c r="AD1774" s="16">
        <v>0</v>
      </c>
      <c r="AE1774" s="16">
        <v>0</v>
      </c>
      <c r="AF1774" s="16">
        <v>0</v>
      </c>
      <c r="AG1774" s="16">
        <v>0</v>
      </c>
      <c r="AH1774" s="16">
        <v>0</v>
      </c>
      <c r="AI1774" s="16">
        <v>0</v>
      </c>
      <c r="AJ1774" s="16">
        <v>0</v>
      </c>
      <c r="AK1774" s="16">
        <v>0</v>
      </c>
      <c r="AL1774" s="16">
        <v>0</v>
      </c>
      <c r="AM1774" s="16" t="str">
        <f>VLOOKUP(F1774,fips,4,FALSE)</f>
        <v>48085</v>
      </c>
      <c r="AN1774" s="16" t="str">
        <f t="shared" si="27"/>
        <v>48085</v>
      </c>
    </row>
    <row r="1775" spans="1:40">
      <c r="A1775" s="16">
        <v>31.22</v>
      </c>
      <c r="B1775" s="16">
        <v>-99.85</v>
      </c>
      <c r="C1775" s="16">
        <v>412741</v>
      </c>
      <c r="D1775" s="16" t="s">
        <v>3370</v>
      </c>
      <c r="E1775" s="16" t="s">
        <v>2295</v>
      </c>
      <c r="F1775" s="16" t="s">
        <v>3416</v>
      </c>
      <c r="G1775" s="16">
        <v>2050</v>
      </c>
      <c r="H1775" s="16">
        <v>0</v>
      </c>
      <c r="I1775" s="16">
        <v>0</v>
      </c>
      <c r="J1775" s="16">
        <v>-9999</v>
      </c>
      <c r="K1775" s="16">
        <v>0</v>
      </c>
      <c r="L1775" s="16">
        <v>0</v>
      </c>
      <c r="M1775" s="16">
        <v>0</v>
      </c>
      <c r="N1775" s="16">
        <v>0</v>
      </c>
      <c r="O1775" s="16">
        <v>0</v>
      </c>
      <c r="P1775" s="16">
        <v>0</v>
      </c>
      <c r="Q1775" s="16">
        <v>-9999</v>
      </c>
      <c r="R1775" s="16">
        <v>0</v>
      </c>
      <c r="S1775" s="16">
        <v>0</v>
      </c>
      <c r="T1775" s="16">
        <v>0</v>
      </c>
      <c r="U1775" s="16">
        <v>0</v>
      </c>
      <c r="V1775" s="16">
        <v>0</v>
      </c>
      <c r="W1775" s="16">
        <v>0</v>
      </c>
      <c r="X1775" s="16">
        <v>0</v>
      </c>
      <c r="Y1775" s="16">
        <v>0</v>
      </c>
      <c r="Z1775" s="16">
        <v>0</v>
      </c>
      <c r="AA1775" s="16">
        <v>0</v>
      </c>
      <c r="AB1775" s="16">
        <v>0</v>
      </c>
      <c r="AC1775" s="16">
        <v>0</v>
      </c>
      <c r="AD1775" s="16">
        <v>0.1</v>
      </c>
      <c r="AE1775" s="16">
        <v>0</v>
      </c>
      <c r="AF1775" s="16">
        <v>0</v>
      </c>
      <c r="AG1775" s="16">
        <v>0</v>
      </c>
      <c r="AH1775" s="16">
        <v>0</v>
      </c>
      <c r="AI1775" s="16">
        <v>-9999</v>
      </c>
      <c r="AJ1775" s="16">
        <v>0</v>
      </c>
      <c r="AK1775" s="16">
        <v>0</v>
      </c>
      <c r="AL1775" s="16">
        <v>0</v>
      </c>
      <c r="AM1775" s="16" t="str">
        <f>VLOOKUP(F1775,fips,4,FALSE)</f>
        <v>48095</v>
      </c>
      <c r="AN1775" s="16" t="str">
        <f t="shared" si="27"/>
        <v>48095</v>
      </c>
    </row>
    <row r="1776" spans="1:40">
      <c r="A1776" s="16">
        <v>31.52</v>
      </c>
      <c r="B1776" s="16">
        <v>-99.93</v>
      </c>
      <c r="C1776" s="16">
        <v>416747</v>
      </c>
      <c r="D1776" s="16" t="s">
        <v>3370</v>
      </c>
      <c r="E1776" s="16" t="s">
        <v>3417</v>
      </c>
      <c r="F1776" s="16" t="s">
        <v>3416</v>
      </c>
      <c r="G1776" s="16">
        <v>1630</v>
      </c>
      <c r="H1776" s="16">
        <v>0</v>
      </c>
      <c r="I1776" s="16">
        <v>0</v>
      </c>
      <c r="J1776" s="16">
        <v>-9999</v>
      </c>
      <c r="K1776" s="16">
        <v>-9999</v>
      </c>
      <c r="L1776" s="16">
        <v>0</v>
      </c>
      <c r="M1776" s="16">
        <v>0</v>
      </c>
      <c r="N1776" s="16">
        <v>0</v>
      </c>
      <c r="O1776" s="16">
        <v>0</v>
      </c>
      <c r="P1776" s="16">
        <v>0</v>
      </c>
      <c r="Q1776" s="16">
        <v>0</v>
      </c>
      <c r="R1776" s="16">
        <v>0</v>
      </c>
      <c r="S1776" s="16">
        <v>0</v>
      </c>
      <c r="T1776" s="16">
        <v>0</v>
      </c>
      <c r="U1776" s="16">
        <v>0</v>
      </c>
      <c r="V1776" s="16">
        <v>0</v>
      </c>
      <c r="W1776" s="16">
        <v>0</v>
      </c>
      <c r="X1776" s="16">
        <v>0</v>
      </c>
      <c r="Y1776" s="16">
        <v>0</v>
      </c>
      <c r="Z1776" s="16">
        <v>-9999</v>
      </c>
      <c r="AA1776" s="16">
        <v>0</v>
      </c>
      <c r="AB1776" s="16">
        <v>0</v>
      </c>
      <c r="AC1776" s="16">
        <v>0</v>
      </c>
      <c r="AD1776" s="16">
        <v>0</v>
      </c>
      <c r="AE1776" s="16">
        <v>-9999</v>
      </c>
      <c r="AF1776" s="16">
        <v>-9999</v>
      </c>
      <c r="AG1776" s="16">
        <v>0</v>
      </c>
      <c r="AH1776" s="16">
        <v>0</v>
      </c>
      <c r="AI1776" s="16">
        <v>-9999</v>
      </c>
      <c r="AJ1776" s="16">
        <v>-9999</v>
      </c>
      <c r="AK1776" s="16">
        <v>-9999</v>
      </c>
      <c r="AL1776" s="16">
        <v>0</v>
      </c>
      <c r="AM1776" s="16" t="str">
        <f>VLOOKUP(F1776,fips,4,FALSE)</f>
        <v>48095</v>
      </c>
      <c r="AN1776" s="16" t="str">
        <f t="shared" si="27"/>
        <v>48095</v>
      </c>
    </row>
    <row r="1777" spans="1:40">
      <c r="A1777" s="16">
        <v>33.659999999999997</v>
      </c>
      <c r="B1777" s="16">
        <v>-97.38</v>
      </c>
      <c r="C1777" s="16">
        <v>416130</v>
      </c>
      <c r="D1777" s="16" t="s">
        <v>3370</v>
      </c>
      <c r="E1777" s="16" t="s">
        <v>3418</v>
      </c>
      <c r="F1777" s="16" t="s">
        <v>3419</v>
      </c>
      <c r="G1777" s="16">
        <v>1036</v>
      </c>
      <c r="H1777" s="16">
        <v>0</v>
      </c>
      <c r="I1777" s="16">
        <v>-9999</v>
      </c>
      <c r="J1777" s="16">
        <v>-9999</v>
      </c>
      <c r="K1777" s="16">
        <v>-9999</v>
      </c>
      <c r="L1777" s="16">
        <v>-9999</v>
      </c>
      <c r="M1777" s="16">
        <v>-9999</v>
      </c>
      <c r="N1777" s="16">
        <v>-9999</v>
      </c>
      <c r="O1777" s="16">
        <v>-9999</v>
      </c>
      <c r="P1777" s="16">
        <v>-9999</v>
      </c>
      <c r="Q1777" s="16">
        <v>-9999</v>
      </c>
      <c r="R1777" s="16">
        <v>-9999</v>
      </c>
      <c r="S1777" s="16">
        <v>-9999</v>
      </c>
      <c r="T1777" s="16">
        <v>-9999</v>
      </c>
      <c r="U1777" s="16">
        <v>-9999</v>
      </c>
      <c r="V1777" s="16">
        <v>-9999</v>
      </c>
      <c r="W1777" s="16">
        <v>-9999</v>
      </c>
      <c r="X1777" s="16">
        <v>-9999</v>
      </c>
      <c r="Y1777" s="16">
        <v>-9999</v>
      </c>
      <c r="Z1777" s="16">
        <v>-9999</v>
      </c>
      <c r="AA1777" s="16">
        <v>-9999</v>
      </c>
      <c r="AB1777" s="16">
        <v>-9999</v>
      </c>
      <c r="AC1777" s="16">
        <v>-9999</v>
      </c>
      <c r="AD1777" s="16">
        <v>-9999</v>
      </c>
      <c r="AE1777" s="16">
        <v>-9999</v>
      </c>
      <c r="AF1777" s="16">
        <v>-9999</v>
      </c>
      <c r="AG1777" s="16">
        <v>-9999</v>
      </c>
      <c r="AH1777" s="16">
        <v>-9999</v>
      </c>
      <c r="AI1777" s="16">
        <v>-9999</v>
      </c>
      <c r="AJ1777" s="16">
        <v>-9999</v>
      </c>
      <c r="AK1777" s="16">
        <v>-9999</v>
      </c>
      <c r="AL1777" s="16">
        <v>-9999</v>
      </c>
      <c r="AM1777" s="16" t="str">
        <f>VLOOKUP(F1777,fips,4,FALSE)</f>
        <v>48097</v>
      </c>
      <c r="AN1777" s="16" t="str">
        <f t="shared" si="27"/>
        <v>48097</v>
      </c>
    </row>
    <row r="1778" spans="1:40">
      <c r="A1778" s="16">
        <v>31.41</v>
      </c>
      <c r="B1778" s="16">
        <v>-102.36</v>
      </c>
      <c r="C1778" s="16">
        <v>412082</v>
      </c>
      <c r="D1778" s="16" t="s">
        <v>3370</v>
      </c>
      <c r="E1778" s="16" t="s">
        <v>3420</v>
      </c>
      <c r="F1778" s="16" t="s">
        <v>3420</v>
      </c>
      <c r="G1778" s="16">
        <v>2554</v>
      </c>
      <c r="H1778" s="16">
        <v>0</v>
      </c>
      <c r="I1778" s="16">
        <v>0</v>
      </c>
      <c r="J1778" s="16">
        <v>0</v>
      </c>
      <c r="K1778" s="16">
        <v>0</v>
      </c>
      <c r="L1778" s="16">
        <v>0</v>
      </c>
      <c r="M1778" s="16">
        <v>0</v>
      </c>
      <c r="N1778" s="16">
        <v>0</v>
      </c>
      <c r="O1778" s="16">
        <v>0</v>
      </c>
      <c r="P1778" s="16">
        <v>0</v>
      </c>
      <c r="Q1778" s="16">
        <v>0</v>
      </c>
      <c r="R1778" s="16">
        <v>0</v>
      </c>
      <c r="S1778" s="16">
        <v>0</v>
      </c>
      <c r="T1778" s="16">
        <v>0</v>
      </c>
      <c r="U1778" s="16">
        <v>0</v>
      </c>
      <c r="V1778" s="16">
        <v>0</v>
      </c>
      <c r="W1778" s="16">
        <v>0</v>
      </c>
      <c r="X1778" s="16">
        <v>0</v>
      </c>
      <c r="Y1778" s="16">
        <v>0</v>
      </c>
      <c r="Z1778" s="16">
        <v>0</v>
      </c>
      <c r="AA1778" s="16">
        <v>0</v>
      </c>
      <c r="AB1778" s="16">
        <v>0</v>
      </c>
      <c r="AC1778" s="16">
        <v>2.4</v>
      </c>
      <c r="AD1778" s="16">
        <v>0</v>
      </c>
      <c r="AE1778" s="16">
        <v>0</v>
      </c>
      <c r="AF1778" s="16">
        <v>0</v>
      </c>
      <c r="AG1778" s="16">
        <v>0</v>
      </c>
      <c r="AH1778" s="16">
        <v>0</v>
      </c>
      <c r="AI1778" s="16">
        <v>0</v>
      </c>
      <c r="AJ1778" s="16">
        <v>0</v>
      </c>
      <c r="AK1778" s="16">
        <v>0</v>
      </c>
      <c r="AL1778" s="16">
        <v>0</v>
      </c>
      <c r="AM1778" s="16" t="str">
        <f>VLOOKUP(F1778,fips,4,FALSE)</f>
        <v>48103</v>
      </c>
      <c r="AN1778" s="16" t="str">
        <f t="shared" si="27"/>
        <v>48103</v>
      </c>
    </row>
    <row r="1779" spans="1:40">
      <c r="A1779" s="16">
        <v>30.43</v>
      </c>
      <c r="B1779" s="16">
        <v>-101.04</v>
      </c>
      <c r="C1779" s="16">
        <v>416733</v>
      </c>
      <c r="D1779" s="16" t="s">
        <v>3370</v>
      </c>
      <c r="E1779" s="16" t="s">
        <v>3421</v>
      </c>
      <c r="F1779" s="16" t="s">
        <v>3422</v>
      </c>
      <c r="G1779" s="16">
        <v>2120</v>
      </c>
      <c r="H1779" s="16">
        <v>0</v>
      </c>
      <c r="I1779" s="16">
        <v>0</v>
      </c>
      <c r="J1779" s="16">
        <v>0</v>
      </c>
      <c r="K1779" s="16">
        <v>0</v>
      </c>
      <c r="L1779" s="16">
        <v>0</v>
      </c>
      <c r="M1779" s="16">
        <v>0</v>
      </c>
      <c r="N1779" s="16">
        <v>0</v>
      </c>
      <c r="O1779" s="16">
        <v>0</v>
      </c>
      <c r="P1779" s="16">
        <v>0</v>
      </c>
      <c r="Q1779" s="16">
        <v>0</v>
      </c>
      <c r="R1779" s="16">
        <v>0</v>
      </c>
      <c r="S1779" s="16">
        <v>-9999</v>
      </c>
      <c r="T1779" s="16">
        <v>-9999</v>
      </c>
      <c r="U1779" s="16">
        <v>0</v>
      </c>
      <c r="V1779" s="16">
        <v>-9999</v>
      </c>
      <c r="W1779" s="16">
        <v>0</v>
      </c>
      <c r="X1779" s="16">
        <v>0</v>
      </c>
      <c r="Y1779" s="16">
        <v>0</v>
      </c>
      <c r="Z1779" s="16">
        <v>0</v>
      </c>
      <c r="AA1779" s="16">
        <v>0</v>
      </c>
      <c r="AB1779" s="16">
        <v>-9999</v>
      </c>
      <c r="AC1779" s="16">
        <v>-9999</v>
      </c>
      <c r="AD1779" s="16">
        <v>0</v>
      </c>
      <c r="AE1779" s="16">
        <v>0</v>
      </c>
      <c r="AF1779" s="16">
        <v>0</v>
      </c>
      <c r="AG1779" s="16">
        <v>0</v>
      </c>
      <c r="AH1779" s="16">
        <v>0</v>
      </c>
      <c r="AI1779" s="16">
        <v>0</v>
      </c>
      <c r="AJ1779" s="16">
        <v>0</v>
      </c>
      <c r="AK1779" s="16">
        <v>0</v>
      </c>
      <c r="AL1779" s="16">
        <v>0</v>
      </c>
      <c r="AM1779" s="16" t="str">
        <f>VLOOKUP(F1779,fips,4,FALSE)</f>
        <v>47033</v>
      </c>
      <c r="AN1779" s="16" t="str">
        <f t="shared" si="27"/>
        <v>47033</v>
      </c>
    </row>
    <row r="1780" spans="1:40">
      <c r="A1780" s="16">
        <v>33.65</v>
      </c>
      <c r="B1780" s="16">
        <v>-101.24</v>
      </c>
      <c r="C1780" s="16">
        <v>412121</v>
      </c>
      <c r="D1780" s="16" t="s">
        <v>3423</v>
      </c>
      <c r="E1780" s="16" t="s">
        <v>3424</v>
      </c>
      <c r="F1780" s="16" t="s">
        <v>2337</v>
      </c>
      <c r="G1780" s="16">
        <v>3010</v>
      </c>
      <c r="H1780" s="16">
        <v>0</v>
      </c>
      <c r="I1780" s="16">
        <v>0</v>
      </c>
      <c r="J1780" s="16">
        <v>0</v>
      </c>
      <c r="K1780" s="16">
        <v>0</v>
      </c>
      <c r="L1780" s="16">
        <v>0</v>
      </c>
      <c r="M1780" s="16">
        <v>0</v>
      </c>
      <c r="N1780" s="16">
        <v>0</v>
      </c>
      <c r="O1780" s="16">
        <v>0</v>
      </c>
      <c r="P1780" s="16">
        <v>0</v>
      </c>
      <c r="Q1780" s="16">
        <v>0</v>
      </c>
      <c r="R1780" s="16">
        <v>0</v>
      </c>
      <c r="S1780" s="16">
        <v>0</v>
      </c>
      <c r="T1780" s="16">
        <v>0</v>
      </c>
      <c r="U1780" s="16">
        <v>0</v>
      </c>
      <c r="V1780" s="16">
        <v>0</v>
      </c>
      <c r="W1780" s="16">
        <v>0</v>
      </c>
      <c r="X1780" s="16">
        <v>0</v>
      </c>
      <c r="Y1780" s="16">
        <v>0</v>
      </c>
      <c r="Z1780" s="16">
        <v>0</v>
      </c>
      <c r="AA1780" s="16">
        <v>0</v>
      </c>
      <c r="AB1780" s="16">
        <v>0</v>
      </c>
      <c r="AC1780" s="16">
        <v>2</v>
      </c>
      <c r="AD1780" s="16">
        <v>0</v>
      </c>
      <c r="AE1780" s="16">
        <v>0</v>
      </c>
      <c r="AF1780" s="16">
        <v>0</v>
      </c>
      <c r="AG1780" s="16">
        <v>0</v>
      </c>
      <c r="AH1780" s="16">
        <v>0</v>
      </c>
      <c r="AI1780" s="16">
        <v>0</v>
      </c>
      <c r="AJ1780" s="16">
        <v>0</v>
      </c>
      <c r="AK1780" s="16">
        <v>0</v>
      </c>
      <c r="AL1780" s="16">
        <v>0</v>
      </c>
      <c r="AM1780" s="16" t="str">
        <f>VLOOKUP(F1780,fips,4,FALSE)</f>
        <v>48107</v>
      </c>
      <c r="AN1780" s="16" t="str">
        <f t="shared" si="27"/>
        <v>48107</v>
      </c>
    </row>
    <row r="1781" spans="1:40">
      <c r="A1781" s="16">
        <v>36.020000000000003</v>
      </c>
      <c r="B1781" s="16">
        <v>-102.55</v>
      </c>
      <c r="C1781" s="16">
        <v>412240</v>
      </c>
      <c r="D1781" s="16" t="s">
        <v>3426</v>
      </c>
      <c r="E1781" s="16" t="s">
        <v>3427</v>
      </c>
      <c r="F1781" s="16" t="s">
        <v>3425</v>
      </c>
      <c r="G1781" s="16">
        <v>3990</v>
      </c>
      <c r="H1781" s="16">
        <v>0</v>
      </c>
      <c r="I1781" s="16">
        <v>0</v>
      </c>
      <c r="J1781" s="16">
        <v>4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0</v>
      </c>
      <c r="Q1781" s="16">
        <v>0</v>
      </c>
      <c r="R1781" s="16">
        <v>0</v>
      </c>
      <c r="S1781" s="16">
        <v>0</v>
      </c>
      <c r="T1781" s="16">
        <v>0</v>
      </c>
      <c r="U1781" s="16">
        <v>0</v>
      </c>
      <c r="V1781" s="16">
        <v>0</v>
      </c>
      <c r="W1781" s="16">
        <v>0</v>
      </c>
      <c r="X1781" s="16">
        <v>0</v>
      </c>
      <c r="Y1781" s="16">
        <v>0</v>
      </c>
      <c r="Z1781" s="16">
        <v>0</v>
      </c>
      <c r="AA1781" s="16">
        <v>0</v>
      </c>
      <c r="AB1781" s="16">
        <v>11</v>
      </c>
      <c r="AC1781" s="16">
        <v>0</v>
      </c>
      <c r="AD1781" s="16">
        <v>0</v>
      </c>
      <c r="AE1781" s="16">
        <v>0</v>
      </c>
      <c r="AF1781" s="16">
        <v>0</v>
      </c>
      <c r="AG1781" s="16">
        <v>0</v>
      </c>
      <c r="AH1781" s="16">
        <v>0</v>
      </c>
      <c r="AI1781" s="16">
        <v>0</v>
      </c>
      <c r="AJ1781" s="16">
        <v>0</v>
      </c>
      <c r="AK1781" s="16">
        <v>0</v>
      </c>
      <c r="AL1781" s="16">
        <v>0</v>
      </c>
      <c r="AM1781" s="16" t="str">
        <f>VLOOKUP(F1781,fips,4,FALSE)</f>
        <v>48111</v>
      </c>
      <c r="AN1781" s="16" t="str">
        <f t="shared" si="27"/>
        <v>48111</v>
      </c>
    </row>
    <row r="1782" spans="1:40">
      <c r="A1782" s="16">
        <v>32.72</v>
      </c>
      <c r="B1782" s="16">
        <v>-101.95</v>
      </c>
      <c r="C1782" s="16">
        <v>415013</v>
      </c>
      <c r="D1782" s="16" t="s">
        <v>3428</v>
      </c>
      <c r="E1782" s="16" t="s">
        <v>3429</v>
      </c>
      <c r="F1782" s="16" t="s">
        <v>1893</v>
      </c>
      <c r="G1782" s="16">
        <v>2965</v>
      </c>
      <c r="H1782" s="16">
        <v>0</v>
      </c>
      <c r="I1782" s="16">
        <v>-9999</v>
      </c>
      <c r="J1782" s="16">
        <v>0.2</v>
      </c>
      <c r="K1782" s="16">
        <v>-9999</v>
      </c>
      <c r="L1782" s="16">
        <v>-9999</v>
      </c>
      <c r="M1782" s="16">
        <v>-9999</v>
      </c>
      <c r="N1782" s="16">
        <v>-9999</v>
      </c>
      <c r="O1782" s="16">
        <v>-9999</v>
      </c>
      <c r="P1782" s="16">
        <v>-9999</v>
      </c>
      <c r="Q1782" s="16">
        <v>-9999</v>
      </c>
      <c r="R1782" s="16">
        <v>-9999</v>
      </c>
      <c r="S1782" s="16">
        <v>-9999</v>
      </c>
      <c r="T1782" s="16">
        <v>-9999</v>
      </c>
      <c r="U1782" s="16">
        <v>-9999</v>
      </c>
      <c r="V1782" s="16">
        <v>0</v>
      </c>
      <c r="W1782" s="16">
        <v>-9999</v>
      </c>
      <c r="X1782" s="16">
        <v>-9999</v>
      </c>
      <c r="Y1782" s="16">
        <v>-9999</v>
      </c>
      <c r="Z1782" s="16">
        <v>-9999</v>
      </c>
      <c r="AA1782" s="16">
        <v>-9999</v>
      </c>
      <c r="AB1782" s="16">
        <v>-9999</v>
      </c>
      <c r="AC1782" s="16">
        <v>-9999</v>
      </c>
      <c r="AD1782" s="16">
        <v>0</v>
      </c>
      <c r="AE1782" s="16">
        <v>-9999</v>
      </c>
      <c r="AF1782" s="16">
        <v>-9999</v>
      </c>
      <c r="AG1782" s="16">
        <v>-9999</v>
      </c>
      <c r="AH1782" s="16">
        <v>-9999</v>
      </c>
      <c r="AI1782" s="16">
        <v>-9999</v>
      </c>
      <c r="AJ1782" s="16">
        <v>-9999</v>
      </c>
      <c r="AK1782" s="16">
        <v>-9999</v>
      </c>
      <c r="AL1782" s="16">
        <v>-9999</v>
      </c>
      <c r="AM1782" s="16" t="str">
        <f>VLOOKUP(F1782,fips,4,FALSE)</f>
        <v>13085</v>
      </c>
      <c r="AN1782" s="16" t="str">
        <f t="shared" si="27"/>
        <v>13085</v>
      </c>
    </row>
    <row r="1783" spans="1:40">
      <c r="A1783" s="16">
        <v>33.479999999999997</v>
      </c>
      <c r="B1783" s="16">
        <v>-100.88</v>
      </c>
      <c r="C1783" s="16">
        <v>418566</v>
      </c>
      <c r="D1783" s="16" t="s">
        <v>3431</v>
      </c>
      <c r="E1783" s="16" t="s">
        <v>3432</v>
      </c>
      <c r="F1783" s="16" t="s">
        <v>3430</v>
      </c>
      <c r="G1783" s="16">
        <v>2297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0</v>
      </c>
      <c r="N1783" s="16">
        <v>0</v>
      </c>
      <c r="O1783" s="16">
        <v>0</v>
      </c>
      <c r="P1783" s="16">
        <v>0</v>
      </c>
      <c r="Q1783" s="16">
        <v>0</v>
      </c>
      <c r="R1783" s="16">
        <v>0</v>
      </c>
      <c r="S1783" s="16">
        <v>0</v>
      </c>
      <c r="T1783" s="16">
        <v>0</v>
      </c>
      <c r="U1783" s="16">
        <v>0</v>
      </c>
      <c r="V1783" s="16">
        <v>0</v>
      </c>
      <c r="W1783" s="16">
        <v>0</v>
      </c>
      <c r="X1783" s="16">
        <v>0</v>
      </c>
      <c r="Y1783" s="16">
        <v>0</v>
      </c>
      <c r="Z1783" s="16">
        <v>0</v>
      </c>
      <c r="AA1783" s="16">
        <v>-9999</v>
      </c>
      <c r="AB1783" s="16">
        <v>0</v>
      </c>
      <c r="AC1783" s="16">
        <v>0.8</v>
      </c>
      <c r="AD1783" s="16">
        <v>0</v>
      </c>
      <c r="AE1783" s="16">
        <v>0</v>
      </c>
      <c r="AF1783" s="16">
        <v>0</v>
      </c>
      <c r="AG1783" s="16">
        <v>0</v>
      </c>
      <c r="AH1783" s="16">
        <v>0</v>
      </c>
      <c r="AI1783" s="16">
        <v>0</v>
      </c>
      <c r="AJ1783" s="16">
        <v>0</v>
      </c>
      <c r="AK1783" s="16">
        <v>0</v>
      </c>
      <c r="AL1783" s="16">
        <v>0</v>
      </c>
      <c r="AM1783" s="16" t="str">
        <f>VLOOKUP(F1783,fips,4,FALSE)</f>
        <v>48125</v>
      </c>
      <c r="AN1783" s="16" t="str">
        <f t="shared" si="27"/>
        <v>48125</v>
      </c>
    </row>
    <row r="1784" spans="1:40">
      <c r="A1784" s="16">
        <v>31.81</v>
      </c>
      <c r="B1784" s="16">
        <v>-106.38</v>
      </c>
      <c r="C1784" s="16">
        <v>412797</v>
      </c>
      <c r="D1784" s="16" t="s">
        <v>3370</v>
      </c>
      <c r="E1784" s="16" t="s">
        <v>3434</v>
      </c>
      <c r="F1784" s="16" t="s">
        <v>388</v>
      </c>
      <c r="G1784" s="16">
        <v>3918</v>
      </c>
      <c r="H1784" s="16">
        <v>0</v>
      </c>
      <c r="I1784" s="16">
        <v>0</v>
      </c>
      <c r="J1784" s="16">
        <v>0</v>
      </c>
      <c r="K1784" s="16">
        <v>0</v>
      </c>
      <c r="L1784" s="16">
        <v>0</v>
      </c>
      <c r="M1784" s="16">
        <v>0</v>
      </c>
      <c r="N1784" s="16">
        <v>0</v>
      </c>
      <c r="O1784" s="16">
        <v>0</v>
      </c>
      <c r="P1784" s="16">
        <v>0</v>
      </c>
      <c r="Q1784" s="16">
        <v>0</v>
      </c>
      <c r="R1784" s="16">
        <v>0</v>
      </c>
      <c r="S1784" s="16">
        <v>0</v>
      </c>
      <c r="T1784" s="16">
        <v>0</v>
      </c>
      <c r="U1784" s="16">
        <v>0</v>
      </c>
      <c r="V1784" s="16">
        <v>0</v>
      </c>
      <c r="W1784" s="16">
        <v>0</v>
      </c>
      <c r="X1784" s="16">
        <v>0</v>
      </c>
      <c r="Y1784" s="16">
        <v>0</v>
      </c>
      <c r="Z1784" s="16">
        <v>0</v>
      </c>
      <c r="AA1784" s="16">
        <v>0</v>
      </c>
      <c r="AB1784" s="16">
        <v>-9999</v>
      </c>
      <c r="AC1784" s="16">
        <v>0</v>
      </c>
      <c r="AD1784" s="16">
        <v>0</v>
      </c>
      <c r="AE1784" s="16">
        <v>0</v>
      </c>
      <c r="AF1784" s="16">
        <v>0</v>
      </c>
      <c r="AG1784" s="16">
        <v>0</v>
      </c>
      <c r="AH1784" s="16">
        <v>-9999</v>
      </c>
      <c r="AI1784" s="16">
        <v>0</v>
      </c>
      <c r="AJ1784" s="16">
        <v>0</v>
      </c>
      <c r="AK1784" s="16">
        <v>0</v>
      </c>
      <c r="AL1784" s="16">
        <v>0</v>
      </c>
      <c r="AM1784" s="16" t="str">
        <f>VLOOKUP(F1784,fips,4,FALSE)</f>
        <v>08041</v>
      </c>
      <c r="AN1784" s="16" t="str">
        <f t="shared" si="27"/>
        <v>8041</v>
      </c>
    </row>
    <row r="1785" spans="1:40">
      <c r="A1785" s="16">
        <v>33.880000000000003</v>
      </c>
      <c r="B1785" s="16">
        <v>-101.25</v>
      </c>
      <c r="C1785" s="16">
        <v>413215</v>
      </c>
      <c r="D1785" s="16" t="s">
        <v>3370</v>
      </c>
      <c r="E1785" s="16" t="s">
        <v>3435</v>
      </c>
      <c r="F1785" s="16" t="s">
        <v>634</v>
      </c>
      <c r="G1785" s="16">
        <v>3130</v>
      </c>
      <c r="H1785" s="16">
        <v>0.4</v>
      </c>
      <c r="I1785" s="16">
        <v>0</v>
      </c>
      <c r="J1785" s="16">
        <v>0</v>
      </c>
      <c r="K1785" s="16">
        <v>0</v>
      </c>
      <c r="L1785" s="16">
        <v>0</v>
      </c>
      <c r="M1785" s="16">
        <v>0</v>
      </c>
      <c r="N1785" s="16">
        <v>0</v>
      </c>
      <c r="O1785" s="16">
        <v>0</v>
      </c>
      <c r="P1785" s="16">
        <v>0</v>
      </c>
      <c r="Q1785" s="16">
        <v>0</v>
      </c>
      <c r="R1785" s="16">
        <v>0</v>
      </c>
      <c r="S1785" s="16">
        <v>0</v>
      </c>
      <c r="T1785" s="16">
        <v>0</v>
      </c>
      <c r="U1785" s="16">
        <v>0</v>
      </c>
      <c r="V1785" s="16">
        <v>0</v>
      </c>
      <c r="W1785" s="16">
        <v>0</v>
      </c>
      <c r="X1785" s="16">
        <v>0</v>
      </c>
      <c r="Y1785" s="16">
        <v>0</v>
      </c>
      <c r="Z1785" s="16">
        <v>0</v>
      </c>
      <c r="AA1785" s="16">
        <v>0</v>
      </c>
      <c r="AB1785" s="16">
        <v>0</v>
      </c>
      <c r="AC1785" s="16">
        <v>1.8</v>
      </c>
      <c r="AD1785" s="16">
        <v>0.1</v>
      </c>
      <c r="AE1785" s="16">
        <v>0</v>
      </c>
      <c r="AF1785" s="16">
        <v>0</v>
      </c>
      <c r="AG1785" s="16">
        <v>0</v>
      </c>
      <c r="AH1785" s="16">
        <v>0</v>
      </c>
      <c r="AI1785" s="16">
        <v>0</v>
      </c>
      <c r="AJ1785" s="16">
        <v>0</v>
      </c>
      <c r="AK1785" s="16">
        <v>0</v>
      </c>
      <c r="AL1785" s="16">
        <v>0</v>
      </c>
      <c r="AM1785" s="16" t="str">
        <f>VLOOKUP(F1785,fips,4,FALSE)</f>
        <v>13115</v>
      </c>
      <c r="AN1785" s="16" t="str">
        <f t="shared" si="27"/>
        <v>13115</v>
      </c>
    </row>
    <row r="1786" spans="1:40">
      <c r="A1786" s="16">
        <v>33.99</v>
      </c>
      <c r="B1786" s="16">
        <v>-99.73</v>
      </c>
      <c r="C1786" s="16">
        <v>412142</v>
      </c>
      <c r="D1786" s="16" t="s">
        <v>3436</v>
      </c>
      <c r="E1786" s="16" t="s">
        <v>3437</v>
      </c>
      <c r="F1786" s="16" t="s">
        <v>3438</v>
      </c>
      <c r="G1786" s="16">
        <v>1480</v>
      </c>
      <c r="H1786" s="16">
        <v>0</v>
      </c>
      <c r="I1786" s="16">
        <v>0</v>
      </c>
      <c r="J1786" s="16">
        <v>0</v>
      </c>
      <c r="K1786" s="16">
        <v>0</v>
      </c>
      <c r="L1786" s="16">
        <v>0</v>
      </c>
      <c r="M1786" s="16">
        <v>0</v>
      </c>
      <c r="N1786" s="16">
        <v>0</v>
      </c>
      <c r="O1786" s="16">
        <v>0</v>
      </c>
      <c r="P1786" s="16">
        <v>0</v>
      </c>
      <c r="Q1786" s="16">
        <v>0</v>
      </c>
      <c r="R1786" s="16">
        <v>0</v>
      </c>
      <c r="S1786" s="16">
        <v>0</v>
      </c>
      <c r="T1786" s="16">
        <v>0</v>
      </c>
      <c r="U1786" s="16">
        <v>0</v>
      </c>
      <c r="V1786" s="16">
        <v>0</v>
      </c>
      <c r="W1786" s="16">
        <v>0</v>
      </c>
      <c r="X1786" s="16">
        <v>0</v>
      </c>
      <c r="Y1786" s="16">
        <v>0</v>
      </c>
      <c r="Z1786" s="16">
        <v>0</v>
      </c>
      <c r="AA1786" s="16">
        <v>0</v>
      </c>
      <c r="AB1786" s="16">
        <v>0</v>
      </c>
      <c r="AC1786" s="16">
        <v>0</v>
      </c>
      <c r="AD1786" s="16">
        <v>0</v>
      </c>
      <c r="AE1786" s="16">
        <v>0</v>
      </c>
      <c r="AF1786" s="16">
        <v>0</v>
      </c>
      <c r="AG1786" s="16">
        <v>0</v>
      </c>
      <c r="AH1786" s="16">
        <v>0</v>
      </c>
      <c r="AI1786" s="16">
        <v>0</v>
      </c>
      <c r="AJ1786" s="16">
        <v>0</v>
      </c>
      <c r="AK1786" s="16">
        <v>0</v>
      </c>
      <c r="AL1786" s="16">
        <v>0</v>
      </c>
      <c r="AM1786" s="16" t="str">
        <f>VLOOKUP(F1786,fips,4,FALSE)</f>
        <v>48155</v>
      </c>
      <c r="AN1786" s="16" t="str">
        <f t="shared" si="27"/>
        <v>48155</v>
      </c>
    </row>
    <row r="1787" spans="1:40">
      <c r="A1787" s="16">
        <v>33.200000000000003</v>
      </c>
      <c r="B1787" s="16">
        <v>-95.22</v>
      </c>
      <c r="C1787" s="16">
        <v>416119</v>
      </c>
      <c r="D1787" s="16" t="s">
        <v>3439</v>
      </c>
      <c r="E1787" s="16" t="s">
        <v>1260</v>
      </c>
      <c r="F1787" s="16" t="s">
        <v>17</v>
      </c>
      <c r="G1787" s="16">
        <v>447</v>
      </c>
      <c r="H1787" s="16">
        <v>0</v>
      </c>
      <c r="I1787" s="16">
        <v>0</v>
      </c>
      <c r="J1787" s="16">
        <v>0</v>
      </c>
      <c r="K1787" s="16">
        <v>0</v>
      </c>
      <c r="L1787" s="16">
        <v>0</v>
      </c>
      <c r="M1787" s="16">
        <v>0</v>
      </c>
      <c r="N1787" s="16">
        <v>0</v>
      </c>
      <c r="O1787" s="16">
        <v>0</v>
      </c>
      <c r="P1787" s="16">
        <v>0</v>
      </c>
      <c r="Q1787" s="16">
        <v>0</v>
      </c>
      <c r="R1787" s="16">
        <v>0</v>
      </c>
      <c r="S1787" s="16">
        <v>0</v>
      </c>
      <c r="T1787" s="16">
        <v>0</v>
      </c>
      <c r="U1787" s="16">
        <v>0</v>
      </c>
      <c r="V1787" s="16">
        <v>0</v>
      </c>
      <c r="W1787" s="16">
        <v>0</v>
      </c>
      <c r="X1787" s="16">
        <v>0</v>
      </c>
      <c r="Y1787" s="16">
        <v>0</v>
      </c>
      <c r="Z1787" s="16">
        <v>0</v>
      </c>
      <c r="AA1787" s="16">
        <v>0</v>
      </c>
      <c r="AB1787" s="16">
        <v>0</v>
      </c>
      <c r="AC1787" s="16">
        <v>0</v>
      </c>
      <c r="AD1787" s="16">
        <v>0</v>
      </c>
      <c r="AE1787" s="16">
        <v>0</v>
      </c>
      <c r="AF1787" s="16">
        <v>0</v>
      </c>
      <c r="AG1787" s="16">
        <v>0</v>
      </c>
      <c r="AH1787" s="16">
        <v>0</v>
      </c>
      <c r="AI1787" s="16">
        <v>0</v>
      </c>
      <c r="AJ1787" s="16">
        <v>0</v>
      </c>
      <c r="AK1787" s="16">
        <v>0</v>
      </c>
      <c r="AL1787" s="16">
        <v>0</v>
      </c>
      <c r="AM1787" s="16" t="str">
        <f>VLOOKUP(F1787,fips,4,FALSE)</f>
        <v>01059</v>
      </c>
      <c r="AN1787" s="16" t="str">
        <f t="shared" si="27"/>
        <v>1059</v>
      </c>
    </row>
    <row r="1788" spans="1:40">
      <c r="A1788" s="16">
        <v>32.71</v>
      </c>
      <c r="B1788" s="16">
        <v>-102.66</v>
      </c>
      <c r="C1788" s="16">
        <v>418201</v>
      </c>
      <c r="D1788" s="16" t="s">
        <v>3440</v>
      </c>
      <c r="E1788" s="16" t="s">
        <v>2974</v>
      </c>
      <c r="F1788" s="16" t="s">
        <v>3441</v>
      </c>
      <c r="G1788" s="16">
        <v>3336</v>
      </c>
      <c r="H1788" s="16">
        <v>1</v>
      </c>
      <c r="I1788" s="16">
        <v>-9999</v>
      </c>
      <c r="J1788" s="16">
        <v>2</v>
      </c>
      <c r="K1788" s="16">
        <v>-9999</v>
      </c>
      <c r="L1788" s="16">
        <v>-9999</v>
      </c>
      <c r="M1788" s="16">
        <v>-9999</v>
      </c>
      <c r="N1788" s="16">
        <v>-9999</v>
      </c>
      <c r="O1788" s="16">
        <v>-9999</v>
      </c>
      <c r="P1788" s="16">
        <v>-9999</v>
      </c>
      <c r="Q1788" s="16">
        <v>-9999</v>
      </c>
      <c r="R1788" s="16">
        <v>-9999</v>
      </c>
      <c r="S1788" s="16">
        <v>-9999</v>
      </c>
      <c r="T1788" s="16">
        <v>-9999</v>
      </c>
      <c r="U1788" s="16">
        <v>-9999</v>
      </c>
      <c r="V1788" s="16">
        <v>-9999</v>
      </c>
      <c r="W1788" s="16">
        <v>-9999</v>
      </c>
      <c r="X1788" s="16">
        <v>-9999</v>
      </c>
      <c r="Y1788" s="16">
        <v>-9999</v>
      </c>
      <c r="Z1788" s="16">
        <v>-9999</v>
      </c>
      <c r="AA1788" s="16">
        <v>-9999</v>
      </c>
      <c r="AB1788" s="16">
        <v>-9999</v>
      </c>
      <c r="AC1788" s="16">
        <v>0</v>
      </c>
      <c r="AD1788" s="16">
        <v>2</v>
      </c>
      <c r="AE1788" s="16">
        <v>-9999</v>
      </c>
      <c r="AF1788" s="16">
        <v>-9999</v>
      </c>
      <c r="AG1788" s="16">
        <v>-9999</v>
      </c>
      <c r="AH1788" s="16">
        <v>-9999</v>
      </c>
      <c r="AI1788" s="16">
        <v>-9999</v>
      </c>
      <c r="AJ1788" s="16">
        <v>-9999</v>
      </c>
      <c r="AK1788" s="16">
        <v>-9999</v>
      </c>
      <c r="AL1788" s="16">
        <v>-9999</v>
      </c>
      <c r="AM1788" s="16" t="str">
        <f>VLOOKUP(F1788,fips,4,FALSE)</f>
        <v>48165</v>
      </c>
      <c r="AN1788" s="16" t="str">
        <f t="shared" si="27"/>
        <v>48165</v>
      </c>
    </row>
    <row r="1789" spans="1:40">
      <c r="A1789" s="16">
        <v>33.06</v>
      </c>
      <c r="B1789" s="16">
        <v>-101.05</v>
      </c>
      <c r="C1789" s="16">
        <v>414967</v>
      </c>
      <c r="D1789" s="16" t="s">
        <v>3442</v>
      </c>
      <c r="E1789" s="16" t="s">
        <v>3443</v>
      </c>
      <c r="F1789" s="16" t="s">
        <v>3444</v>
      </c>
      <c r="G1789" s="16">
        <v>2280</v>
      </c>
      <c r="H1789" s="16">
        <v>0</v>
      </c>
      <c r="I1789" s="16">
        <v>0</v>
      </c>
      <c r="J1789" s="16">
        <v>0.5</v>
      </c>
      <c r="K1789" s="16">
        <v>0</v>
      </c>
      <c r="L1789" s="16">
        <v>0</v>
      </c>
      <c r="M1789" s="16">
        <v>0</v>
      </c>
      <c r="N1789" s="16">
        <v>0</v>
      </c>
      <c r="O1789" s="16">
        <v>0</v>
      </c>
      <c r="P1789" s="16">
        <v>0</v>
      </c>
      <c r="Q1789" s="16">
        <v>0</v>
      </c>
      <c r="R1789" s="16">
        <v>0</v>
      </c>
      <c r="S1789" s="16">
        <v>0</v>
      </c>
      <c r="T1789" s="16">
        <v>0</v>
      </c>
      <c r="U1789" s="16">
        <v>0</v>
      </c>
      <c r="V1789" s="16">
        <v>0</v>
      </c>
      <c r="W1789" s="16">
        <v>0</v>
      </c>
      <c r="X1789" s="16">
        <v>0</v>
      </c>
      <c r="Y1789" s="16">
        <v>0</v>
      </c>
      <c r="Z1789" s="16">
        <v>0</v>
      </c>
      <c r="AA1789" s="16">
        <v>0</v>
      </c>
      <c r="AB1789" s="16">
        <v>0</v>
      </c>
      <c r="AC1789" s="16">
        <v>1</v>
      </c>
      <c r="AD1789" s="16">
        <v>0.5</v>
      </c>
      <c r="AE1789" s="16">
        <v>0</v>
      </c>
      <c r="AF1789" s="16">
        <v>0</v>
      </c>
      <c r="AG1789" s="16">
        <v>0</v>
      </c>
      <c r="AH1789" s="16">
        <v>0</v>
      </c>
      <c r="AI1789" s="16">
        <v>0</v>
      </c>
      <c r="AJ1789" s="16">
        <v>0</v>
      </c>
      <c r="AK1789" s="16">
        <v>0</v>
      </c>
      <c r="AL1789" s="16">
        <v>0</v>
      </c>
      <c r="AM1789" s="16" t="str">
        <f>VLOOKUP(F1789,fips,4,FALSE)</f>
        <v>48169</v>
      </c>
      <c r="AN1789" s="16" t="str">
        <f t="shared" si="27"/>
        <v>48169</v>
      </c>
    </row>
    <row r="1790" spans="1:40">
      <c r="A1790" s="16">
        <v>28.72</v>
      </c>
      <c r="B1790" s="16">
        <v>-97.17</v>
      </c>
      <c r="C1790" s="16">
        <v>411880</v>
      </c>
      <c r="D1790" s="16" t="s">
        <v>3370</v>
      </c>
      <c r="E1790" s="16" t="s">
        <v>3445</v>
      </c>
      <c r="F1790" s="16" t="s">
        <v>3446</v>
      </c>
      <c r="G1790" s="16">
        <v>118</v>
      </c>
      <c r="H1790" s="16">
        <v>0</v>
      </c>
      <c r="I1790" s="16">
        <v>-9999</v>
      </c>
      <c r="J1790" s="16">
        <v>0</v>
      </c>
      <c r="K1790" s="16">
        <v>0</v>
      </c>
      <c r="L1790" s="16">
        <v>-9999</v>
      </c>
      <c r="M1790" s="16">
        <v>-9999</v>
      </c>
      <c r="N1790" s="16">
        <v>-9999</v>
      </c>
      <c r="O1790" s="16">
        <v>-9999</v>
      </c>
      <c r="P1790" s="16">
        <v>-9999</v>
      </c>
      <c r="Q1790" s="16">
        <v>-9999</v>
      </c>
      <c r="R1790" s="16">
        <v>-9999</v>
      </c>
      <c r="S1790" s="16">
        <v>-9999</v>
      </c>
      <c r="T1790" s="16">
        <v>-9999</v>
      </c>
      <c r="U1790" s="16">
        <v>-9999</v>
      </c>
      <c r="V1790" s="16">
        <v>-9999</v>
      </c>
      <c r="W1790" s="16">
        <v>-9999</v>
      </c>
      <c r="X1790" s="16">
        <v>-9999</v>
      </c>
      <c r="Y1790" s="16">
        <v>-9999</v>
      </c>
      <c r="Z1790" s="16">
        <v>-9999</v>
      </c>
      <c r="AA1790" s="16">
        <v>-9999</v>
      </c>
      <c r="AB1790" s="16">
        <v>-9999</v>
      </c>
      <c r="AC1790" s="16">
        <v>-9999</v>
      </c>
      <c r="AD1790" s="16">
        <v>-9999</v>
      </c>
      <c r="AE1790" s="16">
        <v>0</v>
      </c>
      <c r="AF1790" s="16">
        <v>0</v>
      </c>
      <c r="AG1790" s="16">
        <v>-9999</v>
      </c>
      <c r="AH1790" s="16">
        <v>-9999</v>
      </c>
      <c r="AI1790" s="16">
        <v>-9999</v>
      </c>
      <c r="AJ1790" s="16">
        <v>-9999</v>
      </c>
      <c r="AK1790" s="16">
        <v>-9999</v>
      </c>
      <c r="AL1790" s="16">
        <v>0</v>
      </c>
      <c r="AM1790" s="16" t="str">
        <f>VLOOKUP(F1790,fips,4,FALSE)</f>
        <v>48175</v>
      </c>
      <c r="AN1790" s="16" t="str">
        <f t="shared" si="27"/>
        <v>48175</v>
      </c>
    </row>
    <row r="1791" spans="1:40">
      <c r="A1791" s="16">
        <v>35.549999999999997</v>
      </c>
      <c r="B1791" s="16">
        <v>-100.97</v>
      </c>
      <c r="C1791" s="16">
        <v>416776</v>
      </c>
      <c r="D1791" s="16" t="s">
        <v>3447</v>
      </c>
      <c r="E1791" s="16" t="s">
        <v>3448</v>
      </c>
      <c r="F1791" s="16" t="s">
        <v>1346</v>
      </c>
      <c r="G1791" s="16">
        <v>3150</v>
      </c>
      <c r="H1791" s="16">
        <v>0</v>
      </c>
      <c r="I1791" s="16">
        <v>0</v>
      </c>
      <c r="J1791" s="16">
        <v>1.4</v>
      </c>
      <c r="K1791" s="16">
        <v>0</v>
      </c>
      <c r="L1791" s="16">
        <v>0</v>
      </c>
      <c r="M1791" s="16">
        <v>0</v>
      </c>
      <c r="N1791" s="16">
        <v>0</v>
      </c>
      <c r="O1791" s="16">
        <v>0</v>
      </c>
      <c r="P1791" s="16">
        <v>0</v>
      </c>
      <c r="Q1791" s="16">
        <v>0</v>
      </c>
      <c r="R1791" s="16">
        <v>0</v>
      </c>
      <c r="S1791" s="16">
        <v>0</v>
      </c>
      <c r="T1791" s="16">
        <v>0</v>
      </c>
      <c r="U1791" s="16">
        <v>1.4</v>
      </c>
      <c r="V1791" s="16">
        <v>0</v>
      </c>
      <c r="W1791" s="16">
        <v>0</v>
      </c>
      <c r="X1791" s="16">
        <v>0</v>
      </c>
      <c r="Y1791" s="16">
        <v>0</v>
      </c>
      <c r="Z1791" s="16">
        <v>0</v>
      </c>
      <c r="AA1791" s="16">
        <v>0</v>
      </c>
      <c r="AB1791" s="16">
        <v>0</v>
      </c>
      <c r="AC1791" s="16">
        <v>4.4000000000000004</v>
      </c>
      <c r="AD1791" s="16">
        <v>0</v>
      </c>
      <c r="AE1791" s="16">
        <v>0</v>
      </c>
      <c r="AF1791" s="16">
        <v>0</v>
      </c>
      <c r="AG1791" s="16">
        <v>0</v>
      </c>
      <c r="AH1791" s="16">
        <v>0</v>
      </c>
      <c r="AI1791" s="16">
        <v>0</v>
      </c>
      <c r="AJ1791" s="16">
        <v>0</v>
      </c>
      <c r="AK1791" s="16">
        <v>0</v>
      </c>
      <c r="AL1791" s="16">
        <v>0</v>
      </c>
      <c r="AM1791" s="16" t="str">
        <f>VLOOKUP(F1791,fips,4,FALSE)</f>
        <v>20069</v>
      </c>
      <c r="AN1791" s="16" t="str">
        <f t="shared" si="27"/>
        <v>20069</v>
      </c>
    </row>
    <row r="1792" spans="1:40">
      <c r="A1792" s="16">
        <v>32.520000000000003</v>
      </c>
      <c r="B1792" s="16">
        <v>-94.72</v>
      </c>
      <c r="C1792" s="16">
        <v>415344</v>
      </c>
      <c r="D1792" s="16" t="s">
        <v>3370</v>
      </c>
      <c r="E1792" s="16" t="s">
        <v>3449</v>
      </c>
      <c r="F1792" s="16" t="s">
        <v>3450</v>
      </c>
      <c r="G1792" s="16">
        <v>504</v>
      </c>
      <c r="H1792" s="16">
        <v>0</v>
      </c>
      <c r="I1792" s="16">
        <v>0</v>
      </c>
      <c r="J1792" s="16">
        <v>0</v>
      </c>
      <c r="K1792" s="16">
        <v>0</v>
      </c>
      <c r="L1792" s="16">
        <v>0</v>
      </c>
      <c r="M1792" s="16">
        <v>0</v>
      </c>
      <c r="N1792" s="16">
        <v>0</v>
      </c>
      <c r="O1792" s="16">
        <v>0</v>
      </c>
      <c r="P1792" s="16">
        <v>0</v>
      </c>
      <c r="Q1792" s="16">
        <v>0</v>
      </c>
      <c r="R1792" s="16">
        <v>0</v>
      </c>
      <c r="S1792" s="16">
        <v>0</v>
      </c>
      <c r="T1792" s="16">
        <v>0</v>
      </c>
      <c r="U1792" s="16">
        <v>0</v>
      </c>
      <c r="V1792" s="16">
        <v>0</v>
      </c>
      <c r="W1792" s="16">
        <v>0</v>
      </c>
      <c r="X1792" s="16">
        <v>0</v>
      </c>
      <c r="Y1792" s="16">
        <v>0</v>
      </c>
      <c r="Z1792" s="16">
        <v>0</v>
      </c>
      <c r="AA1792" s="16">
        <v>0</v>
      </c>
      <c r="AB1792" s="16">
        <v>0</v>
      </c>
      <c r="AC1792" s="16">
        <v>0</v>
      </c>
      <c r="AD1792" s="16">
        <v>0</v>
      </c>
      <c r="AE1792" s="16">
        <v>0</v>
      </c>
      <c r="AF1792" s="16">
        <v>0</v>
      </c>
      <c r="AG1792" s="16">
        <v>0</v>
      </c>
      <c r="AH1792" s="16">
        <v>0</v>
      </c>
      <c r="AI1792" s="16">
        <v>0</v>
      </c>
      <c r="AJ1792" s="16">
        <v>0</v>
      </c>
      <c r="AK1792" s="16">
        <v>0</v>
      </c>
      <c r="AL1792" s="16">
        <v>0</v>
      </c>
      <c r="AM1792" s="16" t="str">
        <f>VLOOKUP(F1792,fips,4,FALSE)</f>
        <v>48183</v>
      </c>
      <c r="AN1792" s="16" t="str">
        <f t="shared" si="27"/>
        <v>48183</v>
      </c>
    </row>
    <row r="1793" spans="1:40">
      <c r="A1793" s="16">
        <v>32.380000000000003</v>
      </c>
      <c r="B1793" s="16">
        <v>-94.71</v>
      </c>
      <c r="C1793" s="16">
        <v>415342</v>
      </c>
      <c r="D1793" s="16" t="s">
        <v>3370</v>
      </c>
      <c r="E1793" s="16" t="s">
        <v>3451</v>
      </c>
      <c r="F1793" s="16" t="s">
        <v>3450</v>
      </c>
      <c r="G1793" s="16">
        <v>365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0</v>
      </c>
      <c r="N1793" s="16">
        <v>0</v>
      </c>
      <c r="O1793" s="16">
        <v>0</v>
      </c>
      <c r="P1793" s="16">
        <v>0</v>
      </c>
      <c r="Q1793" s="16">
        <v>0</v>
      </c>
      <c r="R1793" s="16">
        <v>0</v>
      </c>
      <c r="S1793" s="16">
        <v>0</v>
      </c>
      <c r="T1793" s="16">
        <v>0</v>
      </c>
      <c r="U1793" s="16">
        <v>0</v>
      </c>
      <c r="V1793" s="16">
        <v>0</v>
      </c>
      <c r="W1793" s="16">
        <v>0</v>
      </c>
      <c r="X1793" s="16">
        <v>0</v>
      </c>
      <c r="Y1793" s="16">
        <v>0</v>
      </c>
      <c r="Z1793" s="16">
        <v>0</v>
      </c>
      <c r="AA1793" s="16">
        <v>0</v>
      </c>
      <c r="AB1793" s="16">
        <v>-9999</v>
      </c>
      <c r="AC1793" s="16">
        <v>-9999</v>
      </c>
      <c r="AD1793" s="16">
        <v>-9999</v>
      </c>
      <c r="AE1793" s="16">
        <v>0</v>
      </c>
      <c r="AF1793" s="16">
        <v>0</v>
      </c>
      <c r="AG1793" s="16">
        <v>0</v>
      </c>
      <c r="AH1793" s="16">
        <v>0</v>
      </c>
      <c r="AI1793" s="16">
        <v>0</v>
      </c>
      <c r="AJ1793" s="16">
        <v>0</v>
      </c>
      <c r="AK1793" s="16">
        <v>0</v>
      </c>
      <c r="AL1793" s="16">
        <v>0</v>
      </c>
      <c r="AM1793" s="16" t="str">
        <f>VLOOKUP(F1793,fips,4,FALSE)</f>
        <v>48183</v>
      </c>
      <c r="AN1793" s="16" t="str">
        <f t="shared" si="27"/>
        <v>48183</v>
      </c>
    </row>
    <row r="1794" spans="1:40">
      <c r="A1794" s="16">
        <v>29.55</v>
      </c>
      <c r="B1794" s="16">
        <v>-97.97</v>
      </c>
      <c r="C1794" s="16">
        <v>418187</v>
      </c>
      <c r="D1794" s="16" t="s">
        <v>3370</v>
      </c>
      <c r="E1794" s="16" t="s">
        <v>3453</v>
      </c>
      <c r="F1794" s="16" t="s">
        <v>3452</v>
      </c>
      <c r="G1794" s="16">
        <v>503</v>
      </c>
      <c r="H1794" s="16">
        <v>0</v>
      </c>
      <c r="I1794" s="16">
        <v>0</v>
      </c>
      <c r="J1794" s="16">
        <v>0</v>
      </c>
      <c r="K1794" s="16">
        <v>-9999</v>
      </c>
      <c r="L1794" s="16">
        <v>-9999</v>
      </c>
      <c r="M1794" s="16">
        <v>-9999</v>
      </c>
      <c r="N1794" s="16">
        <v>-9999</v>
      </c>
      <c r="O1794" s="16">
        <v>-9999</v>
      </c>
      <c r="P1794" s="16">
        <v>-9999</v>
      </c>
      <c r="Q1794" s="16">
        <v>-9999</v>
      </c>
      <c r="R1794" s="16">
        <v>-9999</v>
      </c>
      <c r="S1794" s="16">
        <v>-9999</v>
      </c>
      <c r="T1794" s="16">
        <v>-9999</v>
      </c>
      <c r="U1794" s="16">
        <v>-9999</v>
      </c>
      <c r="V1794" s="16">
        <v>-9999</v>
      </c>
      <c r="W1794" s="16">
        <v>-9999</v>
      </c>
      <c r="X1794" s="16">
        <v>-9999</v>
      </c>
      <c r="Y1794" s="16">
        <v>-9999</v>
      </c>
      <c r="Z1794" s="16">
        <v>0</v>
      </c>
      <c r="AA1794" s="16">
        <v>-9999</v>
      </c>
      <c r="AB1794" s="16">
        <v>-9999</v>
      </c>
      <c r="AC1794" s="16">
        <v>-9999</v>
      </c>
      <c r="AD1794" s="16">
        <v>0</v>
      </c>
      <c r="AE1794" s="16">
        <v>0</v>
      </c>
      <c r="AF1794" s="16">
        <v>-9999</v>
      </c>
      <c r="AG1794" s="16">
        <v>-9999</v>
      </c>
      <c r="AH1794" s="16">
        <v>0</v>
      </c>
      <c r="AI1794" s="16">
        <v>-9999</v>
      </c>
      <c r="AJ1794" s="16">
        <v>-9999</v>
      </c>
      <c r="AK1794" s="16">
        <v>-9999</v>
      </c>
      <c r="AL1794" s="16">
        <v>-9999</v>
      </c>
      <c r="AM1794" s="16" t="str">
        <f>VLOOKUP(F1794,fips,4,FALSE)</f>
        <v>35019</v>
      </c>
      <c r="AN1794" s="16" t="str">
        <f t="shared" si="27"/>
        <v>35019</v>
      </c>
    </row>
    <row r="1795" spans="1:40">
      <c r="A1795" s="16">
        <v>33.840000000000003</v>
      </c>
      <c r="B1795" s="16">
        <v>-101.86</v>
      </c>
      <c r="C1795" s="16">
        <v>410012</v>
      </c>
      <c r="D1795" s="16" t="s">
        <v>3454</v>
      </c>
      <c r="E1795" s="16" t="s">
        <v>3455</v>
      </c>
      <c r="F1795" s="16" t="s">
        <v>3456</v>
      </c>
      <c r="G1795" s="16">
        <v>3360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6">
        <v>0</v>
      </c>
      <c r="N1795" s="16">
        <v>0</v>
      </c>
      <c r="O1795" s="16">
        <v>0</v>
      </c>
      <c r="P1795" s="16">
        <v>0</v>
      </c>
      <c r="Q1795" s="16">
        <v>0</v>
      </c>
      <c r="R1795" s="16">
        <v>0</v>
      </c>
      <c r="S1795" s="16">
        <v>0</v>
      </c>
      <c r="T1795" s="16">
        <v>0</v>
      </c>
      <c r="U1795" s="16">
        <v>0</v>
      </c>
      <c r="V1795" s="16">
        <v>0</v>
      </c>
      <c r="W1795" s="16">
        <v>0</v>
      </c>
      <c r="X1795" s="16">
        <v>0</v>
      </c>
      <c r="Y1795" s="16">
        <v>0</v>
      </c>
      <c r="Z1795" s="16">
        <v>0</v>
      </c>
      <c r="AA1795" s="16">
        <v>0</v>
      </c>
      <c r="AB1795" s="16">
        <v>0</v>
      </c>
      <c r="AC1795" s="16">
        <v>3</v>
      </c>
      <c r="AD1795" s="16">
        <v>0</v>
      </c>
      <c r="AE1795" s="16">
        <v>0</v>
      </c>
      <c r="AF1795" s="16">
        <v>0</v>
      </c>
      <c r="AG1795" s="16">
        <v>0</v>
      </c>
      <c r="AH1795" s="16">
        <v>0</v>
      </c>
      <c r="AI1795" s="16">
        <v>0</v>
      </c>
      <c r="AJ1795" s="16">
        <v>0</v>
      </c>
      <c r="AK1795" s="16">
        <v>0</v>
      </c>
      <c r="AL1795" s="16">
        <v>0</v>
      </c>
      <c r="AM1795" s="16" t="str">
        <f>VLOOKUP(F1795,fips,4,FALSE)</f>
        <v>01065</v>
      </c>
      <c r="AN1795" s="16" t="str">
        <f t="shared" ref="AN1795:AN1858" si="28">IF(LEFT(AM1795) = "0",
    RIGHT(AM1795, LEN(AM1795)-1),
    AM1795)</f>
        <v>1065</v>
      </c>
    </row>
    <row r="1796" spans="1:40">
      <c r="A1796" s="16">
        <v>34.19</v>
      </c>
      <c r="B1796" s="16">
        <v>-101.7</v>
      </c>
      <c r="C1796" s="16">
        <v>417079</v>
      </c>
      <c r="D1796" s="16" t="s">
        <v>3370</v>
      </c>
      <c r="E1796" s="16" t="s">
        <v>3457</v>
      </c>
      <c r="F1796" s="16" t="s">
        <v>3456</v>
      </c>
      <c r="G1796" s="16">
        <v>3370</v>
      </c>
      <c r="H1796" s="16">
        <v>0.5</v>
      </c>
      <c r="I1796" s="16">
        <v>0</v>
      </c>
      <c r="J1796" s="16">
        <v>0.9</v>
      </c>
      <c r="K1796" s="16">
        <v>0</v>
      </c>
      <c r="L1796" s="16">
        <v>0</v>
      </c>
      <c r="M1796" s="16">
        <v>0</v>
      </c>
      <c r="N1796" s="16">
        <v>0</v>
      </c>
      <c r="O1796" s="16">
        <v>0</v>
      </c>
      <c r="P1796" s="16">
        <v>0</v>
      </c>
      <c r="Q1796" s="16">
        <v>0</v>
      </c>
      <c r="R1796" s="16">
        <v>0</v>
      </c>
      <c r="S1796" s="16">
        <v>0</v>
      </c>
      <c r="T1796" s="16">
        <v>0</v>
      </c>
      <c r="U1796" s="16">
        <v>0</v>
      </c>
      <c r="V1796" s="16">
        <v>0</v>
      </c>
      <c r="W1796" s="16">
        <v>0</v>
      </c>
      <c r="X1796" s="16">
        <v>0</v>
      </c>
      <c r="Y1796" s="16">
        <v>0</v>
      </c>
      <c r="Z1796" s="16">
        <v>0</v>
      </c>
      <c r="AA1796" s="16">
        <v>0</v>
      </c>
      <c r="AB1796" s="16">
        <v>0</v>
      </c>
      <c r="AC1796" s="16">
        <v>5.5</v>
      </c>
      <c r="AD1796" s="16">
        <v>0.5</v>
      </c>
      <c r="AE1796" s="16">
        <v>0</v>
      </c>
      <c r="AF1796" s="16">
        <v>0</v>
      </c>
      <c r="AG1796" s="16">
        <v>0</v>
      </c>
      <c r="AH1796" s="16">
        <v>0</v>
      </c>
      <c r="AI1796" s="16">
        <v>0</v>
      </c>
      <c r="AJ1796" s="16">
        <v>0</v>
      </c>
      <c r="AK1796" s="16">
        <v>0</v>
      </c>
      <c r="AL1796" s="16">
        <v>0</v>
      </c>
      <c r="AM1796" s="16" t="str">
        <f>VLOOKUP(F1796,fips,4,FALSE)</f>
        <v>01065</v>
      </c>
      <c r="AN1796" s="16" t="str">
        <f t="shared" si="28"/>
        <v>1065</v>
      </c>
    </row>
    <row r="1797" spans="1:40">
      <c r="A1797" s="16">
        <v>34.200000000000003</v>
      </c>
      <c r="B1797" s="16">
        <v>-101.75</v>
      </c>
      <c r="C1797" s="16">
        <v>417081</v>
      </c>
      <c r="D1797" s="16" t="s">
        <v>3458</v>
      </c>
      <c r="E1797" s="16" t="s">
        <v>3459</v>
      </c>
      <c r="F1797" s="16" t="s">
        <v>3456</v>
      </c>
      <c r="G1797" s="16">
        <v>3450</v>
      </c>
      <c r="H1797" s="16">
        <v>0.1</v>
      </c>
      <c r="I1797" s="16">
        <v>0</v>
      </c>
      <c r="J1797" s="16">
        <v>0.8</v>
      </c>
      <c r="K1797" s="16">
        <v>0</v>
      </c>
      <c r="L1797" s="16">
        <v>0</v>
      </c>
      <c r="M1797" s="16">
        <v>0</v>
      </c>
      <c r="N1797" s="16">
        <v>0</v>
      </c>
      <c r="O1797" s="16">
        <v>0</v>
      </c>
      <c r="P1797" s="16">
        <v>0</v>
      </c>
      <c r="Q1797" s="16">
        <v>0</v>
      </c>
      <c r="R1797" s="16">
        <v>0</v>
      </c>
      <c r="S1797" s="16">
        <v>0</v>
      </c>
      <c r="T1797" s="16">
        <v>0</v>
      </c>
      <c r="U1797" s="16">
        <v>0</v>
      </c>
      <c r="V1797" s="16">
        <v>0</v>
      </c>
      <c r="W1797" s="16">
        <v>0</v>
      </c>
      <c r="X1797" s="16">
        <v>0</v>
      </c>
      <c r="Y1797" s="16">
        <v>0</v>
      </c>
      <c r="Z1797" s="16">
        <v>0</v>
      </c>
      <c r="AA1797" s="16">
        <v>0</v>
      </c>
      <c r="AB1797" s="16">
        <v>0</v>
      </c>
      <c r="AC1797" s="16">
        <v>3.6</v>
      </c>
      <c r="AD1797" s="16">
        <v>2.5</v>
      </c>
      <c r="AE1797" s="16">
        <v>0</v>
      </c>
      <c r="AF1797" s="16">
        <v>0</v>
      </c>
      <c r="AG1797" s="16">
        <v>0</v>
      </c>
      <c r="AH1797" s="16">
        <v>0</v>
      </c>
      <c r="AI1797" s="16">
        <v>0</v>
      </c>
      <c r="AJ1797" s="16">
        <v>0</v>
      </c>
      <c r="AK1797" s="16">
        <v>0</v>
      </c>
      <c r="AL1797" s="16">
        <v>0</v>
      </c>
      <c r="AM1797" s="16" t="str">
        <f>VLOOKUP(F1797,fips,4,FALSE)</f>
        <v>01065</v>
      </c>
      <c r="AN1797" s="16" t="str">
        <f t="shared" si="28"/>
        <v>1065</v>
      </c>
    </row>
    <row r="1798" spans="1:40">
      <c r="A1798" s="16">
        <v>34.729999999999997</v>
      </c>
      <c r="B1798" s="16">
        <v>-100.54</v>
      </c>
      <c r="C1798" s="16">
        <v>415821</v>
      </c>
      <c r="D1798" s="16" t="s">
        <v>3370</v>
      </c>
      <c r="E1798" s="16" t="s">
        <v>2059</v>
      </c>
      <c r="F1798" s="16" t="s">
        <v>2446</v>
      </c>
      <c r="G1798" s="16">
        <v>2090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0</v>
      </c>
      <c r="N1798" s="16">
        <v>0</v>
      </c>
      <c r="O1798" s="16">
        <v>0</v>
      </c>
      <c r="P1798" s="16">
        <v>0</v>
      </c>
      <c r="Q1798" s="16">
        <v>0</v>
      </c>
      <c r="R1798" s="16">
        <v>0</v>
      </c>
      <c r="S1798" s="16">
        <v>0</v>
      </c>
      <c r="T1798" s="16">
        <v>0</v>
      </c>
      <c r="U1798" s="16">
        <v>0</v>
      </c>
      <c r="V1798" s="16">
        <v>0</v>
      </c>
      <c r="W1798" s="16">
        <v>0</v>
      </c>
      <c r="X1798" s="16">
        <v>0</v>
      </c>
      <c r="Y1798" s="16">
        <v>0</v>
      </c>
      <c r="Z1798" s="16">
        <v>0</v>
      </c>
      <c r="AA1798" s="16">
        <v>0</v>
      </c>
      <c r="AB1798" s="16">
        <v>0</v>
      </c>
      <c r="AC1798" s="16">
        <v>0.6</v>
      </c>
      <c r="AD1798" s="16">
        <v>0</v>
      </c>
      <c r="AE1798" s="16">
        <v>0</v>
      </c>
      <c r="AF1798" s="16">
        <v>0</v>
      </c>
      <c r="AG1798" s="16">
        <v>0</v>
      </c>
      <c r="AH1798" s="16">
        <v>0</v>
      </c>
      <c r="AI1798" s="16">
        <v>0</v>
      </c>
      <c r="AJ1798" s="16">
        <v>0</v>
      </c>
      <c r="AK1798" s="16">
        <v>0</v>
      </c>
      <c r="AL1798" s="16">
        <v>0</v>
      </c>
      <c r="AM1798" s="16" t="str">
        <f>VLOOKUP(F1798,fips,4,FALSE)</f>
        <v>13139</v>
      </c>
      <c r="AN1798" s="16" t="str">
        <f t="shared" si="28"/>
        <v>13139</v>
      </c>
    </row>
    <row r="1799" spans="1:40">
      <c r="A1799" s="16">
        <v>30.25</v>
      </c>
      <c r="B1799" s="16">
        <v>-94.18</v>
      </c>
      <c r="C1799" s="16">
        <v>415435</v>
      </c>
      <c r="D1799" s="16" t="s">
        <v>3370</v>
      </c>
      <c r="E1799" s="16" t="s">
        <v>3460</v>
      </c>
      <c r="F1799" s="16" t="s">
        <v>746</v>
      </c>
      <c r="G1799" s="16">
        <v>39</v>
      </c>
      <c r="H1799" s="16">
        <v>0</v>
      </c>
      <c r="I1799" s="16">
        <v>0</v>
      </c>
      <c r="J1799" s="16">
        <v>0</v>
      </c>
      <c r="K1799" s="16">
        <v>0</v>
      </c>
      <c r="L1799" s="16">
        <v>0</v>
      </c>
      <c r="M1799" s="16">
        <v>0</v>
      </c>
      <c r="N1799" s="16">
        <v>0</v>
      </c>
      <c r="O1799" s="16">
        <v>0</v>
      </c>
      <c r="P1799" s="16">
        <v>0</v>
      </c>
      <c r="Q1799" s="16">
        <v>0</v>
      </c>
      <c r="R1799" s="16">
        <v>0</v>
      </c>
      <c r="S1799" s="16">
        <v>0</v>
      </c>
      <c r="T1799" s="16">
        <v>0</v>
      </c>
      <c r="U1799" s="16">
        <v>0</v>
      </c>
      <c r="V1799" s="16">
        <v>0</v>
      </c>
      <c r="W1799" s="16">
        <v>0</v>
      </c>
      <c r="X1799" s="16">
        <v>0</v>
      </c>
      <c r="Y1799" s="16">
        <v>0</v>
      </c>
      <c r="Z1799" s="16">
        <v>0</v>
      </c>
      <c r="AA1799" s="16">
        <v>0</v>
      </c>
      <c r="AB1799" s="16">
        <v>0</v>
      </c>
      <c r="AC1799" s="16">
        <v>0</v>
      </c>
      <c r="AD1799" s="16">
        <v>0</v>
      </c>
      <c r="AE1799" s="16">
        <v>0</v>
      </c>
      <c r="AF1799" s="16">
        <v>0</v>
      </c>
      <c r="AG1799" s="16">
        <v>0</v>
      </c>
      <c r="AH1799" s="16">
        <v>0</v>
      </c>
      <c r="AI1799" s="16">
        <v>0</v>
      </c>
      <c r="AJ1799" s="16">
        <v>0</v>
      </c>
      <c r="AK1799" s="16">
        <v>0</v>
      </c>
      <c r="AL1799" s="16">
        <v>0</v>
      </c>
      <c r="AM1799" s="16" t="str">
        <f>VLOOKUP(F1799,fips,4,FALSE)</f>
        <v>17069</v>
      </c>
      <c r="AN1799" s="16" t="str">
        <f t="shared" si="28"/>
        <v>17069</v>
      </c>
    </row>
    <row r="1800" spans="1:40">
      <c r="A1800" s="16">
        <v>32.51</v>
      </c>
      <c r="B1800" s="16">
        <v>-94.59</v>
      </c>
      <c r="C1800" s="16">
        <v>413877</v>
      </c>
      <c r="D1800" s="16" t="s">
        <v>3461</v>
      </c>
      <c r="E1800" s="16" t="s">
        <v>3462</v>
      </c>
      <c r="F1800" s="16" t="s">
        <v>750</v>
      </c>
      <c r="G1800" s="16">
        <v>250</v>
      </c>
      <c r="H1800" s="16">
        <v>0</v>
      </c>
      <c r="I1800" s="16">
        <v>0</v>
      </c>
      <c r="J1800" s="16">
        <v>-9999</v>
      </c>
      <c r="K1800" s="16">
        <v>0</v>
      </c>
      <c r="L1800" s="16">
        <v>0</v>
      </c>
      <c r="M1800" s="16">
        <v>0</v>
      </c>
      <c r="N1800" s="16">
        <v>0</v>
      </c>
      <c r="O1800" s="16">
        <v>0</v>
      </c>
      <c r="P1800" s="16">
        <v>0</v>
      </c>
      <c r="Q1800" s="16">
        <v>0</v>
      </c>
      <c r="R1800" s="16">
        <v>0</v>
      </c>
      <c r="S1800" s="16">
        <v>0</v>
      </c>
      <c r="T1800" s="16">
        <v>0</v>
      </c>
      <c r="U1800" s="16">
        <v>0</v>
      </c>
      <c r="V1800" s="16">
        <v>0</v>
      </c>
      <c r="W1800" s="16">
        <v>0</v>
      </c>
      <c r="X1800" s="16">
        <v>0</v>
      </c>
      <c r="Y1800" s="16">
        <v>0</v>
      </c>
      <c r="Z1800" s="16">
        <v>0</v>
      </c>
      <c r="AA1800" s="16">
        <v>0</v>
      </c>
      <c r="AB1800" s="16">
        <v>0</v>
      </c>
      <c r="AC1800" s="16">
        <v>0</v>
      </c>
      <c r="AD1800" s="16">
        <v>0</v>
      </c>
      <c r="AE1800" s="16">
        <v>0</v>
      </c>
      <c r="AF1800" s="16">
        <v>0</v>
      </c>
      <c r="AG1800" s="16">
        <v>0</v>
      </c>
      <c r="AH1800" s="16">
        <v>0</v>
      </c>
      <c r="AI1800" s="16">
        <v>0</v>
      </c>
      <c r="AJ1800" s="16">
        <v>0</v>
      </c>
      <c r="AK1800" s="16">
        <v>0</v>
      </c>
      <c r="AL1800" s="16">
        <v>0</v>
      </c>
      <c r="AM1800" s="16" t="str">
        <f>VLOOKUP(F1800,fips,4,FALSE)</f>
        <v>18061</v>
      </c>
      <c r="AN1800" s="16" t="str">
        <f t="shared" si="28"/>
        <v>18061</v>
      </c>
    </row>
    <row r="1801" spans="1:40">
      <c r="A1801" s="16">
        <v>32.54</v>
      </c>
      <c r="B1801" s="16">
        <v>-94.35</v>
      </c>
      <c r="C1801" s="16">
        <v>415618</v>
      </c>
      <c r="D1801" s="16" t="s">
        <v>3370</v>
      </c>
      <c r="E1801" s="16" t="s">
        <v>30</v>
      </c>
      <c r="F1801" s="16" t="s">
        <v>750</v>
      </c>
      <c r="G1801" s="16">
        <v>352</v>
      </c>
      <c r="H1801" s="16">
        <v>0</v>
      </c>
      <c r="I1801" s="16">
        <v>0</v>
      </c>
      <c r="J1801" s="16">
        <v>0</v>
      </c>
      <c r="K1801" s="16">
        <v>0</v>
      </c>
      <c r="L1801" s="16">
        <v>0</v>
      </c>
      <c r="M1801" s="16">
        <v>0</v>
      </c>
      <c r="N1801" s="16">
        <v>0</v>
      </c>
      <c r="O1801" s="16">
        <v>0</v>
      </c>
      <c r="P1801" s="16">
        <v>0</v>
      </c>
      <c r="Q1801" s="16">
        <v>0</v>
      </c>
      <c r="R1801" s="16">
        <v>0</v>
      </c>
      <c r="S1801" s="16">
        <v>0</v>
      </c>
      <c r="T1801" s="16">
        <v>0</v>
      </c>
      <c r="U1801" s="16">
        <v>0</v>
      </c>
      <c r="V1801" s="16">
        <v>0</v>
      </c>
      <c r="W1801" s="16">
        <v>0</v>
      </c>
      <c r="X1801" s="16">
        <v>0</v>
      </c>
      <c r="Y1801" s="16">
        <v>0</v>
      </c>
      <c r="Z1801" s="16">
        <v>0</v>
      </c>
      <c r="AA1801" s="16">
        <v>0</v>
      </c>
      <c r="AB1801" s="16">
        <v>0</v>
      </c>
      <c r="AC1801" s="16">
        <v>0</v>
      </c>
      <c r="AD1801" s="16">
        <v>0</v>
      </c>
      <c r="AE1801" s="16">
        <v>0</v>
      </c>
      <c r="AF1801" s="16">
        <v>0</v>
      </c>
      <c r="AG1801" s="16">
        <v>0</v>
      </c>
      <c r="AH1801" s="16">
        <v>0</v>
      </c>
      <c r="AI1801" s="16">
        <v>0</v>
      </c>
      <c r="AJ1801" s="16">
        <v>0</v>
      </c>
      <c r="AK1801" s="16">
        <v>0</v>
      </c>
      <c r="AL1801" s="16">
        <v>0</v>
      </c>
      <c r="AM1801" s="16" t="str">
        <f>VLOOKUP(F1801,fips,4,FALSE)</f>
        <v>18061</v>
      </c>
      <c r="AN1801" s="16" t="str">
        <f t="shared" si="28"/>
        <v>18061</v>
      </c>
    </row>
    <row r="1802" spans="1:40">
      <c r="A1802" s="16">
        <v>33.549999999999997</v>
      </c>
      <c r="B1802" s="16">
        <v>-102.38</v>
      </c>
      <c r="C1802" s="16">
        <v>415183</v>
      </c>
      <c r="D1802" s="16" t="s">
        <v>3463</v>
      </c>
      <c r="E1802" s="16" t="s">
        <v>3464</v>
      </c>
      <c r="F1802" s="16" t="s">
        <v>3465</v>
      </c>
      <c r="G1802" s="16">
        <v>3514</v>
      </c>
      <c r="H1802" s="16">
        <v>0.4</v>
      </c>
      <c r="I1802" s="16">
        <v>0</v>
      </c>
      <c r="J1802" s="16">
        <v>1.3</v>
      </c>
      <c r="K1802" s="16">
        <v>0</v>
      </c>
      <c r="L1802" s="16">
        <v>0</v>
      </c>
      <c r="M1802" s="16">
        <v>0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0</v>
      </c>
      <c r="T1802" s="16">
        <v>0</v>
      </c>
      <c r="U1802" s="16">
        <v>0</v>
      </c>
      <c r="V1802" s="16">
        <v>0</v>
      </c>
      <c r="W1802" s="16">
        <v>0</v>
      </c>
      <c r="X1802" s="16">
        <v>0</v>
      </c>
      <c r="Y1802" s="16">
        <v>0</v>
      </c>
      <c r="Z1802" s="16">
        <v>0</v>
      </c>
      <c r="AA1802" s="16">
        <v>0</v>
      </c>
      <c r="AB1802" s="16">
        <v>0</v>
      </c>
      <c r="AC1802" s="16">
        <v>2.4</v>
      </c>
      <c r="AD1802" s="16">
        <v>1.6</v>
      </c>
      <c r="AE1802" s="16">
        <v>0</v>
      </c>
      <c r="AF1802" s="16">
        <v>0</v>
      </c>
      <c r="AG1802" s="16">
        <v>0</v>
      </c>
      <c r="AH1802" s="16">
        <v>0</v>
      </c>
      <c r="AI1802" s="16">
        <v>0</v>
      </c>
      <c r="AJ1802" s="16">
        <v>0</v>
      </c>
      <c r="AK1802" s="16">
        <v>0</v>
      </c>
      <c r="AL1802" s="16">
        <v>0</v>
      </c>
      <c r="AM1802" s="16" t="str">
        <f>VLOOKUP(F1802,fips,4,FALSE)</f>
        <v>48219</v>
      </c>
      <c r="AN1802" s="16" t="str">
        <f t="shared" si="28"/>
        <v>48219</v>
      </c>
    </row>
    <row r="1803" spans="1:40">
      <c r="A1803" s="16">
        <v>31.44</v>
      </c>
      <c r="B1803" s="16">
        <v>-100.88</v>
      </c>
      <c r="C1803" s="16">
        <v>415861</v>
      </c>
      <c r="D1803" s="16" t="s">
        <v>3370</v>
      </c>
      <c r="E1803" s="16" t="s">
        <v>3466</v>
      </c>
      <c r="F1803" s="16" t="s">
        <v>3467</v>
      </c>
      <c r="G1803" s="16">
        <v>2215</v>
      </c>
      <c r="H1803" s="16">
        <v>0</v>
      </c>
      <c r="I1803" s="16">
        <v>0</v>
      </c>
      <c r="J1803" s="16">
        <v>0</v>
      </c>
      <c r="K1803" s="16">
        <v>0</v>
      </c>
      <c r="L1803" s="16">
        <v>0</v>
      </c>
      <c r="M1803" s="16">
        <v>0</v>
      </c>
      <c r="N1803" s="16">
        <v>0</v>
      </c>
      <c r="O1803" s="16">
        <v>0</v>
      </c>
      <c r="P1803" s="16">
        <v>0</v>
      </c>
      <c r="Q1803" s="16">
        <v>0</v>
      </c>
      <c r="R1803" s="16">
        <v>0</v>
      </c>
      <c r="S1803" s="16">
        <v>0</v>
      </c>
      <c r="T1803" s="16">
        <v>0</v>
      </c>
      <c r="U1803" s="16">
        <v>0</v>
      </c>
      <c r="V1803" s="16">
        <v>0</v>
      </c>
      <c r="W1803" s="16">
        <v>0</v>
      </c>
      <c r="X1803" s="16">
        <v>0</v>
      </c>
      <c r="Y1803" s="16">
        <v>0</v>
      </c>
      <c r="Z1803" s="16">
        <v>0</v>
      </c>
      <c r="AA1803" s="16">
        <v>0</v>
      </c>
      <c r="AB1803" s="16">
        <v>0</v>
      </c>
      <c r="AC1803" s="16">
        <v>0</v>
      </c>
      <c r="AD1803" s="16">
        <v>0.5</v>
      </c>
      <c r="AE1803" s="16">
        <v>0</v>
      </c>
      <c r="AF1803" s="16">
        <v>0</v>
      </c>
      <c r="AG1803" s="16">
        <v>-9999</v>
      </c>
      <c r="AH1803" s="16">
        <v>-9999</v>
      </c>
      <c r="AI1803" s="16">
        <v>0</v>
      </c>
      <c r="AJ1803" s="16">
        <v>0</v>
      </c>
      <c r="AK1803" s="16">
        <v>0</v>
      </c>
      <c r="AL1803" s="16">
        <v>0</v>
      </c>
      <c r="AM1803" s="16" t="str">
        <f>VLOOKUP(F1803,fips,4,FALSE)</f>
        <v>48235</v>
      </c>
      <c r="AN1803" s="16" t="str">
        <f t="shared" si="28"/>
        <v>48235</v>
      </c>
    </row>
    <row r="1804" spans="1:40">
      <c r="A1804" s="16">
        <v>31.02</v>
      </c>
      <c r="B1804" s="16">
        <v>-104.11</v>
      </c>
      <c r="C1804" s="16">
        <v>414770</v>
      </c>
      <c r="D1804" s="16" t="s">
        <v>3370</v>
      </c>
      <c r="E1804" s="16" t="s">
        <v>3468</v>
      </c>
      <c r="F1804" s="16" t="s">
        <v>3469</v>
      </c>
      <c r="G1804" s="16">
        <v>4602</v>
      </c>
      <c r="H1804" s="16">
        <v>0</v>
      </c>
      <c r="I1804" s="16">
        <v>0</v>
      </c>
      <c r="J1804" s="16">
        <v>0</v>
      </c>
      <c r="K1804" s="16">
        <v>0</v>
      </c>
      <c r="L1804" s="16">
        <v>0</v>
      </c>
      <c r="M1804" s="16">
        <v>0</v>
      </c>
      <c r="N1804" s="16">
        <v>0</v>
      </c>
      <c r="O1804" s="16">
        <v>0</v>
      </c>
      <c r="P1804" s="16">
        <v>0</v>
      </c>
      <c r="Q1804" s="16">
        <v>0</v>
      </c>
      <c r="R1804" s="16">
        <v>0</v>
      </c>
      <c r="S1804" s="16">
        <v>0</v>
      </c>
      <c r="T1804" s="16">
        <v>0</v>
      </c>
      <c r="U1804" s="16">
        <v>0</v>
      </c>
      <c r="V1804" s="16">
        <v>0</v>
      </c>
      <c r="W1804" s="16">
        <v>0</v>
      </c>
      <c r="X1804" s="16">
        <v>-9999</v>
      </c>
      <c r="Y1804" s="16">
        <v>-9999</v>
      </c>
      <c r="Z1804" s="16">
        <v>-9999</v>
      </c>
      <c r="AA1804" s="16">
        <v>-9999</v>
      </c>
      <c r="AB1804" s="16">
        <v>-9999</v>
      </c>
      <c r="AC1804" s="16">
        <v>0</v>
      </c>
      <c r="AD1804" s="16">
        <v>4</v>
      </c>
      <c r="AE1804" s="16">
        <v>0</v>
      </c>
      <c r="AF1804" s="16">
        <v>0</v>
      </c>
      <c r="AG1804" s="16">
        <v>0</v>
      </c>
      <c r="AH1804" s="16">
        <v>0</v>
      </c>
      <c r="AI1804" s="16">
        <v>0</v>
      </c>
      <c r="AJ1804" s="16">
        <v>0</v>
      </c>
      <c r="AK1804" s="16">
        <v>0</v>
      </c>
      <c r="AL1804" s="16">
        <v>0</v>
      </c>
      <c r="AM1804" s="16" t="str">
        <f>VLOOKUP(F1804,fips,4,FALSE)</f>
        <v>13161</v>
      </c>
      <c r="AN1804" s="16" t="str">
        <f t="shared" si="28"/>
        <v>13161</v>
      </c>
    </row>
    <row r="1805" spans="1:40">
      <c r="A1805" s="16">
        <v>30.71</v>
      </c>
      <c r="B1805" s="16">
        <v>-104.02</v>
      </c>
      <c r="C1805" s="16">
        <v>416104</v>
      </c>
      <c r="D1805" s="16" t="s">
        <v>3470</v>
      </c>
      <c r="E1805" s="16" t="s">
        <v>3471</v>
      </c>
      <c r="F1805" s="16" t="s">
        <v>3469</v>
      </c>
      <c r="G1805" s="16">
        <v>6790</v>
      </c>
      <c r="H1805" s="16">
        <v>0</v>
      </c>
      <c r="I1805" s="16">
        <v>0</v>
      </c>
      <c r="J1805" s="16">
        <v>0</v>
      </c>
      <c r="K1805" s="16">
        <v>0</v>
      </c>
      <c r="L1805" s="16">
        <v>0</v>
      </c>
      <c r="M1805" s="16">
        <v>0</v>
      </c>
      <c r="N1805" s="16">
        <v>0</v>
      </c>
      <c r="O1805" s="16">
        <v>0</v>
      </c>
      <c r="P1805" s="16">
        <v>0</v>
      </c>
      <c r="Q1805" s="16">
        <v>0</v>
      </c>
      <c r="R1805" s="16">
        <v>0</v>
      </c>
      <c r="S1805" s="16">
        <v>0</v>
      </c>
      <c r="T1805" s="16">
        <v>0</v>
      </c>
      <c r="U1805" s="16">
        <v>0</v>
      </c>
      <c r="V1805" s="16">
        <v>0</v>
      </c>
      <c r="W1805" s="16">
        <v>0</v>
      </c>
      <c r="X1805" s="16">
        <v>0</v>
      </c>
      <c r="Y1805" s="16">
        <v>0</v>
      </c>
      <c r="Z1805" s="16">
        <v>0</v>
      </c>
      <c r="AA1805" s="16">
        <v>0</v>
      </c>
      <c r="AB1805" s="16">
        <v>0</v>
      </c>
      <c r="AC1805" s="16">
        <v>0</v>
      </c>
      <c r="AD1805" s="16">
        <v>2</v>
      </c>
      <c r="AE1805" s="16">
        <v>0</v>
      </c>
      <c r="AF1805" s="16">
        <v>0</v>
      </c>
      <c r="AG1805" s="16">
        <v>0</v>
      </c>
      <c r="AH1805" s="16">
        <v>0</v>
      </c>
      <c r="AI1805" s="16">
        <v>0</v>
      </c>
      <c r="AJ1805" s="16">
        <v>0</v>
      </c>
      <c r="AK1805" s="16">
        <v>0</v>
      </c>
      <c r="AL1805" s="16">
        <v>0</v>
      </c>
      <c r="AM1805" s="16" t="str">
        <f>VLOOKUP(F1805,fips,4,FALSE)</f>
        <v>13161</v>
      </c>
      <c r="AN1805" s="16" t="str">
        <f t="shared" si="28"/>
        <v>13161</v>
      </c>
    </row>
    <row r="1806" spans="1:40">
      <c r="A1806" s="16">
        <v>30.67</v>
      </c>
      <c r="B1806" s="16">
        <v>-104.82</v>
      </c>
      <c r="C1806" s="16">
        <v>419274</v>
      </c>
      <c r="D1806" s="16" t="s">
        <v>3370</v>
      </c>
      <c r="E1806" s="16" t="s">
        <v>3472</v>
      </c>
      <c r="F1806" s="16" t="s">
        <v>3469</v>
      </c>
      <c r="G1806" s="16">
        <v>3913</v>
      </c>
      <c r="H1806" s="16">
        <v>0</v>
      </c>
      <c r="I1806" s="16">
        <v>0</v>
      </c>
      <c r="J1806" s="16">
        <v>0</v>
      </c>
      <c r="K1806" s="16">
        <v>-9999</v>
      </c>
      <c r="L1806" s="16">
        <v>0</v>
      </c>
      <c r="M1806" s="16">
        <v>0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0</v>
      </c>
      <c r="T1806" s="16">
        <v>0</v>
      </c>
      <c r="U1806" s="16">
        <v>0</v>
      </c>
      <c r="V1806" s="16">
        <v>0</v>
      </c>
      <c r="W1806" s="16">
        <v>0</v>
      </c>
      <c r="X1806" s="16">
        <v>0</v>
      </c>
      <c r="Y1806" s="16">
        <v>-9999</v>
      </c>
      <c r="Z1806" s="16">
        <v>-9999</v>
      </c>
      <c r="AA1806" s="16">
        <v>-9999</v>
      </c>
      <c r="AB1806" s="16">
        <v>-9999</v>
      </c>
      <c r="AC1806" s="16">
        <v>-9999</v>
      </c>
      <c r="AD1806" s="16">
        <v>1.6</v>
      </c>
      <c r="AE1806" s="16">
        <v>0</v>
      </c>
      <c r="AF1806" s="16">
        <v>0</v>
      </c>
      <c r="AG1806" s="16">
        <v>-9999</v>
      </c>
      <c r="AH1806" s="16">
        <v>-9999</v>
      </c>
      <c r="AI1806" s="16">
        <v>-9999</v>
      </c>
      <c r="AJ1806" s="16">
        <v>-9999</v>
      </c>
      <c r="AK1806" s="16">
        <v>0</v>
      </c>
      <c r="AL1806" s="16">
        <v>0</v>
      </c>
      <c r="AM1806" s="16" t="str">
        <f>VLOOKUP(F1806,fips,4,FALSE)</f>
        <v>13161</v>
      </c>
      <c r="AN1806" s="16" t="str">
        <f t="shared" si="28"/>
        <v>13161</v>
      </c>
    </row>
    <row r="1807" spans="1:40">
      <c r="A1807" s="16">
        <v>29.95</v>
      </c>
      <c r="B1807" s="16">
        <v>-94.02</v>
      </c>
      <c r="C1807" s="16">
        <v>417174</v>
      </c>
      <c r="D1807" s="16" t="s">
        <v>3370</v>
      </c>
      <c r="E1807" s="16" t="s">
        <v>3473</v>
      </c>
      <c r="F1807" s="16" t="s">
        <v>21</v>
      </c>
      <c r="G1807" s="16">
        <v>16</v>
      </c>
      <c r="H1807" s="16">
        <v>0</v>
      </c>
      <c r="I1807" s="16">
        <v>-9999</v>
      </c>
      <c r="J1807" s="16">
        <v>-9999</v>
      </c>
      <c r="K1807" s="16">
        <v>0</v>
      </c>
      <c r="L1807" s="16">
        <v>0</v>
      </c>
      <c r="M1807" s="16">
        <v>0</v>
      </c>
      <c r="N1807" s="16">
        <v>0</v>
      </c>
      <c r="O1807" s="16">
        <v>-9999</v>
      </c>
      <c r="P1807" s="16">
        <v>-9999</v>
      </c>
      <c r="Q1807" s="16">
        <v>-9999</v>
      </c>
      <c r="R1807" s="16">
        <v>-9999</v>
      </c>
      <c r="S1807" s="16">
        <v>0</v>
      </c>
      <c r="T1807" s="16">
        <v>-9999</v>
      </c>
      <c r="U1807" s="16">
        <v>-9999</v>
      </c>
      <c r="V1807" s="16">
        <v>-9999</v>
      </c>
      <c r="W1807" s="16">
        <v>0</v>
      </c>
      <c r="X1807" s="16">
        <v>0</v>
      </c>
      <c r="Y1807" s="16">
        <v>0</v>
      </c>
      <c r="Z1807" s="16">
        <v>0</v>
      </c>
      <c r="AA1807" s="16">
        <v>0</v>
      </c>
      <c r="AB1807" s="16">
        <v>0</v>
      </c>
      <c r="AC1807" s="16">
        <v>-9999</v>
      </c>
      <c r="AD1807" s="16">
        <v>-9999</v>
      </c>
      <c r="AE1807" s="16">
        <v>0</v>
      </c>
      <c r="AF1807" s="16">
        <v>0</v>
      </c>
      <c r="AG1807" s="16">
        <v>0</v>
      </c>
      <c r="AH1807" s="16">
        <v>0</v>
      </c>
      <c r="AI1807" s="16">
        <v>0</v>
      </c>
      <c r="AJ1807" s="16">
        <v>0</v>
      </c>
      <c r="AK1807" s="16">
        <v>0</v>
      </c>
      <c r="AL1807" s="16">
        <v>-9999</v>
      </c>
      <c r="AM1807" s="16" t="str">
        <f>VLOOKUP(F1807,fips,4,FALSE)</f>
        <v>01073</v>
      </c>
      <c r="AN1807" s="16" t="str">
        <f t="shared" si="28"/>
        <v>1073</v>
      </c>
    </row>
    <row r="1808" spans="1:40">
      <c r="A1808" s="16">
        <v>33.25</v>
      </c>
      <c r="B1808" s="16">
        <v>-100.57</v>
      </c>
      <c r="C1808" s="16">
        <v>414570</v>
      </c>
      <c r="D1808" s="16" t="s">
        <v>3474</v>
      </c>
      <c r="E1808" s="16" t="s">
        <v>3475</v>
      </c>
      <c r="F1808" s="16" t="s">
        <v>569</v>
      </c>
      <c r="G1808" s="16">
        <v>2010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0</v>
      </c>
      <c r="N1808" s="16">
        <v>0</v>
      </c>
      <c r="O1808" s="16">
        <v>0</v>
      </c>
      <c r="P1808" s="16">
        <v>0</v>
      </c>
      <c r="Q1808" s="16">
        <v>0</v>
      </c>
      <c r="R1808" s="16">
        <v>0</v>
      </c>
      <c r="S1808" s="16">
        <v>0</v>
      </c>
      <c r="T1808" s="16">
        <v>0</v>
      </c>
      <c r="U1808" s="16">
        <v>0</v>
      </c>
      <c r="V1808" s="16">
        <v>0</v>
      </c>
      <c r="W1808" s="16">
        <v>0</v>
      </c>
      <c r="X1808" s="16">
        <v>0</v>
      </c>
      <c r="Y1808" s="16">
        <v>0</v>
      </c>
      <c r="Z1808" s="16">
        <v>0</v>
      </c>
      <c r="AA1808" s="16">
        <v>0</v>
      </c>
      <c r="AB1808" s="16">
        <v>0</v>
      </c>
      <c r="AC1808" s="16">
        <v>-9999</v>
      </c>
      <c r="AD1808" s="16">
        <v>-9999</v>
      </c>
      <c r="AE1808" s="16">
        <v>0</v>
      </c>
      <c r="AF1808" s="16">
        <v>0</v>
      </c>
      <c r="AG1808" s="16">
        <v>0</v>
      </c>
      <c r="AH1808" s="16">
        <v>0</v>
      </c>
      <c r="AI1808" s="16">
        <v>0</v>
      </c>
      <c r="AJ1808" s="16">
        <v>0</v>
      </c>
      <c r="AK1808" s="16">
        <v>0</v>
      </c>
      <c r="AL1808" s="16">
        <v>0</v>
      </c>
      <c r="AM1808" s="16" t="str">
        <f>VLOOKUP(F1808,fips,4,FALSE)</f>
        <v>10001</v>
      </c>
      <c r="AN1808" s="16" t="str">
        <f t="shared" si="28"/>
        <v>10001</v>
      </c>
    </row>
    <row r="1809" spans="1:40">
      <c r="A1809" s="16">
        <v>30.5</v>
      </c>
      <c r="B1809" s="16">
        <v>-99.77</v>
      </c>
      <c r="C1809" s="16">
        <v>414671</v>
      </c>
      <c r="D1809" s="16" t="s">
        <v>3370</v>
      </c>
      <c r="E1809" s="16" t="s">
        <v>3477</v>
      </c>
      <c r="F1809" s="16" t="s">
        <v>3476</v>
      </c>
      <c r="G1809" s="16">
        <v>-99999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0</v>
      </c>
      <c r="N1809" s="16">
        <v>0</v>
      </c>
      <c r="O1809" s="16">
        <v>0</v>
      </c>
      <c r="P1809" s="16">
        <v>0</v>
      </c>
      <c r="Q1809" s="16">
        <v>0</v>
      </c>
      <c r="R1809" s="16">
        <v>0</v>
      </c>
      <c r="S1809" s="16">
        <v>0</v>
      </c>
      <c r="T1809" s="16">
        <v>0</v>
      </c>
      <c r="U1809" s="16">
        <v>0</v>
      </c>
      <c r="V1809" s="16">
        <v>0</v>
      </c>
      <c r="W1809" s="16">
        <v>0</v>
      </c>
      <c r="X1809" s="16">
        <v>0</v>
      </c>
      <c r="Y1809" s="16">
        <v>0</v>
      </c>
      <c r="Z1809" s="16">
        <v>0</v>
      </c>
      <c r="AA1809" s="16">
        <v>0</v>
      </c>
      <c r="AB1809" s="16">
        <v>0</v>
      </c>
      <c r="AC1809" s="16">
        <v>0</v>
      </c>
      <c r="AD1809" s="16">
        <v>0</v>
      </c>
      <c r="AE1809" s="16">
        <v>0</v>
      </c>
      <c r="AF1809" s="16">
        <v>0</v>
      </c>
      <c r="AG1809" s="16">
        <v>0</v>
      </c>
      <c r="AH1809" s="16">
        <v>0</v>
      </c>
      <c r="AI1809" s="16">
        <v>0</v>
      </c>
      <c r="AJ1809" s="16">
        <v>0</v>
      </c>
      <c r="AK1809" s="16">
        <v>0</v>
      </c>
      <c r="AL1809" s="16">
        <v>0</v>
      </c>
      <c r="AM1809" s="16" t="str">
        <f>VLOOKUP(F1809,fips,4,FALSE)</f>
        <v>48267</v>
      </c>
      <c r="AN1809" s="16" t="str">
        <f t="shared" si="28"/>
        <v>48267</v>
      </c>
    </row>
    <row r="1810" spans="1:40">
      <c r="A1810" s="16">
        <v>33.81</v>
      </c>
      <c r="B1810" s="16">
        <v>-100.3</v>
      </c>
      <c r="C1810" s="16">
        <v>416742</v>
      </c>
      <c r="D1810" s="16" t="s">
        <v>3478</v>
      </c>
      <c r="E1810" s="16" t="s">
        <v>3479</v>
      </c>
      <c r="F1810" s="16" t="s">
        <v>2303</v>
      </c>
      <c r="G1810" s="16">
        <v>1832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0</v>
      </c>
      <c r="N1810" s="16">
        <v>0</v>
      </c>
      <c r="O1810" s="16">
        <v>0</v>
      </c>
      <c r="P1810" s="16">
        <v>-9999</v>
      </c>
      <c r="Q1810" s="16">
        <v>0</v>
      </c>
      <c r="R1810" s="16">
        <v>0</v>
      </c>
      <c r="S1810" s="16">
        <v>0</v>
      </c>
      <c r="T1810" s="16">
        <v>0</v>
      </c>
      <c r="U1810" s="16">
        <v>0</v>
      </c>
      <c r="V1810" s="16">
        <v>0</v>
      </c>
      <c r="W1810" s="16">
        <v>0</v>
      </c>
      <c r="X1810" s="16">
        <v>0</v>
      </c>
      <c r="Y1810" s="16">
        <v>0</v>
      </c>
      <c r="Z1810" s="16">
        <v>0</v>
      </c>
      <c r="AA1810" s="16">
        <v>0</v>
      </c>
      <c r="AB1810" s="16">
        <v>0</v>
      </c>
      <c r="AC1810" s="16">
        <v>0</v>
      </c>
      <c r="AD1810" s="16">
        <v>0</v>
      </c>
      <c r="AE1810" s="16">
        <v>0</v>
      </c>
      <c r="AF1810" s="16">
        <v>0</v>
      </c>
      <c r="AG1810" s="16">
        <v>0</v>
      </c>
      <c r="AH1810" s="16">
        <v>0</v>
      </c>
      <c r="AI1810" s="16">
        <v>0</v>
      </c>
      <c r="AJ1810" s="16">
        <v>0</v>
      </c>
      <c r="AK1810" s="16">
        <v>0</v>
      </c>
      <c r="AL1810" s="16">
        <v>0</v>
      </c>
      <c r="AM1810" s="16" t="str">
        <f>VLOOKUP(F1810,fips,4,FALSE)</f>
        <v>48269</v>
      </c>
      <c r="AN1810" s="16" t="str">
        <f t="shared" si="28"/>
        <v>48269</v>
      </c>
    </row>
    <row r="1811" spans="1:40">
      <c r="A1811" s="16">
        <v>27.53</v>
      </c>
      <c r="B1811" s="16">
        <v>-97.85</v>
      </c>
      <c r="C1811" s="16">
        <v>414810</v>
      </c>
      <c r="D1811" s="16" t="s">
        <v>3370</v>
      </c>
      <c r="E1811" s="16" t="s">
        <v>3480</v>
      </c>
      <c r="F1811" s="16" t="s">
        <v>3481</v>
      </c>
      <c r="G1811" s="16">
        <v>57</v>
      </c>
      <c r="H1811" s="16">
        <v>0</v>
      </c>
      <c r="I1811" s="16">
        <v>0</v>
      </c>
      <c r="J1811" s="16">
        <v>0</v>
      </c>
      <c r="K1811" s="16">
        <v>0</v>
      </c>
      <c r="L1811" s="16">
        <v>0</v>
      </c>
      <c r="M1811" s="16">
        <v>0</v>
      </c>
      <c r="N1811" s="16">
        <v>0</v>
      </c>
      <c r="O1811" s="16">
        <v>0</v>
      </c>
      <c r="P1811" s="16">
        <v>0</v>
      </c>
      <c r="Q1811" s="16">
        <v>0</v>
      </c>
      <c r="R1811" s="16">
        <v>0</v>
      </c>
      <c r="S1811" s="16">
        <v>0</v>
      </c>
      <c r="T1811" s="16">
        <v>0</v>
      </c>
      <c r="U1811" s="16">
        <v>0</v>
      </c>
      <c r="V1811" s="16">
        <v>0</v>
      </c>
      <c r="W1811" s="16">
        <v>0</v>
      </c>
      <c r="X1811" s="16">
        <v>0</v>
      </c>
      <c r="Y1811" s="16">
        <v>0</v>
      </c>
      <c r="Z1811" s="16">
        <v>0</v>
      </c>
      <c r="AA1811" s="16">
        <v>0</v>
      </c>
      <c r="AB1811" s="16">
        <v>0</v>
      </c>
      <c r="AC1811" s="16">
        <v>0</v>
      </c>
      <c r="AD1811" s="16">
        <v>0</v>
      </c>
      <c r="AE1811" s="16">
        <v>0</v>
      </c>
      <c r="AF1811" s="16">
        <v>0</v>
      </c>
      <c r="AG1811" s="16">
        <v>0</v>
      </c>
      <c r="AH1811" s="16">
        <v>0</v>
      </c>
      <c r="AI1811" s="16">
        <v>0</v>
      </c>
      <c r="AJ1811" s="16">
        <v>0</v>
      </c>
      <c r="AK1811" s="16">
        <v>0</v>
      </c>
      <c r="AL1811" s="16">
        <v>0</v>
      </c>
      <c r="AM1811" s="16" t="str">
        <f>VLOOKUP(F1811,fips,4,FALSE)</f>
        <v>48273</v>
      </c>
      <c r="AN1811" s="16" t="str">
        <f t="shared" si="28"/>
        <v>48273</v>
      </c>
    </row>
    <row r="1812" spans="1:40">
      <c r="A1812" s="16">
        <v>33.76</v>
      </c>
      <c r="B1812" s="16">
        <v>-99.86</v>
      </c>
      <c r="C1812" s="16">
        <v>419163</v>
      </c>
      <c r="D1812" s="16" t="s">
        <v>3482</v>
      </c>
      <c r="E1812" s="16" t="s">
        <v>3483</v>
      </c>
      <c r="F1812" s="16" t="s">
        <v>1049</v>
      </c>
      <c r="G1812" s="16">
        <v>1571</v>
      </c>
      <c r="H1812" s="16">
        <v>0</v>
      </c>
      <c r="I1812" s="16">
        <v>0</v>
      </c>
      <c r="J1812" s="16">
        <v>0</v>
      </c>
      <c r="K1812" s="16">
        <v>-9999</v>
      </c>
      <c r="L1812" s="16">
        <v>0</v>
      </c>
      <c r="M1812" s="16">
        <v>0</v>
      </c>
      <c r="N1812" s="16">
        <v>0</v>
      </c>
      <c r="O1812" s="16">
        <v>0</v>
      </c>
      <c r="P1812" s="16">
        <v>0</v>
      </c>
      <c r="Q1812" s="16">
        <v>0</v>
      </c>
      <c r="R1812" s="16">
        <v>0</v>
      </c>
      <c r="S1812" s="16">
        <v>0</v>
      </c>
      <c r="T1812" s="16">
        <v>0</v>
      </c>
      <c r="U1812" s="16">
        <v>0</v>
      </c>
      <c r="V1812" s="16">
        <v>0</v>
      </c>
      <c r="W1812" s="16">
        <v>0</v>
      </c>
      <c r="X1812" s="16">
        <v>0</v>
      </c>
      <c r="Y1812" s="16">
        <v>0</v>
      </c>
      <c r="Z1812" s="16">
        <v>0</v>
      </c>
      <c r="AA1812" s="16">
        <v>0</v>
      </c>
      <c r="AB1812" s="16">
        <v>0</v>
      </c>
      <c r="AC1812" s="16">
        <v>0</v>
      </c>
      <c r="AD1812" s="16">
        <v>0</v>
      </c>
      <c r="AE1812" s="16">
        <v>0</v>
      </c>
      <c r="AF1812" s="16">
        <v>0</v>
      </c>
      <c r="AG1812" s="16">
        <v>0</v>
      </c>
      <c r="AH1812" s="16">
        <v>0</v>
      </c>
      <c r="AI1812" s="16">
        <v>0</v>
      </c>
      <c r="AJ1812" s="16">
        <v>0</v>
      </c>
      <c r="AK1812" s="16">
        <v>0</v>
      </c>
      <c r="AL1812" s="16">
        <v>0</v>
      </c>
      <c r="AM1812" s="16" t="str">
        <f>VLOOKUP(F1812,fips,4,FALSE)</f>
        <v>17095</v>
      </c>
      <c r="AN1812" s="16" t="str">
        <f t="shared" si="28"/>
        <v>17095</v>
      </c>
    </row>
    <row r="1813" spans="1:40">
      <c r="A1813" s="16">
        <v>28.45</v>
      </c>
      <c r="B1813" s="16">
        <v>-99.07</v>
      </c>
      <c r="C1813" s="16">
        <v>415369</v>
      </c>
      <c r="D1813" s="16" t="s">
        <v>3370</v>
      </c>
      <c r="E1813" s="16" t="s">
        <v>3484</v>
      </c>
      <c r="F1813" s="16" t="s">
        <v>1052</v>
      </c>
      <c r="G1813" s="16">
        <v>288</v>
      </c>
      <c r="H1813" s="16">
        <v>0</v>
      </c>
      <c r="I1813" s="16">
        <v>0</v>
      </c>
      <c r="J1813" s="16">
        <v>-9999</v>
      </c>
      <c r="K1813" s="16">
        <v>-9999</v>
      </c>
      <c r="L1813" s="16">
        <v>-9999</v>
      </c>
      <c r="M1813" s="16">
        <v>-9999</v>
      </c>
      <c r="N1813" s="16">
        <v>-9999</v>
      </c>
      <c r="O1813" s="16">
        <v>-9999</v>
      </c>
      <c r="P1813" s="16">
        <v>-9999</v>
      </c>
      <c r="Q1813" s="16">
        <v>-9999</v>
      </c>
      <c r="R1813" s="16">
        <v>-9999</v>
      </c>
      <c r="S1813" s="16">
        <v>-9999</v>
      </c>
      <c r="T1813" s="16">
        <v>-9999</v>
      </c>
      <c r="U1813" s="16">
        <v>-9999</v>
      </c>
      <c r="V1813" s="16">
        <v>-9999</v>
      </c>
      <c r="W1813" s="16">
        <v>-9999</v>
      </c>
      <c r="X1813" s="16">
        <v>-9999</v>
      </c>
      <c r="Y1813" s="16">
        <v>-9999</v>
      </c>
      <c r="Z1813" s="16">
        <v>0</v>
      </c>
      <c r="AA1813" s="16">
        <v>-9999</v>
      </c>
      <c r="AB1813" s="16">
        <v>-9999</v>
      </c>
      <c r="AC1813" s="16">
        <v>-9999</v>
      </c>
      <c r="AD1813" s="16">
        <v>-9999</v>
      </c>
      <c r="AE1813" s="16">
        <v>-9999</v>
      </c>
      <c r="AF1813" s="16">
        <v>-9999</v>
      </c>
      <c r="AG1813" s="16">
        <v>-9999</v>
      </c>
      <c r="AH1813" s="16">
        <v>-9999</v>
      </c>
      <c r="AI1813" s="16">
        <v>-9999</v>
      </c>
      <c r="AJ1813" s="16">
        <v>-9999</v>
      </c>
      <c r="AK1813" s="16">
        <v>-9999</v>
      </c>
      <c r="AL1813" s="16">
        <v>-9999</v>
      </c>
      <c r="AM1813" s="16" t="str">
        <f>VLOOKUP(F1813,fips,4,FALSE)</f>
        <v>17099</v>
      </c>
      <c r="AN1813" s="16" t="str">
        <f t="shared" si="28"/>
        <v>17099</v>
      </c>
    </row>
    <row r="1814" spans="1:40">
      <c r="A1814" s="16">
        <v>34.18</v>
      </c>
      <c r="B1814" s="16">
        <v>-102.14</v>
      </c>
      <c r="C1814" s="16">
        <v>416644</v>
      </c>
      <c r="D1814" s="16" t="s">
        <v>3486</v>
      </c>
      <c r="E1814" s="16" t="s">
        <v>3487</v>
      </c>
      <c r="F1814" s="16" t="s">
        <v>3485</v>
      </c>
      <c r="G1814" s="16">
        <v>3640</v>
      </c>
      <c r="H1814" s="16">
        <v>0.1</v>
      </c>
      <c r="I1814" s="16">
        <v>0</v>
      </c>
      <c r="J1814" s="16">
        <v>2</v>
      </c>
      <c r="K1814" s="16">
        <v>0</v>
      </c>
      <c r="L1814" s="16">
        <v>0</v>
      </c>
      <c r="M1814" s="16">
        <v>0</v>
      </c>
      <c r="N1814" s="16">
        <v>0</v>
      </c>
      <c r="O1814" s="16">
        <v>0</v>
      </c>
      <c r="P1814" s="16">
        <v>0</v>
      </c>
      <c r="Q1814" s="16">
        <v>0</v>
      </c>
      <c r="R1814" s="16">
        <v>0</v>
      </c>
      <c r="S1814" s="16">
        <v>0</v>
      </c>
      <c r="T1814" s="16">
        <v>0</v>
      </c>
      <c r="U1814" s="16">
        <v>0</v>
      </c>
      <c r="V1814" s="16">
        <v>0</v>
      </c>
      <c r="W1814" s="16">
        <v>0</v>
      </c>
      <c r="X1814" s="16">
        <v>0</v>
      </c>
      <c r="Y1814" s="16">
        <v>0</v>
      </c>
      <c r="Z1814" s="16">
        <v>0</v>
      </c>
      <c r="AA1814" s="16">
        <v>0</v>
      </c>
      <c r="AB1814" s="16">
        <v>0</v>
      </c>
      <c r="AC1814" s="16">
        <v>3.5</v>
      </c>
      <c r="AD1814" s="16">
        <v>1</v>
      </c>
      <c r="AE1814" s="16">
        <v>0</v>
      </c>
      <c r="AF1814" s="16">
        <v>0</v>
      </c>
      <c r="AG1814" s="16">
        <v>0</v>
      </c>
      <c r="AH1814" s="16">
        <v>0</v>
      </c>
      <c r="AI1814" s="16">
        <v>0</v>
      </c>
      <c r="AJ1814" s="16">
        <v>0</v>
      </c>
      <c r="AK1814" s="16">
        <v>0</v>
      </c>
      <c r="AL1814" s="16">
        <v>0</v>
      </c>
      <c r="AM1814" s="16" t="str">
        <f>VLOOKUP(F1814,fips,4,FALSE)</f>
        <v>48279</v>
      </c>
      <c r="AN1814" s="16" t="str">
        <f t="shared" si="28"/>
        <v>48279</v>
      </c>
    </row>
    <row r="1815" spans="1:40">
      <c r="A1815" s="16">
        <v>33.67</v>
      </c>
      <c r="B1815" s="16">
        <v>-101.82</v>
      </c>
      <c r="C1815" s="16">
        <v>415411</v>
      </c>
      <c r="D1815" s="16" t="s">
        <v>3489</v>
      </c>
      <c r="E1815" s="16" t="s">
        <v>3490</v>
      </c>
      <c r="F1815" s="16" t="s">
        <v>3488</v>
      </c>
      <c r="G1815" s="16">
        <v>3254</v>
      </c>
      <c r="H1815" s="16">
        <v>0</v>
      </c>
      <c r="I1815" s="16">
        <v>0.1</v>
      </c>
      <c r="J1815" s="16">
        <v>0.5</v>
      </c>
      <c r="K1815" s="16">
        <v>0</v>
      </c>
      <c r="L1815" s="16">
        <v>0</v>
      </c>
      <c r="M1815" s="16">
        <v>0</v>
      </c>
      <c r="N1815" s="16">
        <v>0</v>
      </c>
      <c r="O1815" s="16">
        <v>0</v>
      </c>
      <c r="P1815" s="16">
        <v>0</v>
      </c>
      <c r="Q1815" s="16">
        <v>0</v>
      </c>
      <c r="R1815" s="16">
        <v>0</v>
      </c>
      <c r="S1815" s="16">
        <v>0.2</v>
      </c>
      <c r="T1815" s="16">
        <v>0</v>
      </c>
      <c r="U1815" s="16">
        <v>0</v>
      </c>
      <c r="V1815" s="16">
        <v>0</v>
      </c>
      <c r="W1815" s="16">
        <v>0</v>
      </c>
      <c r="X1815" s="16">
        <v>0</v>
      </c>
      <c r="Y1815" s="16">
        <v>0</v>
      </c>
      <c r="Z1815" s="16">
        <v>0</v>
      </c>
      <c r="AA1815" s="16">
        <v>0</v>
      </c>
      <c r="AB1815" s="16">
        <v>1.3</v>
      </c>
      <c r="AC1815" s="16">
        <v>2.1</v>
      </c>
      <c r="AD1815" s="16">
        <v>0</v>
      </c>
      <c r="AE1815" s="16">
        <v>-9999</v>
      </c>
      <c r="AF1815" s="16">
        <v>-9999</v>
      </c>
      <c r="AG1815" s="16">
        <v>-9999</v>
      </c>
      <c r="AH1815" s="16">
        <v>0</v>
      </c>
      <c r="AI1815" s="16">
        <v>0</v>
      </c>
      <c r="AJ1815" s="16">
        <v>0</v>
      </c>
      <c r="AK1815" s="16">
        <v>0</v>
      </c>
      <c r="AL1815" s="16">
        <v>0</v>
      </c>
      <c r="AM1815" s="16" t="str">
        <f>VLOOKUP(F1815,fips,4,FALSE)</f>
        <v>48303</v>
      </c>
      <c r="AN1815" s="16" t="str">
        <f t="shared" si="28"/>
        <v>48303</v>
      </c>
    </row>
    <row r="1816" spans="1:40">
      <c r="A1816" s="16">
        <v>33.69</v>
      </c>
      <c r="B1816" s="16">
        <v>-101.99</v>
      </c>
      <c r="C1816" s="16">
        <v>418232</v>
      </c>
      <c r="D1816" s="16" t="s">
        <v>3370</v>
      </c>
      <c r="E1816" s="16" t="s">
        <v>3491</v>
      </c>
      <c r="F1816" s="16" t="s">
        <v>3488</v>
      </c>
      <c r="G1816" s="16">
        <v>3318</v>
      </c>
      <c r="H1816" s="16">
        <v>0.1</v>
      </c>
      <c r="I1816" s="16">
        <v>0</v>
      </c>
      <c r="J1816" s="16">
        <v>1.1000000000000001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0</v>
      </c>
      <c r="Q1816" s="16">
        <v>0</v>
      </c>
      <c r="R1816" s="16">
        <v>0</v>
      </c>
      <c r="S1816" s="16">
        <v>0</v>
      </c>
      <c r="T1816" s="16">
        <v>0</v>
      </c>
      <c r="U1816" s="16">
        <v>0</v>
      </c>
      <c r="V1816" s="16">
        <v>-9999</v>
      </c>
      <c r="W1816" s="16">
        <v>0</v>
      </c>
      <c r="X1816" s="16">
        <v>0</v>
      </c>
      <c r="Y1816" s="16">
        <v>0</v>
      </c>
      <c r="Z1816" s="16">
        <v>0</v>
      </c>
      <c r="AA1816" s="16">
        <v>-9999</v>
      </c>
      <c r="AB1816" s="16">
        <v>0</v>
      </c>
      <c r="AC1816" s="16">
        <v>2.6</v>
      </c>
      <c r="AD1816" s="16">
        <v>0.8</v>
      </c>
      <c r="AE1816" s="16">
        <v>0</v>
      </c>
      <c r="AF1816" s="16">
        <v>0</v>
      </c>
      <c r="AG1816" s="16">
        <v>0</v>
      </c>
      <c r="AH1816" s="16">
        <v>0</v>
      </c>
      <c r="AI1816" s="16">
        <v>0</v>
      </c>
      <c r="AJ1816" s="16">
        <v>0</v>
      </c>
      <c r="AK1816" s="16">
        <v>0</v>
      </c>
      <c r="AL1816" s="16">
        <v>0</v>
      </c>
      <c r="AM1816" s="16" t="str">
        <f>VLOOKUP(F1816,fips,4,FALSE)</f>
        <v>48303</v>
      </c>
      <c r="AN1816" s="16" t="str">
        <f t="shared" si="28"/>
        <v>48303</v>
      </c>
    </row>
    <row r="1817" spans="1:40">
      <c r="A1817" s="16">
        <v>33.17</v>
      </c>
      <c r="B1817" s="16">
        <v>-101.8</v>
      </c>
      <c r="C1817" s="16">
        <v>418818</v>
      </c>
      <c r="D1817" s="16" t="s">
        <v>3492</v>
      </c>
      <c r="E1817" s="16" t="s">
        <v>3493</v>
      </c>
      <c r="F1817" s="16" t="s">
        <v>3494</v>
      </c>
      <c r="G1817" s="16">
        <v>3120</v>
      </c>
      <c r="H1817" s="16">
        <v>0.5</v>
      </c>
      <c r="I1817" s="16">
        <v>0</v>
      </c>
      <c r="J1817" s="16">
        <v>1</v>
      </c>
      <c r="K1817" s="16">
        <v>0</v>
      </c>
      <c r="L1817" s="16">
        <v>0</v>
      </c>
      <c r="M1817" s="16">
        <v>0</v>
      </c>
      <c r="N1817" s="16">
        <v>0</v>
      </c>
      <c r="O1817" s="16">
        <v>0</v>
      </c>
      <c r="P1817" s="16">
        <v>0</v>
      </c>
      <c r="Q1817" s="16">
        <v>0</v>
      </c>
      <c r="R1817" s="16">
        <v>0</v>
      </c>
      <c r="S1817" s="16">
        <v>0</v>
      </c>
      <c r="T1817" s="16">
        <v>0</v>
      </c>
      <c r="U1817" s="16">
        <v>0</v>
      </c>
      <c r="V1817" s="16">
        <v>0</v>
      </c>
      <c r="W1817" s="16">
        <v>0</v>
      </c>
      <c r="X1817" s="16">
        <v>0</v>
      </c>
      <c r="Y1817" s="16">
        <v>0</v>
      </c>
      <c r="Z1817" s="16">
        <v>0</v>
      </c>
      <c r="AA1817" s="16">
        <v>0</v>
      </c>
      <c r="AB1817" s="16">
        <v>0</v>
      </c>
      <c r="AC1817" s="16">
        <v>1</v>
      </c>
      <c r="AD1817" s="16">
        <v>-9999</v>
      </c>
      <c r="AE1817" s="16">
        <v>0</v>
      </c>
      <c r="AF1817" s="16">
        <v>0</v>
      </c>
      <c r="AG1817" s="16">
        <v>0</v>
      </c>
      <c r="AH1817" s="16">
        <v>0</v>
      </c>
      <c r="AI1817" s="16">
        <v>0</v>
      </c>
      <c r="AJ1817" s="16">
        <v>0</v>
      </c>
      <c r="AK1817" s="16">
        <v>0</v>
      </c>
      <c r="AL1817" s="16">
        <v>0</v>
      </c>
      <c r="AM1817" s="16" t="str">
        <f>VLOOKUP(F1817,fips,4,FALSE)</f>
        <v>48305</v>
      </c>
      <c r="AN1817" s="16" t="str">
        <f t="shared" si="28"/>
        <v>48305</v>
      </c>
    </row>
    <row r="1818" spans="1:40">
      <c r="A1818" s="16">
        <v>32.31</v>
      </c>
      <c r="B1818" s="16">
        <v>-101.88</v>
      </c>
      <c r="C1818" s="16">
        <v>415158</v>
      </c>
      <c r="D1818" s="16" t="s">
        <v>3370</v>
      </c>
      <c r="E1818" s="16" t="s">
        <v>3495</v>
      </c>
      <c r="F1818" s="16" t="s">
        <v>1244</v>
      </c>
      <c r="G1818" s="16">
        <v>2845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0</v>
      </c>
      <c r="N1818" s="16">
        <v>-9999</v>
      </c>
      <c r="O1818" s="16">
        <v>-9999</v>
      </c>
      <c r="P1818" s="16">
        <v>-9999</v>
      </c>
      <c r="Q1818" s="16">
        <v>-9999</v>
      </c>
      <c r="R1818" s="16">
        <v>-9999</v>
      </c>
      <c r="S1818" s="16">
        <v>-9999</v>
      </c>
      <c r="T1818" s="16">
        <v>-9999</v>
      </c>
      <c r="U1818" s="16">
        <v>-9999</v>
      </c>
      <c r="V1818" s="16">
        <v>-9999</v>
      </c>
      <c r="W1818" s="16">
        <v>-9999</v>
      </c>
      <c r="X1818" s="16">
        <v>-9999</v>
      </c>
      <c r="Y1818" s="16">
        <v>-9999</v>
      </c>
      <c r="Z1818" s="16">
        <v>-9999</v>
      </c>
      <c r="AA1818" s="16">
        <v>-9999</v>
      </c>
      <c r="AB1818" s="16">
        <v>-9999</v>
      </c>
      <c r="AC1818" s="16">
        <v>-9999</v>
      </c>
      <c r="AD1818" s="16">
        <v>1</v>
      </c>
      <c r="AE1818" s="16">
        <v>0</v>
      </c>
      <c r="AF1818" s="16">
        <v>0</v>
      </c>
      <c r="AG1818" s="16">
        <v>-9999</v>
      </c>
      <c r="AH1818" s="16">
        <v>0</v>
      </c>
      <c r="AI1818" s="16">
        <v>0</v>
      </c>
      <c r="AJ1818" s="16">
        <v>0</v>
      </c>
      <c r="AK1818" s="16">
        <v>-9999</v>
      </c>
      <c r="AL1818" s="16">
        <v>0</v>
      </c>
      <c r="AM1818" s="16" t="str">
        <f>VLOOKUP(F1818,fips,4,FALSE)</f>
        <v>12085</v>
      </c>
      <c r="AN1818" s="16" t="str">
        <f t="shared" si="28"/>
        <v>12085</v>
      </c>
    </row>
    <row r="1819" spans="1:40">
      <c r="A1819" s="16">
        <v>30.75</v>
      </c>
      <c r="B1819" s="16">
        <v>-99.23</v>
      </c>
      <c r="C1819" s="16">
        <v>415650</v>
      </c>
      <c r="D1819" s="16" t="s">
        <v>3370</v>
      </c>
      <c r="E1819" s="16" t="s">
        <v>1086</v>
      </c>
      <c r="F1819" s="16" t="s">
        <v>1086</v>
      </c>
      <c r="G1819" s="16">
        <v>1550</v>
      </c>
      <c r="H1819" s="16">
        <v>0</v>
      </c>
      <c r="I1819" s="16">
        <v>0</v>
      </c>
      <c r="J1819" s="16">
        <v>0</v>
      </c>
      <c r="K1819" s="16">
        <v>0</v>
      </c>
      <c r="L1819" s="16">
        <v>0</v>
      </c>
      <c r="M1819" s="16">
        <v>0</v>
      </c>
      <c r="N1819" s="16">
        <v>0</v>
      </c>
      <c r="O1819" s="16">
        <v>0</v>
      </c>
      <c r="P1819" s="16">
        <v>0</v>
      </c>
      <c r="Q1819" s="16">
        <v>0</v>
      </c>
      <c r="R1819" s="16">
        <v>0</v>
      </c>
      <c r="S1819" s="16">
        <v>0</v>
      </c>
      <c r="T1819" s="16">
        <v>0</v>
      </c>
      <c r="U1819" s="16">
        <v>0</v>
      </c>
      <c r="V1819" s="16">
        <v>0</v>
      </c>
      <c r="W1819" s="16">
        <v>0</v>
      </c>
      <c r="X1819" s="16">
        <v>0</v>
      </c>
      <c r="Y1819" s="16">
        <v>0</v>
      </c>
      <c r="Z1819" s="16">
        <v>0</v>
      </c>
      <c r="AA1819" s="16">
        <v>0</v>
      </c>
      <c r="AB1819" s="16">
        <v>0</v>
      </c>
      <c r="AC1819" s="16">
        <v>0</v>
      </c>
      <c r="AD1819" s="16">
        <v>0</v>
      </c>
      <c r="AE1819" s="16">
        <v>0</v>
      </c>
      <c r="AF1819" s="16">
        <v>0</v>
      </c>
      <c r="AG1819" s="16">
        <v>0</v>
      </c>
      <c r="AH1819" s="16">
        <v>0</v>
      </c>
      <c r="AI1819" s="16">
        <v>0</v>
      </c>
      <c r="AJ1819" s="16">
        <v>0</v>
      </c>
      <c r="AK1819" s="16">
        <v>0</v>
      </c>
      <c r="AL1819" s="16">
        <v>0</v>
      </c>
      <c r="AM1819" s="16" t="str">
        <f>VLOOKUP(F1819,fips,4,FALSE)</f>
        <v>17125</v>
      </c>
      <c r="AN1819" s="16" t="str">
        <f t="shared" si="28"/>
        <v>17125</v>
      </c>
    </row>
    <row r="1820" spans="1:40">
      <c r="A1820" s="16">
        <v>30.83</v>
      </c>
      <c r="B1820" s="16">
        <v>-100.11</v>
      </c>
      <c r="C1820" s="16">
        <v>413257</v>
      </c>
      <c r="D1820" s="16" t="s">
        <v>3370</v>
      </c>
      <c r="E1820" s="16" t="s">
        <v>3496</v>
      </c>
      <c r="F1820" s="16" t="s">
        <v>1100</v>
      </c>
      <c r="G1820" s="16">
        <v>2310</v>
      </c>
      <c r="H1820" s="16">
        <v>0</v>
      </c>
      <c r="I1820" s="16">
        <v>0</v>
      </c>
      <c r="J1820" s="16">
        <v>0</v>
      </c>
      <c r="K1820" s="16">
        <v>0</v>
      </c>
      <c r="L1820" s="16">
        <v>0</v>
      </c>
      <c r="M1820" s="16">
        <v>0</v>
      </c>
      <c r="N1820" s="16">
        <v>0</v>
      </c>
      <c r="O1820" s="16">
        <v>0</v>
      </c>
      <c r="P1820" s="16">
        <v>0</v>
      </c>
      <c r="Q1820" s="16">
        <v>0</v>
      </c>
      <c r="R1820" s="16">
        <v>0</v>
      </c>
      <c r="S1820" s="16">
        <v>0</v>
      </c>
      <c r="T1820" s="16">
        <v>0</v>
      </c>
      <c r="U1820" s="16">
        <v>0</v>
      </c>
      <c r="V1820" s="16">
        <v>0</v>
      </c>
      <c r="W1820" s="16">
        <v>0</v>
      </c>
      <c r="X1820" s="16">
        <v>0</v>
      </c>
      <c r="Y1820" s="16">
        <v>0</v>
      </c>
      <c r="Z1820" s="16">
        <v>0</v>
      </c>
      <c r="AA1820" s="16">
        <v>0</v>
      </c>
      <c r="AB1820" s="16">
        <v>0</v>
      </c>
      <c r="AC1820" s="16">
        <v>0</v>
      </c>
      <c r="AD1820" s="16">
        <v>0</v>
      </c>
      <c r="AE1820" s="16">
        <v>0</v>
      </c>
      <c r="AF1820" s="16">
        <v>0</v>
      </c>
      <c r="AG1820" s="16">
        <v>0</v>
      </c>
      <c r="AH1820" s="16">
        <v>0</v>
      </c>
      <c r="AI1820" s="16">
        <v>0</v>
      </c>
      <c r="AJ1820" s="16">
        <v>0</v>
      </c>
      <c r="AK1820" s="16">
        <v>0</v>
      </c>
      <c r="AL1820" s="16">
        <v>0</v>
      </c>
      <c r="AM1820" s="16" t="str">
        <f>VLOOKUP(F1820,fips,4,FALSE)</f>
        <v>17129</v>
      </c>
      <c r="AN1820" s="16" t="str">
        <f t="shared" si="28"/>
        <v>17129</v>
      </c>
    </row>
    <row r="1821" spans="1:40">
      <c r="A1821" s="16">
        <v>30.91</v>
      </c>
      <c r="B1821" s="16">
        <v>-99.8</v>
      </c>
      <c r="C1821" s="16">
        <v>415822</v>
      </c>
      <c r="D1821" s="16" t="s">
        <v>3370</v>
      </c>
      <c r="E1821" s="16" t="s">
        <v>1100</v>
      </c>
      <c r="F1821" s="16" t="s">
        <v>1100</v>
      </c>
      <c r="G1821" s="16">
        <v>2010</v>
      </c>
      <c r="H1821" s="16">
        <v>0</v>
      </c>
      <c r="I1821" s="16">
        <v>0</v>
      </c>
      <c r="J1821" s="16">
        <v>0</v>
      </c>
      <c r="K1821" s="16">
        <v>0</v>
      </c>
      <c r="L1821" s="16">
        <v>0</v>
      </c>
      <c r="M1821" s="16">
        <v>0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0</v>
      </c>
      <c r="T1821" s="16">
        <v>0</v>
      </c>
      <c r="U1821" s="16">
        <v>0</v>
      </c>
      <c r="V1821" s="16">
        <v>0</v>
      </c>
      <c r="W1821" s="16">
        <v>0</v>
      </c>
      <c r="X1821" s="16">
        <v>0</v>
      </c>
      <c r="Y1821" s="16">
        <v>0</v>
      </c>
      <c r="Z1821" s="16">
        <v>0</v>
      </c>
      <c r="AA1821" s="16">
        <v>0</v>
      </c>
      <c r="AB1821" s="16">
        <v>0</v>
      </c>
      <c r="AC1821" s="16">
        <v>0</v>
      </c>
      <c r="AD1821" s="16">
        <v>0</v>
      </c>
      <c r="AE1821" s="16">
        <v>0</v>
      </c>
      <c r="AF1821" s="16">
        <v>0</v>
      </c>
      <c r="AG1821" s="16">
        <v>0</v>
      </c>
      <c r="AH1821" s="16">
        <v>0</v>
      </c>
      <c r="AI1821" s="16">
        <v>0</v>
      </c>
      <c r="AJ1821" s="16">
        <v>0</v>
      </c>
      <c r="AK1821" s="16">
        <v>0</v>
      </c>
      <c r="AL1821" s="16">
        <v>0</v>
      </c>
      <c r="AM1821" s="16" t="str">
        <f>VLOOKUP(F1821,fips,4,FALSE)</f>
        <v>17129</v>
      </c>
      <c r="AN1821" s="16" t="str">
        <f t="shared" si="28"/>
        <v>17129</v>
      </c>
    </row>
    <row r="1822" spans="1:40">
      <c r="A1822" s="16">
        <v>34.03</v>
      </c>
      <c r="B1822" s="16">
        <v>-100.82</v>
      </c>
      <c r="C1822" s="16">
        <v>415658</v>
      </c>
      <c r="D1822" s="16" t="s">
        <v>3498</v>
      </c>
      <c r="E1822" s="16" t="s">
        <v>3499</v>
      </c>
      <c r="F1822" s="16" t="s">
        <v>3497</v>
      </c>
      <c r="G1822" s="16">
        <v>2370</v>
      </c>
      <c r="H1822" s="16">
        <v>0</v>
      </c>
      <c r="I1822" s="16">
        <v>0</v>
      </c>
      <c r="J1822" s="16">
        <v>0</v>
      </c>
      <c r="K1822" s="16">
        <v>0</v>
      </c>
      <c r="L1822" s="16">
        <v>0</v>
      </c>
      <c r="M1822" s="16">
        <v>0</v>
      </c>
      <c r="N1822" s="16">
        <v>0</v>
      </c>
      <c r="O1822" s="16">
        <v>0</v>
      </c>
      <c r="P1822" s="16">
        <v>0</v>
      </c>
      <c r="Q1822" s="16">
        <v>0</v>
      </c>
      <c r="R1822" s="16">
        <v>0</v>
      </c>
      <c r="S1822" s="16">
        <v>0</v>
      </c>
      <c r="T1822" s="16">
        <v>0</v>
      </c>
      <c r="U1822" s="16">
        <v>0</v>
      </c>
      <c r="V1822" s="16">
        <v>0</v>
      </c>
      <c r="W1822" s="16">
        <v>0</v>
      </c>
      <c r="X1822" s="16">
        <v>0</v>
      </c>
      <c r="Y1822" s="16">
        <v>0</v>
      </c>
      <c r="Z1822" s="16">
        <v>0</v>
      </c>
      <c r="AA1822" s="16">
        <v>0</v>
      </c>
      <c r="AB1822" s="16">
        <v>0</v>
      </c>
      <c r="AC1822" s="16">
        <v>3</v>
      </c>
      <c r="AD1822" s="16">
        <v>0</v>
      </c>
      <c r="AE1822" s="16">
        <v>0</v>
      </c>
      <c r="AF1822" s="16">
        <v>0</v>
      </c>
      <c r="AG1822" s="16">
        <v>0</v>
      </c>
      <c r="AH1822" s="16">
        <v>0</v>
      </c>
      <c r="AI1822" s="16">
        <v>0</v>
      </c>
      <c r="AJ1822" s="16">
        <v>0</v>
      </c>
      <c r="AK1822" s="16">
        <v>0</v>
      </c>
      <c r="AL1822" s="16">
        <v>0</v>
      </c>
      <c r="AM1822" s="16" t="str">
        <f>VLOOKUP(F1822,fips,4,FALSE)</f>
        <v>48345</v>
      </c>
      <c r="AN1822" s="16" t="str">
        <f t="shared" si="28"/>
        <v>48345</v>
      </c>
    </row>
    <row r="1823" spans="1:40">
      <c r="A1823" s="16">
        <v>33.9</v>
      </c>
      <c r="B1823" s="16">
        <v>-100.86</v>
      </c>
      <c r="C1823" s="16">
        <v>417663</v>
      </c>
      <c r="D1823" s="16" t="s">
        <v>3370</v>
      </c>
      <c r="E1823" s="16" t="s">
        <v>3500</v>
      </c>
      <c r="F1823" s="16" t="s">
        <v>3497</v>
      </c>
      <c r="G1823" s="16">
        <v>2390</v>
      </c>
      <c r="H1823" s="16">
        <v>0</v>
      </c>
      <c r="I1823" s="16">
        <v>0</v>
      </c>
      <c r="J1823" s="16">
        <v>0</v>
      </c>
      <c r="K1823" s="16">
        <v>0</v>
      </c>
      <c r="L1823" s="16">
        <v>0</v>
      </c>
      <c r="M1823" s="16">
        <v>0</v>
      </c>
      <c r="N1823" s="16">
        <v>0</v>
      </c>
      <c r="O1823" s="16">
        <v>0</v>
      </c>
      <c r="P1823" s="16">
        <v>0</v>
      </c>
      <c r="Q1823" s="16">
        <v>0</v>
      </c>
      <c r="R1823" s="16">
        <v>0</v>
      </c>
      <c r="S1823" s="16">
        <v>0</v>
      </c>
      <c r="T1823" s="16">
        <v>0</v>
      </c>
      <c r="U1823" s="16">
        <v>0</v>
      </c>
      <c r="V1823" s="16">
        <v>-9999</v>
      </c>
      <c r="W1823" s="16">
        <v>0</v>
      </c>
      <c r="X1823" s="16">
        <v>0</v>
      </c>
      <c r="Y1823" s="16">
        <v>0</v>
      </c>
      <c r="Z1823" s="16">
        <v>0</v>
      </c>
      <c r="AA1823" s="16">
        <v>-9999</v>
      </c>
      <c r="AB1823" s="16">
        <v>0</v>
      </c>
      <c r="AC1823" s="16">
        <v>0.3</v>
      </c>
      <c r="AD1823" s="16">
        <v>-9999</v>
      </c>
      <c r="AE1823" s="16">
        <v>0</v>
      </c>
      <c r="AF1823" s="16">
        <v>0</v>
      </c>
      <c r="AG1823" s="16">
        <v>0</v>
      </c>
      <c r="AH1823" s="16">
        <v>0</v>
      </c>
      <c r="AI1823" s="16">
        <v>0</v>
      </c>
      <c r="AJ1823" s="16">
        <v>0</v>
      </c>
      <c r="AK1823" s="16">
        <v>0</v>
      </c>
      <c r="AL1823" s="16">
        <v>0</v>
      </c>
      <c r="AM1823" s="16" t="str">
        <f>VLOOKUP(F1823,fips,4,FALSE)</f>
        <v>48345</v>
      </c>
      <c r="AN1823" s="16" t="str">
        <f t="shared" si="28"/>
        <v>48345</v>
      </c>
    </row>
    <row r="1824" spans="1:40">
      <c r="A1824" s="16">
        <v>32.450000000000003</v>
      </c>
      <c r="B1824" s="16">
        <v>-100.53</v>
      </c>
      <c r="C1824" s="16">
        <v>417743</v>
      </c>
      <c r="D1824" s="16" t="s">
        <v>3501</v>
      </c>
      <c r="E1824" s="16" t="s">
        <v>3222</v>
      </c>
      <c r="F1824" s="16" t="s">
        <v>3502</v>
      </c>
      <c r="G1824" s="16">
        <v>2380</v>
      </c>
      <c r="H1824" s="16">
        <v>0</v>
      </c>
      <c r="I1824" s="16">
        <v>0</v>
      </c>
      <c r="J1824" s="16">
        <v>0</v>
      </c>
      <c r="K1824" s="16">
        <v>0</v>
      </c>
      <c r="L1824" s="16">
        <v>0</v>
      </c>
      <c r="M1824" s="16">
        <v>0</v>
      </c>
      <c r="N1824" s="16">
        <v>0</v>
      </c>
      <c r="O1824" s="16">
        <v>0</v>
      </c>
      <c r="P1824" s="16">
        <v>0</v>
      </c>
      <c r="Q1824" s="16">
        <v>0</v>
      </c>
      <c r="R1824" s="16">
        <v>0</v>
      </c>
      <c r="S1824" s="16">
        <v>0</v>
      </c>
      <c r="T1824" s="16">
        <v>0</v>
      </c>
      <c r="U1824" s="16">
        <v>0</v>
      </c>
      <c r="V1824" s="16">
        <v>0</v>
      </c>
      <c r="W1824" s="16">
        <v>0</v>
      </c>
      <c r="X1824" s="16">
        <v>0</v>
      </c>
      <c r="Y1824" s="16">
        <v>0</v>
      </c>
      <c r="Z1824" s="16">
        <v>0</v>
      </c>
      <c r="AA1824" s="16">
        <v>-9999</v>
      </c>
      <c r="AB1824" s="16">
        <v>0</v>
      </c>
      <c r="AC1824" s="16">
        <v>0</v>
      </c>
      <c r="AD1824" s="16">
        <v>0</v>
      </c>
      <c r="AE1824" s="16">
        <v>0</v>
      </c>
      <c r="AF1824" s="16">
        <v>0</v>
      </c>
      <c r="AG1824" s="16">
        <v>0</v>
      </c>
      <c r="AH1824" s="16">
        <v>0</v>
      </c>
      <c r="AI1824" s="16">
        <v>0</v>
      </c>
      <c r="AJ1824" s="16">
        <v>0</v>
      </c>
      <c r="AK1824" s="16">
        <v>0</v>
      </c>
      <c r="AL1824" s="16">
        <v>0</v>
      </c>
      <c r="AM1824" s="16" t="str">
        <f>VLOOKUP(F1824,fips,4,FALSE)</f>
        <v>48353</v>
      </c>
      <c r="AN1824" s="16" t="str">
        <f t="shared" si="28"/>
        <v>48353</v>
      </c>
    </row>
    <row r="1825" spans="1:40">
      <c r="A1825" s="16">
        <v>27.66</v>
      </c>
      <c r="B1825" s="16">
        <v>-97.4</v>
      </c>
      <c r="C1825" s="16">
        <v>412013</v>
      </c>
      <c r="D1825" s="16" t="s">
        <v>3370</v>
      </c>
      <c r="E1825" s="16" t="s">
        <v>3503</v>
      </c>
      <c r="F1825" s="16" t="s">
        <v>3504</v>
      </c>
      <c r="G1825" s="16">
        <v>16</v>
      </c>
      <c r="H1825" s="16">
        <v>0</v>
      </c>
      <c r="I1825" s="16">
        <v>0</v>
      </c>
      <c r="J1825" s="16">
        <v>0</v>
      </c>
      <c r="K1825" s="16">
        <v>0</v>
      </c>
      <c r="L1825" s="16">
        <v>0</v>
      </c>
      <c r="M1825" s="16">
        <v>0</v>
      </c>
      <c r="N1825" s="16">
        <v>0</v>
      </c>
      <c r="O1825" s="16">
        <v>0</v>
      </c>
      <c r="P1825" s="16">
        <v>0</v>
      </c>
      <c r="Q1825" s="16">
        <v>0</v>
      </c>
      <c r="R1825" s="16">
        <v>0</v>
      </c>
      <c r="S1825" s="16">
        <v>0</v>
      </c>
      <c r="T1825" s="16">
        <v>0</v>
      </c>
      <c r="U1825" s="16">
        <v>0</v>
      </c>
      <c r="V1825" s="16">
        <v>0</v>
      </c>
      <c r="W1825" s="16">
        <v>0</v>
      </c>
      <c r="X1825" s="16">
        <v>0</v>
      </c>
      <c r="Y1825" s="16">
        <v>0</v>
      </c>
      <c r="Z1825" s="16">
        <v>0</v>
      </c>
      <c r="AA1825" s="16">
        <v>0</v>
      </c>
      <c r="AB1825" s="16">
        <v>0</v>
      </c>
      <c r="AC1825" s="16">
        <v>0</v>
      </c>
      <c r="AD1825" s="16">
        <v>0</v>
      </c>
      <c r="AE1825" s="16">
        <v>0</v>
      </c>
      <c r="AF1825" s="16">
        <v>0</v>
      </c>
      <c r="AG1825" s="16">
        <v>0</v>
      </c>
      <c r="AH1825" s="16">
        <v>0</v>
      </c>
      <c r="AI1825" s="16">
        <v>0</v>
      </c>
      <c r="AJ1825" s="16">
        <v>0</v>
      </c>
      <c r="AK1825" s="16">
        <v>0</v>
      </c>
      <c r="AL1825" s="16">
        <v>0</v>
      </c>
      <c r="AM1825" s="16" t="str">
        <f>VLOOKUP(F1825,fips,4,FALSE)</f>
        <v>48355</v>
      </c>
      <c r="AN1825" s="16" t="str">
        <f t="shared" si="28"/>
        <v>48355</v>
      </c>
    </row>
    <row r="1826" spans="1:40">
      <c r="A1826" s="16">
        <v>27.78</v>
      </c>
      <c r="B1826" s="16">
        <v>-97.51</v>
      </c>
      <c r="C1826" s="16">
        <v>412011</v>
      </c>
      <c r="D1826" s="16" t="s">
        <v>3370</v>
      </c>
      <c r="E1826" s="16" t="s">
        <v>3505</v>
      </c>
      <c r="F1826" s="16" t="s">
        <v>3504</v>
      </c>
      <c r="G1826" s="16">
        <v>44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0</v>
      </c>
      <c r="N1826" s="16">
        <v>0</v>
      </c>
      <c r="O1826" s="16">
        <v>0</v>
      </c>
      <c r="P1826" s="16">
        <v>0</v>
      </c>
      <c r="Q1826" s="16">
        <v>0</v>
      </c>
      <c r="R1826" s="16">
        <v>0</v>
      </c>
      <c r="S1826" s="16">
        <v>0</v>
      </c>
      <c r="T1826" s="16">
        <v>0</v>
      </c>
      <c r="U1826" s="16">
        <v>0</v>
      </c>
      <c r="V1826" s="16">
        <v>0</v>
      </c>
      <c r="W1826" s="16">
        <v>0</v>
      </c>
      <c r="X1826" s="16">
        <v>0</v>
      </c>
      <c r="Y1826" s="16">
        <v>0</v>
      </c>
      <c r="Z1826" s="16">
        <v>0</v>
      </c>
      <c r="AA1826" s="16">
        <v>0</v>
      </c>
      <c r="AB1826" s="16">
        <v>0</v>
      </c>
      <c r="AC1826" s="16">
        <v>0</v>
      </c>
      <c r="AD1826" s="16">
        <v>0</v>
      </c>
      <c r="AE1826" s="16">
        <v>0</v>
      </c>
      <c r="AF1826" s="16">
        <v>0</v>
      </c>
      <c r="AG1826" s="16">
        <v>0</v>
      </c>
      <c r="AH1826" s="16">
        <v>0</v>
      </c>
      <c r="AI1826" s="16">
        <v>0</v>
      </c>
      <c r="AJ1826" s="16">
        <v>0</v>
      </c>
      <c r="AK1826" s="16">
        <v>0</v>
      </c>
      <c r="AL1826" s="16">
        <v>0</v>
      </c>
      <c r="AM1826" s="16" t="str">
        <f>VLOOKUP(F1826,fips,4,FALSE)</f>
        <v>48355</v>
      </c>
      <c r="AN1826" s="16" t="str">
        <f t="shared" si="28"/>
        <v>48355</v>
      </c>
    </row>
    <row r="1827" spans="1:40">
      <c r="A1827" s="16">
        <v>35.53</v>
      </c>
      <c r="B1827" s="16">
        <v>-102.26</v>
      </c>
      <c r="C1827" s="16">
        <v>411000</v>
      </c>
      <c r="D1827" s="16" t="s">
        <v>3507</v>
      </c>
      <c r="E1827" s="16" t="s">
        <v>3508</v>
      </c>
      <c r="F1827" s="16" t="s">
        <v>3506</v>
      </c>
      <c r="G1827" s="16">
        <v>3191</v>
      </c>
      <c r="H1827" s="16">
        <v>0.3</v>
      </c>
      <c r="I1827" s="16">
        <v>0.1</v>
      </c>
      <c r="J1827" s="16">
        <v>5</v>
      </c>
      <c r="K1827" s="16">
        <v>0</v>
      </c>
      <c r="L1827" s="16">
        <v>0</v>
      </c>
      <c r="M1827" s="16">
        <v>0</v>
      </c>
      <c r="N1827" s="16">
        <v>0</v>
      </c>
      <c r="O1827" s="16">
        <v>0</v>
      </c>
      <c r="P1827" s="16">
        <v>0</v>
      </c>
      <c r="Q1827" s="16">
        <v>0</v>
      </c>
      <c r="R1827" s="16">
        <v>0</v>
      </c>
      <c r="S1827" s="16">
        <v>0</v>
      </c>
      <c r="T1827" s="16">
        <v>0</v>
      </c>
      <c r="U1827" s="16">
        <v>1</v>
      </c>
      <c r="V1827" s="16">
        <v>0</v>
      </c>
      <c r="W1827" s="16">
        <v>0</v>
      </c>
      <c r="X1827" s="16">
        <v>0</v>
      </c>
      <c r="Y1827" s="16">
        <v>0</v>
      </c>
      <c r="Z1827" s="16">
        <v>0</v>
      </c>
      <c r="AA1827" s="16">
        <v>0</v>
      </c>
      <c r="AB1827" s="16">
        <v>5</v>
      </c>
      <c r="AC1827" s="16">
        <v>1</v>
      </c>
      <c r="AD1827" s="16">
        <v>0</v>
      </c>
      <c r="AE1827" s="16">
        <v>0</v>
      </c>
      <c r="AF1827" s="16">
        <v>0</v>
      </c>
      <c r="AG1827" s="16">
        <v>0</v>
      </c>
      <c r="AH1827" s="16">
        <v>0</v>
      </c>
      <c r="AI1827" s="16">
        <v>0</v>
      </c>
      <c r="AJ1827" s="16">
        <v>0</v>
      </c>
      <c r="AK1827" s="16">
        <v>0</v>
      </c>
      <c r="AL1827" s="16">
        <v>0</v>
      </c>
      <c r="AM1827" s="16" t="str">
        <f>VLOOKUP(F1827,fips,4,FALSE)</f>
        <v>21185</v>
      </c>
      <c r="AN1827" s="16" t="str">
        <f t="shared" si="28"/>
        <v>21185</v>
      </c>
    </row>
    <row r="1828" spans="1:40">
      <c r="A1828" s="16">
        <v>32.159999999999997</v>
      </c>
      <c r="B1828" s="16">
        <v>-94.34</v>
      </c>
      <c r="C1828" s="16">
        <v>411500</v>
      </c>
      <c r="D1828" s="16" t="s">
        <v>3370</v>
      </c>
      <c r="E1828" s="16" t="s">
        <v>3358</v>
      </c>
      <c r="F1828" s="16" t="s">
        <v>3509</v>
      </c>
      <c r="G1828" s="16">
        <v>305</v>
      </c>
      <c r="H1828" s="16">
        <v>0</v>
      </c>
      <c r="I1828" s="16">
        <v>0</v>
      </c>
      <c r="J1828" s="16">
        <v>0</v>
      </c>
      <c r="K1828" s="16">
        <v>0</v>
      </c>
      <c r="L1828" s="16">
        <v>0</v>
      </c>
      <c r="M1828" s="16">
        <v>0</v>
      </c>
      <c r="N1828" s="16">
        <v>0</v>
      </c>
      <c r="O1828" s="16">
        <v>0</v>
      </c>
      <c r="P1828" s="16">
        <v>0</v>
      </c>
      <c r="Q1828" s="16">
        <v>0</v>
      </c>
      <c r="R1828" s="16">
        <v>0</v>
      </c>
      <c r="S1828" s="16">
        <v>0</v>
      </c>
      <c r="T1828" s="16">
        <v>0</v>
      </c>
      <c r="U1828" s="16">
        <v>0</v>
      </c>
      <c r="V1828" s="16">
        <v>0</v>
      </c>
      <c r="W1828" s="16">
        <v>-9999</v>
      </c>
      <c r="X1828" s="16">
        <v>0</v>
      </c>
      <c r="Y1828" s="16">
        <v>0</v>
      </c>
      <c r="Z1828" s="16">
        <v>0</v>
      </c>
      <c r="AA1828" s="16">
        <v>0</v>
      </c>
      <c r="AB1828" s="16">
        <v>0</v>
      </c>
      <c r="AC1828" s="16">
        <v>0</v>
      </c>
      <c r="AD1828" s="16">
        <v>0</v>
      </c>
      <c r="AE1828" s="16">
        <v>0</v>
      </c>
      <c r="AF1828" s="16">
        <v>0</v>
      </c>
      <c r="AG1828" s="16">
        <v>0</v>
      </c>
      <c r="AH1828" s="16">
        <v>0</v>
      </c>
      <c r="AI1828" s="16">
        <v>0</v>
      </c>
      <c r="AJ1828" s="16">
        <v>0</v>
      </c>
      <c r="AK1828" s="16">
        <v>0</v>
      </c>
      <c r="AL1828" s="16">
        <v>0</v>
      </c>
      <c r="AM1828" s="16" t="str">
        <f>VLOOKUP(F1828,fips,4,FALSE)</f>
        <v>28107</v>
      </c>
      <c r="AN1828" s="16" t="str">
        <f t="shared" si="28"/>
        <v>28107</v>
      </c>
    </row>
    <row r="1829" spans="1:40">
      <c r="A1829" s="16">
        <v>34.64</v>
      </c>
      <c r="B1829" s="16">
        <v>-102.72</v>
      </c>
      <c r="C1829" s="16">
        <v>413368</v>
      </c>
      <c r="D1829" s="16" t="s">
        <v>3510</v>
      </c>
      <c r="E1829" s="16" t="s">
        <v>3511</v>
      </c>
      <c r="F1829" s="16" t="s">
        <v>3512</v>
      </c>
      <c r="G1829" s="16">
        <v>4010</v>
      </c>
      <c r="H1829" s="16">
        <v>0</v>
      </c>
      <c r="I1829" s="16">
        <v>0</v>
      </c>
      <c r="J1829" s="16">
        <v>6</v>
      </c>
      <c r="K1829" s="16">
        <v>0.7</v>
      </c>
      <c r="L1829" s="16">
        <v>0</v>
      </c>
      <c r="M1829" s="16">
        <v>0</v>
      </c>
      <c r="N1829" s="16">
        <v>0</v>
      </c>
      <c r="O1829" s="16">
        <v>0</v>
      </c>
      <c r="P1829" s="16">
        <v>0</v>
      </c>
      <c r="Q1829" s="16">
        <v>0</v>
      </c>
      <c r="R1829" s="16">
        <v>0</v>
      </c>
      <c r="S1829" s="16">
        <v>0</v>
      </c>
      <c r="T1829" s="16">
        <v>0.4</v>
      </c>
      <c r="U1829" s="16">
        <v>0</v>
      </c>
      <c r="V1829" s="16">
        <v>0</v>
      </c>
      <c r="W1829" s="16">
        <v>0</v>
      </c>
      <c r="X1829" s="16">
        <v>0</v>
      </c>
      <c r="Y1829" s="16">
        <v>0</v>
      </c>
      <c r="Z1829" s="16">
        <v>0</v>
      </c>
      <c r="AA1829" s="16">
        <v>0</v>
      </c>
      <c r="AB1829" s="16">
        <v>0</v>
      </c>
      <c r="AC1829" s="16">
        <v>6</v>
      </c>
      <c r="AD1829" s="16">
        <v>1</v>
      </c>
      <c r="AE1829" s="16">
        <v>0</v>
      </c>
      <c r="AF1829" s="16">
        <v>0</v>
      </c>
      <c r="AG1829" s="16">
        <v>0</v>
      </c>
      <c r="AH1829" s="16">
        <v>0</v>
      </c>
      <c r="AI1829" s="16">
        <v>0</v>
      </c>
      <c r="AJ1829" s="16">
        <v>0</v>
      </c>
      <c r="AK1829" s="16">
        <v>0</v>
      </c>
      <c r="AL1829" s="16">
        <v>0</v>
      </c>
      <c r="AM1829" s="16" t="str">
        <f>VLOOKUP(F1829,fips,4,FALSE)</f>
        <v>48369</v>
      </c>
      <c r="AN1829" s="16" t="str">
        <f t="shared" si="28"/>
        <v>48369</v>
      </c>
    </row>
    <row r="1830" spans="1:40">
      <c r="A1830" s="16">
        <v>35.130000000000003</v>
      </c>
      <c r="B1830" s="16">
        <v>-101.43</v>
      </c>
      <c r="C1830" s="16">
        <v>410211</v>
      </c>
      <c r="D1830" s="16" t="s">
        <v>3513</v>
      </c>
      <c r="E1830" s="16" t="s">
        <v>3514</v>
      </c>
      <c r="F1830" s="16" t="s">
        <v>3139</v>
      </c>
      <c r="G1830" s="16">
        <v>3604</v>
      </c>
      <c r="H1830" s="16">
        <v>0</v>
      </c>
      <c r="I1830" s="16">
        <v>-9999</v>
      </c>
      <c r="J1830" s="16">
        <v>2</v>
      </c>
      <c r="K1830" s="16">
        <v>0</v>
      </c>
      <c r="L1830" s="16">
        <v>0</v>
      </c>
      <c r="M1830" s="16">
        <v>0</v>
      </c>
      <c r="N1830" s="16">
        <v>0</v>
      </c>
      <c r="O1830" s="16">
        <v>0</v>
      </c>
      <c r="P1830" s="16">
        <v>0</v>
      </c>
      <c r="Q1830" s="16">
        <v>0</v>
      </c>
      <c r="R1830" s="16">
        <v>0</v>
      </c>
      <c r="S1830" s="16">
        <v>0</v>
      </c>
      <c r="T1830" s="16">
        <v>0</v>
      </c>
      <c r="U1830" s="16">
        <v>-9999</v>
      </c>
      <c r="V1830" s="16">
        <v>0</v>
      </c>
      <c r="W1830" s="16">
        <v>0</v>
      </c>
      <c r="X1830" s="16">
        <v>0</v>
      </c>
      <c r="Y1830" s="16">
        <v>0</v>
      </c>
      <c r="Z1830" s="16">
        <v>0</v>
      </c>
      <c r="AA1830" s="16">
        <v>0</v>
      </c>
      <c r="AB1830" s="16">
        <v>11</v>
      </c>
      <c r="AC1830" s="16">
        <v>1</v>
      </c>
      <c r="AD1830" s="16">
        <v>0</v>
      </c>
      <c r="AE1830" s="16">
        <v>0</v>
      </c>
      <c r="AF1830" s="16">
        <v>0</v>
      </c>
      <c r="AG1830" s="16">
        <v>0</v>
      </c>
      <c r="AH1830" s="16">
        <v>0</v>
      </c>
      <c r="AI1830" s="16">
        <v>0</v>
      </c>
      <c r="AJ1830" s="16">
        <v>0</v>
      </c>
      <c r="AK1830" s="16">
        <v>0</v>
      </c>
      <c r="AL1830" s="16">
        <v>0</v>
      </c>
      <c r="AM1830" s="16" t="str">
        <f>VLOOKUP(F1830,fips,4,FALSE)</f>
        <v>42105</v>
      </c>
      <c r="AN1830" s="16" t="str">
        <f t="shared" si="28"/>
        <v>42105</v>
      </c>
    </row>
    <row r="1831" spans="1:40">
      <c r="A1831" s="16">
        <v>29.56</v>
      </c>
      <c r="B1831" s="16">
        <v>-104.37</v>
      </c>
      <c r="C1831" s="16">
        <v>417264</v>
      </c>
      <c r="D1831" s="16" t="s">
        <v>3370</v>
      </c>
      <c r="E1831" s="16" t="s">
        <v>3515</v>
      </c>
      <c r="F1831" s="16" t="s">
        <v>3516</v>
      </c>
      <c r="G1831" s="16">
        <v>2570</v>
      </c>
      <c r="H1831" s="16">
        <v>0</v>
      </c>
      <c r="I1831" s="16">
        <v>0</v>
      </c>
      <c r="J1831" s="16">
        <v>0</v>
      </c>
      <c r="K1831" s="16">
        <v>0</v>
      </c>
      <c r="L1831" s="16">
        <v>0</v>
      </c>
      <c r="M1831" s="16">
        <v>0</v>
      </c>
      <c r="N1831" s="16">
        <v>0</v>
      </c>
      <c r="O1831" s="16">
        <v>0</v>
      </c>
      <c r="P1831" s="16">
        <v>0</v>
      </c>
      <c r="Q1831" s="16">
        <v>0</v>
      </c>
      <c r="R1831" s="16">
        <v>0</v>
      </c>
      <c r="S1831" s="16">
        <v>0</v>
      </c>
      <c r="T1831" s="16">
        <v>0</v>
      </c>
      <c r="U1831" s="16">
        <v>0</v>
      </c>
      <c r="V1831" s="16">
        <v>0</v>
      </c>
      <c r="W1831" s="16">
        <v>0</v>
      </c>
      <c r="X1831" s="16">
        <v>0</v>
      </c>
      <c r="Y1831" s="16">
        <v>0</v>
      </c>
      <c r="Z1831" s="16">
        <v>0</v>
      </c>
      <c r="AA1831" s="16">
        <v>0</v>
      </c>
      <c r="AB1831" s="16">
        <v>0</v>
      </c>
      <c r="AC1831" s="16">
        <v>0</v>
      </c>
      <c r="AD1831" s="16">
        <v>0</v>
      </c>
      <c r="AE1831" s="16">
        <v>0</v>
      </c>
      <c r="AF1831" s="16">
        <v>0</v>
      </c>
      <c r="AG1831" s="16">
        <v>0</v>
      </c>
      <c r="AH1831" s="16">
        <v>0</v>
      </c>
      <c r="AI1831" s="16">
        <v>0</v>
      </c>
      <c r="AJ1831" s="16">
        <v>0</v>
      </c>
      <c r="AK1831" s="16">
        <v>0</v>
      </c>
      <c r="AL1831" s="16">
        <v>0</v>
      </c>
      <c r="AM1831" s="16" t="str">
        <f>VLOOKUP(F1831,fips,4,FALSE)</f>
        <v>48377</v>
      </c>
      <c r="AN1831" s="16" t="str">
        <f t="shared" si="28"/>
        <v>48377</v>
      </c>
    </row>
    <row r="1832" spans="1:40">
      <c r="A1832" s="16">
        <v>31.2</v>
      </c>
      <c r="B1832" s="16">
        <v>-101.46</v>
      </c>
      <c r="C1832" s="16">
        <v>410779</v>
      </c>
      <c r="D1832" s="16" t="s">
        <v>3370</v>
      </c>
      <c r="E1832" s="16" t="s">
        <v>3517</v>
      </c>
      <c r="F1832" s="16" t="s">
        <v>3518</v>
      </c>
      <c r="G1832" s="16">
        <v>2734</v>
      </c>
      <c r="H1832" s="16">
        <v>0</v>
      </c>
      <c r="I1832" s="16">
        <v>-9999</v>
      </c>
      <c r="J1832" s="16">
        <v>0</v>
      </c>
      <c r="K1832" s="16">
        <v>0</v>
      </c>
      <c r="L1832" s="16">
        <v>0</v>
      </c>
      <c r="M1832" s="16">
        <v>0</v>
      </c>
      <c r="N1832" s="16">
        <v>0</v>
      </c>
      <c r="O1832" s="16">
        <v>-9999</v>
      </c>
      <c r="P1832" s="16">
        <v>0</v>
      </c>
      <c r="Q1832" s="16">
        <v>0</v>
      </c>
      <c r="R1832" s="16">
        <v>0</v>
      </c>
      <c r="S1832" s="16">
        <v>0</v>
      </c>
      <c r="T1832" s="16">
        <v>0</v>
      </c>
      <c r="U1832" s="16">
        <v>0</v>
      </c>
      <c r="V1832" s="16">
        <v>-9999</v>
      </c>
      <c r="W1832" s="16">
        <v>0</v>
      </c>
      <c r="X1832" s="16">
        <v>0</v>
      </c>
      <c r="Y1832" s="16">
        <v>0</v>
      </c>
      <c r="Z1832" s="16">
        <v>-9999</v>
      </c>
      <c r="AA1832" s="16">
        <v>0</v>
      </c>
      <c r="AB1832" s="16">
        <v>0</v>
      </c>
      <c r="AC1832" s="16">
        <v>0</v>
      </c>
      <c r="AD1832" s="16">
        <v>2</v>
      </c>
      <c r="AE1832" s="16">
        <v>-9999</v>
      </c>
      <c r="AF1832" s="16">
        <v>-9999</v>
      </c>
      <c r="AG1832" s="16">
        <v>-9999</v>
      </c>
      <c r="AH1832" s="16">
        <v>-9999</v>
      </c>
      <c r="AI1832" s="16">
        <v>-9999</v>
      </c>
      <c r="AJ1832" s="16">
        <v>-9999</v>
      </c>
      <c r="AK1832" s="16">
        <v>0</v>
      </c>
      <c r="AL1832" s="16">
        <v>0</v>
      </c>
      <c r="AM1832" s="16" t="str">
        <f>VLOOKUP(F1832,fips,4,FALSE)</f>
        <v>48383</v>
      </c>
      <c r="AN1832" s="16" t="str">
        <f t="shared" si="28"/>
        <v>48383</v>
      </c>
    </row>
    <row r="1833" spans="1:40">
      <c r="A1833" s="16">
        <v>33.619999999999997</v>
      </c>
      <c r="B1833" s="16">
        <v>-94.81</v>
      </c>
      <c r="C1833" s="16">
        <v>410443</v>
      </c>
      <c r="D1833" s="16" t="s">
        <v>3370</v>
      </c>
      <c r="E1833" s="16" t="s">
        <v>3519</v>
      </c>
      <c r="F1833" s="16" t="s">
        <v>2669</v>
      </c>
      <c r="G1833" s="16">
        <v>390</v>
      </c>
      <c r="H1833" s="16">
        <v>0</v>
      </c>
      <c r="I1833" s="16">
        <v>0</v>
      </c>
      <c r="J1833" s="16">
        <v>0</v>
      </c>
      <c r="K1833" s="16">
        <v>-9999</v>
      </c>
      <c r="L1833" s="16">
        <v>0</v>
      </c>
      <c r="M1833" s="16">
        <v>0</v>
      </c>
      <c r="N1833" s="16">
        <v>0</v>
      </c>
      <c r="O1833" s="16">
        <v>-9999</v>
      </c>
      <c r="P1833" s="16">
        <v>-9999</v>
      </c>
      <c r="Q1833" s="16">
        <v>-9999</v>
      </c>
      <c r="R1833" s="16">
        <v>-9999</v>
      </c>
      <c r="S1833" s="16">
        <v>0</v>
      </c>
      <c r="T1833" s="16">
        <v>0</v>
      </c>
      <c r="U1833" s="16">
        <v>0</v>
      </c>
      <c r="V1833" s="16">
        <v>-9999</v>
      </c>
      <c r="W1833" s="16">
        <v>-9999</v>
      </c>
      <c r="X1833" s="16">
        <v>-9999</v>
      </c>
      <c r="Y1833" s="16">
        <v>-9999</v>
      </c>
      <c r="Z1833" s="16">
        <v>-9999</v>
      </c>
      <c r="AA1833" s="16">
        <v>0</v>
      </c>
      <c r="AB1833" s="16">
        <v>0</v>
      </c>
      <c r="AC1833" s="16">
        <v>0</v>
      </c>
      <c r="AD1833" s="16">
        <v>0</v>
      </c>
      <c r="AE1833" s="16">
        <v>-9999</v>
      </c>
      <c r="AF1833" s="16">
        <v>0</v>
      </c>
      <c r="AG1833" s="16">
        <v>0</v>
      </c>
      <c r="AH1833" s="16">
        <v>0</v>
      </c>
      <c r="AI1833" s="16">
        <v>-9999</v>
      </c>
      <c r="AJ1833" s="16">
        <v>-9999</v>
      </c>
      <c r="AK1833" s="16">
        <v>0</v>
      </c>
      <c r="AL1833" s="16">
        <v>0</v>
      </c>
      <c r="AM1833" s="16" t="str">
        <f>VLOOKUP(F1833,fips,4,FALSE)</f>
        <v>22081</v>
      </c>
      <c r="AN1833" s="16" t="str">
        <f t="shared" si="28"/>
        <v>22081</v>
      </c>
    </row>
    <row r="1834" spans="1:40">
      <c r="A1834" s="16">
        <v>31.97</v>
      </c>
      <c r="B1834" s="16">
        <v>-99.96</v>
      </c>
      <c r="C1834" s="16">
        <v>419847</v>
      </c>
      <c r="D1834" s="16" t="s">
        <v>3370</v>
      </c>
      <c r="E1834" s="16" t="s">
        <v>3521</v>
      </c>
      <c r="F1834" s="16" t="s">
        <v>3520</v>
      </c>
      <c r="G1834" s="16">
        <v>1862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0</v>
      </c>
      <c r="N1834" s="16">
        <v>0</v>
      </c>
      <c r="O1834" s="16">
        <v>0</v>
      </c>
      <c r="P1834" s="16">
        <v>0</v>
      </c>
      <c r="Q1834" s="16">
        <v>0</v>
      </c>
      <c r="R1834" s="16">
        <v>0</v>
      </c>
      <c r="S1834" s="16">
        <v>0</v>
      </c>
      <c r="T1834" s="16">
        <v>0</v>
      </c>
      <c r="U1834" s="16">
        <v>0</v>
      </c>
      <c r="V1834" s="16">
        <v>0</v>
      </c>
      <c r="W1834" s="16">
        <v>0</v>
      </c>
      <c r="X1834" s="16">
        <v>0</v>
      </c>
      <c r="Y1834" s="16">
        <v>0</v>
      </c>
      <c r="Z1834" s="16">
        <v>0</v>
      </c>
      <c r="AA1834" s="16">
        <v>0</v>
      </c>
      <c r="AB1834" s="16">
        <v>0</v>
      </c>
      <c r="AC1834" s="16">
        <v>0</v>
      </c>
      <c r="AD1834" s="16">
        <v>0</v>
      </c>
      <c r="AE1834" s="16">
        <v>0</v>
      </c>
      <c r="AF1834" s="16">
        <v>0</v>
      </c>
      <c r="AG1834" s="16">
        <v>0</v>
      </c>
      <c r="AH1834" s="16">
        <v>0</v>
      </c>
      <c r="AI1834" s="16">
        <v>0</v>
      </c>
      <c r="AJ1834" s="16">
        <v>0</v>
      </c>
      <c r="AK1834" s="16">
        <v>0</v>
      </c>
      <c r="AL1834" s="16">
        <v>0</v>
      </c>
      <c r="AM1834" s="16" t="str">
        <f>VLOOKUP(F1834,fips,4,FALSE)</f>
        <v>48399</v>
      </c>
      <c r="AN1834" s="16" t="str">
        <f t="shared" si="28"/>
        <v>48399</v>
      </c>
    </row>
    <row r="1835" spans="1:40">
      <c r="A1835" s="16">
        <v>32.35</v>
      </c>
      <c r="B1835" s="16">
        <v>-94.65</v>
      </c>
      <c r="C1835" s="16">
        <v>415348</v>
      </c>
      <c r="D1835" s="16" t="s">
        <v>3523</v>
      </c>
      <c r="E1835" s="16" t="s">
        <v>3524</v>
      </c>
      <c r="F1835" s="16" t="s">
        <v>3522</v>
      </c>
      <c r="G1835" s="16">
        <v>407</v>
      </c>
      <c r="H1835" s="16">
        <v>0</v>
      </c>
      <c r="I1835" s="16">
        <v>0</v>
      </c>
      <c r="J1835" s="16">
        <v>0</v>
      </c>
      <c r="K1835" s="16">
        <v>0</v>
      </c>
      <c r="L1835" s="16">
        <v>0</v>
      </c>
      <c r="M1835" s="16">
        <v>0</v>
      </c>
      <c r="N1835" s="16">
        <v>0</v>
      </c>
      <c r="O1835" s="16">
        <v>0</v>
      </c>
      <c r="P1835" s="16">
        <v>0</v>
      </c>
      <c r="Q1835" s="16">
        <v>0</v>
      </c>
      <c r="R1835" s="16">
        <v>0</v>
      </c>
      <c r="S1835" s="16">
        <v>0</v>
      </c>
      <c r="T1835" s="16">
        <v>0</v>
      </c>
      <c r="U1835" s="16">
        <v>0</v>
      </c>
      <c r="V1835" s="16">
        <v>0</v>
      </c>
      <c r="W1835" s="16">
        <v>0</v>
      </c>
      <c r="X1835" s="16">
        <v>0</v>
      </c>
      <c r="Y1835" s="16">
        <v>0</v>
      </c>
      <c r="Z1835" s="16">
        <v>0</v>
      </c>
      <c r="AA1835" s="16">
        <v>0</v>
      </c>
      <c r="AB1835" s="16">
        <v>0</v>
      </c>
      <c r="AC1835" s="16">
        <v>0</v>
      </c>
      <c r="AD1835" s="16">
        <v>0</v>
      </c>
      <c r="AE1835" s="16">
        <v>0</v>
      </c>
      <c r="AF1835" s="16">
        <v>0</v>
      </c>
      <c r="AG1835" s="16">
        <v>0</v>
      </c>
      <c r="AH1835" s="16">
        <v>0</v>
      </c>
      <c r="AI1835" s="16">
        <v>0</v>
      </c>
      <c r="AJ1835" s="16">
        <v>0</v>
      </c>
      <c r="AK1835" s="16">
        <v>0</v>
      </c>
      <c r="AL1835" s="16">
        <v>0</v>
      </c>
      <c r="AM1835" s="16" t="str">
        <f>VLOOKUP(F1835,fips,4,FALSE)</f>
        <v>48401</v>
      </c>
      <c r="AN1835" s="16" t="str">
        <f t="shared" si="28"/>
        <v>48401</v>
      </c>
    </row>
    <row r="1836" spans="1:40">
      <c r="A1836" s="16">
        <v>32.700000000000003</v>
      </c>
      <c r="B1836" s="16">
        <v>-99.3</v>
      </c>
      <c r="C1836" s="16">
        <v>410120</v>
      </c>
      <c r="D1836" s="16" t="s">
        <v>3525</v>
      </c>
      <c r="E1836" s="16" t="s">
        <v>2012</v>
      </c>
      <c r="F1836" s="16" t="s">
        <v>3526</v>
      </c>
      <c r="G1836" s="16">
        <v>1441</v>
      </c>
      <c r="H1836" s="16">
        <v>0</v>
      </c>
      <c r="I1836" s="16">
        <v>0</v>
      </c>
      <c r="J1836" s="16">
        <v>0</v>
      </c>
      <c r="K1836" s="16">
        <v>0</v>
      </c>
      <c r="L1836" s="16">
        <v>0</v>
      </c>
      <c r="M1836" s="16">
        <v>0</v>
      </c>
      <c r="N1836" s="16">
        <v>0</v>
      </c>
      <c r="O1836" s="16">
        <v>0</v>
      </c>
      <c r="P1836" s="16">
        <v>0</v>
      </c>
      <c r="Q1836" s="16">
        <v>0</v>
      </c>
      <c r="R1836" s="16">
        <v>0</v>
      </c>
      <c r="S1836" s="16">
        <v>0</v>
      </c>
      <c r="T1836" s="16">
        <v>0</v>
      </c>
      <c r="U1836" s="16">
        <v>0</v>
      </c>
      <c r="V1836" s="16">
        <v>0</v>
      </c>
      <c r="W1836" s="16">
        <v>0</v>
      </c>
      <c r="X1836" s="16">
        <v>0</v>
      </c>
      <c r="Y1836" s="16">
        <v>0</v>
      </c>
      <c r="Z1836" s="16">
        <v>0</v>
      </c>
      <c r="AA1836" s="16">
        <v>0</v>
      </c>
      <c r="AB1836" s="16">
        <v>0</v>
      </c>
      <c r="AC1836" s="16">
        <v>0</v>
      </c>
      <c r="AD1836" s="16">
        <v>0</v>
      </c>
      <c r="AE1836" s="16">
        <v>0</v>
      </c>
      <c r="AF1836" s="16">
        <v>0</v>
      </c>
      <c r="AG1836" s="16">
        <v>0</v>
      </c>
      <c r="AH1836" s="16">
        <v>0</v>
      </c>
      <c r="AI1836" s="16">
        <v>0</v>
      </c>
      <c r="AJ1836" s="16">
        <v>0</v>
      </c>
      <c r="AK1836" s="16">
        <v>0</v>
      </c>
      <c r="AL1836" s="16">
        <v>0</v>
      </c>
      <c r="AM1836" s="16" t="str">
        <f>VLOOKUP(F1836,fips,4,FALSE)</f>
        <v>48417</v>
      </c>
      <c r="AN1836" s="16" t="str">
        <f t="shared" si="28"/>
        <v>48417</v>
      </c>
    </row>
    <row r="1837" spans="1:40">
      <c r="A1837" s="16">
        <v>31.81</v>
      </c>
      <c r="B1837" s="16">
        <v>-94.16</v>
      </c>
      <c r="C1837" s="16">
        <v>411578</v>
      </c>
      <c r="D1837" s="16" t="s">
        <v>3370</v>
      </c>
      <c r="E1837" s="16" t="s">
        <v>3527</v>
      </c>
      <c r="F1837" s="16" t="s">
        <v>38</v>
      </c>
      <c r="G1837" s="16">
        <v>325</v>
      </c>
      <c r="H1837" s="16">
        <v>0</v>
      </c>
      <c r="I1837" s="16">
        <v>0</v>
      </c>
      <c r="J1837" s="16">
        <v>-9999</v>
      </c>
      <c r="K1837" s="16">
        <v>0</v>
      </c>
      <c r="L1837" s="16">
        <v>0</v>
      </c>
      <c r="M1837" s="16">
        <v>0</v>
      </c>
      <c r="N1837" s="16">
        <v>0</v>
      </c>
      <c r="O1837" s="16">
        <v>0</v>
      </c>
      <c r="P1837" s="16">
        <v>0</v>
      </c>
      <c r="Q1837" s="16">
        <v>0</v>
      </c>
      <c r="R1837" s="16">
        <v>0</v>
      </c>
      <c r="S1837" s="16">
        <v>-9999</v>
      </c>
      <c r="T1837" s="16">
        <v>-9999</v>
      </c>
      <c r="U1837" s="16">
        <v>0</v>
      </c>
      <c r="V1837" s="16">
        <v>0</v>
      </c>
      <c r="W1837" s="16">
        <v>0</v>
      </c>
      <c r="X1837" s="16">
        <v>0</v>
      </c>
      <c r="Y1837" s="16">
        <v>0</v>
      </c>
      <c r="Z1837" s="16">
        <v>0</v>
      </c>
      <c r="AA1837" s="16">
        <v>0</v>
      </c>
      <c r="AB1837" s="16">
        <v>0</v>
      </c>
      <c r="AC1837" s="16">
        <v>0</v>
      </c>
      <c r="AD1837" s="16">
        <v>0</v>
      </c>
      <c r="AE1837" s="16">
        <v>-9999</v>
      </c>
      <c r="AF1837" s="16">
        <v>0</v>
      </c>
      <c r="AG1837" s="16">
        <v>0</v>
      </c>
      <c r="AH1837" s="16">
        <v>0</v>
      </c>
      <c r="AI1837" s="16">
        <v>0</v>
      </c>
      <c r="AJ1837" s="16">
        <v>0</v>
      </c>
      <c r="AK1837" s="16">
        <v>0</v>
      </c>
      <c r="AL1837" s="16">
        <v>0</v>
      </c>
      <c r="AM1837" s="16" t="str">
        <f>VLOOKUP(F1837,fips,4,FALSE)</f>
        <v>01117</v>
      </c>
      <c r="AN1837" s="16" t="str">
        <f t="shared" si="28"/>
        <v>1117</v>
      </c>
    </row>
    <row r="1838" spans="1:40">
      <c r="A1838" s="16">
        <v>32.31</v>
      </c>
      <c r="B1838" s="16">
        <v>-95.3</v>
      </c>
      <c r="C1838" s="16">
        <v>419207</v>
      </c>
      <c r="D1838" s="16" t="s">
        <v>3370</v>
      </c>
      <c r="E1838" s="16" t="s">
        <v>3528</v>
      </c>
      <c r="F1838" s="16" t="s">
        <v>1423</v>
      </c>
      <c r="G1838" s="16">
        <v>550</v>
      </c>
      <c r="H1838" s="16">
        <v>0</v>
      </c>
      <c r="I1838" s="16">
        <v>0</v>
      </c>
      <c r="J1838" s="16">
        <v>0</v>
      </c>
      <c r="K1838" s="16">
        <v>0</v>
      </c>
      <c r="L1838" s="16">
        <v>0</v>
      </c>
      <c r="M1838" s="16">
        <v>0</v>
      </c>
      <c r="N1838" s="16">
        <v>0</v>
      </c>
      <c r="O1838" s="16">
        <v>0</v>
      </c>
      <c r="P1838" s="16">
        <v>0</v>
      </c>
      <c r="Q1838" s="16">
        <v>0</v>
      </c>
      <c r="R1838" s="16">
        <v>0</v>
      </c>
      <c r="S1838" s="16">
        <v>0</v>
      </c>
      <c r="T1838" s="16">
        <v>0</v>
      </c>
      <c r="U1838" s="16">
        <v>0</v>
      </c>
      <c r="V1838" s="16">
        <v>0</v>
      </c>
      <c r="W1838" s="16">
        <v>0</v>
      </c>
      <c r="X1838" s="16">
        <v>0</v>
      </c>
      <c r="Y1838" s="16">
        <v>0</v>
      </c>
      <c r="Z1838" s="16">
        <v>0</v>
      </c>
      <c r="AA1838" s="16">
        <v>0</v>
      </c>
      <c r="AB1838" s="16">
        <v>0</v>
      </c>
      <c r="AC1838" s="16">
        <v>0</v>
      </c>
      <c r="AD1838" s="16">
        <v>0</v>
      </c>
      <c r="AE1838" s="16">
        <v>0</v>
      </c>
      <c r="AF1838" s="16">
        <v>0</v>
      </c>
      <c r="AG1838" s="16">
        <v>0</v>
      </c>
      <c r="AH1838" s="16">
        <v>0</v>
      </c>
      <c r="AI1838" s="16">
        <v>0</v>
      </c>
      <c r="AJ1838" s="16">
        <v>0</v>
      </c>
      <c r="AK1838" s="16">
        <v>0</v>
      </c>
      <c r="AL1838" s="16">
        <v>0</v>
      </c>
      <c r="AM1838" s="16" t="str">
        <f>VLOOKUP(F1838,fips,4,FALSE)</f>
        <v>20183</v>
      </c>
      <c r="AN1838" s="16" t="str">
        <f t="shared" si="28"/>
        <v>20183</v>
      </c>
    </row>
    <row r="1839" spans="1:40">
      <c r="A1839" s="16">
        <v>32.35</v>
      </c>
      <c r="B1839" s="16">
        <v>-95.4</v>
      </c>
      <c r="C1839" s="16">
        <v>419213</v>
      </c>
      <c r="D1839" s="16" t="s">
        <v>3370</v>
      </c>
      <c r="E1839" s="16" t="s">
        <v>3529</v>
      </c>
      <c r="F1839" s="16" t="s">
        <v>1423</v>
      </c>
      <c r="G1839" s="16">
        <v>544</v>
      </c>
      <c r="H1839" s="16">
        <v>0</v>
      </c>
      <c r="I1839" s="16">
        <v>0</v>
      </c>
      <c r="J1839" s="16">
        <v>0</v>
      </c>
      <c r="K1839" s="16">
        <v>0</v>
      </c>
      <c r="L1839" s="16">
        <v>0</v>
      </c>
      <c r="M1839" s="16">
        <v>0</v>
      </c>
      <c r="N1839" s="16">
        <v>0</v>
      </c>
      <c r="O1839" s="16">
        <v>0</v>
      </c>
      <c r="P1839" s="16">
        <v>-9999</v>
      </c>
      <c r="Q1839" s="16">
        <v>0</v>
      </c>
      <c r="R1839" s="16">
        <v>0</v>
      </c>
      <c r="S1839" s="16">
        <v>0</v>
      </c>
      <c r="T1839" s="16">
        <v>0</v>
      </c>
      <c r="U1839" s="16">
        <v>0</v>
      </c>
      <c r="V1839" s="16">
        <v>0</v>
      </c>
      <c r="W1839" s="16">
        <v>0</v>
      </c>
      <c r="X1839" s="16">
        <v>0</v>
      </c>
      <c r="Y1839" s="16">
        <v>0</v>
      </c>
      <c r="Z1839" s="16">
        <v>0</v>
      </c>
      <c r="AA1839" s="16">
        <v>0</v>
      </c>
      <c r="AB1839" s="16">
        <v>-9999</v>
      </c>
      <c r="AC1839" s="16">
        <v>-9999</v>
      </c>
      <c r="AD1839" s="16">
        <v>-9999</v>
      </c>
      <c r="AE1839" s="16">
        <v>0</v>
      </c>
      <c r="AF1839" s="16">
        <v>0</v>
      </c>
      <c r="AG1839" s="16">
        <v>0</v>
      </c>
      <c r="AH1839" s="16">
        <v>0</v>
      </c>
      <c r="AI1839" s="16">
        <v>0</v>
      </c>
      <c r="AJ1839" s="16">
        <v>0</v>
      </c>
      <c r="AK1839" s="16">
        <v>0</v>
      </c>
      <c r="AL1839" s="16">
        <v>0</v>
      </c>
      <c r="AM1839" s="16" t="str">
        <f>VLOOKUP(F1839,fips,4,FALSE)</f>
        <v>20183</v>
      </c>
      <c r="AN1839" s="16" t="str">
        <f t="shared" si="28"/>
        <v>20183</v>
      </c>
    </row>
    <row r="1840" spans="1:40">
      <c r="A1840" s="16">
        <v>34.53</v>
      </c>
      <c r="B1840" s="16">
        <v>-101.84</v>
      </c>
      <c r="C1840" s="16">
        <v>419175</v>
      </c>
      <c r="D1840" s="16" t="s">
        <v>3530</v>
      </c>
      <c r="E1840" s="16" t="s">
        <v>3531</v>
      </c>
      <c r="F1840" s="16" t="s">
        <v>3532</v>
      </c>
      <c r="G1840" s="16">
        <v>3520</v>
      </c>
      <c r="H1840" s="16">
        <v>0</v>
      </c>
      <c r="I1840" s="16">
        <v>0</v>
      </c>
      <c r="J1840" s="16">
        <v>1</v>
      </c>
      <c r="K1840" s="16">
        <v>0</v>
      </c>
      <c r="L1840" s="16">
        <v>0</v>
      </c>
      <c r="M1840" s="16">
        <v>0</v>
      </c>
      <c r="N1840" s="16">
        <v>0</v>
      </c>
      <c r="O1840" s="16">
        <v>0</v>
      </c>
      <c r="P1840" s="16">
        <v>0</v>
      </c>
      <c r="Q1840" s="16">
        <v>0</v>
      </c>
      <c r="R1840" s="16">
        <v>0</v>
      </c>
      <c r="S1840" s="16">
        <v>0</v>
      </c>
      <c r="T1840" s="16">
        <v>0</v>
      </c>
      <c r="U1840" s="16">
        <v>0</v>
      </c>
      <c r="V1840" s="16">
        <v>0</v>
      </c>
      <c r="W1840" s="16">
        <v>0</v>
      </c>
      <c r="X1840" s="16">
        <v>0</v>
      </c>
      <c r="Y1840" s="16">
        <v>0</v>
      </c>
      <c r="Z1840" s="16">
        <v>0</v>
      </c>
      <c r="AA1840" s="16">
        <v>0</v>
      </c>
      <c r="AB1840" s="16">
        <v>0</v>
      </c>
      <c r="AC1840" s="16">
        <v>6</v>
      </c>
      <c r="AD1840" s="16">
        <v>0</v>
      </c>
      <c r="AE1840" s="16">
        <v>0</v>
      </c>
      <c r="AF1840" s="16">
        <v>0</v>
      </c>
      <c r="AG1840" s="16">
        <v>0</v>
      </c>
      <c r="AH1840" s="16">
        <v>0</v>
      </c>
      <c r="AI1840" s="16">
        <v>0</v>
      </c>
      <c r="AJ1840" s="16">
        <v>0</v>
      </c>
      <c r="AK1840" s="16">
        <v>0</v>
      </c>
      <c r="AL1840" s="16">
        <v>0</v>
      </c>
      <c r="AM1840" s="16" t="str">
        <f>VLOOKUP(F1840,fips,4,FALSE)</f>
        <v>48437</v>
      </c>
      <c r="AN1840" s="16" t="str">
        <f t="shared" si="28"/>
        <v>48437</v>
      </c>
    </row>
    <row r="1841" spans="1:40">
      <c r="A1841" s="16">
        <v>32.9</v>
      </c>
      <c r="B1841" s="16">
        <v>-97.02</v>
      </c>
      <c r="C1841" s="16">
        <v>412242</v>
      </c>
      <c r="D1841" s="16" t="s">
        <v>3370</v>
      </c>
      <c r="E1841" s="16" t="s">
        <v>3533</v>
      </c>
      <c r="F1841" s="16" t="s">
        <v>3534</v>
      </c>
      <c r="G1841" s="16">
        <v>560</v>
      </c>
      <c r="H1841" s="16">
        <v>0</v>
      </c>
      <c r="I1841" s="16">
        <v>0</v>
      </c>
      <c r="J1841" s="16">
        <v>-9999</v>
      </c>
      <c r="K1841" s="16">
        <v>0</v>
      </c>
      <c r="L1841" s="16">
        <v>0</v>
      </c>
      <c r="M1841" s="16">
        <v>0</v>
      </c>
      <c r="N1841" s="16">
        <v>0</v>
      </c>
      <c r="O1841" s="16">
        <v>0</v>
      </c>
      <c r="P1841" s="16">
        <v>0</v>
      </c>
      <c r="Q1841" s="16">
        <v>0</v>
      </c>
      <c r="R1841" s="16">
        <v>0</v>
      </c>
      <c r="S1841" s="16">
        <v>-9999</v>
      </c>
      <c r="T1841" s="16">
        <v>-9999</v>
      </c>
      <c r="U1841" s="16">
        <v>0</v>
      </c>
      <c r="V1841" s="16">
        <v>0</v>
      </c>
      <c r="W1841" s="16">
        <v>0</v>
      </c>
      <c r="X1841" s="16">
        <v>0</v>
      </c>
      <c r="Y1841" s="16">
        <v>0</v>
      </c>
      <c r="Z1841" s="16">
        <v>0</v>
      </c>
      <c r="AA1841" s="16">
        <v>0</v>
      </c>
      <c r="AB1841" s="16">
        <v>0</v>
      </c>
      <c r="AC1841" s="16">
        <v>0</v>
      </c>
      <c r="AD1841" s="16">
        <v>0</v>
      </c>
      <c r="AE1841" s="16">
        <v>0</v>
      </c>
      <c r="AF1841" s="16">
        <v>0</v>
      </c>
      <c r="AG1841" s="16">
        <v>0</v>
      </c>
      <c r="AH1841" s="16">
        <v>0</v>
      </c>
      <c r="AI1841" s="16">
        <v>0</v>
      </c>
      <c r="AJ1841" s="16">
        <v>0</v>
      </c>
      <c r="AK1841" s="16">
        <v>0</v>
      </c>
      <c r="AL1841" s="16">
        <v>-9999</v>
      </c>
      <c r="AM1841" s="16" t="str">
        <f>VLOOKUP(F1841,fips,4,FALSE)</f>
        <v>48439</v>
      </c>
      <c r="AN1841" s="16" t="str">
        <f t="shared" si="28"/>
        <v>48439</v>
      </c>
    </row>
    <row r="1842" spans="1:40">
      <c r="A1842" s="16">
        <v>32.83</v>
      </c>
      <c r="B1842" s="16">
        <v>-97.3</v>
      </c>
      <c r="C1842" s="16">
        <v>413285</v>
      </c>
      <c r="D1842" s="16" t="s">
        <v>3370</v>
      </c>
      <c r="E1842" s="16" t="s">
        <v>3535</v>
      </c>
      <c r="F1842" s="16" t="s">
        <v>3534</v>
      </c>
      <c r="G1842" s="16">
        <v>644</v>
      </c>
      <c r="H1842" s="16">
        <v>0</v>
      </c>
      <c r="I1842" s="16">
        <v>0</v>
      </c>
      <c r="J1842" s="16">
        <v>0</v>
      </c>
      <c r="K1842" s="16">
        <v>0</v>
      </c>
      <c r="L1842" s="16">
        <v>0</v>
      </c>
      <c r="M1842" s="16">
        <v>0</v>
      </c>
      <c r="N1842" s="16">
        <v>0</v>
      </c>
      <c r="O1842" s="16">
        <v>0</v>
      </c>
      <c r="P1842" s="16">
        <v>0</v>
      </c>
      <c r="Q1842" s="16">
        <v>0</v>
      </c>
      <c r="R1842" s="16">
        <v>0</v>
      </c>
      <c r="S1842" s="16">
        <v>0</v>
      </c>
      <c r="T1842" s="16">
        <v>0</v>
      </c>
      <c r="U1842" s="16">
        <v>0</v>
      </c>
      <c r="V1842" s="16">
        <v>0</v>
      </c>
      <c r="W1842" s="16">
        <v>0</v>
      </c>
      <c r="X1842" s="16">
        <v>0</v>
      </c>
      <c r="Y1842" s="16">
        <v>0</v>
      </c>
      <c r="Z1842" s="16">
        <v>0</v>
      </c>
      <c r="AA1842" s="16">
        <v>0</v>
      </c>
      <c r="AB1842" s="16">
        <v>0</v>
      </c>
      <c r="AC1842" s="16">
        <v>0</v>
      </c>
      <c r="AD1842" s="16">
        <v>0</v>
      </c>
      <c r="AE1842" s="16">
        <v>0</v>
      </c>
      <c r="AF1842" s="16">
        <v>0</v>
      </c>
      <c r="AG1842" s="16">
        <v>0</v>
      </c>
      <c r="AH1842" s="16">
        <v>0</v>
      </c>
      <c r="AI1842" s="16">
        <v>0</v>
      </c>
      <c r="AJ1842" s="16">
        <v>0</v>
      </c>
      <c r="AK1842" s="16">
        <v>0</v>
      </c>
      <c r="AL1842" s="16">
        <v>0</v>
      </c>
      <c r="AM1842" s="16" t="str">
        <f>VLOOKUP(F1842,fips,4,FALSE)</f>
        <v>48439</v>
      </c>
      <c r="AN1842" s="16" t="str">
        <f t="shared" si="28"/>
        <v>48439</v>
      </c>
    </row>
    <row r="1843" spans="1:40">
      <c r="A1843" s="16">
        <v>32.409999999999997</v>
      </c>
      <c r="B1843" s="16">
        <v>-99.68</v>
      </c>
      <c r="C1843" s="16">
        <v>410016</v>
      </c>
      <c r="D1843" s="16" t="s">
        <v>3370</v>
      </c>
      <c r="E1843" s="16" t="s">
        <v>3536</v>
      </c>
      <c r="F1843" s="16" t="s">
        <v>833</v>
      </c>
      <c r="G1843" s="16">
        <v>1790</v>
      </c>
      <c r="H1843" s="16">
        <v>0</v>
      </c>
      <c r="I1843" s="16">
        <v>-9999</v>
      </c>
      <c r="J1843" s="16">
        <v>0</v>
      </c>
      <c r="K1843" s="16">
        <v>0</v>
      </c>
      <c r="L1843" s="16">
        <v>0</v>
      </c>
      <c r="M1843" s="16">
        <v>0</v>
      </c>
      <c r="N1843" s="16">
        <v>0</v>
      </c>
      <c r="O1843" s="16">
        <v>0</v>
      </c>
      <c r="P1843" s="16">
        <v>0</v>
      </c>
      <c r="Q1843" s="16">
        <v>0</v>
      </c>
      <c r="R1843" s="16">
        <v>0</v>
      </c>
      <c r="S1843" s="16">
        <v>0</v>
      </c>
      <c r="T1843" s="16">
        <v>0</v>
      </c>
      <c r="U1843" s="16">
        <v>0</v>
      </c>
      <c r="V1843" s="16">
        <v>0</v>
      </c>
      <c r="W1843" s="16">
        <v>0</v>
      </c>
      <c r="X1843" s="16">
        <v>0</v>
      </c>
      <c r="Y1843" s="16">
        <v>0</v>
      </c>
      <c r="Z1843" s="16">
        <v>0</v>
      </c>
      <c r="AA1843" s="16">
        <v>0</v>
      </c>
      <c r="AB1843" s="16">
        <v>0</v>
      </c>
      <c r="AC1843" s="16">
        <v>0</v>
      </c>
      <c r="AD1843" s="16">
        <v>0</v>
      </c>
      <c r="AE1843" s="16">
        <v>0</v>
      </c>
      <c r="AF1843" s="16">
        <v>0</v>
      </c>
      <c r="AG1843" s="16">
        <v>0</v>
      </c>
      <c r="AH1843" s="16">
        <v>0</v>
      </c>
      <c r="AI1843" s="16">
        <v>0</v>
      </c>
      <c r="AJ1843" s="16">
        <v>0</v>
      </c>
      <c r="AK1843" s="16">
        <v>0</v>
      </c>
      <c r="AL1843" s="16">
        <v>0</v>
      </c>
      <c r="AM1843" s="16" t="str">
        <f>VLOOKUP(F1843,fips,4,FALSE)</f>
        <v>12123</v>
      </c>
      <c r="AN1843" s="16" t="str">
        <f t="shared" si="28"/>
        <v>12123</v>
      </c>
    </row>
    <row r="1844" spans="1:40">
      <c r="A1844" s="16">
        <v>33.19</v>
      </c>
      <c r="B1844" s="16">
        <v>-102.27</v>
      </c>
      <c r="C1844" s="16">
        <v>411128</v>
      </c>
      <c r="D1844" s="16" t="s">
        <v>3537</v>
      </c>
      <c r="E1844" s="16" t="s">
        <v>3538</v>
      </c>
      <c r="F1844" s="16" t="s">
        <v>2195</v>
      </c>
      <c r="G1844" s="16">
        <v>3300</v>
      </c>
      <c r="H1844" s="16">
        <v>0.2</v>
      </c>
      <c r="I1844" s="16">
        <v>0</v>
      </c>
      <c r="J1844" s="16">
        <v>1.3</v>
      </c>
      <c r="K1844" s="16">
        <v>0</v>
      </c>
      <c r="L1844" s="16">
        <v>0</v>
      </c>
      <c r="M1844" s="16">
        <v>0</v>
      </c>
      <c r="N1844" s="16">
        <v>0</v>
      </c>
      <c r="O1844" s="16">
        <v>0</v>
      </c>
      <c r="P1844" s="16">
        <v>0</v>
      </c>
      <c r="Q1844" s="16">
        <v>0</v>
      </c>
      <c r="R1844" s="16">
        <v>0</v>
      </c>
      <c r="S1844" s="16">
        <v>0</v>
      </c>
      <c r="T1844" s="16">
        <v>0</v>
      </c>
      <c r="U1844" s="16">
        <v>0</v>
      </c>
      <c r="V1844" s="16">
        <v>0</v>
      </c>
      <c r="W1844" s="16">
        <v>0</v>
      </c>
      <c r="X1844" s="16">
        <v>0</v>
      </c>
      <c r="Y1844" s="16">
        <v>0</v>
      </c>
      <c r="Z1844" s="16">
        <v>0</v>
      </c>
      <c r="AA1844" s="16">
        <v>0</v>
      </c>
      <c r="AB1844" s="16">
        <v>0</v>
      </c>
      <c r="AC1844" s="16">
        <v>1.3</v>
      </c>
      <c r="AD1844" s="16">
        <v>2</v>
      </c>
      <c r="AE1844" s="16">
        <v>0</v>
      </c>
      <c r="AF1844" s="16">
        <v>0</v>
      </c>
      <c r="AG1844" s="16">
        <v>0</v>
      </c>
      <c r="AH1844" s="16">
        <v>0</v>
      </c>
      <c r="AI1844" s="16">
        <v>0</v>
      </c>
      <c r="AJ1844" s="16">
        <v>0</v>
      </c>
      <c r="AK1844" s="16">
        <v>0</v>
      </c>
      <c r="AL1844" s="16">
        <v>0</v>
      </c>
      <c r="AM1844" s="16" t="str">
        <f>VLOOKUP(F1844,fips,4,FALSE)</f>
        <v>48445</v>
      </c>
      <c r="AN1844" s="16" t="str">
        <f t="shared" si="28"/>
        <v>48445</v>
      </c>
    </row>
    <row r="1845" spans="1:40">
      <c r="A1845" s="16">
        <v>31.35</v>
      </c>
      <c r="B1845" s="16">
        <v>-100.49</v>
      </c>
      <c r="C1845" s="16">
        <v>417943</v>
      </c>
      <c r="D1845" s="16" t="s">
        <v>3370</v>
      </c>
      <c r="E1845" s="16" t="s">
        <v>3539</v>
      </c>
      <c r="F1845" s="16" t="s">
        <v>3540</v>
      </c>
      <c r="G1845" s="16">
        <v>1916</v>
      </c>
      <c r="H1845" s="16">
        <v>0</v>
      </c>
      <c r="I1845" s="16">
        <v>0</v>
      </c>
      <c r="J1845" s="16">
        <v>0</v>
      </c>
      <c r="K1845" s="16">
        <v>0</v>
      </c>
      <c r="L1845" s="16">
        <v>0</v>
      </c>
      <c r="M1845" s="16">
        <v>0</v>
      </c>
      <c r="N1845" s="16">
        <v>0</v>
      </c>
      <c r="O1845" s="16">
        <v>0</v>
      </c>
      <c r="P1845" s="16">
        <v>0</v>
      </c>
      <c r="Q1845" s="16">
        <v>0</v>
      </c>
      <c r="R1845" s="16">
        <v>0</v>
      </c>
      <c r="S1845" s="16">
        <v>0</v>
      </c>
      <c r="T1845" s="16">
        <v>0</v>
      </c>
      <c r="U1845" s="16">
        <v>0</v>
      </c>
      <c r="V1845" s="16">
        <v>0</v>
      </c>
      <c r="W1845" s="16">
        <v>0</v>
      </c>
      <c r="X1845" s="16">
        <v>0</v>
      </c>
      <c r="Y1845" s="16">
        <v>0</v>
      </c>
      <c r="Z1845" s="16">
        <v>0</v>
      </c>
      <c r="AA1845" s="16">
        <v>0</v>
      </c>
      <c r="AB1845" s="16">
        <v>0</v>
      </c>
      <c r="AC1845" s="16">
        <v>0</v>
      </c>
      <c r="AD1845" s="16">
        <v>0</v>
      </c>
      <c r="AE1845" s="16">
        <v>0</v>
      </c>
      <c r="AF1845" s="16">
        <v>0</v>
      </c>
      <c r="AG1845" s="16">
        <v>0</v>
      </c>
      <c r="AH1845" s="16">
        <v>0</v>
      </c>
      <c r="AI1845" s="16">
        <v>0</v>
      </c>
      <c r="AJ1845" s="16">
        <v>0</v>
      </c>
      <c r="AK1845" s="16">
        <v>0</v>
      </c>
      <c r="AL1845" s="16">
        <v>0</v>
      </c>
      <c r="AM1845" s="16" t="str">
        <f>VLOOKUP(F1845,fips,4,FALSE)</f>
        <v>48451</v>
      </c>
      <c r="AN1845" s="16" t="str">
        <f t="shared" si="28"/>
        <v>48451</v>
      </c>
    </row>
    <row r="1846" spans="1:40">
      <c r="A1846" s="16">
        <v>31.37</v>
      </c>
      <c r="B1846" s="16">
        <v>-100.49</v>
      </c>
      <c r="C1846" s="16">
        <v>417944</v>
      </c>
      <c r="D1846" s="16" t="s">
        <v>3370</v>
      </c>
      <c r="E1846" s="16" t="s">
        <v>3541</v>
      </c>
      <c r="F1846" s="16" t="s">
        <v>3540</v>
      </c>
      <c r="G1846" s="16">
        <v>1900</v>
      </c>
      <c r="H1846" s="16">
        <v>0</v>
      </c>
      <c r="I1846" s="16">
        <v>0</v>
      </c>
      <c r="J1846" s="16">
        <v>0</v>
      </c>
      <c r="K1846" s="16">
        <v>0</v>
      </c>
      <c r="L1846" s="16">
        <v>0</v>
      </c>
      <c r="M1846" s="16">
        <v>0</v>
      </c>
      <c r="N1846" s="16">
        <v>0</v>
      </c>
      <c r="O1846" s="16">
        <v>0</v>
      </c>
      <c r="P1846" s="16">
        <v>0</v>
      </c>
      <c r="Q1846" s="16">
        <v>0</v>
      </c>
      <c r="R1846" s="16">
        <v>0</v>
      </c>
      <c r="S1846" s="16">
        <v>0</v>
      </c>
      <c r="T1846" s="16">
        <v>0</v>
      </c>
      <c r="U1846" s="16">
        <v>0</v>
      </c>
      <c r="V1846" s="16">
        <v>0</v>
      </c>
      <c r="W1846" s="16">
        <v>0</v>
      </c>
      <c r="X1846" s="16">
        <v>0</v>
      </c>
      <c r="Y1846" s="16">
        <v>0</v>
      </c>
      <c r="Z1846" s="16">
        <v>0</v>
      </c>
      <c r="AA1846" s="16">
        <v>0</v>
      </c>
      <c r="AB1846" s="16">
        <v>0</v>
      </c>
      <c r="AC1846" s="16">
        <v>0</v>
      </c>
      <c r="AD1846" s="16">
        <v>0</v>
      </c>
      <c r="AE1846" s="16">
        <v>0</v>
      </c>
      <c r="AF1846" s="16">
        <v>0</v>
      </c>
      <c r="AG1846" s="16">
        <v>0</v>
      </c>
      <c r="AH1846" s="16">
        <v>0</v>
      </c>
      <c r="AI1846" s="16">
        <v>0</v>
      </c>
      <c r="AJ1846" s="16">
        <v>0</v>
      </c>
      <c r="AK1846" s="16">
        <v>0</v>
      </c>
      <c r="AL1846" s="16">
        <v>0</v>
      </c>
      <c r="AM1846" s="16" t="str">
        <f>VLOOKUP(F1846,fips,4,FALSE)</f>
        <v>48451</v>
      </c>
      <c r="AN1846" s="16" t="str">
        <f t="shared" si="28"/>
        <v>48451</v>
      </c>
    </row>
    <row r="1847" spans="1:40">
      <c r="A1847" s="16">
        <v>31.67</v>
      </c>
      <c r="B1847" s="16">
        <v>-100.73</v>
      </c>
      <c r="C1847" s="16">
        <v>419499</v>
      </c>
      <c r="D1847" s="16" t="s">
        <v>3370</v>
      </c>
      <c r="E1847" s="16" t="s">
        <v>3542</v>
      </c>
      <c r="F1847" s="16" t="s">
        <v>3540</v>
      </c>
      <c r="G1847" s="16">
        <v>2120</v>
      </c>
      <c r="H1847" s="16">
        <v>0</v>
      </c>
      <c r="I1847" s="16">
        <v>-9999</v>
      </c>
      <c r="J1847" s="16">
        <v>-9999</v>
      </c>
      <c r="K1847" s="16">
        <v>-9999</v>
      </c>
      <c r="L1847" s="16">
        <v>-9999</v>
      </c>
      <c r="M1847" s="16">
        <v>-9999</v>
      </c>
      <c r="N1847" s="16">
        <v>-9999</v>
      </c>
      <c r="O1847" s="16">
        <v>-9999</v>
      </c>
      <c r="P1847" s="16">
        <v>-9999</v>
      </c>
      <c r="Q1847" s="16">
        <v>-9999</v>
      </c>
      <c r="R1847" s="16">
        <v>-9999</v>
      </c>
      <c r="S1847" s="16">
        <v>-9999</v>
      </c>
      <c r="T1847" s="16">
        <v>-9999</v>
      </c>
      <c r="U1847" s="16">
        <v>-9999</v>
      </c>
      <c r="V1847" s="16">
        <v>-9999</v>
      </c>
      <c r="W1847" s="16">
        <v>-9999</v>
      </c>
      <c r="X1847" s="16">
        <v>-9999</v>
      </c>
      <c r="Y1847" s="16">
        <v>-9999</v>
      </c>
      <c r="Z1847" s="16">
        <v>-9999</v>
      </c>
      <c r="AA1847" s="16">
        <v>-9999</v>
      </c>
      <c r="AB1847" s="16">
        <v>-9999</v>
      </c>
      <c r="AC1847" s="16">
        <v>-9999</v>
      </c>
      <c r="AD1847" s="16">
        <v>0</v>
      </c>
      <c r="AE1847" s="16">
        <v>-9999</v>
      </c>
      <c r="AF1847" s="16">
        <v>-9999</v>
      </c>
      <c r="AG1847" s="16">
        <v>-9999</v>
      </c>
      <c r="AH1847" s="16">
        <v>-9999</v>
      </c>
      <c r="AI1847" s="16">
        <v>-9999</v>
      </c>
      <c r="AJ1847" s="16">
        <v>-9999</v>
      </c>
      <c r="AK1847" s="16">
        <v>-9999</v>
      </c>
      <c r="AL1847" s="16">
        <v>-9999</v>
      </c>
      <c r="AM1847" s="16" t="str">
        <f>VLOOKUP(F1847,fips,4,FALSE)</f>
        <v>48451</v>
      </c>
      <c r="AN1847" s="16" t="str">
        <f t="shared" si="28"/>
        <v>48451</v>
      </c>
    </row>
    <row r="1848" spans="1:40">
      <c r="A1848" s="16">
        <v>30.18</v>
      </c>
      <c r="B1848" s="16">
        <v>-97.68</v>
      </c>
      <c r="C1848" s="16">
        <v>410429</v>
      </c>
      <c r="D1848" s="16" t="s">
        <v>3370</v>
      </c>
      <c r="E1848" s="16" t="s">
        <v>3543</v>
      </c>
      <c r="F1848" s="16" t="s">
        <v>3544</v>
      </c>
      <c r="G1848" s="16">
        <v>480</v>
      </c>
      <c r="H1848" s="16">
        <v>0</v>
      </c>
      <c r="I1848" s="16">
        <v>0</v>
      </c>
      <c r="J1848" s="16">
        <v>0</v>
      </c>
      <c r="K1848" s="16">
        <v>0</v>
      </c>
      <c r="L1848" s="16">
        <v>0</v>
      </c>
      <c r="M1848" s="16">
        <v>0</v>
      </c>
      <c r="N1848" s="16">
        <v>0</v>
      </c>
      <c r="O1848" s="16">
        <v>0</v>
      </c>
      <c r="P1848" s="16">
        <v>0</v>
      </c>
      <c r="Q1848" s="16">
        <v>0</v>
      </c>
      <c r="R1848" s="16">
        <v>0</v>
      </c>
      <c r="S1848" s="16">
        <v>0</v>
      </c>
      <c r="T1848" s="16">
        <v>0</v>
      </c>
      <c r="U1848" s="16">
        <v>-9999</v>
      </c>
      <c r="V1848" s="16">
        <v>0</v>
      </c>
      <c r="W1848" s="16">
        <v>0</v>
      </c>
      <c r="X1848" s="16">
        <v>0</v>
      </c>
      <c r="Y1848" s="16">
        <v>0</v>
      </c>
      <c r="Z1848" s="16">
        <v>0</v>
      </c>
      <c r="AA1848" s="16">
        <v>0</v>
      </c>
      <c r="AB1848" s="16">
        <v>0</v>
      </c>
      <c r="AC1848" s="16">
        <v>0</v>
      </c>
      <c r="AD1848" s="16">
        <v>0</v>
      </c>
      <c r="AE1848" s="16">
        <v>0</v>
      </c>
      <c r="AF1848" s="16">
        <v>0</v>
      </c>
      <c r="AG1848" s="16">
        <v>0</v>
      </c>
      <c r="AH1848" s="16">
        <v>0</v>
      </c>
      <c r="AI1848" s="16">
        <v>0</v>
      </c>
      <c r="AJ1848" s="16">
        <v>0</v>
      </c>
      <c r="AK1848" s="16">
        <v>0</v>
      </c>
      <c r="AL1848" s="16">
        <v>0</v>
      </c>
      <c r="AM1848" s="16" t="str">
        <f>VLOOKUP(F1848,fips,4,FALSE)</f>
        <v>48453</v>
      </c>
      <c r="AN1848" s="16" t="str">
        <f t="shared" si="28"/>
        <v>48453</v>
      </c>
    </row>
    <row r="1849" spans="1:40">
      <c r="A1849" s="16">
        <v>30.41</v>
      </c>
      <c r="B1849" s="16">
        <v>-97.77</v>
      </c>
      <c r="C1849" s="16">
        <v>410433</v>
      </c>
      <c r="D1849" s="16" t="s">
        <v>3370</v>
      </c>
      <c r="E1849" s="16" t="s">
        <v>3545</v>
      </c>
      <c r="F1849" s="16" t="s">
        <v>3544</v>
      </c>
      <c r="G1849" s="16">
        <v>855</v>
      </c>
      <c r="H1849" s="16">
        <v>0</v>
      </c>
      <c r="I1849" s="16">
        <v>0</v>
      </c>
      <c r="J1849" s="16">
        <v>0</v>
      </c>
      <c r="K1849" s="16">
        <v>0</v>
      </c>
      <c r="L1849" s="16">
        <v>0</v>
      </c>
      <c r="M1849" s="16">
        <v>0</v>
      </c>
      <c r="N1849" s="16">
        <v>0</v>
      </c>
      <c r="O1849" s="16">
        <v>-9999</v>
      </c>
      <c r="P1849" s="16">
        <v>-9999</v>
      </c>
      <c r="Q1849" s="16">
        <v>0</v>
      </c>
      <c r="R1849" s="16">
        <v>0</v>
      </c>
      <c r="S1849" s="16">
        <v>0</v>
      </c>
      <c r="T1849" s="16">
        <v>0</v>
      </c>
      <c r="U1849" s="16">
        <v>0</v>
      </c>
      <c r="V1849" s="16">
        <v>0</v>
      </c>
      <c r="W1849" s="16">
        <v>0</v>
      </c>
      <c r="X1849" s="16">
        <v>0</v>
      </c>
      <c r="Y1849" s="16">
        <v>0</v>
      </c>
      <c r="Z1849" s="16">
        <v>0</v>
      </c>
      <c r="AA1849" s="16">
        <v>0</v>
      </c>
      <c r="AB1849" s="16">
        <v>0</v>
      </c>
      <c r="AC1849" s="16">
        <v>0</v>
      </c>
      <c r="AD1849" s="16">
        <v>0</v>
      </c>
      <c r="AE1849" s="16">
        <v>0</v>
      </c>
      <c r="AF1849" s="16">
        <v>0</v>
      </c>
      <c r="AG1849" s="16">
        <v>0</v>
      </c>
      <c r="AH1849" s="16">
        <v>0</v>
      </c>
      <c r="AI1849" s="16">
        <v>0</v>
      </c>
      <c r="AJ1849" s="16">
        <v>0</v>
      </c>
      <c r="AK1849" s="16">
        <v>0</v>
      </c>
      <c r="AL1849" s="16">
        <v>0</v>
      </c>
      <c r="AM1849" s="16" t="str">
        <f>VLOOKUP(F1849,fips,4,FALSE)</f>
        <v>48453</v>
      </c>
      <c r="AN1849" s="16" t="str">
        <f t="shared" si="28"/>
        <v>48453</v>
      </c>
    </row>
    <row r="1850" spans="1:40">
      <c r="A1850" s="16">
        <v>30.32</v>
      </c>
      <c r="B1850" s="16">
        <v>-97.76</v>
      </c>
      <c r="C1850" s="16">
        <v>410428</v>
      </c>
      <c r="D1850" s="16" t="s">
        <v>3370</v>
      </c>
      <c r="E1850" s="16" t="s">
        <v>3546</v>
      </c>
      <c r="F1850" s="16" t="s">
        <v>3544</v>
      </c>
      <c r="G1850" s="16">
        <v>670</v>
      </c>
      <c r="H1850" s="16">
        <v>0</v>
      </c>
      <c r="I1850" s="16">
        <v>0</v>
      </c>
      <c r="J1850" s="16">
        <v>0</v>
      </c>
      <c r="K1850" s="16">
        <v>0</v>
      </c>
      <c r="L1850" s="16">
        <v>0</v>
      </c>
      <c r="M1850" s="16">
        <v>0</v>
      </c>
      <c r="N1850" s="16">
        <v>0</v>
      </c>
      <c r="O1850" s="16">
        <v>0</v>
      </c>
      <c r="P1850" s="16">
        <v>0</v>
      </c>
      <c r="Q1850" s="16">
        <v>0</v>
      </c>
      <c r="R1850" s="16">
        <v>0</v>
      </c>
      <c r="S1850" s="16">
        <v>0</v>
      </c>
      <c r="T1850" s="16">
        <v>0</v>
      </c>
      <c r="U1850" s="16">
        <v>0</v>
      </c>
      <c r="V1850" s="16">
        <v>0</v>
      </c>
      <c r="W1850" s="16">
        <v>0</v>
      </c>
      <c r="X1850" s="16">
        <v>0</v>
      </c>
      <c r="Y1850" s="16">
        <v>0</v>
      </c>
      <c r="Z1850" s="16">
        <v>0</v>
      </c>
      <c r="AA1850" s="16">
        <v>0</v>
      </c>
      <c r="AB1850" s="16">
        <v>0</v>
      </c>
      <c r="AC1850" s="16">
        <v>0</v>
      </c>
      <c r="AD1850" s="16">
        <v>0</v>
      </c>
      <c r="AE1850" s="16">
        <v>0</v>
      </c>
      <c r="AF1850" s="16">
        <v>0</v>
      </c>
      <c r="AG1850" s="16">
        <v>0</v>
      </c>
      <c r="AH1850" s="16">
        <v>0</v>
      </c>
      <c r="AI1850" s="16">
        <v>0</v>
      </c>
      <c r="AJ1850" s="16">
        <v>0</v>
      </c>
      <c r="AK1850" s="16">
        <v>0</v>
      </c>
      <c r="AL1850" s="16">
        <v>0</v>
      </c>
      <c r="AM1850" s="16" t="str">
        <f>VLOOKUP(F1850,fips,4,FALSE)</f>
        <v>48453</v>
      </c>
      <c r="AN1850" s="16" t="str">
        <f t="shared" si="28"/>
        <v>48453</v>
      </c>
    </row>
    <row r="1851" spans="1:40">
      <c r="A1851" s="16">
        <v>30.52</v>
      </c>
      <c r="B1851" s="16">
        <v>-94.44</v>
      </c>
      <c r="C1851" s="16">
        <v>419754</v>
      </c>
      <c r="D1851" s="16" t="s">
        <v>3370</v>
      </c>
      <c r="E1851" s="16" t="s">
        <v>3547</v>
      </c>
      <c r="F1851" s="16" t="s">
        <v>3528</v>
      </c>
      <c r="G1851" s="16">
        <v>200</v>
      </c>
      <c r="H1851" s="16">
        <v>0</v>
      </c>
      <c r="I1851" s="16">
        <v>0</v>
      </c>
      <c r="J1851" s="16">
        <v>0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0</v>
      </c>
      <c r="Q1851" s="16">
        <v>0</v>
      </c>
      <c r="R1851" s="16">
        <v>0</v>
      </c>
      <c r="S1851" s="16">
        <v>0</v>
      </c>
      <c r="T1851" s="16">
        <v>0</v>
      </c>
      <c r="U1851" s="16">
        <v>0</v>
      </c>
      <c r="V1851" s="16">
        <v>0</v>
      </c>
      <c r="W1851" s="16">
        <v>0</v>
      </c>
      <c r="X1851" s="16">
        <v>0</v>
      </c>
      <c r="Y1851" s="16">
        <v>0</v>
      </c>
      <c r="Z1851" s="16">
        <v>0</v>
      </c>
      <c r="AA1851" s="16">
        <v>0</v>
      </c>
      <c r="AB1851" s="16">
        <v>0</v>
      </c>
      <c r="AC1851" s="16">
        <v>0</v>
      </c>
      <c r="AD1851" s="16">
        <v>0</v>
      </c>
      <c r="AE1851" s="16">
        <v>0</v>
      </c>
      <c r="AF1851" s="16">
        <v>0</v>
      </c>
      <c r="AG1851" s="16">
        <v>0</v>
      </c>
      <c r="AH1851" s="16">
        <v>0</v>
      </c>
      <c r="AI1851" s="16">
        <v>0</v>
      </c>
      <c r="AJ1851" s="16">
        <v>0</v>
      </c>
      <c r="AK1851" s="16">
        <v>0</v>
      </c>
      <c r="AL1851" s="16">
        <v>0</v>
      </c>
      <c r="AM1851" s="16" t="str">
        <f>VLOOKUP(F1851,fips,4,FALSE)</f>
        <v>48457</v>
      </c>
      <c r="AN1851" s="16" t="str">
        <f t="shared" si="28"/>
        <v>48457</v>
      </c>
    </row>
    <row r="1852" spans="1:40">
      <c r="A1852" s="16">
        <v>31.13</v>
      </c>
      <c r="B1852" s="16">
        <v>-102.22</v>
      </c>
      <c r="C1852" s="16">
        <v>415707</v>
      </c>
      <c r="D1852" s="16" t="s">
        <v>3370</v>
      </c>
      <c r="E1852" s="16" t="s">
        <v>3548</v>
      </c>
      <c r="F1852" s="16" t="s">
        <v>3549</v>
      </c>
      <c r="G1852" s="16">
        <v>2461</v>
      </c>
      <c r="H1852" s="16">
        <v>0</v>
      </c>
      <c r="I1852" s="16">
        <v>0</v>
      </c>
      <c r="J1852" s="16">
        <v>-9999</v>
      </c>
      <c r="K1852" s="16">
        <v>0</v>
      </c>
      <c r="L1852" s="16">
        <v>0</v>
      </c>
      <c r="M1852" s="16">
        <v>0</v>
      </c>
      <c r="N1852" s="16">
        <v>0</v>
      </c>
      <c r="O1852" s="16">
        <v>0</v>
      </c>
      <c r="P1852" s="16">
        <v>0</v>
      </c>
      <c r="Q1852" s="16">
        <v>0</v>
      </c>
      <c r="R1852" s="16">
        <v>0</v>
      </c>
      <c r="S1852" s="16">
        <v>0</v>
      </c>
      <c r="T1852" s="16">
        <v>0</v>
      </c>
      <c r="U1852" s="16">
        <v>0</v>
      </c>
      <c r="V1852" s="16">
        <v>0</v>
      </c>
      <c r="W1852" s="16">
        <v>0</v>
      </c>
      <c r="X1852" s="16">
        <v>0</v>
      </c>
      <c r="Y1852" s="16">
        <v>0</v>
      </c>
      <c r="Z1852" s="16">
        <v>0</v>
      </c>
      <c r="AA1852" s="16">
        <v>0</v>
      </c>
      <c r="AB1852" s="16">
        <v>0</v>
      </c>
      <c r="AC1852" s="16">
        <v>0</v>
      </c>
      <c r="AD1852" s="16">
        <v>0</v>
      </c>
      <c r="AE1852" s="16">
        <v>0</v>
      </c>
      <c r="AF1852" s="16">
        <v>0</v>
      </c>
      <c r="AG1852" s="16">
        <v>0</v>
      </c>
      <c r="AH1852" s="16">
        <v>0</v>
      </c>
      <c r="AI1852" s="16">
        <v>0</v>
      </c>
      <c r="AJ1852" s="16">
        <v>0</v>
      </c>
      <c r="AK1852" s="16">
        <v>0</v>
      </c>
      <c r="AL1852" s="16">
        <v>0</v>
      </c>
      <c r="AM1852" s="16" t="str">
        <f>VLOOKUP(F1852,fips,4,FALSE)</f>
        <v>48461</v>
      </c>
      <c r="AN1852" s="16" t="str">
        <f t="shared" si="28"/>
        <v>48461</v>
      </c>
    </row>
    <row r="1853" spans="1:40">
      <c r="A1853" s="16">
        <v>29.33</v>
      </c>
      <c r="B1853" s="16">
        <v>-99.47</v>
      </c>
      <c r="C1853" s="16">
        <v>417873</v>
      </c>
      <c r="D1853" s="16" t="s">
        <v>3370</v>
      </c>
      <c r="E1853" s="16" t="s">
        <v>3550</v>
      </c>
      <c r="F1853" s="16" t="s">
        <v>3551</v>
      </c>
      <c r="G1853" s="16">
        <v>953</v>
      </c>
      <c r="H1853" s="16">
        <v>0</v>
      </c>
      <c r="I1853" s="16">
        <v>0</v>
      </c>
      <c r="J1853" s="16">
        <v>0</v>
      </c>
      <c r="K1853" s="16">
        <v>0</v>
      </c>
      <c r="L1853" s="16">
        <v>0</v>
      </c>
      <c r="M1853" s="16">
        <v>0</v>
      </c>
      <c r="N1853" s="16">
        <v>0</v>
      </c>
      <c r="O1853" s="16">
        <v>0</v>
      </c>
      <c r="P1853" s="16">
        <v>0</v>
      </c>
      <c r="Q1853" s="16">
        <v>0</v>
      </c>
      <c r="R1853" s="16">
        <v>0</v>
      </c>
      <c r="S1853" s="16">
        <v>0</v>
      </c>
      <c r="T1853" s="16">
        <v>0</v>
      </c>
      <c r="U1853" s="16">
        <v>0</v>
      </c>
      <c r="V1853" s="16">
        <v>0</v>
      </c>
      <c r="W1853" s="16">
        <v>0</v>
      </c>
      <c r="X1853" s="16">
        <v>0</v>
      </c>
      <c r="Y1853" s="16">
        <v>0</v>
      </c>
      <c r="Z1853" s="16">
        <v>0</v>
      </c>
      <c r="AA1853" s="16">
        <v>0</v>
      </c>
      <c r="AB1853" s="16">
        <v>0</v>
      </c>
      <c r="AC1853" s="16">
        <v>0</v>
      </c>
      <c r="AD1853" s="16">
        <v>0</v>
      </c>
      <c r="AE1853" s="16">
        <v>0</v>
      </c>
      <c r="AF1853" s="16">
        <v>0</v>
      </c>
      <c r="AG1853" s="16">
        <v>0</v>
      </c>
      <c r="AH1853" s="16">
        <v>0</v>
      </c>
      <c r="AI1853" s="16">
        <v>0</v>
      </c>
      <c r="AJ1853" s="16">
        <v>0</v>
      </c>
      <c r="AK1853" s="16">
        <v>0</v>
      </c>
      <c r="AL1853" s="16">
        <v>0</v>
      </c>
      <c r="AM1853" s="16" t="str">
        <f>VLOOKUP(F1853,fips,4,FALSE)</f>
        <v>48463</v>
      </c>
      <c r="AN1853" s="16" t="str">
        <f t="shared" si="28"/>
        <v>48463</v>
      </c>
    </row>
    <row r="1854" spans="1:40">
      <c r="A1854" s="16">
        <v>29.38</v>
      </c>
      <c r="B1854" s="16">
        <v>-100.93</v>
      </c>
      <c r="C1854" s="16">
        <v>412360</v>
      </c>
      <c r="D1854" s="16" t="s">
        <v>3370</v>
      </c>
      <c r="E1854" s="16" t="s">
        <v>3553</v>
      </c>
      <c r="F1854" s="16" t="s">
        <v>3552</v>
      </c>
      <c r="G1854" s="16">
        <v>999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0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0</v>
      </c>
      <c r="T1854" s="16">
        <v>0</v>
      </c>
      <c r="U1854" s="16">
        <v>0</v>
      </c>
      <c r="V1854" s="16">
        <v>0</v>
      </c>
      <c r="W1854" s="16">
        <v>0</v>
      </c>
      <c r="X1854" s="16">
        <v>0</v>
      </c>
      <c r="Y1854" s="16">
        <v>0</v>
      </c>
      <c r="Z1854" s="16">
        <v>0</v>
      </c>
      <c r="AA1854" s="16">
        <v>0</v>
      </c>
      <c r="AB1854" s="16">
        <v>0</v>
      </c>
      <c r="AC1854" s="16">
        <v>0</v>
      </c>
      <c r="AD1854" s="16">
        <v>0</v>
      </c>
      <c r="AE1854" s="16">
        <v>0</v>
      </c>
      <c r="AF1854" s="16">
        <v>0</v>
      </c>
      <c r="AG1854" s="16">
        <v>0</v>
      </c>
      <c r="AH1854" s="16">
        <v>0</v>
      </c>
      <c r="AI1854" s="16">
        <v>0</v>
      </c>
      <c r="AJ1854" s="16">
        <v>0</v>
      </c>
      <c r="AK1854" s="16">
        <v>0</v>
      </c>
      <c r="AL1854" s="16">
        <v>0</v>
      </c>
      <c r="AM1854" s="16" t="str">
        <f>VLOOKUP(F1854,fips,4,FALSE)</f>
        <v>48465</v>
      </c>
      <c r="AN1854" s="16" t="str">
        <f t="shared" si="28"/>
        <v>48465</v>
      </c>
    </row>
    <row r="1855" spans="1:40">
      <c r="A1855" s="16">
        <v>28.86</v>
      </c>
      <c r="B1855" s="16">
        <v>-96.93</v>
      </c>
      <c r="C1855" s="16">
        <v>419364</v>
      </c>
      <c r="D1855" s="16" t="s">
        <v>3370</v>
      </c>
      <c r="E1855" s="16" t="s">
        <v>3554</v>
      </c>
      <c r="F1855" s="16" t="s">
        <v>3555</v>
      </c>
      <c r="G1855" s="16">
        <v>115</v>
      </c>
      <c r="H1855" s="16">
        <v>0</v>
      </c>
      <c r="I1855" s="16">
        <v>-9999</v>
      </c>
      <c r="J1855" s="16">
        <v>-9999</v>
      </c>
      <c r="K1855" s="16">
        <v>0</v>
      </c>
      <c r="L1855" s="16">
        <v>0</v>
      </c>
      <c r="M1855" s="16">
        <v>0</v>
      </c>
      <c r="N1855" s="16">
        <v>0</v>
      </c>
      <c r="O1855" s="16">
        <v>0</v>
      </c>
      <c r="P1855" s="16">
        <v>0</v>
      </c>
      <c r="Q1855" s="16">
        <v>0</v>
      </c>
      <c r="R1855" s="16">
        <v>0</v>
      </c>
      <c r="S1855" s="16">
        <v>0</v>
      </c>
      <c r="T1855" s="16">
        <v>-9999</v>
      </c>
      <c r="U1855" s="16">
        <v>-9999</v>
      </c>
      <c r="V1855" s="16">
        <v>0</v>
      </c>
      <c r="W1855" s="16">
        <v>0</v>
      </c>
      <c r="X1855" s="16">
        <v>0</v>
      </c>
      <c r="Y1855" s="16">
        <v>0</v>
      </c>
      <c r="Z1855" s="16">
        <v>0</v>
      </c>
      <c r="AA1855" s="16">
        <v>0</v>
      </c>
      <c r="AB1855" s="16">
        <v>0</v>
      </c>
      <c r="AC1855" s="16">
        <v>-9999</v>
      </c>
      <c r="AD1855" s="16">
        <v>-9999</v>
      </c>
      <c r="AE1855" s="16">
        <v>0</v>
      </c>
      <c r="AF1855" s="16">
        <v>0</v>
      </c>
      <c r="AG1855" s="16">
        <v>0</v>
      </c>
      <c r="AH1855" s="16">
        <v>0</v>
      </c>
      <c r="AI1855" s="16">
        <v>0</v>
      </c>
      <c r="AJ1855" s="16">
        <v>0</v>
      </c>
      <c r="AK1855" s="16">
        <v>0</v>
      </c>
      <c r="AL1855" s="16">
        <v>0</v>
      </c>
      <c r="AM1855" s="16" t="str">
        <f>VLOOKUP(F1855,fips,4,FALSE)</f>
        <v>48469</v>
      </c>
      <c r="AN1855" s="16" t="str">
        <f t="shared" si="28"/>
        <v>48469</v>
      </c>
    </row>
    <row r="1856" spans="1:40">
      <c r="A1856" s="16">
        <v>30.16</v>
      </c>
      <c r="B1856" s="16">
        <v>-96.4</v>
      </c>
      <c r="C1856" s="16">
        <v>411048</v>
      </c>
      <c r="D1856" s="16" t="s">
        <v>3370</v>
      </c>
      <c r="E1856" s="16" t="s">
        <v>3556</v>
      </c>
      <c r="F1856" s="16" t="s">
        <v>149</v>
      </c>
      <c r="G1856" s="16">
        <v>313</v>
      </c>
      <c r="H1856" s="16">
        <v>0</v>
      </c>
      <c r="I1856" s="16">
        <v>0</v>
      </c>
      <c r="J1856" s="16">
        <v>-9999</v>
      </c>
      <c r="K1856" s="16">
        <v>-9999</v>
      </c>
      <c r="L1856" s="16">
        <v>-9999</v>
      </c>
      <c r="M1856" s="16">
        <v>-9999</v>
      </c>
      <c r="N1856" s="16">
        <v>-9999</v>
      </c>
      <c r="O1856" s="16">
        <v>-9999</v>
      </c>
      <c r="P1856" s="16">
        <v>-9999</v>
      </c>
      <c r="Q1856" s="16">
        <v>-9999</v>
      </c>
      <c r="R1856" s="16">
        <v>-9999</v>
      </c>
      <c r="S1856" s="16">
        <v>-9999</v>
      </c>
      <c r="T1856" s="16">
        <v>-9999</v>
      </c>
      <c r="U1856" s="16">
        <v>0</v>
      </c>
      <c r="V1856" s="16">
        <v>0</v>
      </c>
      <c r="W1856" s="16">
        <v>0</v>
      </c>
      <c r="X1856" s="16">
        <v>-9999</v>
      </c>
      <c r="Y1856" s="16">
        <v>-9999</v>
      </c>
      <c r="Z1856" s="16">
        <v>-9999</v>
      </c>
      <c r="AA1856" s="16">
        <v>-9999</v>
      </c>
      <c r="AB1856" s="16">
        <v>-9999</v>
      </c>
      <c r="AC1856" s="16">
        <v>-9999</v>
      </c>
      <c r="AD1856" s="16">
        <v>-9999</v>
      </c>
      <c r="AE1856" s="16">
        <v>-9999</v>
      </c>
      <c r="AF1856" s="16">
        <v>-9999</v>
      </c>
      <c r="AG1856" s="16">
        <v>0</v>
      </c>
      <c r="AH1856" s="16">
        <v>0</v>
      </c>
      <c r="AI1856" s="16">
        <v>0</v>
      </c>
      <c r="AJ1856" s="16">
        <v>-9999</v>
      </c>
      <c r="AK1856" s="16">
        <v>-9999</v>
      </c>
      <c r="AL1856" s="16">
        <v>-9999</v>
      </c>
      <c r="AM1856" s="16" t="str">
        <f>VLOOKUP(F1856,fips,4,FALSE)</f>
        <v>01129</v>
      </c>
      <c r="AN1856" s="16" t="str">
        <f t="shared" si="28"/>
        <v>1129</v>
      </c>
    </row>
    <row r="1857" spans="1:40">
      <c r="A1857" s="16">
        <v>30.32</v>
      </c>
      <c r="B1857" s="16">
        <v>-96.16</v>
      </c>
      <c r="C1857" s="16">
        <v>419491</v>
      </c>
      <c r="D1857" s="16" t="s">
        <v>3370</v>
      </c>
      <c r="E1857" s="16" t="s">
        <v>3557</v>
      </c>
      <c r="F1857" s="16" t="s">
        <v>149</v>
      </c>
      <c r="G1857" s="16">
        <v>215</v>
      </c>
      <c r="H1857" s="16">
        <v>0</v>
      </c>
      <c r="I1857" s="16">
        <v>0</v>
      </c>
      <c r="J1857" s="16">
        <v>0</v>
      </c>
      <c r="K1857" s="16">
        <v>0</v>
      </c>
      <c r="L1857" s="16">
        <v>0</v>
      </c>
      <c r="M1857" s="16">
        <v>0</v>
      </c>
      <c r="N1857" s="16">
        <v>0</v>
      </c>
      <c r="O1857" s="16">
        <v>0</v>
      </c>
      <c r="P1857" s="16">
        <v>0</v>
      </c>
      <c r="Q1857" s="16">
        <v>0</v>
      </c>
      <c r="R1857" s="16">
        <v>0</v>
      </c>
      <c r="S1857" s="16">
        <v>0</v>
      </c>
      <c r="T1857" s="16">
        <v>0</v>
      </c>
      <c r="U1857" s="16">
        <v>0</v>
      </c>
      <c r="V1857" s="16">
        <v>0</v>
      </c>
      <c r="W1857" s="16">
        <v>0</v>
      </c>
      <c r="X1857" s="16">
        <v>0</v>
      </c>
      <c r="Y1857" s="16">
        <v>0</v>
      </c>
      <c r="Z1857" s="16">
        <v>0</v>
      </c>
      <c r="AA1857" s="16">
        <v>0</v>
      </c>
      <c r="AB1857" s="16">
        <v>0</v>
      </c>
      <c r="AC1857" s="16">
        <v>0</v>
      </c>
      <c r="AD1857" s="16">
        <v>0</v>
      </c>
      <c r="AE1857" s="16">
        <v>0</v>
      </c>
      <c r="AF1857" s="16">
        <v>0</v>
      </c>
      <c r="AG1857" s="16">
        <v>0</v>
      </c>
      <c r="AH1857" s="16">
        <v>0</v>
      </c>
      <c r="AI1857" s="16">
        <v>0</v>
      </c>
      <c r="AJ1857" s="16">
        <v>0</v>
      </c>
      <c r="AK1857" s="16">
        <v>0</v>
      </c>
      <c r="AL1857" s="16">
        <v>0</v>
      </c>
      <c r="AM1857" s="16" t="str">
        <f>VLOOKUP(F1857,fips,4,FALSE)</f>
        <v>01129</v>
      </c>
      <c r="AN1857" s="16" t="str">
        <f t="shared" si="28"/>
        <v>1129</v>
      </c>
    </row>
    <row r="1858" spans="1:40">
      <c r="A1858" s="16">
        <v>27.53</v>
      </c>
      <c r="B1858" s="16">
        <v>-99.47</v>
      </c>
      <c r="C1858" s="16">
        <v>415057</v>
      </c>
      <c r="D1858" s="16" t="s">
        <v>3370</v>
      </c>
      <c r="E1858" s="16" t="s">
        <v>3558</v>
      </c>
      <c r="F1858" s="16" t="s">
        <v>3559</v>
      </c>
      <c r="G1858" s="16">
        <v>500</v>
      </c>
      <c r="H1858" s="16">
        <v>0</v>
      </c>
      <c r="I1858" s="16">
        <v>0</v>
      </c>
      <c r="J1858" s="16">
        <v>0</v>
      </c>
      <c r="K1858" s="16">
        <v>0</v>
      </c>
      <c r="L1858" s="16">
        <v>0</v>
      </c>
      <c r="M1858" s="16">
        <v>0</v>
      </c>
      <c r="N1858" s="16">
        <v>0</v>
      </c>
      <c r="O1858" s="16">
        <v>0</v>
      </c>
      <c r="P1858" s="16">
        <v>0</v>
      </c>
      <c r="Q1858" s="16">
        <v>0</v>
      </c>
      <c r="R1858" s="16">
        <v>0</v>
      </c>
      <c r="S1858" s="16">
        <v>0</v>
      </c>
      <c r="T1858" s="16">
        <v>0</v>
      </c>
      <c r="U1858" s="16">
        <v>0</v>
      </c>
      <c r="V1858" s="16">
        <v>0</v>
      </c>
      <c r="W1858" s="16">
        <v>0</v>
      </c>
      <c r="X1858" s="16">
        <v>0</v>
      </c>
      <c r="Y1858" s="16">
        <v>0</v>
      </c>
      <c r="Z1858" s="16">
        <v>0</v>
      </c>
      <c r="AA1858" s="16">
        <v>0</v>
      </c>
      <c r="AB1858" s="16">
        <v>0</v>
      </c>
      <c r="AC1858" s="16">
        <v>0</v>
      </c>
      <c r="AD1858" s="16">
        <v>0</v>
      </c>
      <c r="AE1858" s="16">
        <v>0</v>
      </c>
      <c r="AF1858" s="16">
        <v>0</v>
      </c>
      <c r="AG1858" s="16">
        <v>0</v>
      </c>
      <c r="AH1858" s="16">
        <v>0</v>
      </c>
      <c r="AI1858" s="16">
        <v>0</v>
      </c>
      <c r="AJ1858" s="16">
        <v>0</v>
      </c>
      <c r="AK1858" s="16">
        <v>0</v>
      </c>
      <c r="AL1858" s="16">
        <v>-9999</v>
      </c>
      <c r="AM1858" s="16" t="str">
        <f>VLOOKUP(F1858,fips,4,FALSE)</f>
        <v>48479</v>
      </c>
      <c r="AN1858" s="16" t="str">
        <f t="shared" si="28"/>
        <v>48479</v>
      </c>
    </row>
    <row r="1859" spans="1:40">
      <c r="A1859" s="16">
        <v>33.979999999999997</v>
      </c>
      <c r="B1859" s="16">
        <v>-98.49</v>
      </c>
      <c r="C1859" s="16">
        <v>419729</v>
      </c>
      <c r="D1859" s="16" t="s">
        <v>3560</v>
      </c>
      <c r="E1859" s="16" t="s">
        <v>3561</v>
      </c>
      <c r="F1859" s="16" t="s">
        <v>3562</v>
      </c>
      <c r="G1859" s="16">
        <v>1017</v>
      </c>
      <c r="H1859" s="16">
        <v>0</v>
      </c>
      <c r="I1859" s="16">
        <v>0</v>
      </c>
      <c r="J1859" s="16">
        <v>0</v>
      </c>
      <c r="K1859" s="16">
        <v>0</v>
      </c>
      <c r="L1859" s="16">
        <v>0</v>
      </c>
      <c r="M1859" s="16">
        <v>0</v>
      </c>
      <c r="N1859" s="16">
        <v>0</v>
      </c>
      <c r="O1859" s="16">
        <v>0</v>
      </c>
      <c r="P1859" s="16">
        <v>0</v>
      </c>
      <c r="Q1859" s="16">
        <v>0</v>
      </c>
      <c r="R1859" s="16">
        <v>0</v>
      </c>
      <c r="S1859" s="16">
        <v>0</v>
      </c>
      <c r="T1859" s="16">
        <v>0</v>
      </c>
      <c r="U1859" s="16">
        <v>0</v>
      </c>
      <c r="V1859" s="16">
        <v>0</v>
      </c>
      <c r="W1859" s="16">
        <v>0</v>
      </c>
      <c r="X1859" s="16">
        <v>0</v>
      </c>
      <c r="Y1859" s="16">
        <v>0</v>
      </c>
      <c r="Z1859" s="16">
        <v>0</v>
      </c>
      <c r="AA1859" s="16">
        <v>0</v>
      </c>
      <c r="AB1859" s="16">
        <v>0</v>
      </c>
      <c r="AC1859" s="16">
        <v>0</v>
      </c>
      <c r="AD1859" s="16">
        <v>0</v>
      </c>
      <c r="AE1859" s="16">
        <v>0</v>
      </c>
      <c r="AF1859" s="16">
        <v>0</v>
      </c>
      <c r="AG1859" s="16">
        <v>0</v>
      </c>
      <c r="AH1859" s="16">
        <v>0</v>
      </c>
      <c r="AI1859" s="16">
        <v>0</v>
      </c>
      <c r="AJ1859" s="16">
        <v>0</v>
      </c>
      <c r="AK1859" s="16">
        <v>0</v>
      </c>
      <c r="AL1859" s="16">
        <v>0</v>
      </c>
      <c r="AM1859" s="16" t="str">
        <f>VLOOKUP(F1859,fips,4,FALSE)</f>
        <v>20203</v>
      </c>
      <c r="AN1859" s="16" t="str">
        <f t="shared" ref="AN1859:AN1922" si="29">IF(LEFT(AM1859) = "0",
    RIGHT(AM1859, LEN(AM1859)-1),
    AM1859)</f>
        <v>20203</v>
      </c>
    </row>
    <row r="1860" spans="1:40">
      <c r="A1860" s="16">
        <v>30.58</v>
      </c>
      <c r="B1860" s="16">
        <v>-97.42</v>
      </c>
      <c r="C1860" s="16">
        <v>418862</v>
      </c>
      <c r="D1860" s="16" t="s">
        <v>3370</v>
      </c>
      <c r="E1860" s="16" t="s">
        <v>3564</v>
      </c>
      <c r="F1860" s="16" t="s">
        <v>3366</v>
      </c>
      <c r="G1860" s="16">
        <v>571</v>
      </c>
      <c r="H1860" s="16">
        <v>0</v>
      </c>
      <c r="I1860" s="16">
        <v>0</v>
      </c>
      <c r="J1860" s="16">
        <v>0</v>
      </c>
      <c r="K1860" s="16">
        <v>0</v>
      </c>
      <c r="L1860" s="16">
        <v>0</v>
      </c>
      <c r="M1860" s="16">
        <v>0</v>
      </c>
      <c r="N1860" s="16">
        <v>0</v>
      </c>
      <c r="O1860" s="16">
        <v>0</v>
      </c>
      <c r="P1860" s="16">
        <v>0</v>
      </c>
      <c r="Q1860" s="16">
        <v>0</v>
      </c>
      <c r="R1860" s="16">
        <v>0</v>
      </c>
      <c r="S1860" s="16">
        <v>0</v>
      </c>
      <c r="T1860" s="16">
        <v>0</v>
      </c>
      <c r="U1860" s="16">
        <v>0</v>
      </c>
      <c r="V1860" s="16">
        <v>0</v>
      </c>
      <c r="W1860" s="16">
        <v>0</v>
      </c>
      <c r="X1860" s="16">
        <v>0</v>
      </c>
      <c r="Y1860" s="16">
        <v>0</v>
      </c>
      <c r="Z1860" s="16">
        <v>0</v>
      </c>
      <c r="AA1860" s="16">
        <v>0</v>
      </c>
      <c r="AB1860" s="16">
        <v>0</v>
      </c>
      <c r="AC1860" s="16">
        <v>0</v>
      </c>
      <c r="AD1860" s="16">
        <v>0</v>
      </c>
      <c r="AE1860" s="16">
        <v>0</v>
      </c>
      <c r="AF1860" s="16">
        <v>0</v>
      </c>
      <c r="AG1860" s="16">
        <v>0</v>
      </c>
      <c r="AH1860" s="16">
        <v>0</v>
      </c>
      <c r="AI1860" s="16">
        <v>0</v>
      </c>
      <c r="AJ1860" s="16">
        <v>0</v>
      </c>
      <c r="AK1860" s="16">
        <v>0</v>
      </c>
      <c r="AL1860" s="16">
        <v>0</v>
      </c>
      <c r="AM1860" s="16" t="str">
        <f>VLOOKUP(F1860,fips,4,FALSE)</f>
        <v>17199</v>
      </c>
      <c r="AN1860" s="16" t="str">
        <f t="shared" si="29"/>
        <v>17199</v>
      </c>
    </row>
    <row r="1861" spans="1:40">
      <c r="A1861" s="16">
        <v>31.78</v>
      </c>
      <c r="B1861" s="16">
        <v>-103.2</v>
      </c>
      <c r="C1861" s="16">
        <v>419830</v>
      </c>
      <c r="D1861" s="16" t="s">
        <v>3370</v>
      </c>
      <c r="E1861" s="16" t="s">
        <v>3565</v>
      </c>
      <c r="F1861" s="16" t="s">
        <v>3566</v>
      </c>
      <c r="G1861" s="16">
        <v>2807</v>
      </c>
      <c r="H1861" s="16">
        <v>0</v>
      </c>
      <c r="I1861" s="16">
        <v>-9999</v>
      </c>
      <c r="J1861" s="16">
        <v>0</v>
      </c>
      <c r="K1861" s="16">
        <v>0</v>
      </c>
      <c r="L1861" s="16">
        <v>0</v>
      </c>
      <c r="M1861" s="16">
        <v>0</v>
      </c>
      <c r="N1861" s="16">
        <v>0</v>
      </c>
      <c r="O1861" s="16">
        <v>0</v>
      </c>
      <c r="P1861" s="16">
        <v>-9999</v>
      </c>
      <c r="Q1861" s="16">
        <v>-9999</v>
      </c>
      <c r="R1861" s="16">
        <v>0</v>
      </c>
      <c r="S1861" s="16">
        <v>0</v>
      </c>
      <c r="T1861" s="16">
        <v>0</v>
      </c>
      <c r="U1861" s="16">
        <v>0</v>
      </c>
      <c r="V1861" s="16">
        <v>0</v>
      </c>
      <c r="W1861" s="16">
        <v>0</v>
      </c>
      <c r="X1861" s="16">
        <v>0</v>
      </c>
      <c r="Y1861" s="16">
        <v>0</v>
      </c>
      <c r="Z1861" s="16">
        <v>0</v>
      </c>
      <c r="AA1861" s="16">
        <v>0</v>
      </c>
      <c r="AB1861" s="16">
        <v>0</v>
      </c>
      <c r="AC1861" s="16">
        <v>-9999</v>
      </c>
      <c r="AD1861" s="16">
        <v>-9999</v>
      </c>
      <c r="AE1861" s="16">
        <v>0</v>
      </c>
      <c r="AF1861" s="16">
        <v>0</v>
      </c>
      <c r="AG1861" s="16">
        <v>0</v>
      </c>
      <c r="AH1861" s="16">
        <v>0</v>
      </c>
      <c r="AI1861" s="16">
        <v>0</v>
      </c>
      <c r="AJ1861" s="16">
        <v>-9999</v>
      </c>
      <c r="AK1861" s="16">
        <v>0</v>
      </c>
      <c r="AL1861" s="16">
        <v>-9999</v>
      </c>
      <c r="AM1861" s="16" t="str">
        <f>VLOOKUP(F1861,fips,4,FALSE)</f>
        <v>48495</v>
      </c>
      <c r="AN1861" s="16" t="str">
        <f t="shared" si="29"/>
        <v>48495</v>
      </c>
    </row>
    <row r="1862" spans="1:40">
      <c r="A1862" s="16">
        <v>32.729999999999997</v>
      </c>
      <c r="B1862" s="16">
        <v>-95.19</v>
      </c>
      <c r="C1862" s="16">
        <v>414202</v>
      </c>
      <c r="D1862" s="16" t="s">
        <v>3370</v>
      </c>
      <c r="E1862" s="16" t="s">
        <v>3567</v>
      </c>
      <c r="F1862" s="16" t="s">
        <v>2914</v>
      </c>
      <c r="G1862" s="16">
        <v>470</v>
      </c>
      <c r="H1862" s="16">
        <v>0</v>
      </c>
      <c r="I1862" s="16">
        <v>0</v>
      </c>
      <c r="J1862" s="16">
        <v>0</v>
      </c>
      <c r="K1862" s="16">
        <v>0</v>
      </c>
      <c r="L1862" s="16">
        <v>0</v>
      </c>
      <c r="M1862" s="16">
        <v>0</v>
      </c>
      <c r="N1862" s="16">
        <v>0</v>
      </c>
      <c r="O1862" s="16">
        <v>0</v>
      </c>
      <c r="P1862" s="16">
        <v>0</v>
      </c>
      <c r="Q1862" s="16">
        <v>0</v>
      </c>
      <c r="R1862" s="16">
        <v>0</v>
      </c>
      <c r="S1862" s="16">
        <v>0</v>
      </c>
      <c r="T1862" s="16">
        <v>0</v>
      </c>
      <c r="U1862" s="16">
        <v>0</v>
      </c>
      <c r="V1862" s="16">
        <v>0</v>
      </c>
      <c r="W1862" s="16">
        <v>0</v>
      </c>
      <c r="X1862" s="16">
        <v>0</v>
      </c>
      <c r="Y1862" s="16">
        <v>0</v>
      </c>
      <c r="Z1862" s="16">
        <v>0</v>
      </c>
      <c r="AA1862" s="16">
        <v>0</v>
      </c>
      <c r="AB1862" s="16">
        <v>0</v>
      </c>
      <c r="AC1862" s="16">
        <v>0</v>
      </c>
      <c r="AD1862" s="16">
        <v>0</v>
      </c>
      <c r="AE1862" s="16">
        <v>0</v>
      </c>
      <c r="AF1862" s="16">
        <v>0</v>
      </c>
      <c r="AG1862" s="16">
        <v>0</v>
      </c>
      <c r="AH1862" s="16">
        <v>0</v>
      </c>
      <c r="AI1862" s="16">
        <v>0</v>
      </c>
      <c r="AJ1862" s="16">
        <v>0</v>
      </c>
      <c r="AK1862" s="16">
        <v>0</v>
      </c>
      <c r="AL1862" s="16">
        <v>0</v>
      </c>
      <c r="AM1862" s="16" t="str">
        <f>VLOOKUP(F1862,fips,4,FALSE)</f>
        <v>39173</v>
      </c>
      <c r="AN1862" s="16" t="str">
        <f t="shared" si="29"/>
        <v>39173</v>
      </c>
    </row>
    <row r="1863" spans="1:40">
      <c r="A1863" s="16">
        <v>32.82</v>
      </c>
      <c r="B1863" s="16">
        <v>-95.53</v>
      </c>
      <c r="C1863" s="16">
        <v>414976</v>
      </c>
      <c r="D1863" s="16" t="s">
        <v>3370</v>
      </c>
      <c r="E1863" s="16" t="s">
        <v>3568</v>
      </c>
      <c r="F1863" s="16" t="s">
        <v>2914</v>
      </c>
      <c r="G1863" s="16">
        <v>414</v>
      </c>
      <c r="H1863" s="16">
        <v>0</v>
      </c>
      <c r="I1863" s="16">
        <v>0</v>
      </c>
      <c r="J1863" s="16">
        <v>0</v>
      </c>
      <c r="K1863" s="16">
        <v>0</v>
      </c>
      <c r="L1863" s="16">
        <v>0</v>
      </c>
      <c r="M1863" s="16">
        <v>0</v>
      </c>
      <c r="N1863" s="16">
        <v>-9999</v>
      </c>
      <c r="O1863" s="16">
        <v>0</v>
      </c>
      <c r="P1863" s="16">
        <v>0</v>
      </c>
      <c r="Q1863" s="16">
        <v>0</v>
      </c>
      <c r="R1863" s="16">
        <v>0</v>
      </c>
      <c r="S1863" s="16">
        <v>0</v>
      </c>
      <c r="T1863" s="16">
        <v>-9999</v>
      </c>
      <c r="U1863" s="16">
        <v>-9999</v>
      </c>
      <c r="V1863" s="16">
        <v>-9999</v>
      </c>
      <c r="W1863" s="16">
        <v>-9999</v>
      </c>
      <c r="X1863" s="16">
        <v>0</v>
      </c>
      <c r="Y1863" s="16">
        <v>0</v>
      </c>
      <c r="Z1863" s="16">
        <v>0</v>
      </c>
      <c r="AA1863" s="16">
        <v>0</v>
      </c>
      <c r="AB1863" s="16">
        <v>0</v>
      </c>
      <c r="AC1863" s="16">
        <v>0</v>
      </c>
      <c r="AD1863" s="16">
        <v>0</v>
      </c>
      <c r="AE1863" s="16">
        <v>0</v>
      </c>
      <c r="AF1863" s="16">
        <v>0</v>
      </c>
      <c r="AG1863" s="16">
        <v>0</v>
      </c>
      <c r="AH1863" s="16">
        <v>0</v>
      </c>
      <c r="AI1863" s="16">
        <v>0</v>
      </c>
      <c r="AJ1863" s="16">
        <v>0</v>
      </c>
      <c r="AK1863" s="16">
        <v>0</v>
      </c>
      <c r="AL1863" s="16">
        <v>0</v>
      </c>
      <c r="AM1863" s="16" t="str">
        <f>VLOOKUP(F1863,fips,4,FALSE)</f>
        <v>39173</v>
      </c>
      <c r="AN1863" s="16" t="str">
        <f t="shared" si="29"/>
        <v>39173</v>
      </c>
    </row>
    <row r="1864" spans="1:40">
      <c r="A1864" s="16">
        <v>33.19</v>
      </c>
      <c r="B1864" s="16">
        <v>-102.83</v>
      </c>
      <c r="C1864" s="16">
        <v>417074</v>
      </c>
      <c r="D1864" s="16" t="s">
        <v>3370</v>
      </c>
      <c r="E1864" s="16" t="s">
        <v>3570</v>
      </c>
      <c r="F1864" s="16" t="s">
        <v>3569</v>
      </c>
      <c r="G1864" s="16">
        <v>3675</v>
      </c>
      <c r="H1864" s="16">
        <v>0</v>
      </c>
      <c r="I1864" s="16">
        <v>0</v>
      </c>
      <c r="J1864" s="16">
        <v>0.5</v>
      </c>
      <c r="K1864" s="16">
        <v>0</v>
      </c>
      <c r="L1864" s="16">
        <v>0</v>
      </c>
      <c r="M1864" s="16">
        <v>0</v>
      </c>
      <c r="N1864" s="16">
        <v>0</v>
      </c>
      <c r="O1864" s="16">
        <v>0</v>
      </c>
      <c r="P1864" s="16">
        <v>0</v>
      </c>
      <c r="Q1864" s="16">
        <v>0</v>
      </c>
      <c r="R1864" s="16">
        <v>0</v>
      </c>
      <c r="S1864" s="16">
        <v>0</v>
      </c>
      <c r="T1864" s="16">
        <v>0</v>
      </c>
      <c r="U1864" s="16">
        <v>0</v>
      </c>
      <c r="V1864" s="16">
        <v>0</v>
      </c>
      <c r="W1864" s="16">
        <v>0</v>
      </c>
      <c r="X1864" s="16">
        <v>0</v>
      </c>
      <c r="Y1864" s="16">
        <v>0</v>
      </c>
      <c r="Z1864" s="16">
        <v>0</v>
      </c>
      <c r="AA1864" s="16">
        <v>0</v>
      </c>
      <c r="AB1864" s="16">
        <v>0</v>
      </c>
      <c r="AC1864" s="16">
        <v>1</v>
      </c>
      <c r="AD1864" s="16">
        <v>0</v>
      </c>
      <c r="AE1864" s="16">
        <v>0</v>
      </c>
      <c r="AF1864" s="16">
        <v>0</v>
      </c>
      <c r="AG1864" s="16">
        <v>0</v>
      </c>
      <c r="AH1864" s="16">
        <v>0</v>
      </c>
      <c r="AI1864" s="16">
        <v>0</v>
      </c>
      <c r="AJ1864" s="16">
        <v>0</v>
      </c>
      <c r="AK1864" s="16">
        <v>0</v>
      </c>
      <c r="AL1864" s="16">
        <v>0</v>
      </c>
      <c r="AM1864" s="16" t="str">
        <f>VLOOKUP(F1864,fips,4,FALSE)</f>
        <v>48501</v>
      </c>
      <c r="AN1864" s="16" t="str">
        <f t="shared" si="29"/>
        <v>48501</v>
      </c>
    </row>
    <row r="1865" spans="1:40">
      <c r="A1865" s="16">
        <v>41.82</v>
      </c>
      <c r="B1865" s="16">
        <v>-113.41</v>
      </c>
      <c r="C1865" s="16">
        <v>427408</v>
      </c>
      <c r="D1865" s="16" t="s">
        <v>3571</v>
      </c>
      <c r="E1865" s="16" t="s">
        <v>3573</v>
      </c>
      <c r="F1865" s="16" t="s">
        <v>3572</v>
      </c>
      <c r="G1865" s="16">
        <v>5685</v>
      </c>
      <c r="H1865" s="16">
        <v>0</v>
      </c>
      <c r="I1865" s="16">
        <v>0</v>
      </c>
      <c r="J1865" s="16">
        <v>0</v>
      </c>
      <c r="K1865" s="16">
        <v>0</v>
      </c>
      <c r="L1865" s="16">
        <v>0</v>
      </c>
      <c r="M1865" s="16">
        <v>-9999</v>
      </c>
      <c r="N1865" s="16">
        <v>-9999</v>
      </c>
      <c r="O1865" s="16">
        <v>-9999</v>
      </c>
      <c r="P1865" s="16">
        <v>-9999</v>
      </c>
      <c r="Q1865" s="16">
        <v>-9999</v>
      </c>
      <c r="R1865" s="16">
        <v>-9999</v>
      </c>
      <c r="S1865" s="16">
        <v>0</v>
      </c>
      <c r="T1865" s="16">
        <v>2</v>
      </c>
      <c r="U1865" s="16">
        <v>0</v>
      </c>
      <c r="V1865" s="16">
        <v>0</v>
      </c>
      <c r="W1865" s="16">
        <v>0</v>
      </c>
      <c r="X1865" s="16">
        <v>-9999</v>
      </c>
      <c r="Y1865" s="16">
        <v>-9999</v>
      </c>
      <c r="Z1865" s="16">
        <v>-9999</v>
      </c>
      <c r="AA1865" s="16">
        <v>-9999</v>
      </c>
      <c r="AB1865" s="16">
        <v>-9999</v>
      </c>
      <c r="AC1865" s="16">
        <v>-9999</v>
      </c>
      <c r="AD1865" s="16">
        <v>-9999</v>
      </c>
      <c r="AE1865" s="16">
        <v>0</v>
      </c>
      <c r="AF1865" s="16">
        <v>0</v>
      </c>
      <c r="AG1865" s="16">
        <v>0</v>
      </c>
      <c r="AH1865" s="16">
        <v>-9999</v>
      </c>
      <c r="AI1865" s="16">
        <v>-9999</v>
      </c>
      <c r="AJ1865" s="16">
        <v>-9999</v>
      </c>
      <c r="AK1865" s="16">
        <v>-9999</v>
      </c>
      <c r="AL1865" s="16">
        <v>-9999</v>
      </c>
      <c r="AM1865" s="16" t="str">
        <f>VLOOKUP(F1865,fips,4,FALSE)</f>
        <v>49003</v>
      </c>
      <c r="AN1865" s="16" t="str">
        <f t="shared" si="29"/>
        <v>49003</v>
      </c>
    </row>
    <row r="1866" spans="1:40">
      <c r="A1866" s="16">
        <v>41.05</v>
      </c>
      <c r="B1866" s="16">
        <v>-112.94</v>
      </c>
      <c r="C1866" s="16">
        <v>428978</v>
      </c>
      <c r="D1866" s="16" t="s">
        <v>3574</v>
      </c>
      <c r="E1866" s="16" t="s">
        <v>3575</v>
      </c>
      <c r="F1866" s="16" t="s">
        <v>3572</v>
      </c>
      <c r="G1866" s="16">
        <v>4440</v>
      </c>
      <c r="H1866" s="16">
        <v>0</v>
      </c>
      <c r="I1866" s="16">
        <v>0</v>
      </c>
      <c r="J1866" s="16">
        <v>0</v>
      </c>
      <c r="K1866" s="16">
        <v>0</v>
      </c>
      <c r="L1866" s="16">
        <v>0</v>
      </c>
      <c r="M1866" s="16">
        <v>0</v>
      </c>
      <c r="N1866" s="16">
        <v>-9999</v>
      </c>
      <c r="O1866" s="16">
        <v>-9999</v>
      </c>
      <c r="P1866" s="16">
        <v>0</v>
      </c>
      <c r="Q1866" s="16">
        <v>0</v>
      </c>
      <c r="R1866" s="16">
        <v>0</v>
      </c>
      <c r="S1866" s="16">
        <v>-9999</v>
      </c>
      <c r="T1866" s="16">
        <v>0</v>
      </c>
      <c r="U1866" s="16">
        <v>0</v>
      </c>
      <c r="V1866" s="16">
        <v>0</v>
      </c>
      <c r="W1866" s="16">
        <v>0</v>
      </c>
      <c r="X1866" s="16">
        <v>0</v>
      </c>
      <c r="Y1866" s="16">
        <v>0</v>
      </c>
      <c r="Z1866" s="16">
        <v>0</v>
      </c>
      <c r="AA1866" s="16">
        <v>0</v>
      </c>
      <c r="AB1866" s="16">
        <v>0</v>
      </c>
      <c r="AC1866" s="16">
        <v>0</v>
      </c>
      <c r="AD1866" s="16">
        <v>0</v>
      </c>
      <c r="AE1866" s="16">
        <v>0</v>
      </c>
      <c r="AF1866" s="16">
        <v>0</v>
      </c>
      <c r="AG1866" s="16">
        <v>0</v>
      </c>
      <c r="AH1866" s="16">
        <v>0</v>
      </c>
      <c r="AI1866" s="16">
        <v>0</v>
      </c>
      <c r="AJ1866" s="16">
        <v>0</v>
      </c>
      <c r="AK1866" s="16">
        <v>0</v>
      </c>
      <c r="AL1866" s="16">
        <v>0</v>
      </c>
      <c r="AM1866" s="16" t="str">
        <f>VLOOKUP(F1866,fips,4,FALSE)</f>
        <v>49003</v>
      </c>
      <c r="AN1866" s="16" t="str">
        <f t="shared" si="29"/>
        <v>49003</v>
      </c>
    </row>
    <row r="1867" spans="1:40">
      <c r="A1867" s="16">
        <v>41.74</v>
      </c>
      <c r="B1867" s="16">
        <v>-111.86</v>
      </c>
      <c r="C1867" s="16">
        <v>425182</v>
      </c>
      <c r="D1867" s="16" t="s">
        <v>3577</v>
      </c>
      <c r="E1867" s="16" t="s">
        <v>3578</v>
      </c>
      <c r="F1867" s="16" t="s">
        <v>3576</v>
      </c>
      <c r="G1867" s="16">
        <v>4470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0</v>
      </c>
      <c r="N1867" s="16">
        <v>0</v>
      </c>
      <c r="O1867" s="16">
        <v>0</v>
      </c>
      <c r="P1867" s="16">
        <v>0</v>
      </c>
      <c r="Q1867" s="16">
        <v>0</v>
      </c>
      <c r="R1867" s="16">
        <v>0</v>
      </c>
      <c r="S1867" s="16">
        <v>0</v>
      </c>
      <c r="T1867" s="16">
        <v>2</v>
      </c>
      <c r="U1867" s="16">
        <v>0</v>
      </c>
      <c r="V1867" s="16">
        <v>0</v>
      </c>
      <c r="W1867" s="16">
        <v>0</v>
      </c>
      <c r="X1867" s="16">
        <v>0</v>
      </c>
      <c r="Y1867" s="16">
        <v>0</v>
      </c>
      <c r="Z1867" s="16">
        <v>0</v>
      </c>
      <c r="AA1867" s="16">
        <v>0</v>
      </c>
      <c r="AB1867" s="16">
        <v>0</v>
      </c>
      <c r="AC1867" s="16">
        <v>0</v>
      </c>
      <c r="AD1867" s="16">
        <v>0</v>
      </c>
      <c r="AE1867" s="16">
        <v>0</v>
      </c>
      <c r="AF1867" s="16">
        <v>0</v>
      </c>
      <c r="AG1867" s="16">
        <v>0</v>
      </c>
      <c r="AH1867" s="16">
        <v>0</v>
      </c>
      <c r="AI1867" s="16">
        <v>0</v>
      </c>
      <c r="AJ1867" s="16">
        <v>-9999</v>
      </c>
      <c r="AK1867" s="16">
        <v>-9999</v>
      </c>
      <c r="AL1867" s="16">
        <v>0</v>
      </c>
      <c r="AM1867" s="16" t="str">
        <f>VLOOKUP(F1867,fips,4,FALSE)</f>
        <v>49005</v>
      </c>
      <c r="AN1867" s="16" t="str">
        <f t="shared" si="29"/>
        <v>49005</v>
      </c>
    </row>
    <row r="1868" spans="1:40">
      <c r="A1868" s="16">
        <v>41.92</v>
      </c>
      <c r="B1868" s="16">
        <v>-111.91</v>
      </c>
      <c r="C1868" s="16">
        <v>428828</v>
      </c>
      <c r="D1868" s="16" t="s">
        <v>3579</v>
      </c>
      <c r="E1868" s="16" t="s">
        <v>2019</v>
      </c>
      <c r="F1868" s="16" t="s">
        <v>3576</v>
      </c>
      <c r="G1868" s="16">
        <v>4455</v>
      </c>
      <c r="H1868" s="16">
        <v>0</v>
      </c>
      <c r="I1868" s="16">
        <v>0</v>
      </c>
      <c r="J1868" s="16">
        <v>-9999</v>
      </c>
      <c r="K1868" s="16">
        <v>-9999</v>
      </c>
      <c r="L1868" s="16">
        <v>0</v>
      </c>
      <c r="M1868" s="16">
        <v>0</v>
      </c>
      <c r="N1868" s="16">
        <v>0</v>
      </c>
      <c r="O1868" s="16">
        <v>0</v>
      </c>
      <c r="P1868" s="16">
        <v>0</v>
      </c>
      <c r="Q1868" s="16">
        <v>0</v>
      </c>
      <c r="R1868" s="16">
        <v>0</v>
      </c>
      <c r="S1868" s="16">
        <v>-9999</v>
      </c>
      <c r="T1868" s="16">
        <v>2.2000000000000002</v>
      </c>
      <c r="U1868" s="16">
        <v>0</v>
      </c>
      <c r="V1868" s="16">
        <v>0</v>
      </c>
      <c r="W1868" s="16">
        <v>0</v>
      </c>
      <c r="X1868" s="16">
        <v>-9999</v>
      </c>
      <c r="Y1868" s="16">
        <v>0</v>
      </c>
      <c r="Z1868" s="16">
        <v>0</v>
      </c>
      <c r="AA1868" s="16">
        <v>0</v>
      </c>
      <c r="AB1868" s="16">
        <v>0</v>
      </c>
      <c r="AC1868" s="16">
        <v>0</v>
      </c>
      <c r="AD1868" s="16">
        <v>0</v>
      </c>
      <c r="AE1868" s="16">
        <v>0</v>
      </c>
      <c r="AF1868" s="16">
        <v>0</v>
      </c>
      <c r="AG1868" s="16">
        <v>0</v>
      </c>
      <c r="AH1868" s="16">
        <v>0</v>
      </c>
      <c r="AI1868" s="16">
        <v>0</v>
      </c>
      <c r="AJ1868" s="16">
        <v>-9999</v>
      </c>
      <c r="AK1868" s="16">
        <v>-9999</v>
      </c>
      <c r="AL1868" s="16">
        <v>0</v>
      </c>
      <c r="AM1868" s="16" t="str">
        <f>VLOOKUP(F1868,fips,4,FALSE)</f>
        <v>49005</v>
      </c>
      <c r="AN1868" s="16" t="str">
        <f t="shared" si="29"/>
        <v>49005</v>
      </c>
    </row>
    <row r="1869" spans="1:40">
      <c r="A1869" s="16">
        <v>39.54</v>
      </c>
      <c r="B1869" s="16">
        <v>-110.69</v>
      </c>
      <c r="C1869" s="16">
        <v>429368</v>
      </c>
      <c r="D1869" s="16" t="s">
        <v>3571</v>
      </c>
      <c r="E1869" s="16" t="s">
        <v>3580</v>
      </c>
      <c r="F1869" s="16" t="s">
        <v>2108</v>
      </c>
      <c r="G1869" s="16">
        <v>5400</v>
      </c>
      <c r="H1869" s="16">
        <v>0</v>
      </c>
      <c r="I1869" s="16">
        <v>0</v>
      </c>
      <c r="J1869" s="16">
        <v>0</v>
      </c>
      <c r="K1869" s="16">
        <v>0</v>
      </c>
      <c r="L1869" s="16">
        <v>-9999</v>
      </c>
      <c r="M1869" s="16">
        <v>-9999</v>
      </c>
      <c r="N1869" s="16">
        <v>0</v>
      </c>
      <c r="O1869" s="16">
        <v>0</v>
      </c>
      <c r="P1869" s="16">
        <v>0</v>
      </c>
      <c r="Q1869" s="16">
        <v>0</v>
      </c>
      <c r="R1869" s="16">
        <v>0</v>
      </c>
      <c r="S1869" s="16">
        <v>-9999</v>
      </c>
      <c r="T1869" s="16">
        <v>2</v>
      </c>
      <c r="U1869" s="16">
        <v>0</v>
      </c>
      <c r="V1869" s="16">
        <v>0</v>
      </c>
      <c r="W1869" s="16">
        <v>-9999</v>
      </c>
      <c r="X1869" s="16">
        <v>0</v>
      </c>
      <c r="Y1869" s="16">
        <v>0</v>
      </c>
      <c r="Z1869" s="16">
        <v>0</v>
      </c>
      <c r="AA1869" s="16">
        <v>0</v>
      </c>
      <c r="AB1869" s="16">
        <v>0</v>
      </c>
      <c r="AC1869" s="16">
        <v>0</v>
      </c>
      <c r="AD1869" s="16">
        <v>0</v>
      </c>
      <c r="AE1869" s="16">
        <v>0</v>
      </c>
      <c r="AF1869" s="16">
        <v>-9999</v>
      </c>
      <c r="AG1869" s="16">
        <v>0</v>
      </c>
      <c r="AH1869" s="16">
        <v>0</v>
      </c>
      <c r="AI1869" s="16">
        <v>-9999</v>
      </c>
      <c r="AJ1869" s="16">
        <v>0</v>
      </c>
      <c r="AK1869" s="16">
        <v>0</v>
      </c>
      <c r="AL1869" s="16">
        <v>0</v>
      </c>
      <c r="AM1869" s="16" t="str">
        <f>VLOOKUP(F1869,fips,4,FALSE)</f>
        <v>30009</v>
      </c>
      <c r="AN1869" s="16" t="str">
        <f t="shared" si="29"/>
        <v>30009</v>
      </c>
    </row>
    <row r="1870" spans="1:40">
      <c r="A1870" s="16">
        <v>40.9</v>
      </c>
      <c r="B1870" s="16">
        <v>-109.18</v>
      </c>
      <c r="C1870" s="16">
        <v>424321</v>
      </c>
      <c r="D1870" s="16" t="s">
        <v>3571</v>
      </c>
      <c r="E1870" s="16" t="s">
        <v>3582</v>
      </c>
      <c r="F1870" s="16" t="s">
        <v>3581</v>
      </c>
      <c r="G1870" s="16">
        <v>5454</v>
      </c>
      <c r="H1870" s="16">
        <v>0</v>
      </c>
      <c r="I1870" s="16">
        <v>0</v>
      </c>
      <c r="J1870" s="16">
        <v>0</v>
      </c>
      <c r="K1870" s="16">
        <v>0</v>
      </c>
      <c r="L1870" s="16">
        <v>0</v>
      </c>
      <c r="M1870" s="16">
        <v>-9999</v>
      </c>
      <c r="N1870" s="16">
        <v>0</v>
      </c>
      <c r="O1870" s="16">
        <v>0</v>
      </c>
      <c r="P1870" s="16">
        <v>0</v>
      </c>
      <c r="Q1870" s="16">
        <v>0</v>
      </c>
      <c r="R1870" s="16">
        <v>0</v>
      </c>
      <c r="S1870" s="16">
        <v>0</v>
      </c>
      <c r="T1870" s="16">
        <v>0</v>
      </c>
      <c r="U1870" s="16">
        <v>0</v>
      </c>
      <c r="V1870" s="16">
        <v>0</v>
      </c>
      <c r="W1870" s="16">
        <v>0</v>
      </c>
      <c r="X1870" s="16">
        <v>0</v>
      </c>
      <c r="Y1870" s="16">
        <v>0</v>
      </c>
      <c r="Z1870" s="16">
        <v>-9999</v>
      </c>
      <c r="AA1870" s="16">
        <v>-9999</v>
      </c>
      <c r="AB1870" s="16">
        <v>0</v>
      </c>
      <c r="AC1870" s="16">
        <v>0</v>
      </c>
      <c r="AD1870" s="16">
        <v>0</v>
      </c>
      <c r="AE1870" s="16">
        <v>0</v>
      </c>
      <c r="AF1870" s="16">
        <v>0</v>
      </c>
      <c r="AG1870" s="16">
        <v>0</v>
      </c>
      <c r="AH1870" s="16">
        <v>0</v>
      </c>
      <c r="AI1870" s="16">
        <v>0</v>
      </c>
      <c r="AJ1870" s="16">
        <v>0</v>
      </c>
      <c r="AK1870" s="16">
        <v>0</v>
      </c>
      <c r="AL1870" s="16">
        <v>0</v>
      </c>
      <c r="AM1870" s="16" t="str">
        <f>VLOOKUP(F1870,fips,4,FALSE)</f>
        <v>49009</v>
      </c>
      <c r="AN1870" s="16" t="str">
        <f t="shared" si="29"/>
        <v>49009</v>
      </c>
    </row>
    <row r="1871" spans="1:40">
      <c r="A1871" s="16">
        <v>40.36</v>
      </c>
      <c r="B1871" s="16">
        <v>-110.29</v>
      </c>
      <c r="C1871" s="16">
        <v>420074</v>
      </c>
      <c r="D1871" s="16" t="s">
        <v>3571</v>
      </c>
      <c r="E1871" s="16" t="s">
        <v>3583</v>
      </c>
      <c r="F1871" s="16" t="s">
        <v>3584</v>
      </c>
      <c r="G1871" s="16">
        <v>6370</v>
      </c>
      <c r="H1871" s="16">
        <v>0</v>
      </c>
      <c r="I1871" s="16">
        <v>0</v>
      </c>
      <c r="J1871" s="16">
        <v>0</v>
      </c>
      <c r="K1871" s="16">
        <v>0</v>
      </c>
      <c r="L1871" s="16">
        <v>0</v>
      </c>
      <c r="M1871" s="16">
        <v>0</v>
      </c>
      <c r="N1871" s="16">
        <v>0</v>
      </c>
      <c r="O1871" s="16">
        <v>0</v>
      </c>
      <c r="P1871" s="16">
        <v>0</v>
      </c>
      <c r="Q1871" s="16">
        <v>0</v>
      </c>
      <c r="R1871" s="16">
        <v>0.2</v>
      </c>
      <c r="S1871" s="16">
        <v>1.2</v>
      </c>
      <c r="T1871" s="16">
        <v>3.8</v>
      </c>
      <c r="U1871" s="16">
        <v>0</v>
      </c>
      <c r="V1871" s="16">
        <v>0</v>
      </c>
      <c r="W1871" s="16">
        <v>0</v>
      </c>
      <c r="X1871" s="16">
        <v>0</v>
      </c>
      <c r="Y1871" s="16">
        <v>0</v>
      </c>
      <c r="Z1871" s="16">
        <v>0</v>
      </c>
      <c r="AA1871" s="16">
        <v>0</v>
      </c>
      <c r="AB1871" s="16">
        <v>0</v>
      </c>
      <c r="AC1871" s="16">
        <v>-9999</v>
      </c>
      <c r="AD1871" s="16">
        <v>0</v>
      </c>
      <c r="AE1871" s="16">
        <v>0</v>
      </c>
      <c r="AF1871" s="16">
        <v>-9999</v>
      </c>
      <c r="AG1871" s="16">
        <v>0</v>
      </c>
      <c r="AH1871" s="16">
        <v>-9999</v>
      </c>
      <c r="AI1871" s="16">
        <v>0</v>
      </c>
      <c r="AJ1871" s="16">
        <v>-9999</v>
      </c>
      <c r="AK1871" s="16">
        <v>0</v>
      </c>
      <c r="AL1871" s="16">
        <v>0</v>
      </c>
      <c r="AM1871" s="16" t="str">
        <f>VLOOKUP(F1871,fips,4,FALSE)</f>
        <v>49013</v>
      </c>
      <c r="AN1871" s="16" t="str">
        <f t="shared" si="29"/>
        <v>49013</v>
      </c>
    </row>
    <row r="1872" spans="1:40">
      <c r="A1872" s="16">
        <v>40.17</v>
      </c>
      <c r="B1872" s="16">
        <v>-110.39</v>
      </c>
      <c r="C1872" s="16">
        <v>422253</v>
      </c>
      <c r="D1872" s="16" t="s">
        <v>3585</v>
      </c>
      <c r="E1872" s="16" t="s">
        <v>3584</v>
      </c>
      <c r="F1872" s="16" t="s">
        <v>3584</v>
      </c>
      <c r="G1872" s="16">
        <v>5520</v>
      </c>
      <c r="H1872" s="16">
        <v>0</v>
      </c>
      <c r="I1872" s="16">
        <v>0</v>
      </c>
      <c r="J1872" s="16">
        <v>0</v>
      </c>
      <c r="K1872" s="16">
        <v>0</v>
      </c>
      <c r="L1872" s="16">
        <v>0</v>
      </c>
      <c r="M1872" s="16">
        <v>0</v>
      </c>
      <c r="N1872" s="16">
        <v>-9999</v>
      </c>
      <c r="O1872" s="16">
        <v>0</v>
      </c>
      <c r="P1872" s="16">
        <v>0</v>
      </c>
      <c r="Q1872" s="16">
        <v>0</v>
      </c>
      <c r="R1872" s="16">
        <v>0</v>
      </c>
      <c r="S1872" s="16">
        <v>1</v>
      </c>
      <c r="T1872" s="16">
        <v>1.5</v>
      </c>
      <c r="U1872" s="16">
        <v>0</v>
      </c>
      <c r="V1872" s="16">
        <v>0</v>
      </c>
      <c r="W1872" s="16">
        <v>0</v>
      </c>
      <c r="X1872" s="16">
        <v>0</v>
      </c>
      <c r="Y1872" s="16">
        <v>0</v>
      </c>
      <c r="Z1872" s="16">
        <v>0</v>
      </c>
      <c r="AA1872" s="16">
        <v>0</v>
      </c>
      <c r="AB1872" s="16">
        <v>0</v>
      </c>
      <c r="AC1872" s="16">
        <v>0</v>
      </c>
      <c r="AD1872" s="16">
        <v>0</v>
      </c>
      <c r="AE1872" s="16">
        <v>0</v>
      </c>
      <c r="AF1872" s="16">
        <v>0</v>
      </c>
      <c r="AG1872" s="16">
        <v>0</v>
      </c>
      <c r="AH1872" s="16">
        <v>0</v>
      </c>
      <c r="AI1872" s="16">
        <v>0</v>
      </c>
      <c r="AJ1872" s="16">
        <v>0</v>
      </c>
      <c r="AK1872" s="16">
        <v>0</v>
      </c>
      <c r="AL1872" s="16">
        <v>0</v>
      </c>
      <c r="AM1872" s="16" t="str">
        <f>VLOOKUP(F1872,fips,4,FALSE)</f>
        <v>49013</v>
      </c>
      <c r="AN1872" s="16" t="str">
        <f t="shared" si="29"/>
        <v>49013</v>
      </c>
    </row>
    <row r="1873" spans="1:40">
      <c r="A1873" s="16">
        <v>40.42</v>
      </c>
      <c r="B1873" s="16">
        <v>-110.05</v>
      </c>
      <c r="C1873" s="16">
        <v>426123</v>
      </c>
      <c r="D1873" s="16" t="s">
        <v>3571</v>
      </c>
      <c r="E1873" s="16" t="s">
        <v>3586</v>
      </c>
      <c r="F1873" s="16" t="s">
        <v>3584</v>
      </c>
      <c r="G1873" s="16">
        <v>5950</v>
      </c>
      <c r="H1873" s="16">
        <v>0</v>
      </c>
      <c r="I1873" s="16">
        <v>0</v>
      </c>
      <c r="J1873" s="16">
        <v>0</v>
      </c>
      <c r="K1873" s="16">
        <v>0</v>
      </c>
      <c r="L1873" s="16">
        <v>0</v>
      </c>
      <c r="M1873" s="16">
        <v>0</v>
      </c>
      <c r="N1873" s="16">
        <v>0</v>
      </c>
      <c r="O1873" s="16">
        <v>0</v>
      </c>
      <c r="P1873" s="16">
        <v>0</v>
      </c>
      <c r="Q1873" s="16">
        <v>0</v>
      </c>
      <c r="R1873" s="16">
        <v>0</v>
      </c>
      <c r="S1873" s="16">
        <v>3</v>
      </c>
      <c r="T1873" s="16">
        <v>2.5</v>
      </c>
      <c r="U1873" s="16">
        <v>0</v>
      </c>
      <c r="V1873" s="16">
        <v>0</v>
      </c>
      <c r="W1873" s="16">
        <v>0</v>
      </c>
      <c r="X1873" s="16">
        <v>0</v>
      </c>
      <c r="Y1873" s="16">
        <v>0</v>
      </c>
      <c r="Z1873" s="16">
        <v>0</v>
      </c>
      <c r="AA1873" s="16">
        <v>-9999</v>
      </c>
      <c r="AB1873" s="16">
        <v>0</v>
      </c>
      <c r="AC1873" s="16">
        <v>0</v>
      </c>
      <c r="AD1873" s="16">
        <v>0</v>
      </c>
      <c r="AE1873" s="16">
        <v>0</v>
      </c>
      <c r="AF1873" s="16">
        <v>0</v>
      </c>
      <c r="AG1873" s="16">
        <v>0</v>
      </c>
      <c r="AH1873" s="16">
        <v>0</v>
      </c>
      <c r="AI1873" s="16">
        <v>0</v>
      </c>
      <c r="AJ1873" s="16">
        <v>0</v>
      </c>
      <c r="AK1873" s="16">
        <v>0</v>
      </c>
      <c r="AL1873" s="16">
        <v>0</v>
      </c>
      <c r="AM1873" s="16" t="str">
        <f>VLOOKUP(F1873,fips,4,FALSE)</f>
        <v>49013</v>
      </c>
      <c r="AN1873" s="16" t="str">
        <f t="shared" si="29"/>
        <v>49013</v>
      </c>
    </row>
    <row r="1874" spans="1:40">
      <c r="A1874" s="16">
        <v>39.090000000000003</v>
      </c>
      <c r="B1874" s="16">
        <v>-111.13</v>
      </c>
      <c r="C1874" s="16">
        <v>422798</v>
      </c>
      <c r="D1874" s="16" t="s">
        <v>3587</v>
      </c>
      <c r="E1874" s="16" t="s">
        <v>3588</v>
      </c>
      <c r="F1874" s="16" t="s">
        <v>3589</v>
      </c>
      <c r="G1874" s="16">
        <v>5923</v>
      </c>
      <c r="H1874" s="16">
        <v>0</v>
      </c>
      <c r="I1874" s="16">
        <v>0</v>
      </c>
      <c r="J1874" s="16">
        <v>0</v>
      </c>
      <c r="K1874" s="16">
        <v>0</v>
      </c>
      <c r="L1874" s="16">
        <v>0</v>
      </c>
      <c r="M1874" s="16">
        <v>0</v>
      </c>
      <c r="N1874" s="16">
        <v>0</v>
      </c>
      <c r="O1874" s="16">
        <v>0</v>
      </c>
      <c r="P1874" s="16">
        <v>0</v>
      </c>
      <c r="Q1874" s="16">
        <v>0</v>
      </c>
      <c r="R1874" s="16">
        <v>0</v>
      </c>
      <c r="S1874" s="16">
        <v>-9999</v>
      </c>
      <c r="T1874" s="16">
        <v>1</v>
      </c>
      <c r="U1874" s="16">
        <v>0</v>
      </c>
      <c r="V1874" s="16">
        <v>0</v>
      </c>
      <c r="W1874" s="16">
        <v>0</v>
      </c>
      <c r="X1874" s="16">
        <v>0</v>
      </c>
      <c r="Y1874" s="16">
        <v>0</v>
      </c>
      <c r="Z1874" s="16">
        <v>0</v>
      </c>
      <c r="AA1874" s="16">
        <v>0</v>
      </c>
      <c r="AB1874" s="16">
        <v>0</v>
      </c>
      <c r="AC1874" s="16">
        <v>0</v>
      </c>
      <c r="AD1874" s="16">
        <v>0</v>
      </c>
      <c r="AE1874" s="16">
        <v>0</v>
      </c>
      <c r="AF1874" s="16">
        <v>0</v>
      </c>
      <c r="AG1874" s="16">
        <v>0</v>
      </c>
      <c r="AH1874" s="16">
        <v>0</v>
      </c>
      <c r="AI1874" s="16">
        <v>0</v>
      </c>
      <c r="AJ1874" s="16">
        <v>0</v>
      </c>
      <c r="AK1874" s="16">
        <v>0.5</v>
      </c>
      <c r="AL1874" s="16">
        <v>0.5</v>
      </c>
      <c r="AM1874" s="16" t="str">
        <f>VLOOKUP(F1874,fips,4,FALSE)</f>
        <v>49015</v>
      </c>
      <c r="AN1874" s="16" t="str">
        <f t="shared" si="29"/>
        <v>49015</v>
      </c>
    </row>
    <row r="1875" spans="1:40">
      <c r="A1875" s="16">
        <v>38.58</v>
      </c>
      <c r="B1875" s="16">
        <v>-110.71</v>
      </c>
      <c r="C1875" s="16">
        <v>423254</v>
      </c>
      <c r="D1875" s="16" t="s">
        <v>3571</v>
      </c>
      <c r="E1875" s="16" t="s">
        <v>3590</v>
      </c>
      <c r="F1875" s="16" t="s">
        <v>3589</v>
      </c>
      <c r="G1875" s="16">
        <v>4990</v>
      </c>
      <c r="H1875" s="16">
        <v>1.5</v>
      </c>
      <c r="I1875" s="16">
        <v>0</v>
      </c>
      <c r="J1875" s="16">
        <v>0</v>
      </c>
      <c r="K1875" s="16">
        <v>-9999</v>
      </c>
      <c r="L1875" s="16">
        <v>0</v>
      </c>
      <c r="M1875" s="16">
        <v>0</v>
      </c>
      <c r="N1875" s="16">
        <v>0</v>
      </c>
      <c r="O1875" s="16">
        <v>-9999</v>
      </c>
      <c r="P1875" s="16">
        <v>-9999</v>
      </c>
      <c r="Q1875" s="16">
        <v>-9999</v>
      </c>
      <c r="R1875" s="16">
        <v>0.1</v>
      </c>
      <c r="S1875" s="16">
        <v>-9999</v>
      </c>
      <c r="T1875" s="16">
        <v>0</v>
      </c>
      <c r="U1875" s="16">
        <v>0</v>
      </c>
      <c r="V1875" s="16">
        <v>-9999</v>
      </c>
      <c r="W1875" s="16">
        <v>0</v>
      </c>
      <c r="X1875" s="16">
        <v>0</v>
      </c>
      <c r="Y1875" s="16">
        <v>-9999</v>
      </c>
      <c r="Z1875" s="16">
        <v>-9999</v>
      </c>
      <c r="AA1875" s="16">
        <v>0</v>
      </c>
      <c r="AB1875" s="16">
        <v>0</v>
      </c>
      <c r="AC1875" s="16">
        <v>0</v>
      </c>
      <c r="AD1875" s="16">
        <v>0</v>
      </c>
      <c r="AE1875" s="16">
        <v>0</v>
      </c>
      <c r="AF1875" s="16">
        <v>-9999</v>
      </c>
      <c r="AG1875" s="16">
        <v>0</v>
      </c>
      <c r="AH1875" s="16">
        <v>0</v>
      </c>
      <c r="AI1875" s="16">
        <v>0</v>
      </c>
      <c r="AJ1875" s="16">
        <v>0</v>
      </c>
      <c r="AK1875" s="16">
        <v>0</v>
      </c>
      <c r="AL1875" s="16">
        <v>0</v>
      </c>
      <c r="AM1875" s="16" t="str">
        <f>VLOOKUP(F1875,fips,4,FALSE)</f>
        <v>49015</v>
      </c>
      <c r="AN1875" s="16" t="str">
        <f t="shared" si="29"/>
        <v>49015</v>
      </c>
    </row>
    <row r="1876" spans="1:40">
      <c r="A1876" s="16">
        <v>37.770000000000003</v>
      </c>
      <c r="B1876" s="16">
        <v>-111.6</v>
      </c>
      <c r="C1876" s="16">
        <v>422592</v>
      </c>
      <c r="D1876" s="16" t="s">
        <v>3591</v>
      </c>
      <c r="E1876" s="16" t="s">
        <v>3592</v>
      </c>
      <c r="F1876" s="16" t="s">
        <v>402</v>
      </c>
      <c r="G1876" s="16">
        <v>5810</v>
      </c>
      <c r="H1876" s="16">
        <v>6</v>
      </c>
      <c r="I1876" s="16">
        <v>0</v>
      </c>
      <c r="J1876" s="16">
        <v>0</v>
      </c>
      <c r="K1876" s="16">
        <v>0</v>
      </c>
      <c r="L1876" s="16">
        <v>0</v>
      </c>
      <c r="M1876" s="16">
        <v>0</v>
      </c>
      <c r="N1876" s="16">
        <v>0</v>
      </c>
      <c r="O1876" s="16">
        <v>0</v>
      </c>
      <c r="P1876" s="16">
        <v>0</v>
      </c>
      <c r="Q1876" s="16">
        <v>0</v>
      </c>
      <c r="R1876" s="16">
        <v>0</v>
      </c>
      <c r="S1876" s="16">
        <v>0</v>
      </c>
      <c r="T1876" s="16">
        <v>0</v>
      </c>
      <c r="U1876" s="16">
        <v>0</v>
      </c>
      <c r="V1876" s="16">
        <v>0</v>
      </c>
      <c r="W1876" s="16">
        <v>0</v>
      </c>
      <c r="X1876" s="16">
        <v>0</v>
      </c>
      <c r="Y1876" s="16">
        <v>0</v>
      </c>
      <c r="Z1876" s="16">
        <v>0</v>
      </c>
      <c r="AA1876" s="16">
        <v>0</v>
      </c>
      <c r="AB1876" s="16">
        <v>0</v>
      </c>
      <c r="AC1876" s="16">
        <v>0</v>
      </c>
      <c r="AD1876" s="16">
        <v>0</v>
      </c>
      <c r="AE1876" s="16">
        <v>0</v>
      </c>
      <c r="AF1876" s="16">
        <v>0</v>
      </c>
      <c r="AG1876" s="16">
        <v>0</v>
      </c>
      <c r="AH1876" s="16">
        <v>0</v>
      </c>
      <c r="AI1876" s="16">
        <v>0</v>
      </c>
      <c r="AJ1876" s="16">
        <v>0</v>
      </c>
      <c r="AK1876" s="16">
        <v>0</v>
      </c>
      <c r="AL1876" s="16">
        <v>1</v>
      </c>
      <c r="AM1876" s="16" t="str">
        <f>VLOOKUP(F1876,fips,4,FALSE)</f>
        <v>08045</v>
      </c>
      <c r="AN1876" s="16" t="str">
        <f t="shared" si="29"/>
        <v>8045</v>
      </c>
    </row>
    <row r="1877" spans="1:40">
      <c r="A1877" s="16">
        <v>37.82</v>
      </c>
      <c r="B1877" s="16">
        <v>-112.44</v>
      </c>
      <c r="C1877" s="16">
        <v>426601</v>
      </c>
      <c r="D1877" s="16" t="s">
        <v>3571</v>
      </c>
      <c r="E1877" s="16" t="s">
        <v>3593</v>
      </c>
      <c r="F1877" s="16" t="s">
        <v>402</v>
      </c>
      <c r="G1877" s="16">
        <v>6647</v>
      </c>
      <c r="H1877" s="16">
        <v>1.5</v>
      </c>
      <c r="I1877" s="16">
        <v>2</v>
      </c>
      <c r="J1877" s="16">
        <v>0</v>
      </c>
      <c r="K1877" s="16">
        <v>0</v>
      </c>
      <c r="L1877" s="16">
        <v>0</v>
      </c>
      <c r="M1877" s="16">
        <v>0</v>
      </c>
      <c r="N1877" s="16">
        <v>0</v>
      </c>
      <c r="O1877" s="16">
        <v>0</v>
      </c>
      <c r="P1877" s="16">
        <v>0</v>
      </c>
      <c r="Q1877" s="16">
        <v>0</v>
      </c>
      <c r="R1877" s="16">
        <v>0.5</v>
      </c>
      <c r="S1877" s="16">
        <v>0</v>
      </c>
      <c r="T1877" s="16">
        <v>1</v>
      </c>
      <c r="U1877" s="16">
        <v>0</v>
      </c>
      <c r="V1877" s="16">
        <v>0</v>
      </c>
      <c r="W1877" s="16">
        <v>0</v>
      </c>
      <c r="X1877" s="16">
        <v>0</v>
      </c>
      <c r="Y1877" s="16">
        <v>0</v>
      </c>
      <c r="Z1877" s="16">
        <v>0</v>
      </c>
      <c r="AA1877" s="16">
        <v>0</v>
      </c>
      <c r="AB1877" s="16">
        <v>0</v>
      </c>
      <c r="AC1877" s="16">
        <v>0</v>
      </c>
      <c r="AD1877" s="16">
        <v>0</v>
      </c>
      <c r="AE1877" s="16">
        <v>0</v>
      </c>
      <c r="AF1877" s="16">
        <v>0</v>
      </c>
      <c r="AG1877" s="16">
        <v>0</v>
      </c>
      <c r="AH1877" s="16">
        <v>0</v>
      </c>
      <c r="AI1877" s="16">
        <v>0</v>
      </c>
      <c r="AJ1877" s="16">
        <v>0</v>
      </c>
      <c r="AK1877" s="16">
        <v>0</v>
      </c>
      <c r="AL1877" s="16">
        <v>0.5</v>
      </c>
      <c r="AM1877" s="16" t="str">
        <f>VLOOKUP(F1877,fips,4,FALSE)</f>
        <v>08045</v>
      </c>
      <c r="AN1877" s="16" t="str">
        <f t="shared" si="29"/>
        <v>8045</v>
      </c>
    </row>
    <row r="1878" spans="1:40">
      <c r="A1878" s="16">
        <v>38.619999999999997</v>
      </c>
      <c r="B1878" s="16">
        <v>-109.62</v>
      </c>
      <c r="C1878" s="16">
        <v>420336</v>
      </c>
      <c r="D1878" s="16" t="s">
        <v>3594</v>
      </c>
      <c r="E1878" s="16" t="s">
        <v>3595</v>
      </c>
      <c r="F1878" s="16" t="s">
        <v>405</v>
      </c>
      <c r="G1878" s="16">
        <v>4093</v>
      </c>
      <c r="H1878" s="16">
        <v>0</v>
      </c>
      <c r="I1878" s="16">
        <v>0</v>
      </c>
      <c r="J1878" s="16">
        <v>0</v>
      </c>
      <c r="K1878" s="16">
        <v>0</v>
      </c>
      <c r="L1878" s="16">
        <v>0</v>
      </c>
      <c r="M1878" s="16">
        <v>0</v>
      </c>
      <c r="N1878" s="16">
        <v>0</v>
      </c>
      <c r="O1878" s="16">
        <v>0</v>
      </c>
      <c r="P1878" s="16">
        <v>0</v>
      </c>
      <c r="Q1878" s="16">
        <v>0</v>
      </c>
      <c r="R1878" s="16">
        <v>0.4</v>
      </c>
      <c r="S1878" s="16">
        <v>0</v>
      </c>
      <c r="T1878" s="16">
        <v>0</v>
      </c>
      <c r="U1878" s="16">
        <v>0</v>
      </c>
      <c r="V1878" s="16">
        <v>-9999</v>
      </c>
      <c r="W1878" s="16">
        <v>0</v>
      </c>
      <c r="X1878" s="16">
        <v>0</v>
      </c>
      <c r="Y1878" s="16">
        <v>0</v>
      </c>
      <c r="Z1878" s="16">
        <v>0</v>
      </c>
      <c r="AA1878" s="16">
        <v>0</v>
      </c>
      <c r="AB1878" s="16">
        <v>0</v>
      </c>
      <c r="AC1878" s="16">
        <v>0</v>
      </c>
      <c r="AD1878" s="16">
        <v>0</v>
      </c>
      <c r="AE1878" s="16">
        <v>0</v>
      </c>
      <c r="AF1878" s="16">
        <v>0</v>
      </c>
      <c r="AG1878" s="16">
        <v>0</v>
      </c>
      <c r="AH1878" s="16">
        <v>0</v>
      </c>
      <c r="AI1878" s="16">
        <v>0</v>
      </c>
      <c r="AJ1878" s="16">
        <v>0</v>
      </c>
      <c r="AK1878" s="16">
        <v>0</v>
      </c>
      <c r="AL1878" s="16">
        <v>0</v>
      </c>
      <c r="AM1878" s="16" t="str">
        <f>VLOOKUP(F1878,fips,4,FALSE)</f>
        <v>08049</v>
      </c>
      <c r="AN1878" s="16" t="str">
        <f t="shared" si="29"/>
        <v>8049</v>
      </c>
    </row>
    <row r="1879" spans="1:40">
      <c r="A1879" s="16">
        <v>37.71</v>
      </c>
      <c r="B1879" s="16">
        <v>-113.14</v>
      </c>
      <c r="C1879" s="16">
        <v>421259</v>
      </c>
      <c r="D1879" s="16" t="s">
        <v>3571</v>
      </c>
      <c r="E1879" s="16" t="s">
        <v>3596</v>
      </c>
      <c r="F1879" s="16" t="s">
        <v>1725</v>
      </c>
      <c r="G1879" s="16">
        <v>6090</v>
      </c>
      <c r="H1879" s="16">
        <v>0.8</v>
      </c>
      <c r="I1879" s="16">
        <v>0</v>
      </c>
      <c r="J1879" s="16">
        <v>0</v>
      </c>
      <c r="K1879" s="16">
        <v>0</v>
      </c>
      <c r="L1879" s="16">
        <v>0</v>
      </c>
      <c r="M1879" s="16">
        <v>0</v>
      </c>
      <c r="N1879" s="16">
        <v>0</v>
      </c>
      <c r="O1879" s="16">
        <v>0</v>
      </c>
      <c r="P1879" s="16">
        <v>0</v>
      </c>
      <c r="Q1879" s="16">
        <v>0</v>
      </c>
      <c r="R1879" s="16">
        <v>0</v>
      </c>
      <c r="S1879" s="16">
        <v>0</v>
      </c>
      <c r="T1879" s="16">
        <v>1.7</v>
      </c>
      <c r="U1879" s="16">
        <v>1</v>
      </c>
      <c r="V1879" s="16">
        <v>0</v>
      </c>
      <c r="W1879" s="16">
        <v>-9999</v>
      </c>
      <c r="X1879" s="16">
        <v>0</v>
      </c>
      <c r="Y1879" s="16">
        <v>0</v>
      </c>
      <c r="Z1879" s="16">
        <v>0</v>
      </c>
      <c r="AA1879" s="16">
        <v>0</v>
      </c>
      <c r="AB1879" s="16">
        <v>0</v>
      </c>
      <c r="AC1879" s="16">
        <v>0</v>
      </c>
      <c r="AD1879" s="16">
        <v>0</v>
      </c>
      <c r="AE1879" s="16">
        <v>0</v>
      </c>
      <c r="AF1879" s="16">
        <v>0</v>
      </c>
      <c r="AG1879" s="16">
        <v>0</v>
      </c>
      <c r="AH1879" s="16">
        <v>0</v>
      </c>
      <c r="AI1879" s="16">
        <v>0</v>
      </c>
      <c r="AJ1879" s="16">
        <v>0</v>
      </c>
      <c r="AK1879" s="16">
        <v>0</v>
      </c>
      <c r="AL1879" s="16">
        <v>0.3</v>
      </c>
      <c r="AM1879" s="16" t="str">
        <f>VLOOKUP(F1879,fips,4,FALSE)</f>
        <v>26071</v>
      </c>
      <c r="AN1879" s="16" t="str">
        <f t="shared" si="29"/>
        <v>26071</v>
      </c>
    </row>
    <row r="1880" spans="1:40">
      <c r="A1880" s="16">
        <v>39.56</v>
      </c>
      <c r="B1880" s="16">
        <v>-111.87</v>
      </c>
      <c r="C1880" s="16">
        <v>425065</v>
      </c>
      <c r="D1880" s="16" t="s">
        <v>3571</v>
      </c>
      <c r="E1880" s="16" t="s">
        <v>3598</v>
      </c>
      <c r="F1880" s="16" t="s">
        <v>3597</v>
      </c>
      <c r="G1880" s="16">
        <v>5298</v>
      </c>
      <c r="H1880" s="16">
        <v>0</v>
      </c>
      <c r="I1880" s="16">
        <v>0</v>
      </c>
      <c r="J1880" s="16">
        <v>0</v>
      </c>
      <c r="K1880" s="16">
        <v>0</v>
      </c>
      <c r="L1880" s="16">
        <v>0</v>
      </c>
      <c r="M1880" s="16">
        <v>0</v>
      </c>
      <c r="N1880" s="16">
        <v>0</v>
      </c>
      <c r="O1880" s="16">
        <v>0</v>
      </c>
      <c r="P1880" s="16">
        <v>0</v>
      </c>
      <c r="Q1880" s="16">
        <v>0</v>
      </c>
      <c r="R1880" s="16">
        <v>0</v>
      </c>
      <c r="S1880" s="16">
        <v>0</v>
      </c>
      <c r="T1880" s="16">
        <v>0.4</v>
      </c>
      <c r="U1880" s="16">
        <v>0</v>
      </c>
      <c r="V1880" s="16">
        <v>0</v>
      </c>
      <c r="W1880" s="16">
        <v>0</v>
      </c>
      <c r="X1880" s="16">
        <v>0</v>
      </c>
      <c r="Y1880" s="16">
        <v>0</v>
      </c>
      <c r="Z1880" s="16">
        <v>0</v>
      </c>
      <c r="AA1880" s="16">
        <v>0</v>
      </c>
      <c r="AB1880" s="16">
        <v>0</v>
      </c>
      <c r="AC1880" s="16">
        <v>0</v>
      </c>
      <c r="AD1880" s="16">
        <v>0</v>
      </c>
      <c r="AE1880" s="16">
        <v>0</v>
      </c>
      <c r="AF1880" s="16">
        <v>0</v>
      </c>
      <c r="AG1880" s="16">
        <v>0</v>
      </c>
      <c r="AH1880" s="16">
        <v>0</v>
      </c>
      <c r="AI1880" s="16">
        <v>0</v>
      </c>
      <c r="AJ1880" s="16">
        <v>0</v>
      </c>
      <c r="AK1880" s="16">
        <v>0</v>
      </c>
      <c r="AL1880" s="16">
        <v>0</v>
      </c>
      <c r="AM1880" s="16" t="str">
        <f>VLOOKUP(F1880,fips,4,FALSE)</f>
        <v>49023</v>
      </c>
      <c r="AN1880" s="16" t="str">
        <f t="shared" si="29"/>
        <v>49023</v>
      </c>
    </row>
    <row r="1881" spans="1:40">
      <c r="A1881" s="16">
        <v>37.08</v>
      </c>
      <c r="B1881" s="16">
        <v>-111.66</v>
      </c>
      <c r="C1881" s="16">
        <v>420688</v>
      </c>
      <c r="D1881" s="16" t="s">
        <v>3571</v>
      </c>
      <c r="E1881" s="16" t="s">
        <v>3599</v>
      </c>
      <c r="F1881" s="16" t="s">
        <v>1038</v>
      </c>
      <c r="G1881" s="16">
        <v>4100</v>
      </c>
      <c r="H1881" s="16">
        <v>5</v>
      </c>
      <c r="I1881" s="16">
        <v>2</v>
      </c>
      <c r="J1881" s="16">
        <v>0</v>
      </c>
      <c r="K1881" s="16">
        <v>0</v>
      </c>
      <c r="L1881" s="16">
        <v>0</v>
      </c>
      <c r="M1881" s="16">
        <v>0</v>
      </c>
      <c r="N1881" s="16">
        <v>0</v>
      </c>
      <c r="O1881" s="16">
        <v>0</v>
      </c>
      <c r="P1881" s="16">
        <v>0</v>
      </c>
      <c r="Q1881" s="16">
        <v>0</v>
      </c>
      <c r="R1881" s="16">
        <v>0</v>
      </c>
      <c r="S1881" s="16">
        <v>0</v>
      </c>
      <c r="T1881" s="16">
        <v>0</v>
      </c>
      <c r="U1881" s="16">
        <v>0</v>
      </c>
      <c r="V1881" s="16">
        <v>0</v>
      </c>
      <c r="W1881" s="16">
        <v>0</v>
      </c>
      <c r="X1881" s="16">
        <v>0</v>
      </c>
      <c r="Y1881" s="16">
        <v>-9999</v>
      </c>
      <c r="Z1881" s="16">
        <v>-9999</v>
      </c>
      <c r="AA1881" s="16">
        <v>-9999</v>
      </c>
      <c r="AB1881" s="16">
        <v>-9999</v>
      </c>
      <c r="AC1881" s="16">
        <v>0</v>
      </c>
      <c r="AD1881" s="16">
        <v>0</v>
      </c>
      <c r="AE1881" s="16">
        <v>0</v>
      </c>
      <c r="AF1881" s="16">
        <v>0</v>
      </c>
      <c r="AG1881" s="16">
        <v>0</v>
      </c>
      <c r="AH1881" s="16">
        <v>0</v>
      </c>
      <c r="AI1881" s="16">
        <v>0</v>
      </c>
      <c r="AJ1881" s="16">
        <v>0</v>
      </c>
      <c r="AK1881" s="16">
        <v>0</v>
      </c>
      <c r="AL1881" s="16">
        <v>0</v>
      </c>
      <c r="AM1881" s="16" t="str">
        <f>VLOOKUP(F1881,fips,4,FALSE)</f>
        <v>17089</v>
      </c>
      <c r="AN1881" s="16" t="str">
        <f t="shared" si="29"/>
        <v>17089</v>
      </c>
    </row>
    <row r="1882" spans="1:40">
      <c r="A1882" s="16">
        <v>37.53</v>
      </c>
      <c r="B1882" s="16">
        <v>-110.72</v>
      </c>
      <c r="C1882" s="16">
        <v>421020</v>
      </c>
      <c r="D1882" s="16" t="s">
        <v>3600</v>
      </c>
      <c r="E1882" s="16" t="s">
        <v>3601</v>
      </c>
      <c r="F1882" s="16" t="s">
        <v>1038</v>
      </c>
      <c r="G1882" s="16">
        <v>3822</v>
      </c>
      <c r="H1882" s="16">
        <v>7.5</v>
      </c>
      <c r="I1882" s="16">
        <v>1</v>
      </c>
      <c r="J1882" s="16">
        <v>0</v>
      </c>
      <c r="K1882" s="16">
        <v>0</v>
      </c>
      <c r="L1882" s="16">
        <v>0</v>
      </c>
      <c r="M1882" s="16">
        <v>0</v>
      </c>
      <c r="N1882" s="16">
        <v>0</v>
      </c>
      <c r="O1882" s="16">
        <v>0</v>
      </c>
      <c r="P1882" s="16">
        <v>0</v>
      </c>
      <c r="Q1882" s="16">
        <v>0</v>
      </c>
      <c r="R1882" s="16">
        <v>0</v>
      </c>
      <c r="S1882" s="16">
        <v>0</v>
      </c>
      <c r="T1882" s="16">
        <v>0</v>
      </c>
      <c r="U1882" s="16">
        <v>0</v>
      </c>
      <c r="V1882" s="16">
        <v>0</v>
      </c>
      <c r="W1882" s="16">
        <v>0</v>
      </c>
      <c r="X1882" s="16">
        <v>0</v>
      </c>
      <c r="Y1882" s="16">
        <v>0</v>
      </c>
      <c r="Z1882" s="16">
        <v>0</v>
      </c>
      <c r="AA1882" s="16">
        <v>0</v>
      </c>
      <c r="AB1882" s="16">
        <v>0</v>
      </c>
      <c r="AC1882" s="16">
        <v>0</v>
      </c>
      <c r="AD1882" s="16">
        <v>0</v>
      </c>
      <c r="AE1882" s="16">
        <v>0</v>
      </c>
      <c r="AF1882" s="16">
        <v>0</v>
      </c>
      <c r="AG1882" s="16">
        <v>0</v>
      </c>
      <c r="AH1882" s="16">
        <v>0</v>
      </c>
      <c r="AI1882" s="16">
        <v>0</v>
      </c>
      <c r="AJ1882" s="16">
        <v>0</v>
      </c>
      <c r="AK1882" s="16">
        <v>0</v>
      </c>
      <c r="AL1882" s="16">
        <v>0</v>
      </c>
      <c r="AM1882" s="16" t="str">
        <f>VLOOKUP(F1882,fips,4,FALSE)</f>
        <v>17089</v>
      </c>
      <c r="AN1882" s="16" t="str">
        <f t="shared" si="29"/>
        <v>17089</v>
      </c>
    </row>
    <row r="1883" spans="1:40">
      <c r="A1883" s="16">
        <v>37.03</v>
      </c>
      <c r="B1883" s="16">
        <v>-112.54</v>
      </c>
      <c r="C1883" s="16">
        <v>424508</v>
      </c>
      <c r="D1883" s="16" t="s">
        <v>3602</v>
      </c>
      <c r="E1883" s="16" t="s">
        <v>3603</v>
      </c>
      <c r="F1883" s="16" t="s">
        <v>1038</v>
      </c>
      <c r="G1883" s="16">
        <v>4900</v>
      </c>
      <c r="H1883" s="16">
        <v>1</v>
      </c>
      <c r="I1883" s="16">
        <v>-9999</v>
      </c>
      <c r="J1883" s="16">
        <v>-9999</v>
      </c>
      <c r="K1883" s="16">
        <v>0</v>
      </c>
      <c r="L1883" s="16">
        <v>-9999</v>
      </c>
      <c r="M1883" s="16">
        <v>-9999</v>
      </c>
      <c r="N1883" s="16">
        <v>-9999</v>
      </c>
      <c r="O1883" s="16">
        <v>0</v>
      </c>
      <c r="P1883" s="16">
        <v>-9999</v>
      </c>
      <c r="Q1883" s="16">
        <v>-9999</v>
      </c>
      <c r="R1883" s="16">
        <v>-9999</v>
      </c>
      <c r="S1883" s="16">
        <v>-9999</v>
      </c>
      <c r="T1883" s="16">
        <v>-9999</v>
      </c>
      <c r="U1883" s="16">
        <v>-9999</v>
      </c>
      <c r="V1883" s="16">
        <v>-9999</v>
      </c>
      <c r="W1883" s="16">
        <v>-9999</v>
      </c>
      <c r="X1883" s="16">
        <v>-9999</v>
      </c>
      <c r="Y1883" s="16">
        <v>-9999</v>
      </c>
      <c r="Z1883" s="16">
        <v>-9999</v>
      </c>
      <c r="AA1883" s="16">
        <v>0</v>
      </c>
      <c r="AB1883" s="16">
        <v>-9999</v>
      </c>
      <c r="AC1883" s="16">
        <v>-9999</v>
      </c>
      <c r="AD1883" s="16">
        <v>0</v>
      </c>
      <c r="AE1883" s="16">
        <v>-9999</v>
      </c>
      <c r="AF1883" s="16">
        <v>0</v>
      </c>
      <c r="AG1883" s="16">
        <v>0</v>
      </c>
      <c r="AH1883" s="16">
        <v>0</v>
      </c>
      <c r="AI1883" s="16">
        <v>0</v>
      </c>
      <c r="AJ1883" s="16">
        <v>-9999</v>
      </c>
      <c r="AK1883" s="16">
        <v>0</v>
      </c>
      <c r="AL1883" s="16">
        <v>0</v>
      </c>
      <c r="AM1883" s="16" t="str">
        <f>VLOOKUP(F1883,fips,4,FALSE)</f>
        <v>17089</v>
      </c>
      <c r="AN1883" s="16" t="str">
        <f t="shared" si="29"/>
        <v>17089</v>
      </c>
    </row>
    <row r="1884" spans="1:40">
      <c r="A1884" s="16">
        <v>37.51</v>
      </c>
      <c r="B1884" s="16">
        <v>-111.99</v>
      </c>
      <c r="C1884" s="16">
        <v>424755</v>
      </c>
      <c r="D1884" s="16" t="s">
        <v>3571</v>
      </c>
      <c r="E1884" s="16" t="s">
        <v>3604</v>
      </c>
      <c r="F1884" s="16" t="s">
        <v>1038</v>
      </c>
      <c r="G1884" s="16">
        <v>5805</v>
      </c>
      <c r="H1884" s="16">
        <v>4.5</v>
      </c>
      <c r="I1884" s="16">
        <v>0</v>
      </c>
      <c r="J1884" s="16">
        <v>0</v>
      </c>
      <c r="K1884" s="16">
        <v>0</v>
      </c>
      <c r="L1884" s="16">
        <v>0</v>
      </c>
      <c r="M1884" s="16">
        <v>0</v>
      </c>
      <c r="N1884" s="16">
        <v>0</v>
      </c>
      <c r="O1884" s="16">
        <v>0</v>
      </c>
      <c r="P1884" s="16">
        <v>0</v>
      </c>
      <c r="Q1884" s="16">
        <v>0</v>
      </c>
      <c r="R1884" s="16">
        <v>0</v>
      </c>
      <c r="S1884" s="16">
        <v>0</v>
      </c>
      <c r="T1884" s="16">
        <v>0</v>
      </c>
      <c r="U1884" s="16">
        <v>0</v>
      </c>
      <c r="V1884" s="16">
        <v>0</v>
      </c>
      <c r="W1884" s="16">
        <v>0</v>
      </c>
      <c r="X1884" s="16">
        <v>-9999</v>
      </c>
      <c r="Y1884" s="16">
        <v>0</v>
      </c>
      <c r="Z1884" s="16">
        <v>0</v>
      </c>
      <c r="AA1884" s="16">
        <v>-9999</v>
      </c>
      <c r="AB1884" s="16">
        <v>0</v>
      </c>
      <c r="AC1884" s="16">
        <v>0</v>
      </c>
      <c r="AD1884" s="16">
        <v>0</v>
      </c>
      <c r="AE1884" s="16">
        <v>0</v>
      </c>
      <c r="AF1884" s="16">
        <v>0</v>
      </c>
      <c r="AG1884" s="16">
        <v>0</v>
      </c>
      <c r="AH1884" s="16">
        <v>0</v>
      </c>
      <c r="AI1884" s="16">
        <v>0</v>
      </c>
      <c r="AJ1884" s="16">
        <v>0</v>
      </c>
      <c r="AK1884" s="16">
        <v>0</v>
      </c>
      <c r="AL1884" s="16">
        <v>0.2</v>
      </c>
      <c r="AM1884" s="16" t="str">
        <f>VLOOKUP(F1884,fips,4,FALSE)</f>
        <v>17089</v>
      </c>
      <c r="AN1884" s="16" t="str">
        <f t="shared" si="29"/>
        <v>17089</v>
      </c>
    </row>
    <row r="1885" spans="1:40">
      <c r="A1885" s="16">
        <v>39.340000000000003</v>
      </c>
      <c r="B1885" s="16">
        <v>-112.59</v>
      </c>
      <c r="C1885" s="16">
        <v>422090</v>
      </c>
      <c r="D1885" s="16" t="s">
        <v>3605</v>
      </c>
      <c r="E1885" s="16" t="s">
        <v>370</v>
      </c>
      <c r="F1885" s="16" t="s">
        <v>3606</v>
      </c>
      <c r="G1885" s="16">
        <v>4620</v>
      </c>
      <c r="H1885" s="16">
        <v>0</v>
      </c>
      <c r="I1885" s="16">
        <v>0</v>
      </c>
      <c r="J1885" s="16">
        <v>0</v>
      </c>
      <c r="K1885" s="16">
        <v>-9999</v>
      </c>
      <c r="L1885" s="16">
        <v>0</v>
      </c>
      <c r="M1885" s="16">
        <v>0</v>
      </c>
      <c r="N1885" s="16">
        <v>-9999</v>
      </c>
      <c r="O1885" s="16">
        <v>-9999</v>
      </c>
      <c r="P1885" s="16">
        <v>-9999</v>
      </c>
      <c r="Q1885" s="16">
        <v>-9999</v>
      </c>
      <c r="R1885" s="16">
        <v>-9999</v>
      </c>
      <c r="S1885" s="16">
        <v>-9999</v>
      </c>
      <c r="T1885" s="16">
        <v>-9999</v>
      </c>
      <c r="U1885" s="16">
        <v>-9999</v>
      </c>
      <c r="V1885" s="16">
        <v>-9999</v>
      </c>
      <c r="W1885" s="16">
        <v>-9999</v>
      </c>
      <c r="X1885" s="16">
        <v>-9999</v>
      </c>
      <c r="Y1885" s="16">
        <v>-9999</v>
      </c>
      <c r="Z1885" s="16">
        <v>-9999</v>
      </c>
      <c r="AA1885" s="16">
        <v>-9999</v>
      </c>
      <c r="AB1885" s="16">
        <v>-9999</v>
      </c>
      <c r="AC1885" s="16">
        <v>-9999</v>
      </c>
      <c r="AD1885" s="16">
        <v>-9999</v>
      </c>
      <c r="AE1885" s="16">
        <v>-9999</v>
      </c>
      <c r="AF1885" s="16">
        <v>-9999</v>
      </c>
      <c r="AG1885" s="16">
        <v>-9999</v>
      </c>
      <c r="AH1885" s="16">
        <v>-9999</v>
      </c>
      <c r="AI1885" s="16">
        <v>-9999</v>
      </c>
      <c r="AJ1885" s="16">
        <v>-9999</v>
      </c>
      <c r="AK1885" s="16">
        <v>-9999</v>
      </c>
      <c r="AL1885" s="16">
        <v>-9999</v>
      </c>
      <c r="AM1885" s="16" t="str">
        <f>VLOOKUP(F1885,fips,4,FALSE)</f>
        <v>49027</v>
      </c>
      <c r="AN1885" s="16" t="str">
        <f t="shared" si="29"/>
        <v>49027</v>
      </c>
    </row>
    <row r="1886" spans="1:40">
      <c r="A1886" s="16">
        <v>39.29</v>
      </c>
      <c r="B1886" s="16">
        <v>-112.65</v>
      </c>
      <c r="C1886" s="16">
        <v>422101</v>
      </c>
      <c r="D1886" s="16" t="s">
        <v>3571</v>
      </c>
      <c r="E1886" s="16" t="s">
        <v>3607</v>
      </c>
      <c r="F1886" s="16" t="s">
        <v>3606</v>
      </c>
      <c r="G1886" s="16">
        <v>4590</v>
      </c>
      <c r="H1886" s="16">
        <v>0</v>
      </c>
      <c r="I1886" s="16">
        <v>0</v>
      </c>
      <c r="J1886" s="16">
        <v>0</v>
      </c>
      <c r="K1886" s="16">
        <v>0</v>
      </c>
      <c r="L1886" s="16">
        <v>0</v>
      </c>
      <c r="M1886" s="16">
        <v>0</v>
      </c>
      <c r="N1886" s="16">
        <v>0</v>
      </c>
      <c r="O1886" s="16">
        <v>0</v>
      </c>
      <c r="P1886" s="16">
        <v>0</v>
      </c>
      <c r="Q1886" s="16">
        <v>0</v>
      </c>
      <c r="R1886" s="16">
        <v>0</v>
      </c>
      <c r="S1886" s="16">
        <v>0</v>
      </c>
      <c r="T1886" s="16">
        <v>0</v>
      </c>
      <c r="U1886" s="16">
        <v>0</v>
      </c>
      <c r="V1886" s="16">
        <v>0</v>
      </c>
      <c r="W1886" s="16">
        <v>0</v>
      </c>
      <c r="X1886" s="16">
        <v>0</v>
      </c>
      <c r="Y1886" s="16">
        <v>0</v>
      </c>
      <c r="Z1886" s="16">
        <v>0</v>
      </c>
      <c r="AA1886" s="16">
        <v>0</v>
      </c>
      <c r="AB1886" s="16">
        <v>0</v>
      </c>
      <c r="AC1886" s="16">
        <v>0</v>
      </c>
      <c r="AD1886" s="16">
        <v>0</v>
      </c>
      <c r="AE1886" s="16">
        <v>0</v>
      </c>
      <c r="AF1886" s="16">
        <v>0</v>
      </c>
      <c r="AG1886" s="16">
        <v>0</v>
      </c>
      <c r="AH1886" s="16">
        <v>0</v>
      </c>
      <c r="AI1886" s="16">
        <v>0</v>
      </c>
      <c r="AJ1886" s="16">
        <v>0</v>
      </c>
      <c r="AK1886" s="16">
        <v>-9999</v>
      </c>
      <c r="AL1886" s="16">
        <v>-9999</v>
      </c>
      <c r="AM1886" s="16" t="str">
        <f>VLOOKUP(F1886,fips,4,FALSE)</f>
        <v>49027</v>
      </c>
      <c r="AN1886" s="16" t="str">
        <f t="shared" si="29"/>
        <v>49027</v>
      </c>
    </row>
    <row r="1887" spans="1:40">
      <c r="A1887" s="16">
        <v>39.11</v>
      </c>
      <c r="B1887" s="16">
        <v>-113.95</v>
      </c>
      <c r="C1887" s="16">
        <v>422607</v>
      </c>
      <c r="D1887" s="16" t="s">
        <v>3571</v>
      </c>
      <c r="E1887" s="16" t="s">
        <v>3608</v>
      </c>
      <c r="F1887" s="16" t="s">
        <v>3606</v>
      </c>
      <c r="G1887" s="16">
        <v>4980</v>
      </c>
      <c r="H1887" s="16">
        <v>0</v>
      </c>
      <c r="I1887" s="16">
        <v>0</v>
      </c>
      <c r="J1887" s="16">
        <v>0</v>
      </c>
      <c r="K1887" s="16">
        <v>0</v>
      </c>
      <c r="L1887" s="16">
        <v>0</v>
      </c>
      <c r="M1887" s="16">
        <v>0</v>
      </c>
      <c r="N1887" s="16">
        <v>0</v>
      </c>
      <c r="O1887" s="16">
        <v>0</v>
      </c>
      <c r="P1887" s="16">
        <v>0</v>
      </c>
      <c r="Q1887" s="16">
        <v>0</v>
      </c>
      <c r="R1887" s="16">
        <v>0</v>
      </c>
      <c r="S1887" s="16">
        <v>0</v>
      </c>
      <c r="T1887" s="16">
        <v>0</v>
      </c>
      <c r="U1887" s="16">
        <v>0</v>
      </c>
      <c r="V1887" s="16">
        <v>0</v>
      </c>
      <c r="W1887" s="16">
        <v>0</v>
      </c>
      <c r="X1887" s="16">
        <v>0</v>
      </c>
      <c r="Y1887" s="16">
        <v>0</v>
      </c>
      <c r="Z1887" s="16">
        <v>0</v>
      </c>
      <c r="AA1887" s="16">
        <v>0</v>
      </c>
      <c r="AB1887" s="16">
        <v>0</v>
      </c>
      <c r="AC1887" s="16">
        <v>0</v>
      </c>
      <c r="AD1887" s="16">
        <v>0</v>
      </c>
      <c r="AE1887" s="16">
        <v>0</v>
      </c>
      <c r="AF1887" s="16">
        <v>0</v>
      </c>
      <c r="AG1887" s="16">
        <v>0</v>
      </c>
      <c r="AH1887" s="16">
        <v>0</v>
      </c>
      <c r="AI1887" s="16">
        <v>0</v>
      </c>
      <c r="AJ1887" s="16">
        <v>0</v>
      </c>
      <c r="AK1887" s="16">
        <v>0</v>
      </c>
      <c r="AL1887" s="16">
        <v>0</v>
      </c>
      <c r="AM1887" s="16" t="str">
        <f>VLOOKUP(F1887,fips,4,FALSE)</f>
        <v>49027</v>
      </c>
      <c r="AN1887" s="16" t="str">
        <f t="shared" si="29"/>
        <v>49027</v>
      </c>
    </row>
    <row r="1888" spans="1:40">
      <c r="A1888" s="16">
        <v>38.97</v>
      </c>
      <c r="B1888" s="16">
        <v>-112.33</v>
      </c>
      <c r="C1888" s="16">
        <v>422828</v>
      </c>
      <c r="D1888" s="16" t="s">
        <v>3609</v>
      </c>
      <c r="E1888" s="16" t="s">
        <v>1866</v>
      </c>
      <c r="F1888" s="16" t="s">
        <v>3606</v>
      </c>
      <c r="G1888" s="16">
        <v>5120</v>
      </c>
      <c r="H1888" s="16">
        <v>0</v>
      </c>
      <c r="I1888" s="16">
        <v>0</v>
      </c>
      <c r="J1888" s="16">
        <v>-9999</v>
      </c>
      <c r="K1888" s="16">
        <v>0</v>
      </c>
      <c r="L1888" s="16">
        <v>0</v>
      </c>
      <c r="M1888" s="16">
        <v>0</v>
      </c>
      <c r="N1888" s="16">
        <v>-9999</v>
      </c>
      <c r="O1888" s="16">
        <v>0</v>
      </c>
      <c r="P1888" s="16">
        <v>-9999</v>
      </c>
      <c r="Q1888" s="16">
        <v>0</v>
      </c>
      <c r="R1888" s="16">
        <v>-9999</v>
      </c>
      <c r="S1888" s="16">
        <v>0</v>
      </c>
      <c r="T1888" s="16">
        <v>3</v>
      </c>
      <c r="U1888" s="16">
        <v>0</v>
      </c>
      <c r="V1888" s="16">
        <v>0</v>
      </c>
      <c r="W1888" s="16">
        <v>0</v>
      </c>
      <c r="X1888" s="16">
        <v>0</v>
      </c>
      <c r="Y1888" s="16">
        <v>0</v>
      </c>
      <c r="Z1888" s="16">
        <v>0</v>
      </c>
      <c r="AA1888" s="16">
        <v>0</v>
      </c>
      <c r="AB1888" s="16">
        <v>0</v>
      </c>
      <c r="AC1888" s="16">
        <v>0</v>
      </c>
      <c r="AD1888" s="16">
        <v>0</v>
      </c>
      <c r="AE1888" s="16">
        <v>0</v>
      </c>
      <c r="AF1888" s="16">
        <v>0</v>
      </c>
      <c r="AG1888" s="16">
        <v>0</v>
      </c>
      <c r="AH1888" s="16">
        <v>0</v>
      </c>
      <c r="AI1888" s="16">
        <v>0</v>
      </c>
      <c r="AJ1888" s="16">
        <v>0</v>
      </c>
      <c r="AK1888" s="16">
        <v>0</v>
      </c>
      <c r="AL1888" s="16">
        <v>-9999</v>
      </c>
      <c r="AM1888" s="16" t="str">
        <f>VLOOKUP(F1888,fips,4,FALSE)</f>
        <v>49027</v>
      </c>
      <c r="AN1888" s="16" t="str">
        <f t="shared" si="29"/>
        <v>49027</v>
      </c>
    </row>
    <row r="1889" spans="1:40">
      <c r="A1889" s="16">
        <v>39.380000000000003</v>
      </c>
      <c r="B1889" s="16">
        <v>-112.33</v>
      </c>
      <c r="C1889" s="16">
        <v>426357</v>
      </c>
      <c r="D1889" s="16" t="s">
        <v>3571</v>
      </c>
      <c r="E1889" s="16" t="s">
        <v>3610</v>
      </c>
      <c r="F1889" s="16" t="s">
        <v>3606</v>
      </c>
      <c r="G1889" s="16">
        <v>5120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0</v>
      </c>
      <c r="N1889" s="16">
        <v>0</v>
      </c>
      <c r="O1889" s="16">
        <v>0</v>
      </c>
      <c r="P1889" s="16">
        <v>0</v>
      </c>
      <c r="Q1889" s="16">
        <v>0</v>
      </c>
      <c r="R1889" s="16">
        <v>0</v>
      </c>
      <c r="S1889" s="16">
        <v>0</v>
      </c>
      <c r="T1889" s="16">
        <v>1.5</v>
      </c>
      <c r="U1889" s="16">
        <v>0</v>
      </c>
      <c r="V1889" s="16">
        <v>0</v>
      </c>
      <c r="W1889" s="16">
        <v>0</v>
      </c>
      <c r="X1889" s="16">
        <v>0</v>
      </c>
      <c r="Y1889" s="16">
        <v>0</v>
      </c>
      <c r="Z1889" s="16">
        <v>0</v>
      </c>
      <c r="AA1889" s="16">
        <v>0</v>
      </c>
      <c r="AB1889" s="16">
        <v>0</v>
      </c>
      <c r="AC1889" s="16">
        <v>0</v>
      </c>
      <c r="AD1889" s="16">
        <v>0</v>
      </c>
      <c r="AE1889" s="16">
        <v>0</v>
      </c>
      <c r="AF1889" s="16">
        <v>0</v>
      </c>
      <c r="AG1889" s="16">
        <v>0</v>
      </c>
      <c r="AH1889" s="16">
        <v>0</v>
      </c>
      <c r="AI1889" s="16">
        <v>0</v>
      </c>
      <c r="AJ1889" s="16">
        <v>0</v>
      </c>
      <c r="AK1889" s="16">
        <v>0</v>
      </c>
      <c r="AL1889" s="16">
        <v>0</v>
      </c>
      <c r="AM1889" s="16" t="str">
        <f>VLOOKUP(F1889,fips,4,FALSE)</f>
        <v>49027</v>
      </c>
      <c r="AN1889" s="16" t="str">
        <f t="shared" si="29"/>
        <v>49027</v>
      </c>
    </row>
    <row r="1890" spans="1:40">
      <c r="A1890" s="16">
        <v>41.96</v>
      </c>
      <c r="B1890" s="16">
        <v>-111.39</v>
      </c>
      <c r="C1890" s="16">
        <v>420487</v>
      </c>
      <c r="D1890" s="16" t="s">
        <v>3611</v>
      </c>
      <c r="E1890" s="16" t="s">
        <v>3612</v>
      </c>
      <c r="F1890" s="16" t="s">
        <v>3613</v>
      </c>
      <c r="G1890" s="16">
        <v>5928</v>
      </c>
      <c r="H1890" s="16">
        <v>0</v>
      </c>
      <c r="I1890" s="16">
        <v>0</v>
      </c>
      <c r="J1890" s="16">
        <v>-9999</v>
      </c>
      <c r="K1890" s="16">
        <v>-9999</v>
      </c>
      <c r="L1890" s="16">
        <v>-9999</v>
      </c>
      <c r="M1890" s="16">
        <v>-9999</v>
      </c>
      <c r="N1890" s="16">
        <v>-9999</v>
      </c>
      <c r="O1890" s="16">
        <v>-9999</v>
      </c>
      <c r="P1890" s="16">
        <v>-9999</v>
      </c>
      <c r="Q1890" s="16">
        <v>-9999</v>
      </c>
      <c r="R1890" s="16">
        <v>-9999</v>
      </c>
      <c r="S1890" s="16">
        <v>-9999</v>
      </c>
      <c r="T1890" s="16">
        <v>-9999</v>
      </c>
      <c r="U1890" s="16">
        <v>-9999</v>
      </c>
      <c r="V1890" s="16">
        <v>-9999</v>
      </c>
      <c r="W1890" s="16">
        <v>-9999</v>
      </c>
      <c r="X1890" s="16">
        <v>-9999</v>
      </c>
      <c r="Y1890" s="16">
        <v>-9999</v>
      </c>
      <c r="Z1890" s="16">
        <v>-9999</v>
      </c>
      <c r="AA1890" s="16">
        <v>-9999</v>
      </c>
      <c r="AB1890" s="16">
        <v>-9999</v>
      </c>
      <c r="AC1890" s="16">
        <v>-9999</v>
      </c>
      <c r="AD1890" s="16">
        <v>-9999</v>
      </c>
      <c r="AE1890" s="16">
        <v>-9999</v>
      </c>
      <c r="AF1890" s="16">
        <v>-9999</v>
      </c>
      <c r="AG1890" s="16">
        <v>-9999</v>
      </c>
      <c r="AH1890" s="16">
        <v>-9999</v>
      </c>
      <c r="AI1890" s="16">
        <v>-9999</v>
      </c>
      <c r="AJ1890" s="16">
        <v>-9999</v>
      </c>
      <c r="AK1890" s="16">
        <v>-9999</v>
      </c>
      <c r="AL1890" s="16">
        <v>-9999</v>
      </c>
      <c r="AM1890" s="16" t="str">
        <f>VLOOKUP(F1890,fips,4,FALSE)</f>
        <v>49033</v>
      </c>
      <c r="AN1890" s="16" t="str">
        <f t="shared" si="29"/>
        <v>49033</v>
      </c>
    </row>
    <row r="1891" spans="1:40">
      <c r="A1891" s="16">
        <v>41.83</v>
      </c>
      <c r="B1891" s="16">
        <v>-111.32</v>
      </c>
      <c r="C1891" s="16">
        <v>424856</v>
      </c>
      <c r="D1891" s="16" t="s">
        <v>3614</v>
      </c>
      <c r="E1891" s="16" t="s">
        <v>3615</v>
      </c>
      <c r="F1891" s="16" t="s">
        <v>3613</v>
      </c>
      <c r="G1891" s="16">
        <v>5980</v>
      </c>
      <c r="H1891" s="16">
        <v>0</v>
      </c>
      <c r="I1891" s="16">
        <v>0</v>
      </c>
      <c r="J1891" s="16">
        <v>0</v>
      </c>
      <c r="K1891" s="16">
        <v>0</v>
      </c>
      <c r="L1891" s="16">
        <v>0</v>
      </c>
      <c r="M1891" s="16">
        <v>0</v>
      </c>
      <c r="N1891" s="16">
        <v>0</v>
      </c>
      <c r="O1891" s="16">
        <v>0</v>
      </c>
      <c r="P1891" s="16">
        <v>0</v>
      </c>
      <c r="Q1891" s="16">
        <v>0</v>
      </c>
      <c r="R1891" s="16">
        <v>0</v>
      </c>
      <c r="S1891" s="16">
        <v>1</v>
      </c>
      <c r="T1891" s="16">
        <v>3</v>
      </c>
      <c r="U1891" s="16">
        <v>0</v>
      </c>
      <c r="V1891" s="16">
        <v>0</v>
      </c>
      <c r="W1891" s="16">
        <v>0</v>
      </c>
      <c r="X1891" s="16">
        <v>0</v>
      </c>
      <c r="Y1891" s="16">
        <v>0</v>
      </c>
      <c r="Z1891" s="16">
        <v>0</v>
      </c>
      <c r="AA1891" s="16">
        <v>0</v>
      </c>
      <c r="AB1891" s="16">
        <v>0</v>
      </c>
      <c r="AC1891" s="16">
        <v>0</v>
      </c>
      <c r="AD1891" s="16">
        <v>0</v>
      </c>
      <c r="AE1891" s="16">
        <v>-9999</v>
      </c>
      <c r="AF1891" s="16">
        <v>0</v>
      </c>
      <c r="AG1891" s="16">
        <v>0</v>
      </c>
      <c r="AH1891" s="16">
        <v>0</v>
      </c>
      <c r="AI1891" s="16">
        <v>0</v>
      </c>
      <c r="AJ1891" s="16">
        <v>-9999</v>
      </c>
      <c r="AK1891" s="16">
        <v>0</v>
      </c>
      <c r="AL1891" s="16">
        <v>0</v>
      </c>
      <c r="AM1891" s="16" t="str">
        <f>VLOOKUP(F1891,fips,4,FALSE)</f>
        <v>49033</v>
      </c>
      <c r="AN1891" s="16" t="str">
        <f t="shared" si="29"/>
        <v>49033</v>
      </c>
    </row>
    <row r="1892" spans="1:40">
      <c r="A1892" s="16">
        <v>41.66</v>
      </c>
      <c r="B1892" s="16">
        <v>-111.19</v>
      </c>
      <c r="C1892" s="16">
        <v>427165</v>
      </c>
      <c r="D1892" s="16" t="s">
        <v>3616</v>
      </c>
      <c r="E1892" s="16" t="s">
        <v>124</v>
      </c>
      <c r="F1892" s="16" t="s">
        <v>3613</v>
      </c>
      <c r="G1892" s="16">
        <v>6270</v>
      </c>
      <c r="H1892" s="16">
        <v>0</v>
      </c>
      <c r="I1892" s="16">
        <v>0</v>
      </c>
      <c r="J1892" s="16">
        <v>0</v>
      </c>
      <c r="K1892" s="16">
        <v>0</v>
      </c>
      <c r="L1892" s="16">
        <v>0</v>
      </c>
      <c r="M1892" s="16">
        <v>0</v>
      </c>
      <c r="N1892" s="16">
        <v>0</v>
      </c>
      <c r="O1892" s="16">
        <v>0</v>
      </c>
      <c r="P1892" s="16">
        <v>0</v>
      </c>
      <c r="Q1892" s="16">
        <v>0</v>
      </c>
      <c r="R1892" s="16">
        <v>0.2</v>
      </c>
      <c r="S1892" s="16">
        <v>-9999</v>
      </c>
      <c r="T1892" s="16">
        <v>1.5</v>
      </c>
      <c r="U1892" s="16">
        <v>0</v>
      </c>
      <c r="V1892" s="16">
        <v>0</v>
      </c>
      <c r="W1892" s="16">
        <v>-9999</v>
      </c>
      <c r="X1892" s="16">
        <v>-9999</v>
      </c>
      <c r="Y1892" s="16">
        <v>0</v>
      </c>
      <c r="Z1892" s="16">
        <v>-9999</v>
      </c>
      <c r="AA1892" s="16">
        <v>0</v>
      </c>
      <c r="AB1892" s="16">
        <v>0</v>
      </c>
      <c r="AC1892" s="16">
        <v>0</v>
      </c>
      <c r="AD1892" s="16">
        <v>0</v>
      </c>
      <c r="AE1892" s="16">
        <v>0</v>
      </c>
      <c r="AF1892" s="16">
        <v>-9999</v>
      </c>
      <c r="AG1892" s="16">
        <v>0</v>
      </c>
      <c r="AH1892" s="16">
        <v>0</v>
      </c>
      <c r="AI1892" s="16">
        <v>0</v>
      </c>
      <c r="AJ1892" s="16">
        <v>0</v>
      </c>
      <c r="AK1892" s="16">
        <v>0</v>
      </c>
      <c r="AL1892" s="16">
        <v>0.2</v>
      </c>
      <c r="AM1892" s="16" t="str">
        <f>VLOOKUP(F1892,fips,4,FALSE)</f>
        <v>49033</v>
      </c>
      <c r="AN1892" s="16" t="str">
        <f t="shared" si="29"/>
        <v>49033</v>
      </c>
    </row>
    <row r="1893" spans="1:40">
      <c r="A1893" s="16">
        <v>40.590000000000003</v>
      </c>
      <c r="B1893" s="16">
        <v>-111.64</v>
      </c>
      <c r="C1893" s="16">
        <v>420072</v>
      </c>
      <c r="D1893" s="16" t="s">
        <v>3617</v>
      </c>
      <c r="E1893" s="16" t="s">
        <v>3618</v>
      </c>
      <c r="F1893" s="16" t="s">
        <v>3619</v>
      </c>
      <c r="G1893" s="16">
        <v>8730</v>
      </c>
      <c r="H1893" s="16">
        <v>0</v>
      </c>
      <c r="I1893" s="16">
        <v>0</v>
      </c>
      <c r="J1893" s="16">
        <v>1.5</v>
      </c>
      <c r="K1893" s="16">
        <v>0</v>
      </c>
      <c r="L1893" s="16">
        <v>0</v>
      </c>
      <c r="M1893" s="16">
        <v>0</v>
      </c>
      <c r="N1893" s="16">
        <v>0</v>
      </c>
      <c r="O1893" s="16">
        <v>0</v>
      </c>
      <c r="P1893" s="16">
        <v>0</v>
      </c>
      <c r="Q1893" s="16">
        <v>0</v>
      </c>
      <c r="R1893" s="16">
        <v>3</v>
      </c>
      <c r="S1893" s="16">
        <v>16</v>
      </c>
      <c r="T1893" s="16">
        <v>2</v>
      </c>
      <c r="U1893" s="16">
        <v>-9999</v>
      </c>
      <c r="V1893" s="16">
        <v>0</v>
      </c>
      <c r="W1893" s="16">
        <v>0</v>
      </c>
      <c r="X1893" s="16">
        <v>2</v>
      </c>
      <c r="Y1893" s="16">
        <v>0</v>
      </c>
      <c r="Z1893" s="16">
        <v>0</v>
      </c>
      <c r="AA1893" s="16">
        <v>1</v>
      </c>
      <c r="AB1893" s="16">
        <v>0</v>
      </c>
      <c r="AC1893" s="16">
        <v>0</v>
      </c>
      <c r="AD1893" s="16">
        <v>0</v>
      </c>
      <c r="AE1893" s="16">
        <v>0</v>
      </c>
      <c r="AF1893" s="16">
        <v>0</v>
      </c>
      <c r="AG1893" s="16">
        <v>0</v>
      </c>
      <c r="AH1893" s="16">
        <v>0</v>
      </c>
      <c r="AI1893" s="16">
        <v>2</v>
      </c>
      <c r="AJ1893" s="16">
        <v>0</v>
      </c>
      <c r="AK1893" s="16">
        <v>0</v>
      </c>
      <c r="AL1893" s="16">
        <v>0</v>
      </c>
      <c r="AM1893" s="16" t="str">
        <f>VLOOKUP(F1893,fips,4,FALSE)</f>
        <v>49035</v>
      </c>
      <c r="AN1893" s="16" t="str">
        <f t="shared" si="29"/>
        <v>49035</v>
      </c>
    </row>
    <row r="1894" spans="1:40">
      <c r="A1894" s="16">
        <v>40.840000000000003</v>
      </c>
      <c r="B1894" s="16">
        <v>-111.83</v>
      </c>
      <c r="C1894" s="16">
        <v>421446</v>
      </c>
      <c r="D1894" s="16" t="s">
        <v>3571</v>
      </c>
      <c r="E1894" s="16" t="s">
        <v>3620</v>
      </c>
      <c r="F1894" s="16" t="s">
        <v>3619</v>
      </c>
      <c r="G1894" s="16">
        <v>5330</v>
      </c>
      <c r="H1894" s="16">
        <v>0</v>
      </c>
      <c r="I1894" s="16">
        <v>0</v>
      </c>
      <c r="J1894" s="16">
        <v>0</v>
      </c>
      <c r="K1894" s="16">
        <v>0</v>
      </c>
      <c r="L1894" s="16">
        <v>-9999</v>
      </c>
      <c r="M1894" s="16">
        <v>-9999</v>
      </c>
      <c r="N1894" s="16">
        <v>-9999</v>
      </c>
      <c r="O1894" s="16">
        <v>-9999</v>
      </c>
      <c r="P1894" s="16">
        <v>-9999</v>
      </c>
      <c r="Q1894" s="16">
        <v>0</v>
      </c>
      <c r="R1894" s="16">
        <v>0</v>
      </c>
      <c r="S1894" s="16">
        <v>-9999</v>
      </c>
      <c r="T1894" s="16">
        <v>2.5</v>
      </c>
      <c r="U1894" s="16">
        <v>0</v>
      </c>
      <c r="V1894" s="16">
        <v>-9999</v>
      </c>
      <c r="W1894" s="16">
        <v>0</v>
      </c>
      <c r="X1894" s="16">
        <v>0</v>
      </c>
      <c r="Y1894" s="16">
        <v>0</v>
      </c>
      <c r="Z1894" s="16">
        <v>0</v>
      </c>
      <c r="AA1894" s="16">
        <v>-9999</v>
      </c>
      <c r="AB1894" s="16">
        <v>0</v>
      </c>
      <c r="AC1894" s="16">
        <v>0</v>
      </c>
      <c r="AD1894" s="16">
        <v>0</v>
      </c>
      <c r="AE1894" s="16">
        <v>-9999</v>
      </c>
      <c r="AF1894" s="16">
        <v>-9999</v>
      </c>
      <c r="AG1894" s="16">
        <v>-9999</v>
      </c>
      <c r="AH1894" s="16">
        <v>-9999</v>
      </c>
      <c r="AI1894" s="16">
        <v>0</v>
      </c>
      <c r="AJ1894" s="16">
        <v>0</v>
      </c>
      <c r="AK1894" s="16">
        <v>0</v>
      </c>
      <c r="AL1894" s="16">
        <v>-9999</v>
      </c>
      <c r="AM1894" s="16" t="str">
        <f>VLOOKUP(F1894,fips,4,FALSE)</f>
        <v>49035</v>
      </c>
      <c r="AN1894" s="16" t="str">
        <f t="shared" si="29"/>
        <v>49035</v>
      </c>
    </row>
    <row r="1895" spans="1:40">
      <c r="A1895" s="16">
        <v>40.75</v>
      </c>
      <c r="B1895" s="16">
        <v>-111.72</v>
      </c>
      <c r="C1895" s="16">
        <v>425892</v>
      </c>
      <c r="D1895" s="16" t="s">
        <v>3571</v>
      </c>
      <c r="E1895" s="16" t="s">
        <v>3621</v>
      </c>
      <c r="F1895" s="16" t="s">
        <v>3619</v>
      </c>
      <c r="G1895" s="16">
        <v>5420</v>
      </c>
      <c r="H1895" s="16">
        <v>0</v>
      </c>
      <c r="I1895" s="16">
        <v>-9999</v>
      </c>
      <c r="J1895" s="16">
        <v>-9999</v>
      </c>
      <c r="K1895" s="16">
        <v>-9999</v>
      </c>
      <c r="L1895" s="16">
        <v>-9999</v>
      </c>
      <c r="M1895" s="16">
        <v>-9999</v>
      </c>
      <c r="N1895" s="16">
        <v>-9999</v>
      </c>
      <c r="O1895" s="16">
        <v>-9999</v>
      </c>
      <c r="P1895" s="16">
        <v>-9999</v>
      </c>
      <c r="Q1895" s="16">
        <v>-9999</v>
      </c>
      <c r="R1895" s="16">
        <v>-9999</v>
      </c>
      <c r="S1895" s="16">
        <v>-9999</v>
      </c>
      <c r="T1895" s="16">
        <v>-9999</v>
      </c>
      <c r="U1895" s="16">
        <v>-9999</v>
      </c>
      <c r="V1895" s="16">
        <v>-9999</v>
      </c>
      <c r="W1895" s="16">
        <v>-9999</v>
      </c>
      <c r="X1895" s="16">
        <v>-9999</v>
      </c>
      <c r="Y1895" s="16">
        <v>-9999</v>
      </c>
      <c r="Z1895" s="16">
        <v>-9999</v>
      </c>
      <c r="AA1895" s="16">
        <v>-9999</v>
      </c>
      <c r="AB1895" s="16">
        <v>-9999</v>
      </c>
      <c r="AC1895" s="16">
        <v>-9999</v>
      </c>
      <c r="AD1895" s="16">
        <v>-9999</v>
      </c>
      <c r="AE1895" s="16">
        <v>-9999</v>
      </c>
      <c r="AF1895" s="16">
        <v>-9999</v>
      </c>
      <c r="AG1895" s="16">
        <v>-9999</v>
      </c>
      <c r="AH1895" s="16">
        <v>-9999</v>
      </c>
      <c r="AI1895" s="16">
        <v>-9999</v>
      </c>
      <c r="AJ1895" s="16">
        <v>-9999</v>
      </c>
      <c r="AK1895" s="16">
        <v>-9999</v>
      </c>
      <c r="AL1895" s="16">
        <v>-9999</v>
      </c>
      <c r="AM1895" s="16" t="str">
        <f>VLOOKUP(F1895,fips,4,FALSE)</f>
        <v>49035</v>
      </c>
      <c r="AN1895" s="16" t="str">
        <f t="shared" si="29"/>
        <v>49035</v>
      </c>
    </row>
    <row r="1896" spans="1:40">
      <c r="A1896" s="16">
        <v>40.78</v>
      </c>
      <c r="B1896" s="16">
        <v>-111.97</v>
      </c>
      <c r="C1896" s="16">
        <v>427598</v>
      </c>
      <c r="D1896" s="16" t="s">
        <v>3622</v>
      </c>
      <c r="E1896" s="16" t="s">
        <v>3623</v>
      </c>
      <c r="F1896" s="16" t="s">
        <v>3619</v>
      </c>
      <c r="G1896" s="16">
        <v>4225</v>
      </c>
      <c r="H1896" s="16">
        <v>0</v>
      </c>
      <c r="I1896" s="16">
        <v>0</v>
      </c>
      <c r="J1896" s="16">
        <v>0</v>
      </c>
      <c r="K1896" s="16">
        <v>0</v>
      </c>
      <c r="L1896" s="16">
        <v>0</v>
      </c>
      <c r="M1896" s="16">
        <v>0</v>
      </c>
      <c r="N1896" s="16">
        <v>0</v>
      </c>
      <c r="O1896" s="16">
        <v>0</v>
      </c>
      <c r="P1896" s="16">
        <v>0</v>
      </c>
      <c r="Q1896" s="16">
        <v>0</v>
      </c>
      <c r="R1896" s="16">
        <v>0</v>
      </c>
      <c r="S1896" s="16">
        <v>0.1</v>
      </c>
      <c r="T1896" s="16">
        <v>0.2</v>
      </c>
      <c r="U1896" s="16">
        <v>0</v>
      </c>
      <c r="V1896" s="16">
        <v>0</v>
      </c>
      <c r="W1896" s="16">
        <v>0</v>
      </c>
      <c r="X1896" s="16">
        <v>0</v>
      </c>
      <c r="Y1896" s="16">
        <v>0</v>
      </c>
      <c r="Z1896" s="16">
        <v>0</v>
      </c>
      <c r="AA1896" s="16">
        <v>0</v>
      </c>
      <c r="AB1896" s="16">
        <v>0</v>
      </c>
      <c r="AC1896" s="16">
        <v>0</v>
      </c>
      <c r="AD1896" s="16">
        <v>0</v>
      </c>
      <c r="AE1896" s="16">
        <v>0</v>
      </c>
      <c r="AF1896" s="16">
        <v>0</v>
      </c>
      <c r="AG1896" s="16">
        <v>0</v>
      </c>
      <c r="AH1896" s="16">
        <v>0</v>
      </c>
      <c r="AI1896" s="16">
        <v>0</v>
      </c>
      <c r="AJ1896" s="16">
        <v>0</v>
      </c>
      <c r="AK1896" s="16">
        <v>0</v>
      </c>
      <c r="AL1896" s="16">
        <v>0</v>
      </c>
      <c r="AM1896" s="16" t="str">
        <f>VLOOKUP(F1896,fips,4,FALSE)</f>
        <v>49035</v>
      </c>
      <c r="AN1896" s="16" t="str">
        <f t="shared" si="29"/>
        <v>49035</v>
      </c>
    </row>
    <row r="1897" spans="1:40">
      <c r="A1897" s="16">
        <v>40.770000000000003</v>
      </c>
      <c r="B1897" s="16">
        <v>-111.9</v>
      </c>
      <c r="C1897" s="16">
        <v>427606</v>
      </c>
      <c r="D1897" s="16" t="s">
        <v>3624</v>
      </c>
      <c r="E1897" s="16" t="s">
        <v>3625</v>
      </c>
      <c r="F1897" s="16" t="s">
        <v>3619</v>
      </c>
      <c r="G1897" s="16">
        <v>4280</v>
      </c>
      <c r="H1897" s="16">
        <v>0</v>
      </c>
      <c r="I1897" s="16">
        <v>0</v>
      </c>
      <c r="J1897" s="16">
        <v>0</v>
      </c>
      <c r="K1897" s="16">
        <v>0</v>
      </c>
      <c r="L1897" s="16">
        <v>0</v>
      </c>
      <c r="M1897" s="16">
        <v>0</v>
      </c>
      <c r="N1897" s="16">
        <v>0</v>
      </c>
      <c r="O1897" s="16">
        <v>0</v>
      </c>
      <c r="P1897" s="16">
        <v>0</v>
      </c>
      <c r="Q1897" s="16">
        <v>0</v>
      </c>
      <c r="R1897" s="16">
        <v>0</v>
      </c>
      <c r="S1897" s="16">
        <v>0</v>
      </c>
      <c r="T1897" s="16">
        <v>0.5</v>
      </c>
      <c r="U1897" s="16">
        <v>0</v>
      </c>
      <c r="V1897" s="16">
        <v>0</v>
      </c>
      <c r="W1897" s="16">
        <v>0</v>
      </c>
      <c r="X1897" s="16">
        <v>0</v>
      </c>
      <c r="Y1897" s="16">
        <v>0</v>
      </c>
      <c r="Z1897" s="16">
        <v>0</v>
      </c>
      <c r="AA1897" s="16">
        <v>0</v>
      </c>
      <c r="AB1897" s="16">
        <v>0</v>
      </c>
      <c r="AC1897" s="16">
        <v>0</v>
      </c>
      <c r="AD1897" s="16">
        <v>0</v>
      </c>
      <c r="AE1897" s="16">
        <v>0</v>
      </c>
      <c r="AF1897" s="16">
        <v>0</v>
      </c>
      <c r="AG1897" s="16">
        <v>0</v>
      </c>
      <c r="AH1897" s="16">
        <v>0</v>
      </c>
      <c r="AI1897" s="16">
        <v>0</v>
      </c>
      <c r="AJ1897" s="16">
        <v>0</v>
      </c>
      <c r="AK1897" s="16">
        <v>0</v>
      </c>
      <c r="AL1897" s="16">
        <v>0</v>
      </c>
      <c r="AM1897" s="16" t="str">
        <f>VLOOKUP(F1897,fips,4,FALSE)</f>
        <v>49035</v>
      </c>
      <c r="AN1897" s="16" t="str">
        <f t="shared" si="29"/>
        <v>49035</v>
      </c>
    </row>
    <row r="1898" spans="1:40">
      <c r="A1898" s="16">
        <v>37.61</v>
      </c>
      <c r="B1898" s="16">
        <v>-109.48</v>
      </c>
      <c r="C1898" s="16">
        <v>420738</v>
      </c>
      <c r="D1898" s="16" t="s">
        <v>3626</v>
      </c>
      <c r="E1898" s="16" t="s">
        <v>3627</v>
      </c>
      <c r="F1898" s="16" t="s">
        <v>533</v>
      </c>
      <c r="G1898" s="16">
        <v>6032</v>
      </c>
      <c r="H1898" s="16">
        <v>3</v>
      </c>
      <c r="I1898" s="16">
        <v>0</v>
      </c>
      <c r="J1898" s="16">
        <v>0</v>
      </c>
      <c r="K1898" s="16">
        <v>0</v>
      </c>
      <c r="L1898" s="16">
        <v>-9999</v>
      </c>
      <c r="M1898" s="16">
        <v>0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0</v>
      </c>
      <c r="T1898" s="16">
        <v>5</v>
      </c>
      <c r="U1898" s="16">
        <v>0</v>
      </c>
      <c r="V1898" s="16">
        <v>0</v>
      </c>
      <c r="W1898" s="16">
        <v>0</v>
      </c>
      <c r="X1898" s="16">
        <v>0</v>
      </c>
      <c r="Y1898" s="16">
        <v>0</v>
      </c>
      <c r="Z1898" s="16">
        <v>0</v>
      </c>
      <c r="AA1898" s="16">
        <v>-9999</v>
      </c>
      <c r="AB1898" s="16">
        <v>0</v>
      </c>
      <c r="AC1898" s="16">
        <v>0</v>
      </c>
      <c r="AD1898" s="16">
        <v>0</v>
      </c>
      <c r="AE1898" s="16">
        <v>0</v>
      </c>
      <c r="AF1898" s="16">
        <v>0</v>
      </c>
      <c r="AG1898" s="16">
        <v>0</v>
      </c>
      <c r="AH1898" s="16">
        <v>0</v>
      </c>
      <c r="AI1898" s="16">
        <v>0</v>
      </c>
      <c r="AJ1898" s="16">
        <v>0</v>
      </c>
      <c r="AK1898" s="16">
        <v>2</v>
      </c>
      <c r="AL1898" s="16">
        <v>2</v>
      </c>
      <c r="AM1898" s="16" t="str">
        <f>VLOOKUP(F1898,fips,4,FALSE)</f>
        <v>08111</v>
      </c>
      <c r="AN1898" s="16" t="str">
        <f t="shared" si="29"/>
        <v>8111</v>
      </c>
    </row>
    <row r="1899" spans="1:40">
      <c r="A1899" s="16">
        <v>37.28</v>
      </c>
      <c r="B1899" s="16">
        <v>-109.56</v>
      </c>
      <c r="C1899" s="16">
        <v>420788</v>
      </c>
      <c r="D1899" s="16" t="s">
        <v>3628</v>
      </c>
      <c r="E1899" s="16" t="s">
        <v>3629</v>
      </c>
      <c r="F1899" s="16" t="s">
        <v>533</v>
      </c>
      <c r="G1899" s="16">
        <v>4319</v>
      </c>
      <c r="H1899" s="16">
        <v>3.2</v>
      </c>
      <c r="I1899" s="16">
        <v>0</v>
      </c>
      <c r="J1899" s="16">
        <v>0</v>
      </c>
      <c r="K1899" s="16">
        <v>0</v>
      </c>
      <c r="L1899" s="16">
        <v>0</v>
      </c>
      <c r="M1899" s="16">
        <v>0</v>
      </c>
      <c r="N1899" s="16">
        <v>0</v>
      </c>
      <c r="O1899" s="16">
        <v>0</v>
      </c>
      <c r="P1899" s="16">
        <v>0</v>
      </c>
      <c r="Q1899" s="16">
        <v>0</v>
      </c>
      <c r="R1899" s="16">
        <v>0</v>
      </c>
      <c r="S1899" s="16">
        <v>0</v>
      </c>
      <c r="T1899" s="16">
        <v>0</v>
      </c>
      <c r="U1899" s="16">
        <v>0</v>
      </c>
      <c r="V1899" s="16">
        <v>0</v>
      </c>
      <c r="W1899" s="16">
        <v>0</v>
      </c>
      <c r="X1899" s="16">
        <v>0</v>
      </c>
      <c r="Y1899" s="16">
        <v>0</v>
      </c>
      <c r="Z1899" s="16">
        <v>0</v>
      </c>
      <c r="AA1899" s="16">
        <v>0</v>
      </c>
      <c r="AB1899" s="16">
        <v>0</v>
      </c>
      <c r="AC1899" s="16">
        <v>0</v>
      </c>
      <c r="AD1899" s="16">
        <v>0</v>
      </c>
      <c r="AE1899" s="16">
        <v>0</v>
      </c>
      <c r="AF1899" s="16">
        <v>0</v>
      </c>
      <c r="AG1899" s="16">
        <v>0</v>
      </c>
      <c r="AH1899" s="16">
        <v>0</v>
      </c>
      <c r="AI1899" s="16">
        <v>0</v>
      </c>
      <c r="AJ1899" s="16">
        <v>0</v>
      </c>
      <c r="AK1899" s="16">
        <v>0</v>
      </c>
      <c r="AL1899" s="16">
        <v>-9999</v>
      </c>
      <c r="AM1899" s="16" t="str">
        <f>VLOOKUP(F1899,fips,4,FALSE)</f>
        <v>08111</v>
      </c>
      <c r="AN1899" s="16" t="str">
        <f t="shared" si="29"/>
        <v>8111</v>
      </c>
    </row>
    <row r="1900" spans="1:40">
      <c r="A1900" s="16">
        <v>37.72</v>
      </c>
      <c r="B1900" s="16">
        <v>-109.08</v>
      </c>
      <c r="C1900" s="16">
        <v>421308</v>
      </c>
      <c r="D1900" s="16" t="s">
        <v>3571</v>
      </c>
      <c r="E1900" s="16" t="s">
        <v>3630</v>
      </c>
      <c r="F1900" s="16" t="s">
        <v>533</v>
      </c>
      <c r="G1900" s="16">
        <v>6760</v>
      </c>
      <c r="H1900" s="16">
        <v>0</v>
      </c>
      <c r="I1900" s="16">
        <v>5</v>
      </c>
      <c r="J1900" s="16">
        <v>0</v>
      </c>
      <c r="K1900" s="16">
        <v>0</v>
      </c>
      <c r="L1900" s="16">
        <v>0</v>
      </c>
      <c r="M1900" s="16">
        <v>0</v>
      </c>
      <c r="N1900" s="16">
        <v>0</v>
      </c>
      <c r="O1900" s="16">
        <v>0</v>
      </c>
      <c r="P1900" s="16">
        <v>0</v>
      </c>
      <c r="Q1900" s="16">
        <v>0</v>
      </c>
      <c r="R1900" s="16">
        <v>-9999</v>
      </c>
      <c r="S1900" s="16">
        <v>-9999</v>
      </c>
      <c r="T1900" s="16">
        <v>5</v>
      </c>
      <c r="U1900" s="16">
        <v>0.3</v>
      </c>
      <c r="V1900" s="16">
        <v>0</v>
      </c>
      <c r="W1900" s="16">
        <v>0</v>
      </c>
      <c r="X1900" s="16">
        <v>0</v>
      </c>
      <c r="Y1900" s="16">
        <v>0</v>
      </c>
      <c r="Z1900" s="16">
        <v>0</v>
      </c>
      <c r="AA1900" s="16">
        <v>0</v>
      </c>
      <c r="AB1900" s="16">
        <v>0</v>
      </c>
      <c r="AC1900" s="16">
        <v>0</v>
      </c>
      <c r="AD1900" s="16">
        <v>0</v>
      </c>
      <c r="AE1900" s="16">
        <v>0</v>
      </c>
      <c r="AF1900" s="16">
        <v>0</v>
      </c>
      <c r="AG1900" s="16">
        <v>0</v>
      </c>
      <c r="AH1900" s="16">
        <v>0</v>
      </c>
      <c r="AI1900" s="16">
        <v>0</v>
      </c>
      <c r="AJ1900" s="16">
        <v>0</v>
      </c>
      <c r="AK1900" s="16">
        <v>0</v>
      </c>
      <c r="AL1900" s="16">
        <v>5</v>
      </c>
      <c r="AM1900" s="16" t="str">
        <f>VLOOKUP(F1900,fips,4,FALSE)</f>
        <v>08111</v>
      </c>
      <c r="AN1900" s="16" t="str">
        <f t="shared" si="29"/>
        <v>8111</v>
      </c>
    </row>
    <row r="1901" spans="1:40">
      <c r="A1901" s="16">
        <v>37.39</v>
      </c>
      <c r="B1901" s="16">
        <v>-109.07</v>
      </c>
      <c r="C1901" s="16">
        <v>424100</v>
      </c>
      <c r="D1901" s="16" t="s">
        <v>3571</v>
      </c>
      <c r="E1901" s="16" t="s">
        <v>3631</v>
      </c>
      <c r="F1901" s="16" t="s">
        <v>533</v>
      </c>
      <c r="G1901" s="16">
        <v>5240</v>
      </c>
      <c r="H1901" s="16">
        <v>3.5</v>
      </c>
      <c r="I1901" s="16">
        <v>0</v>
      </c>
      <c r="J1901" s="16">
        <v>0</v>
      </c>
      <c r="K1901" s="16">
        <v>0</v>
      </c>
      <c r="L1901" s="16">
        <v>0</v>
      </c>
      <c r="M1901" s="16">
        <v>0</v>
      </c>
      <c r="N1901" s="16">
        <v>0</v>
      </c>
      <c r="O1901" s="16">
        <v>0</v>
      </c>
      <c r="P1901" s="16">
        <v>0</v>
      </c>
      <c r="Q1901" s="16">
        <v>0</v>
      </c>
      <c r="R1901" s="16">
        <v>0</v>
      </c>
      <c r="S1901" s="16">
        <v>0</v>
      </c>
      <c r="T1901" s="16">
        <v>0</v>
      </c>
      <c r="U1901" s="16">
        <v>0</v>
      </c>
      <c r="V1901" s="16">
        <v>0</v>
      </c>
      <c r="W1901" s="16">
        <v>0</v>
      </c>
      <c r="X1901" s="16">
        <v>0</v>
      </c>
      <c r="Y1901" s="16">
        <v>0</v>
      </c>
      <c r="Z1901" s="16">
        <v>0</v>
      </c>
      <c r="AA1901" s="16">
        <v>0</v>
      </c>
      <c r="AB1901" s="16">
        <v>0</v>
      </c>
      <c r="AC1901" s="16">
        <v>0</v>
      </c>
      <c r="AD1901" s="16">
        <v>0</v>
      </c>
      <c r="AE1901" s="16">
        <v>0</v>
      </c>
      <c r="AF1901" s="16">
        <v>0</v>
      </c>
      <c r="AG1901" s="16">
        <v>0</v>
      </c>
      <c r="AH1901" s="16">
        <v>0</v>
      </c>
      <c r="AI1901" s="16">
        <v>0</v>
      </c>
      <c r="AJ1901" s="16">
        <v>0</v>
      </c>
      <c r="AK1901" s="16">
        <v>0</v>
      </c>
      <c r="AL1901" s="16">
        <v>0</v>
      </c>
      <c r="AM1901" s="16" t="str">
        <f>VLOOKUP(F1901,fips,4,FALSE)</f>
        <v>08111</v>
      </c>
      <c r="AN1901" s="16" t="str">
        <f t="shared" si="29"/>
        <v>8111</v>
      </c>
    </row>
    <row r="1902" spans="1:40">
      <c r="A1902" s="16">
        <v>39.26</v>
      </c>
      <c r="B1902" s="16">
        <v>-111.63</v>
      </c>
      <c r="C1902" s="16">
        <v>425402</v>
      </c>
      <c r="D1902" s="16" t="s">
        <v>3632</v>
      </c>
      <c r="E1902" s="16" t="s">
        <v>3633</v>
      </c>
      <c r="F1902" s="16" t="s">
        <v>3634</v>
      </c>
      <c r="G1902" s="16">
        <v>5740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0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0</v>
      </c>
      <c r="T1902" s="16">
        <v>1</v>
      </c>
      <c r="U1902" s="16">
        <v>0</v>
      </c>
      <c r="V1902" s="16">
        <v>0</v>
      </c>
      <c r="W1902" s="16">
        <v>0</v>
      </c>
      <c r="X1902" s="16">
        <v>0</v>
      </c>
      <c r="Y1902" s="16">
        <v>0</v>
      </c>
      <c r="Z1902" s="16">
        <v>0</v>
      </c>
      <c r="AA1902" s="16">
        <v>0</v>
      </c>
      <c r="AB1902" s="16">
        <v>0</v>
      </c>
      <c r="AC1902" s="16">
        <v>0</v>
      </c>
      <c r="AD1902" s="16">
        <v>0</v>
      </c>
      <c r="AE1902" s="16">
        <v>0</v>
      </c>
      <c r="AF1902" s="16">
        <v>0</v>
      </c>
      <c r="AG1902" s="16">
        <v>0</v>
      </c>
      <c r="AH1902" s="16">
        <v>0</v>
      </c>
      <c r="AI1902" s="16">
        <v>0</v>
      </c>
      <c r="AJ1902" s="16">
        <v>0</v>
      </c>
      <c r="AK1902" s="16">
        <v>0</v>
      </c>
      <c r="AL1902" s="16">
        <v>0</v>
      </c>
      <c r="AM1902" s="16" t="str">
        <f>VLOOKUP(F1902,fips,4,FALSE)</f>
        <v>49039</v>
      </c>
      <c r="AN1902" s="16" t="str">
        <f t="shared" si="29"/>
        <v>49039</v>
      </c>
    </row>
    <row r="1903" spans="1:40">
      <c r="A1903" s="16">
        <v>40.79</v>
      </c>
      <c r="B1903" s="16">
        <v>-111.41</v>
      </c>
      <c r="C1903" s="16">
        <v>429165</v>
      </c>
      <c r="D1903" s="16" t="s">
        <v>3571</v>
      </c>
      <c r="E1903" s="16" t="s">
        <v>3635</v>
      </c>
      <c r="F1903" s="16" t="s">
        <v>539</v>
      </c>
      <c r="G1903" s="16">
        <v>5940</v>
      </c>
      <c r="H1903" s="16">
        <v>0</v>
      </c>
      <c r="I1903" s="16">
        <v>0</v>
      </c>
      <c r="J1903" s="16">
        <v>0</v>
      </c>
      <c r="K1903" s="16">
        <v>-9999</v>
      </c>
      <c r="L1903" s="16">
        <v>0</v>
      </c>
      <c r="M1903" s="16">
        <v>0</v>
      </c>
      <c r="N1903" s="16">
        <v>0</v>
      </c>
      <c r="O1903" s="16">
        <v>-9999</v>
      </c>
      <c r="P1903" s="16">
        <v>0</v>
      </c>
      <c r="Q1903" s="16">
        <v>0</v>
      </c>
      <c r="R1903" s="16">
        <v>0</v>
      </c>
      <c r="S1903" s="16">
        <v>-9999</v>
      </c>
      <c r="T1903" s="16">
        <v>-9999</v>
      </c>
      <c r="U1903" s="16">
        <v>0</v>
      </c>
      <c r="V1903" s="16">
        <v>0</v>
      </c>
      <c r="W1903" s="16">
        <v>-9999</v>
      </c>
      <c r="X1903" s="16">
        <v>-9999</v>
      </c>
      <c r="Y1903" s="16">
        <v>0</v>
      </c>
      <c r="Z1903" s="16">
        <v>0</v>
      </c>
      <c r="AA1903" s="16">
        <v>0</v>
      </c>
      <c r="AB1903" s="16">
        <v>-9999</v>
      </c>
      <c r="AC1903" s="16">
        <v>-9999</v>
      </c>
      <c r="AD1903" s="16">
        <v>-9999</v>
      </c>
      <c r="AE1903" s="16">
        <v>-9999</v>
      </c>
      <c r="AF1903" s="16">
        <v>-9999</v>
      </c>
      <c r="AG1903" s="16">
        <v>0</v>
      </c>
      <c r="AH1903" s="16">
        <v>0</v>
      </c>
      <c r="AI1903" s="16">
        <v>0</v>
      </c>
      <c r="AJ1903" s="16">
        <v>-9999</v>
      </c>
      <c r="AK1903" s="16">
        <v>0</v>
      </c>
      <c r="AL1903" s="16">
        <v>0</v>
      </c>
      <c r="AM1903" s="16" t="str">
        <f>VLOOKUP(F1903,fips,4,FALSE)</f>
        <v>08117</v>
      </c>
      <c r="AN1903" s="16" t="str">
        <f t="shared" si="29"/>
        <v>8117</v>
      </c>
    </row>
    <row r="1904" spans="1:40">
      <c r="A1904" s="16">
        <v>40.6</v>
      </c>
      <c r="B1904" s="16">
        <v>-112.51</v>
      </c>
      <c r="C1904" s="16">
        <v>423348</v>
      </c>
      <c r="D1904" s="16" t="s">
        <v>3636</v>
      </c>
      <c r="E1904" s="16" t="s">
        <v>3637</v>
      </c>
      <c r="F1904" s="16" t="s">
        <v>3638</v>
      </c>
      <c r="G1904" s="16">
        <v>4550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0</v>
      </c>
      <c r="N1904" s="16">
        <v>0</v>
      </c>
      <c r="O1904" s="16">
        <v>0</v>
      </c>
      <c r="P1904" s="16">
        <v>0</v>
      </c>
      <c r="Q1904" s="16">
        <v>0</v>
      </c>
      <c r="R1904" s="16">
        <v>0</v>
      </c>
      <c r="S1904" s="16">
        <v>0</v>
      </c>
      <c r="T1904" s="16">
        <v>0</v>
      </c>
      <c r="U1904" s="16">
        <v>0</v>
      </c>
      <c r="V1904" s="16">
        <v>-9999</v>
      </c>
      <c r="W1904" s="16">
        <v>0</v>
      </c>
      <c r="X1904" s="16">
        <v>0</v>
      </c>
      <c r="Y1904" s="16">
        <v>0</v>
      </c>
      <c r="Z1904" s="16">
        <v>0</v>
      </c>
      <c r="AA1904" s="16">
        <v>0</v>
      </c>
      <c r="AB1904" s="16">
        <v>0</v>
      </c>
      <c r="AC1904" s="16">
        <v>0</v>
      </c>
      <c r="AD1904" s="16">
        <v>0</v>
      </c>
      <c r="AE1904" s="16">
        <v>0</v>
      </c>
      <c r="AF1904" s="16">
        <v>0</v>
      </c>
      <c r="AG1904" s="16">
        <v>0</v>
      </c>
      <c r="AH1904" s="16">
        <v>0</v>
      </c>
      <c r="AI1904" s="16">
        <v>0</v>
      </c>
      <c r="AJ1904" s="16">
        <v>0</v>
      </c>
      <c r="AK1904" s="16">
        <v>-9999</v>
      </c>
      <c r="AL1904" s="16">
        <v>-9999</v>
      </c>
      <c r="AM1904" s="16" t="str">
        <f>VLOOKUP(F1904,fips,4,FALSE)</f>
        <v>49045</v>
      </c>
      <c r="AN1904" s="16" t="str">
        <f t="shared" si="29"/>
        <v>49045</v>
      </c>
    </row>
    <row r="1905" spans="1:40">
      <c r="A1905" s="16">
        <v>40.53</v>
      </c>
      <c r="B1905" s="16">
        <v>-112.3</v>
      </c>
      <c r="C1905" s="16">
        <v>428771</v>
      </c>
      <c r="D1905" s="16" t="s">
        <v>3639</v>
      </c>
      <c r="E1905" s="16" t="s">
        <v>3638</v>
      </c>
      <c r="F1905" s="16" t="s">
        <v>3638</v>
      </c>
      <c r="G1905" s="16">
        <v>5074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0</v>
      </c>
      <c r="N1905" s="16">
        <v>0</v>
      </c>
      <c r="O1905" s="16">
        <v>0</v>
      </c>
      <c r="P1905" s="16">
        <v>0</v>
      </c>
      <c r="Q1905" s="16">
        <v>0</v>
      </c>
      <c r="R1905" s="16">
        <v>0</v>
      </c>
      <c r="S1905" s="16">
        <v>0</v>
      </c>
      <c r="T1905" s="16">
        <v>0</v>
      </c>
      <c r="U1905" s="16">
        <v>0</v>
      </c>
      <c r="V1905" s="16">
        <v>0</v>
      </c>
      <c r="W1905" s="16">
        <v>0</v>
      </c>
      <c r="X1905" s="16">
        <v>0</v>
      </c>
      <c r="Y1905" s="16">
        <v>0</v>
      </c>
      <c r="Z1905" s="16">
        <v>0</v>
      </c>
      <c r="AA1905" s="16">
        <v>0</v>
      </c>
      <c r="AB1905" s="16">
        <v>0</v>
      </c>
      <c r="AC1905" s="16">
        <v>0</v>
      </c>
      <c r="AD1905" s="16">
        <v>0</v>
      </c>
      <c r="AE1905" s="16">
        <v>0</v>
      </c>
      <c r="AF1905" s="16">
        <v>0</v>
      </c>
      <c r="AG1905" s="16">
        <v>0</v>
      </c>
      <c r="AH1905" s="16">
        <v>0</v>
      </c>
      <c r="AI1905" s="16">
        <v>0</v>
      </c>
      <c r="AJ1905" s="16">
        <v>0</v>
      </c>
      <c r="AK1905" s="16">
        <v>0</v>
      </c>
      <c r="AL1905" s="16">
        <v>0</v>
      </c>
      <c r="AM1905" s="16" t="str">
        <f>VLOOKUP(F1905,fips,4,FALSE)</f>
        <v>49045</v>
      </c>
      <c r="AN1905" s="16" t="str">
        <f t="shared" si="29"/>
        <v>49045</v>
      </c>
    </row>
    <row r="1906" spans="1:40">
      <c r="A1906" s="16">
        <v>40.36</v>
      </c>
      <c r="B1906" s="16">
        <v>-109.35</v>
      </c>
      <c r="C1906" s="16">
        <v>424342</v>
      </c>
      <c r="D1906" s="16" t="s">
        <v>3641</v>
      </c>
      <c r="E1906" s="16" t="s">
        <v>3642</v>
      </c>
      <c r="F1906" s="16" t="s">
        <v>3640</v>
      </c>
      <c r="G1906" s="16">
        <v>4755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0</v>
      </c>
      <c r="N1906" s="16">
        <v>0</v>
      </c>
      <c r="O1906" s="16">
        <v>0</v>
      </c>
      <c r="P1906" s="16">
        <v>0</v>
      </c>
      <c r="Q1906" s="16">
        <v>0</v>
      </c>
      <c r="R1906" s="16">
        <v>0</v>
      </c>
      <c r="S1906" s="16">
        <v>0</v>
      </c>
      <c r="T1906" s="16">
        <v>0</v>
      </c>
      <c r="U1906" s="16">
        <v>0</v>
      </c>
      <c r="V1906" s="16">
        <v>0</v>
      </c>
      <c r="W1906" s="16">
        <v>0</v>
      </c>
      <c r="X1906" s="16">
        <v>0</v>
      </c>
      <c r="Y1906" s="16">
        <v>0</v>
      </c>
      <c r="Z1906" s="16">
        <v>0</v>
      </c>
      <c r="AA1906" s="16">
        <v>0</v>
      </c>
      <c r="AB1906" s="16">
        <v>-9999</v>
      </c>
      <c r="AC1906" s="16">
        <v>0</v>
      </c>
      <c r="AD1906" s="16">
        <v>0</v>
      </c>
      <c r="AE1906" s="16">
        <v>0</v>
      </c>
      <c r="AF1906" s="16">
        <v>0</v>
      </c>
      <c r="AG1906" s="16">
        <v>0</v>
      </c>
      <c r="AH1906" s="16">
        <v>0</v>
      </c>
      <c r="AI1906" s="16">
        <v>0</v>
      </c>
      <c r="AJ1906" s="16">
        <v>0</v>
      </c>
      <c r="AK1906" s="16">
        <v>0</v>
      </c>
      <c r="AL1906" s="16">
        <v>0</v>
      </c>
      <c r="AM1906" s="16" t="str">
        <f>VLOOKUP(F1906,fips,4,FALSE)</f>
        <v>49047</v>
      </c>
      <c r="AN1906" s="16" t="str">
        <f t="shared" si="29"/>
        <v>49047</v>
      </c>
    </row>
    <row r="1907" spans="1:40">
      <c r="A1907" s="16">
        <v>40.29</v>
      </c>
      <c r="B1907" s="16">
        <v>-109.96</v>
      </c>
      <c r="C1907" s="16">
        <v>427395</v>
      </c>
      <c r="D1907" s="16" t="s">
        <v>3643</v>
      </c>
      <c r="E1907" s="16" t="s">
        <v>3644</v>
      </c>
      <c r="F1907" s="16" t="s">
        <v>3640</v>
      </c>
      <c r="G1907" s="16">
        <v>5014</v>
      </c>
      <c r="H1907" s="16">
        <v>0</v>
      </c>
      <c r="I1907" s="16">
        <v>0</v>
      </c>
      <c r="J1907" s="16">
        <v>0</v>
      </c>
      <c r="K1907" s="16">
        <v>-9999</v>
      </c>
      <c r="L1907" s="16">
        <v>0</v>
      </c>
      <c r="M1907" s="16">
        <v>0</v>
      </c>
      <c r="N1907" s="16">
        <v>0</v>
      </c>
      <c r="O1907" s="16">
        <v>0</v>
      </c>
      <c r="P1907" s="16">
        <v>0</v>
      </c>
      <c r="Q1907" s="16">
        <v>0</v>
      </c>
      <c r="R1907" s="16">
        <v>0</v>
      </c>
      <c r="S1907" s="16">
        <v>-9999</v>
      </c>
      <c r="T1907" s="16">
        <v>0</v>
      </c>
      <c r="U1907" s="16">
        <v>0</v>
      </c>
      <c r="V1907" s="16">
        <v>0</v>
      </c>
      <c r="W1907" s="16">
        <v>0</v>
      </c>
      <c r="X1907" s="16">
        <v>0</v>
      </c>
      <c r="Y1907" s="16">
        <v>0</v>
      </c>
      <c r="Z1907" s="16">
        <v>0</v>
      </c>
      <c r="AA1907" s="16">
        <v>0</v>
      </c>
      <c r="AB1907" s="16">
        <v>0</v>
      </c>
      <c r="AC1907" s="16">
        <v>0</v>
      </c>
      <c r="AD1907" s="16">
        <v>0</v>
      </c>
      <c r="AE1907" s="16">
        <v>-9999</v>
      </c>
      <c r="AF1907" s="16">
        <v>-9999</v>
      </c>
      <c r="AG1907" s="16">
        <v>0</v>
      </c>
      <c r="AH1907" s="16">
        <v>0</v>
      </c>
      <c r="AI1907" s="16">
        <v>0</v>
      </c>
      <c r="AJ1907" s="16">
        <v>0</v>
      </c>
      <c r="AK1907" s="16">
        <v>0</v>
      </c>
      <c r="AL1907" s="16">
        <v>0</v>
      </c>
      <c r="AM1907" s="16" t="str">
        <f>VLOOKUP(F1907,fips,4,FALSE)</f>
        <v>49047</v>
      </c>
      <c r="AN1907" s="16" t="str">
        <f t="shared" si="29"/>
        <v>49047</v>
      </c>
    </row>
    <row r="1908" spans="1:40">
      <c r="A1908" s="16">
        <v>40.25</v>
      </c>
      <c r="B1908" s="16">
        <v>-111.65</v>
      </c>
      <c r="C1908" s="16">
        <v>427064</v>
      </c>
      <c r="D1908" s="16" t="s">
        <v>3646</v>
      </c>
      <c r="E1908" s="16" t="s">
        <v>3647</v>
      </c>
      <c r="F1908" s="16" t="s">
        <v>3645</v>
      </c>
      <c r="G1908" s="16">
        <v>4570</v>
      </c>
      <c r="H1908" s="16">
        <v>0</v>
      </c>
      <c r="I1908" s="16">
        <v>0</v>
      </c>
      <c r="J1908" s="16">
        <v>0</v>
      </c>
      <c r="K1908" s="16">
        <v>-9999</v>
      </c>
      <c r="L1908" s="16">
        <v>0</v>
      </c>
      <c r="M1908" s="16">
        <v>0</v>
      </c>
      <c r="N1908" s="16">
        <v>0</v>
      </c>
      <c r="O1908" s="16">
        <v>0</v>
      </c>
      <c r="P1908" s="16">
        <v>0</v>
      </c>
      <c r="Q1908" s="16">
        <v>-9999</v>
      </c>
      <c r="R1908" s="16">
        <v>0</v>
      </c>
      <c r="S1908" s="16">
        <v>0</v>
      </c>
      <c r="T1908" s="16">
        <v>0</v>
      </c>
      <c r="U1908" s="16">
        <v>0</v>
      </c>
      <c r="V1908" s="16">
        <v>0</v>
      </c>
      <c r="W1908" s="16">
        <v>0</v>
      </c>
      <c r="X1908" s="16">
        <v>0</v>
      </c>
      <c r="Y1908" s="16">
        <v>0</v>
      </c>
      <c r="Z1908" s="16">
        <v>0</v>
      </c>
      <c r="AA1908" s="16">
        <v>0</v>
      </c>
      <c r="AB1908" s="16">
        <v>0</v>
      </c>
      <c r="AC1908" s="16">
        <v>-9999</v>
      </c>
      <c r="AD1908" s="16">
        <v>0</v>
      </c>
      <c r="AE1908" s="16">
        <v>0</v>
      </c>
      <c r="AF1908" s="16">
        <v>0</v>
      </c>
      <c r="AG1908" s="16">
        <v>0</v>
      </c>
      <c r="AH1908" s="16">
        <v>0</v>
      </c>
      <c r="AI1908" s="16">
        <v>0</v>
      </c>
      <c r="AJ1908" s="16">
        <v>0</v>
      </c>
      <c r="AK1908" s="16">
        <v>-9999</v>
      </c>
      <c r="AL1908" s="16">
        <v>0</v>
      </c>
      <c r="AM1908" s="16" t="str">
        <f>VLOOKUP(F1908,fips,4,FALSE)</f>
        <v>49049</v>
      </c>
      <c r="AN1908" s="16" t="str">
        <f t="shared" si="29"/>
        <v>49049</v>
      </c>
    </row>
    <row r="1909" spans="1:40">
      <c r="A1909" s="16">
        <v>39.96</v>
      </c>
      <c r="B1909" s="16">
        <v>-111.78</v>
      </c>
      <c r="C1909" s="16">
        <v>427686</v>
      </c>
      <c r="D1909" s="16" t="s">
        <v>3571</v>
      </c>
      <c r="E1909" s="16" t="s">
        <v>3648</v>
      </c>
      <c r="F1909" s="16" t="s">
        <v>3645</v>
      </c>
      <c r="G1909" s="16">
        <v>5160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0</v>
      </c>
      <c r="N1909" s="16">
        <v>0</v>
      </c>
      <c r="O1909" s="16">
        <v>0</v>
      </c>
      <c r="P1909" s="16">
        <v>0</v>
      </c>
      <c r="Q1909" s="16">
        <v>0</v>
      </c>
      <c r="R1909" s="16">
        <v>0</v>
      </c>
      <c r="S1909" s="16">
        <v>0</v>
      </c>
      <c r="T1909" s="16">
        <v>1</v>
      </c>
      <c r="U1909" s="16">
        <v>0</v>
      </c>
      <c r="V1909" s="16">
        <v>0</v>
      </c>
      <c r="W1909" s="16">
        <v>0</v>
      </c>
      <c r="X1909" s="16">
        <v>-9999</v>
      </c>
      <c r="Y1909" s="16">
        <v>0</v>
      </c>
      <c r="Z1909" s="16">
        <v>0</v>
      </c>
      <c r="AA1909" s="16">
        <v>0</v>
      </c>
      <c r="AB1909" s="16">
        <v>0</v>
      </c>
      <c r="AC1909" s="16">
        <v>0</v>
      </c>
      <c r="AD1909" s="16">
        <v>-9999</v>
      </c>
      <c r="AE1909" s="16">
        <v>-9999</v>
      </c>
      <c r="AF1909" s="16">
        <v>0</v>
      </c>
      <c r="AG1909" s="16">
        <v>0</v>
      </c>
      <c r="AH1909" s="16">
        <v>0</v>
      </c>
      <c r="AI1909" s="16">
        <v>0</v>
      </c>
      <c r="AJ1909" s="16">
        <v>0</v>
      </c>
      <c r="AK1909" s="16">
        <v>-9999</v>
      </c>
      <c r="AL1909" s="16">
        <v>0</v>
      </c>
      <c r="AM1909" s="16" t="str">
        <f>VLOOKUP(F1909,fips,4,FALSE)</f>
        <v>49049</v>
      </c>
      <c r="AN1909" s="16" t="str">
        <f t="shared" si="29"/>
        <v>49049</v>
      </c>
    </row>
    <row r="1910" spans="1:40">
      <c r="A1910" s="16">
        <v>40.4</v>
      </c>
      <c r="B1910" s="16">
        <v>-111.53</v>
      </c>
      <c r="C1910" s="16">
        <v>422057</v>
      </c>
      <c r="D1910" s="16" t="s">
        <v>3571</v>
      </c>
      <c r="E1910" s="16" t="s">
        <v>3649</v>
      </c>
      <c r="F1910" s="16" t="s">
        <v>3650</v>
      </c>
      <c r="G1910" s="16">
        <v>5270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0</v>
      </c>
      <c r="N1910" s="16">
        <v>-9999</v>
      </c>
      <c r="O1910" s="16">
        <v>-9999</v>
      </c>
      <c r="P1910" s="16">
        <v>0</v>
      </c>
      <c r="Q1910" s="16">
        <v>0</v>
      </c>
      <c r="R1910" s="16">
        <v>-9999</v>
      </c>
      <c r="S1910" s="16">
        <v>-9999</v>
      </c>
      <c r="T1910" s="16">
        <v>4</v>
      </c>
      <c r="U1910" s="16">
        <v>0</v>
      </c>
      <c r="V1910" s="16">
        <v>0</v>
      </c>
      <c r="W1910" s="16">
        <v>0</v>
      </c>
      <c r="X1910" s="16">
        <v>-9999</v>
      </c>
      <c r="Y1910" s="16">
        <v>0</v>
      </c>
      <c r="Z1910" s="16">
        <v>0</v>
      </c>
      <c r="AA1910" s="16">
        <v>0</v>
      </c>
      <c r="AB1910" s="16">
        <v>0</v>
      </c>
      <c r="AC1910" s="16">
        <v>0</v>
      </c>
      <c r="AD1910" s="16">
        <v>0</v>
      </c>
      <c r="AE1910" s="16">
        <v>0</v>
      </c>
      <c r="AF1910" s="16">
        <v>-9999</v>
      </c>
      <c r="AG1910" s="16">
        <v>0</v>
      </c>
      <c r="AH1910" s="16">
        <v>-9999</v>
      </c>
      <c r="AI1910" s="16">
        <v>-9999</v>
      </c>
      <c r="AJ1910" s="16">
        <v>0</v>
      </c>
      <c r="AK1910" s="16">
        <v>-9999</v>
      </c>
      <c r="AL1910" s="16">
        <v>-9999</v>
      </c>
      <c r="AM1910" s="16" t="str">
        <f>VLOOKUP(F1910,fips,4,FALSE)</f>
        <v>49051</v>
      </c>
      <c r="AN1910" s="16" t="str">
        <f t="shared" si="29"/>
        <v>49051</v>
      </c>
    </row>
    <row r="1911" spans="1:40">
      <c r="A1911" s="16">
        <v>37.58</v>
      </c>
      <c r="B1911" s="16">
        <v>-113.71</v>
      </c>
      <c r="C1911" s="16">
        <v>422558</v>
      </c>
      <c r="D1911" s="16" t="s">
        <v>3571</v>
      </c>
      <c r="E1911" s="16" t="s">
        <v>3651</v>
      </c>
      <c r="F1911" s="16" t="s">
        <v>149</v>
      </c>
      <c r="G1911" s="16">
        <v>5320</v>
      </c>
      <c r="H1911" s="16">
        <v>0</v>
      </c>
      <c r="I1911" s="16">
        <v>-9999</v>
      </c>
      <c r="J1911" s="16">
        <v>0</v>
      </c>
      <c r="K1911" s="16">
        <v>-9999</v>
      </c>
      <c r="L1911" s="16">
        <v>0</v>
      </c>
      <c r="M1911" s="16">
        <v>0</v>
      </c>
      <c r="N1911" s="16">
        <v>0</v>
      </c>
      <c r="O1911" s="16">
        <v>0</v>
      </c>
      <c r="P1911" s="16">
        <v>0</v>
      </c>
      <c r="Q1911" s="16">
        <v>0</v>
      </c>
      <c r="R1911" s="16">
        <v>-9999</v>
      </c>
      <c r="S1911" s="16">
        <v>0</v>
      </c>
      <c r="T1911" s="16">
        <v>0</v>
      </c>
      <c r="U1911" s="16">
        <v>-9999</v>
      </c>
      <c r="V1911" s="16">
        <v>0</v>
      </c>
      <c r="W1911" s="16">
        <v>-9999</v>
      </c>
      <c r="X1911" s="16">
        <v>-9999</v>
      </c>
      <c r="Y1911" s="16">
        <v>0</v>
      </c>
      <c r="Z1911" s="16">
        <v>0</v>
      </c>
      <c r="AA1911" s="16">
        <v>0</v>
      </c>
      <c r="AB1911" s="16">
        <v>0</v>
      </c>
      <c r="AC1911" s="16">
        <v>0</v>
      </c>
      <c r="AD1911" s="16">
        <v>0</v>
      </c>
      <c r="AE1911" s="16">
        <v>0</v>
      </c>
      <c r="AF1911" s="16">
        <v>0</v>
      </c>
      <c r="AG1911" s="16">
        <v>0</v>
      </c>
      <c r="AH1911" s="16">
        <v>0</v>
      </c>
      <c r="AI1911" s="16">
        <v>0</v>
      </c>
      <c r="AJ1911" s="16">
        <v>0</v>
      </c>
      <c r="AK1911" s="16">
        <v>0</v>
      </c>
      <c r="AL1911" s="16">
        <v>0</v>
      </c>
      <c r="AM1911" s="16" t="str">
        <f>VLOOKUP(F1911,fips,4,FALSE)</f>
        <v>01129</v>
      </c>
      <c r="AN1911" s="16" t="str">
        <f t="shared" si="29"/>
        <v>1129</v>
      </c>
    </row>
    <row r="1912" spans="1:40">
      <c r="A1912" s="16">
        <v>37.200000000000003</v>
      </c>
      <c r="B1912" s="16">
        <v>-113.27</v>
      </c>
      <c r="C1912" s="16">
        <v>424968</v>
      </c>
      <c r="D1912" s="16" t="s">
        <v>3571</v>
      </c>
      <c r="E1912" s="16" t="s">
        <v>3652</v>
      </c>
      <c r="F1912" s="16" t="s">
        <v>149</v>
      </c>
      <c r="G1912" s="16">
        <v>3194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0</v>
      </c>
      <c r="N1912" s="16">
        <v>0</v>
      </c>
      <c r="O1912" s="16">
        <v>0</v>
      </c>
      <c r="P1912" s="16">
        <v>0</v>
      </c>
      <c r="Q1912" s="16">
        <v>0</v>
      </c>
      <c r="R1912" s="16">
        <v>0</v>
      </c>
      <c r="S1912" s="16">
        <v>-9999</v>
      </c>
      <c r="T1912" s="16">
        <v>0</v>
      </c>
      <c r="U1912" s="16">
        <v>0</v>
      </c>
      <c r="V1912" s="16">
        <v>0</v>
      </c>
      <c r="W1912" s="16">
        <v>0</v>
      </c>
      <c r="X1912" s="16">
        <v>0</v>
      </c>
      <c r="Y1912" s="16">
        <v>-9999</v>
      </c>
      <c r="Z1912" s="16">
        <v>-9999</v>
      </c>
      <c r="AA1912" s="16">
        <v>-9999</v>
      </c>
      <c r="AB1912" s="16">
        <v>-9999</v>
      </c>
      <c r="AC1912" s="16">
        <v>0</v>
      </c>
      <c r="AD1912" s="16">
        <v>0</v>
      </c>
      <c r="AE1912" s="16">
        <v>0</v>
      </c>
      <c r="AF1912" s="16">
        <v>0</v>
      </c>
      <c r="AG1912" s="16">
        <v>-9999</v>
      </c>
      <c r="AH1912" s="16">
        <v>-9999</v>
      </c>
      <c r="AI1912" s="16">
        <v>0</v>
      </c>
      <c r="AJ1912" s="16">
        <v>0</v>
      </c>
      <c r="AK1912" s="16">
        <v>0</v>
      </c>
      <c r="AL1912" s="16">
        <v>0</v>
      </c>
      <c r="AM1912" s="16" t="str">
        <f>VLOOKUP(F1912,fips,4,FALSE)</f>
        <v>01129</v>
      </c>
      <c r="AN1912" s="16" t="str">
        <f t="shared" si="29"/>
        <v>1129</v>
      </c>
    </row>
    <row r="1913" spans="1:40">
      <c r="A1913" s="16">
        <v>37.46</v>
      </c>
      <c r="B1913" s="16">
        <v>-113.29</v>
      </c>
      <c r="C1913" s="16">
        <v>426181</v>
      </c>
      <c r="D1913" s="16" t="s">
        <v>3571</v>
      </c>
      <c r="E1913" s="16" t="s">
        <v>3653</v>
      </c>
      <c r="F1913" s="16" t="s">
        <v>149</v>
      </c>
      <c r="G1913" s="16">
        <v>5167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0</v>
      </c>
      <c r="N1913" s="16">
        <v>0</v>
      </c>
      <c r="O1913" s="16">
        <v>0</v>
      </c>
      <c r="P1913" s="16">
        <v>0</v>
      </c>
      <c r="Q1913" s="16">
        <v>0</v>
      </c>
      <c r="R1913" s="16">
        <v>0</v>
      </c>
      <c r="S1913" s="16">
        <v>0</v>
      </c>
      <c r="T1913" s="16">
        <v>0</v>
      </c>
      <c r="U1913" s="16">
        <v>0</v>
      </c>
      <c r="V1913" s="16">
        <v>0</v>
      </c>
      <c r="W1913" s="16">
        <v>0</v>
      </c>
      <c r="X1913" s="16">
        <v>0</v>
      </c>
      <c r="Y1913" s="16">
        <v>0</v>
      </c>
      <c r="Z1913" s="16">
        <v>0</v>
      </c>
      <c r="AA1913" s="16">
        <v>-9999</v>
      </c>
      <c r="AB1913" s="16">
        <v>0</v>
      </c>
      <c r="AC1913" s="16">
        <v>0</v>
      </c>
      <c r="AD1913" s="16">
        <v>0</v>
      </c>
      <c r="AE1913" s="16">
        <v>0</v>
      </c>
      <c r="AF1913" s="16">
        <v>0</v>
      </c>
      <c r="AG1913" s="16">
        <v>0</v>
      </c>
      <c r="AH1913" s="16">
        <v>0</v>
      </c>
      <c r="AI1913" s="16">
        <v>0</v>
      </c>
      <c r="AJ1913" s="16">
        <v>0</v>
      </c>
      <c r="AK1913" s="16">
        <v>0</v>
      </c>
      <c r="AL1913" s="16">
        <v>0</v>
      </c>
      <c r="AM1913" s="16" t="str">
        <f>VLOOKUP(F1913,fips,4,FALSE)</f>
        <v>01129</v>
      </c>
      <c r="AN1913" s="16" t="str">
        <f t="shared" si="29"/>
        <v>1129</v>
      </c>
    </row>
    <row r="1914" spans="1:40">
      <c r="A1914" s="16">
        <v>37.11</v>
      </c>
      <c r="B1914" s="16">
        <v>-113.56</v>
      </c>
      <c r="C1914" s="16">
        <v>427516</v>
      </c>
      <c r="D1914" s="16" t="s">
        <v>3654</v>
      </c>
      <c r="E1914" s="16" t="s">
        <v>3655</v>
      </c>
      <c r="F1914" s="16" t="s">
        <v>149</v>
      </c>
      <c r="G1914" s="16">
        <v>2770</v>
      </c>
      <c r="H1914" s="16">
        <v>1</v>
      </c>
      <c r="I1914" s="16">
        <v>0</v>
      </c>
      <c r="J1914" s="16">
        <v>0</v>
      </c>
      <c r="K1914" s="16">
        <v>0</v>
      </c>
      <c r="L1914" s="16">
        <v>0</v>
      </c>
      <c r="M1914" s="16">
        <v>0</v>
      </c>
      <c r="N1914" s="16">
        <v>0</v>
      </c>
      <c r="O1914" s="16">
        <v>0</v>
      </c>
      <c r="P1914" s="16">
        <v>0</v>
      </c>
      <c r="Q1914" s="16">
        <v>0</v>
      </c>
      <c r="R1914" s="16">
        <v>0</v>
      </c>
      <c r="S1914" s="16">
        <v>0</v>
      </c>
      <c r="T1914" s="16">
        <v>0</v>
      </c>
      <c r="U1914" s="16">
        <v>0</v>
      </c>
      <c r="V1914" s="16">
        <v>0</v>
      </c>
      <c r="W1914" s="16">
        <v>0</v>
      </c>
      <c r="X1914" s="16">
        <v>0</v>
      </c>
      <c r="Y1914" s="16">
        <v>0</v>
      </c>
      <c r="Z1914" s="16">
        <v>0</v>
      </c>
      <c r="AA1914" s="16">
        <v>-9999</v>
      </c>
      <c r="AB1914" s="16">
        <v>0</v>
      </c>
      <c r="AC1914" s="16">
        <v>0</v>
      </c>
      <c r="AD1914" s="16">
        <v>0</v>
      </c>
      <c r="AE1914" s="16">
        <v>0</v>
      </c>
      <c r="AF1914" s="16">
        <v>0</v>
      </c>
      <c r="AG1914" s="16">
        <v>0</v>
      </c>
      <c r="AH1914" s="16">
        <v>0</v>
      </c>
      <c r="AI1914" s="16">
        <v>0</v>
      </c>
      <c r="AJ1914" s="16">
        <v>0</v>
      </c>
      <c r="AK1914" s="16">
        <v>0</v>
      </c>
      <c r="AL1914" s="16">
        <v>0</v>
      </c>
      <c r="AM1914" s="16" t="str">
        <f>VLOOKUP(F1914,fips,4,FALSE)</f>
        <v>01129</v>
      </c>
      <c r="AN1914" s="16" t="str">
        <f t="shared" si="29"/>
        <v>1129</v>
      </c>
    </row>
    <row r="1915" spans="1:40">
      <c r="A1915" s="16">
        <v>37.21</v>
      </c>
      <c r="B1915" s="16">
        <v>-112.98</v>
      </c>
      <c r="C1915" s="16">
        <v>429717</v>
      </c>
      <c r="D1915" s="16" t="s">
        <v>3656</v>
      </c>
      <c r="E1915" s="16" t="s">
        <v>3657</v>
      </c>
      <c r="F1915" s="16" t="s">
        <v>149</v>
      </c>
      <c r="G1915" s="16">
        <v>4038</v>
      </c>
      <c r="H1915" s="16">
        <v>4</v>
      </c>
      <c r="I1915" s="16">
        <v>-9999</v>
      </c>
      <c r="J1915" s="16">
        <v>0</v>
      </c>
      <c r="K1915" s="16">
        <v>0</v>
      </c>
      <c r="L1915" s="16">
        <v>0</v>
      </c>
      <c r="M1915" s="16">
        <v>0</v>
      </c>
      <c r="N1915" s="16">
        <v>0</v>
      </c>
      <c r="O1915" s="16">
        <v>0</v>
      </c>
      <c r="P1915" s="16">
        <v>0</v>
      </c>
      <c r="Q1915" s="16">
        <v>0</v>
      </c>
      <c r="R1915" s="16">
        <v>0</v>
      </c>
      <c r="S1915" s="16">
        <v>0</v>
      </c>
      <c r="T1915" s="16">
        <v>0</v>
      </c>
      <c r="U1915" s="16">
        <v>0</v>
      </c>
      <c r="V1915" s="16">
        <v>0</v>
      </c>
      <c r="W1915" s="16">
        <v>0</v>
      </c>
      <c r="X1915" s="16">
        <v>-9999</v>
      </c>
      <c r="Y1915" s="16">
        <v>-9999</v>
      </c>
      <c r="Z1915" s="16">
        <v>0</v>
      </c>
      <c r="AA1915" s="16">
        <v>0</v>
      </c>
      <c r="AB1915" s="16">
        <v>0</v>
      </c>
      <c r="AC1915" s="16">
        <v>-9999</v>
      </c>
      <c r="AD1915" s="16">
        <v>0</v>
      </c>
      <c r="AE1915" s="16">
        <v>-9999</v>
      </c>
      <c r="AF1915" s="16">
        <v>0</v>
      </c>
      <c r="AG1915" s="16">
        <v>0</v>
      </c>
      <c r="AH1915" s="16">
        <v>0</v>
      </c>
      <c r="AI1915" s="16">
        <v>0</v>
      </c>
      <c r="AJ1915" s="16">
        <v>0</v>
      </c>
      <c r="AK1915" s="16">
        <v>-9999</v>
      </c>
      <c r="AL1915" s="16">
        <v>0</v>
      </c>
      <c r="AM1915" s="16" t="str">
        <f>VLOOKUP(F1915,fips,4,FALSE)</f>
        <v>01129</v>
      </c>
      <c r="AN1915" s="16" t="str">
        <f t="shared" si="29"/>
        <v>1129</v>
      </c>
    </row>
    <row r="1916" spans="1:40">
      <c r="A1916" s="16">
        <v>38.26</v>
      </c>
      <c r="B1916" s="16">
        <v>-110.18</v>
      </c>
      <c r="C1916" s="16">
        <v>423600</v>
      </c>
      <c r="D1916" s="16" t="s">
        <v>3571</v>
      </c>
      <c r="E1916" s="16" t="s">
        <v>3658</v>
      </c>
      <c r="F1916" s="16" t="s">
        <v>845</v>
      </c>
      <c r="G1916" s="16">
        <v>6600</v>
      </c>
      <c r="H1916" s="16">
        <v>1.3</v>
      </c>
      <c r="I1916" s="16">
        <v>0</v>
      </c>
      <c r="J1916" s="16">
        <v>0</v>
      </c>
      <c r="K1916" s="16">
        <v>0</v>
      </c>
      <c r="L1916" s="16">
        <v>0</v>
      </c>
      <c r="M1916" s="16">
        <v>0</v>
      </c>
      <c r="N1916" s="16">
        <v>0</v>
      </c>
      <c r="O1916" s="16">
        <v>0</v>
      </c>
      <c r="P1916" s="16">
        <v>0</v>
      </c>
      <c r="Q1916" s="16">
        <v>0</v>
      </c>
      <c r="R1916" s="16">
        <v>2.1</v>
      </c>
      <c r="S1916" s="16">
        <v>0</v>
      </c>
      <c r="T1916" s="16">
        <v>2.2999999999999998</v>
      </c>
      <c r="U1916" s="16">
        <v>1.2</v>
      </c>
      <c r="V1916" s="16">
        <v>0</v>
      </c>
      <c r="W1916" s="16">
        <v>-9999</v>
      </c>
      <c r="X1916" s="16">
        <v>0</v>
      </c>
      <c r="Y1916" s="16">
        <v>0</v>
      </c>
      <c r="Z1916" s="16">
        <v>0</v>
      </c>
      <c r="AA1916" s="16">
        <v>0</v>
      </c>
      <c r="AB1916" s="16">
        <v>0</v>
      </c>
      <c r="AC1916" s="16">
        <v>0</v>
      </c>
      <c r="AD1916" s="16">
        <v>0</v>
      </c>
      <c r="AE1916" s="16">
        <v>0</v>
      </c>
      <c r="AF1916" s="16">
        <v>0</v>
      </c>
      <c r="AG1916" s="16">
        <v>0</v>
      </c>
      <c r="AH1916" s="16">
        <v>0</v>
      </c>
      <c r="AI1916" s="16">
        <v>0</v>
      </c>
      <c r="AJ1916" s="16">
        <v>0</v>
      </c>
      <c r="AK1916" s="16">
        <v>0</v>
      </c>
      <c r="AL1916" s="16">
        <v>2.5</v>
      </c>
      <c r="AM1916" s="16" t="str">
        <f>VLOOKUP(F1916,fips,4,FALSE)</f>
        <v>13305</v>
      </c>
      <c r="AN1916" s="16" t="str">
        <f t="shared" si="29"/>
        <v>13305</v>
      </c>
    </row>
    <row r="1917" spans="1:40">
      <c r="A1917" s="16">
        <v>38.409999999999997</v>
      </c>
      <c r="B1917" s="16">
        <v>-111.64</v>
      </c>
      <c r="C1917" s="16">
        <v>425148</v>
      </c>
      <c r="D1917" s="16" t="s">
        <v>3571</v>
      </c>
      <c r="E1917" s="16" t="s">
        <v>3659</v>
      </c>
      <c r="F1917" s="16" t="s">
        <v>845</v>
      </c>
      <c r="G1917" s="16">
        <v>7070</v>
      </c>
      <c r="H1917" s="16">
        <v>1.5</v>
      </c>
      <c r="I1917" s="16">
        <v>0</v>
      </c>
      <c r="J1917" s="16">
        <v>0</v>
      </c>
      <c r="K1917" s="16">
        <v>0</v>
      </c>
      <c r="L1917" s="16">
        <v>0</v>
      </c>
      <c r="M1917" s="16">
        <v>0</v>
      </c>
      <c r="N1917" s="16">
        <v>0</v>
      </c>
      <c r="O1917" s="16">
        <v>0</v>
      </c>
      <c r="P1917" s="16">
        <v>0</v>
      </c>
      <c r="Q1917" s="16">
        <v>0</v>
      </c>
      <c r="R1917" s="16">
        <v>0</v>
      </c>
      <c r="S1917" s="16">
        <v>0</v>
      </c>
      <c r="T1917" s="16">
        <v>1.5</v>
      </c>
      <c r="U1917" s="16">
        <v>0</v>
      </c>
      <c r="V1917" s="16">
        <v>0</v>
      </c>
      <c r="W1917" s="16">
        <v>0</v>
      </c>
      <c r="X1917" s="16">
        <v>0</v>
      </c>
      <c r="Y1917" s="16">
        <v>0</v>
      </c>
      <c r="Z1917" s="16">
        <v>0</v>
      </c>
      <c r="AA1917" s="16">
        <v>-9999</v>
      </c>
      <c r="AB1917" s="16">
        <v>0</v>
      </c>
      <c r="AC1917" s="16">
        <v>0</v>
      </c>
      <c r="AD1917" s="16">
        <v>0</v>
      </c>
      <c r="AE1917" s="16">
        <v>0</v>
      </c>
      <c r="AF1917" s="16">
        <v>0</v>
      </c>
      <c r="AG1917" s="16">
        <v>0</v>
      </c>
      <c r="AH1917" s="16">
        <v>0</v>
      </c>
      <c r="AI1917" s="16">
        <v>0</v>
      </c>
      <c r="AJ1917" s="16">
        <v>0</v>
      </c>
      <c r="AK1917" s="16">
        <v>0</v>
      </c>
      <c r="AL1917" s="16">
        <v>1.5</v>
      </c>
      <c r="AM1917" s="16" t="str">
        <f>VLOOKUP(F1917,fips,4,FALSE)</f>
        <v>13305</v>
      </c>
      <c r="AN1917" s="16" t="str">
        <f t="shared" si="29"/>
        <v>13305</v>
      </c>
    </row>
    <row r="1918" spans="1:40">
      <c r="A1918" s="16">
        <v>41.25</v>
      </c>
      <c r="B1918" s="16">
        <v>-111.94</v>
      </c>
      <c r="C1918" s="16">
        <v>426405</v>
      </c>
      <c r="D1918" s="16" t="s">
        <v>3571</v>
      </c>
      <c r="E1918" s="16" t="s">
        <v>3660</v>
      </c>
      <c r="F1918" s="16" t="s">
        <v>3661</v>
      </c>
      <c r="G1918" s="16">
        <v>4572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0</v>
      </c>
      <c r="N1918" s="16">
        <v>0</v>
      </c>
      <c r="O1918" s="16">
        <v>0</v>
      </c>
      <c r="P1918" s="16">
        <v>0</v>
      </c>
      <c r="Q1918" s="16">
        <v>0</v>
      </c>
      <c r="R1918" s="16">
        <v>0</v>
      </c>
      <c r="S1918" s="16">
        <v>0</v>
      </c>
      <c r="T1918" s="16">
        <v>2.1</v>
      </c>
      <c r="U1918" s="16">
        <v>0</v>
      </c>
      <c r="V1918" s="16">
        <v>0</v>
      </c>
      <c r="W1918" s="16">
        <v>0</v>
      </c>
      <c r="X1918" s="16">
        <v>0</v>
      </c>
      <c r="Y1918" s="16">
        <v>0</v>
      </c>
      <c r="Z1918" s="16">
        <v>0</v>
      </c>
      <c r="AA1918" s="16">
        <v>0</v>
      </c>
      <c r="AB1918" s="16">
        <v>0</v>
      </c>
      <c r="AC1918" s="16">
        <v>0</v>
      </c>
      <c r="AD1918" s="16">
        <v>0</v>
      </c>
      <c r="AE1918" s="16">
        <v>0</v>
      </c>
      <c r="AF1918" s="16">
        <v>0</v>
      </c>
      <c r="AG1918" s="16">
        <v>0</v>
      </c>
      <c r="AH1918" s="16">
        <v>0</v>
      </c>
      <c r="AI1918" s="16">
        <v>0</v>
      </c>
      <c r="AJ1918" s="16">
        <v>0</v>
      </c>
      <c r="AK1918" s="16">
        <v>0</v>
      </c>
      <c r="AL1918" s="16">
        <v>0</v>
      </c>
      <c r="AM1918" s="16" t="str">
        <f>VLOOKUP(F1918,fips,4,FALSE)</f>
        <v>49057</v>
      </c>
      <c r="AN1918" s="16" t="str">
        <f t="shared" si="29"/>
        <v>49057</v>
      </c>
    </row>
    <row r="1919" spans="1:40">
      <c r="A1919" s="16">
        <v>37.94</v>
      </c>
      <c r="B1919" s="16">
        <v>-75.47</v>
      </c>
      <c r="C1919" s="16">
        <v>448849</v>
      </c>
      <c r="D1919" s="16" t="s">
        <v>3662</v>
      </c>
      <c r="E1919" s="16" t="s">
        <v>3663</v>
      </c>
      <c r="F1919" s="16" t="s">
        <v>3664</v>
      </c>
      <c r="G1919" s="16">
        <v>46</v>
      </c>
      <c r="H1919" s="16">
        <v>0</v>
      </c>
      <c r="I1919" s="16">
        <v>0</v>
      </c>
      <c r="J1919" s="16">
        <v>0</v>
      </c>
      <c r="K1919" s="16">
        <v>-9999</v>
      </c>
      <c r="L1919" s="16">
        <v>0</v>
      </c>
      <c r="M1919" s="16">
        <v>0</v>
      </c>
      <c r="N1919" s="16">
        <v>0</v>
      </c>
      <c r="O1919" s="16">
        <v>0</v>
      </c>
      <c r="P1919" s="16">
        <v>0</v>
      </c>
      <c r="Q1919" s="16">
        <v>0</v>
      </c>
      <c r="R1919" s="16">
        <v>0</v>
      </c>
      <c r="S1919" s="16">
        <v>0</v>
      </c>
      <c r="T1919" s="16">
        <v>0</v>
      </c>
      <c r="U1919" s="16">
        <v>0</v>
      </c>
      <c r="V1919" s="16">
        <v>0</v>
      </c>
      <c r="W1919" s="16">
        <v>0</v>
      </c>
      <c r="X1919" s="16">
        <v>0</v>
      </c>
      <c r="Y1919" s="16">
        <v>-9999</v>
      </c>
      <c r="Z1919" s="16">
        <v>0</v>
      </c>
      <c r="AA1919" s="16">
        <v>0</v>
      </c>
      <c r="AB1919" s="16">
        <v>0</v>
      </c>
      <c r="AC1919" s="16">
        <v>0</v>
      </c>
      <c r="AD1919" s="16">
        <v>0</v>
      </c>
      <c r="AE1919" s="16">
        <v>-9999</v>
      </c>
      <c r="AF1919" s="16">
        <v>0</v>
      </c>
      <c r="AG1919" s="16">
        <v>0</v>
      </c>
      <c r="AH1919" s="16">
        <v>0</v>
      </c>
      <c r="AI1919" s="16">
        <v>0</v>
      </c>
      <c r="AJ1919" s="16">
        <v>0</v>
      </c>
      <c r="AK1919" s="16">
        <v>0</v>
      </c>
      <c r="AL1919" s="16">
        <v>0</v>
      </c>
      <c r="AM1919" s="16" t="str">
        <f>VLOOKUP(F1919,fips,4,FALSE)</f>
        <v>51001</v>
      </c>
      <c r="AN1919" s="16" t="str">
        <f t="shared" si="29"/>
        <v>51001</v>
      </c>
    </row>
    <row r="1920" spans="1:40">
      <c r="A1920" s="16">
        <v>38.03</v>
      </c>
      <c r="B1920" s="16">
        <v>-78.52</v>
      </c>
      <c r="C1920" s="16">
        <v>441593</v>
      </c>
      <c r="D1920" s="16" t="s">
        <v>3662</v>
      </c>
      <c r="E1920" s="16" t="s">
        <v>3665</v>
      </c>
      <c r="F1920" s="16" t="s">
        <v>3666</v>
      </c>
      <c r="G1920" s="16">
        <v>866</v>
      </c>
      <c r="H1920" s="16">
        <v>0</v>
      </c>
      <c r="I1920" s="16">
        <v>0</v>
      </c>
      <c r="J1920" s="16">
        <v>0</v>
      </c>
      <c r="K1920" s="16">
        <v>0</v>
      </c>
      <c r="L1920" s="16">
        <v>0</v>
      </c>
      <c r="M1920" s="16">
        <v>0</v>
      </c>
      <c r="N1920" s="16">
        <v>0</v>
      </c>
      <c r="O1920" s="16">
        <v>0</v>
      </c>
      <c r="P1920" s="16">
        <v>0</v>
      </c>
      <c r="Q1920" s="16">
        <v>0</v>
      </c>
      <c r="R1920" s="16">
        <v>0</v>
      </c>
      <c r="S1920" s="16">
        <v>0</v>
      </c>
      <c r="T1920" s="16">
        <v>0</v>
      </c>
      <c r="U1920" s="16">
        <v>0.1</v>
      </c>
      <c r="V1920" s="16">
        <v>0</v>
      </c>
      <c r="W1920" s="16">
        <v>0</v>
      </c>
      <c r="X1920" s="16">
        <v>0</v>
      </c>
      <c r="Y1920" s="16">
        <v>0</v>
      </c>
      <c r="Z1920" s="16">
        <v>0</v>
      </c>
      <c r="AA1920" s="16">
        <v>0</v>
      </c>
      <c r="AB1920" s="16">
        <v>0</v>
      </c>
      <c r="AC1920" s="16">
        <v>0</v>
      </c>
      <c r="AD1920" s="16">
        <v>0</v>
      </c>
      <c r="AE1920" s="16">
        <v>0</v>
      </c>
      <c r="AF1920" s="16">
        <v>0</v>
      </c>
      <c r="AG1920" s="16">
        <v>0</v>
      </c>
      <c r="AH1920" s="16">
        <v>0</v>
      </c>
      <c r="AI1920" s="16">
        <v>0</v>
      </c>
      <c r="AJ1920" s="16">
        <v>0</v>
      </c>
      <c r="AK1920" s="16">
        <v>0</v>
      </c>
      <c r="AL1920" s="16">
        <v>0</v>
      </c>
      <c r="AM1920" s="16" t="str">
        <f>VLOOKUP(F1920,fips,4,FALSE)</f>
        <v>51003</v>
      </c>
      <c r="AN1920" s="16" t="str">
        <f t="shared" si="29"/>
        <v>51003</v>
      </c>
    </row>
    <row r="1921" spans="1:40">
      <c r="A1921" s="16">
        <v>37.81</v>
      </c>
      <c r="B1921" s="16">
        <v>-79.989999999999995</v>
      </c>
      <c r="C1921" s="16">
        <v>442044</v>
      </c>
      <c r="D1921" s="16" t="s">
        <v>3667</v>
      </c>
      <c r="E1921" s="16" t="s">
        <v>3668</v>
      </c>
      <c r="F1921" s="16" t="s">
        <v>3669</v>
      </c>
      <c r="G1921" s="16">
        <v>1230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0</v>
      </c>
      <c r="O1921" s="16">
        <v>0</v>
      </c>
      <c r="P1921" s="16">
        <v>0</v>
      </c>
      <c r="Q1921" s="16">
        <v>0</v>
      </c>
      <c r="R1921" s="16">
        <v>0</v>
      </c>
      <c r="S1921" s="16">
        <v>0</v>
      </c>
      <c r="T1921" s="16">
        <v>0</v>
      </c>
      <c r="U1921" s="16">
        <v>0</v>
      </c>
      <c r="V1921" s="16">
        <v>0</v>
      </c>
      <c r="W1921" s="16">
        <v>0</v>
      </c>
      <c r="X1921" s="16">
        <v>0</v>
      </c>
      <c r="Y1921" s="16">
        <v>0</v>
      </c>
      <c r="Z1921" s="16">
        <v>0</v>
      </c>
      <c r="AA1921" s="16">
        <v>0</v>
      </c>
      <c r="AB1921" s="16">
        <v>0</v>
      </c>
      <c r="AC1921" s="16">
        <v>0</v>
      </c>
      <c r="AD1921" s="16">
        <v>0</v>
      </c>
      <c r="AE1921" s="16">
        <v>0</v>
      </c>
      <c r="AF1921" s="16">
        <v>0</v>
      </c>
      <c r="AG1921" s="16">
        <v>0</v>
      </c>
      <c r="AH1921" s="16">
        <v>0</v>
      </c>
      <c r="AI1921" s="16">
        <v>0</v>
      </c>
      <c r="AJ1921" s="16">
        <v>0</v>
      </c>
      <c r="AK1921" s="16">
        <v>0</v>
      </c>
      <c r="AL1921" s="16">
        <v>0</v>
      </c>
      <c r="AM1921" s="16" t="str">
        <f>VLOOKUP(F1921,fips,4,FALSE)</f>
        <v>37005</v>
      </c>
      <c r="AN1921" s="16" t="str">
        <f t="shared" si="29"/>
        <v>37005</v>
      </c>
    </row>
    <row r="1922" spans="1:40">
      <c r="A1922" s="16">
        <v>37.950000000000003</v>
      </c>
      <c r="B1922" s="16">
        <v>-79.95</v>
      </c>
      <c r="C1922" s="16">
        <v>443310</v>
      </c>
      <c r="D1922" s="16" t="s">
        <v>3670</v>
      </c>
      <c r="E1922" s="16" t="s">
        <v>3671</v>
      </c>
      <c r="F1922" s="16" t="s">
        <v>3669</v>
      </c>
      <c r="G1922" s="16">
        <v>1770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0</v>
      </c>
      <c r="O1922" s="16">
        <v>0</v>
      </c>
      <c r="P1922" s="16">
        <v>0</v>
      </c>
      <c r="Q1922" s="16">
        <v>0</v>
      </c>
      <c r="R1922" s="16">
        <v>0</v>
      </c>
      <c r="S1922" s="16">
        <v>0</v>
      </c>
      <c r="T1922" s="16">
        <v>0</v>
      </c>
      <c r="U1922" s="16">
        <v>0</v>
      </c>
      <c r="V1922" s="16">
        <v>0</v>
      </c>
      <c r="W1922" s="16">
        <v>-9999</v>
      </c>
      <c r="X1922" s="16">
        <v>0</v>
      </c>
      <c r="Y1922" s="16">
        <v>0</v>
      </c>
      <c r="Z1922" s="16">
        <v>0</v>
      </c>
      <c r="AA1922" s="16">
        <v>0</v>
      </c>
      <c r="AB1922" s="16">
        <v>0</v>
      </c>
      <c r="AC1922" s="16">
        <v>0</v>
      </c>
      <c r="AD1922" s="16">
        <v>0</v>
      </c>
      <c r="AE1922" s="16">
        <v>0</v>
      </c>
      <c r="AF1922" s="16">
        <v>0</v>
      </c>
      <c r="AG1922" s="16">
        <v>0</v>
      </c>
      <c r="AH1922" s="16">
        <v>0</v>
      </c>
      <c r="AI1922" s="16">
        <v>0</v>
      </c>
      <c r="AJ1922" s="16">
        <v>0</v>
      </c>
      <c r="AK1922" s="16">
        <v>0</v>
      </c>
      <c r="AL1922" s="16">
        <v>0</v>
      </c>
      <c r="AM1922" s="16" t="str">
        <f>VLOOKUP(F1922,fips,4,FALSE)</f>
        <v>37005</v>
      </c>
      <c r="AN1922" s="16" t="str">
        <f t="shared" si="29"/>
        <v>37005</v>
      </c>
    </row>
    <row r="1923" spans="1:40">
      <c r="A1923" s="16">
        <v>37.67</v>
      </c>
      <c r="B1923" s="16">
        <v>-79.28</v>
      </c>
      <c r="C1923" s="16">
        <v>446593</v>
      </c>
      <c r="D1923" s="16" t="s">
        <v>3662</v>
      </c>
      <c r="E1923" s="16" t="s">
        <v>3672</v>
      </c>
      <c r="F1923" s="16" t="s">
        <v>1551</v>
      </c>
      <c r="G1923" s="16">
        <v>1024</v>
      </c>
      <c r="H1923" s="16">
        <v>0</v>
      </c>
      <c r="I1923" s="16">
        <v>0</v>
      </c>
      <c r="J1923" s="16">
        <v>0</v>
      </c>
      <c r="K1923" s="16">
        <v>0</v>
      </c>
      <c r="L1923" s="16">
        <v>0</v>
      </c>
      <c r="M1923" s="16">
        <v>0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0</v>
      </c>
      <c r="T1923" s="16">
        <v>0</v>
      </c>
      <c r="U1923" s="16">
        <v>0</v>
      </c>
      <c r="V1923" s="16">
        <v>0</v>
      </c>
      <c r="W1923" s="16">
        <v>0</v>
      </c>
      <c r="X1923" s="16">
        <v>0</v>
      </c>
      <c r="Y1923" s="16">
        <v>0</v>
      </c>
      <c r="Z1923" s="16">
        <v>0</v>
      </c>
      <c r="AA1923" s="16">
        <v>0</v>
      </c>
      <c r="AB1923" s="16">
        <v>0</v>
      </c>
      <c r="AC1923" s="16">
        <v>0</v>
      </c>
      <c r="AD1923" s="16">
        <v>0</v>
      </c>
      <c r="AE1923" s="16">
        <v>0</v>
      </c>
      <c r="AF1923" s="16">
        <v>0</v>
      </c>
      <c r="AG1923" s="16">
        <v>0</v>
      </c>
      <c r="AH1923" s="16">
        <v>0</v>
      </c>
      <c r="AI1923" s="16">
        <v>0</v>
      </c>
      <c r="AJ1923" s="16">
        <v>0</v>
      </c>
      <c r="AK1923" s="16">
        <v>0</v>
      </c>
      <c r="AL1923" s="16">
        <v>0</v>
      </c>
      <c r="AM1923" s="16" t="str">
        <f>VLOOKUP(F1923,fips,4,FALSE)</f>
        <v>51009</v>
      </c>
      <c r="AN1923" s="16" t="str">
        <f t="shared" ref="AN1923:AN1986" si="30">IF(LEFT(AM1923) = "0",
    RIGHT(AM1923, LEN(AM1923)-1),
    AM1923)</f>
        <v>51009</v>
      </c>
    </row>
    <row r="1924" spans="1:40">
      <c r="A1924" s="16">
        <v>37.33</v>
      </c>
      <c r="B1924" s="16">
        <v>-78.83</v>
      </c>
      <c r="C1924" s="16">
        <v>440243</v>
      </c>
      <c r="D1924" s="16" t="s">
        <v>3673</v>
      </c>
      <c r="E1924" s="16" t="s">
        <v>3674</v>
      </c>
      <c r="F1924" s="16" t="s">
        <v>3674</v>
      </c>
      <c r="G1924" s="16">
        <v>850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0</v>
      </c>
      <c r="N1924" s="16">
        <v>0</v>
      </c>
      <c r="O1924" s="16">
        <v>0</v>
      </c>
      <c r="P1924" s="16">
        <v>0</v>
      </c>
      <c r="Q1924" s="16">
        <v>0</v>
      </c>
      <c r="R1924" s="16">
        <v>0</v>
      </c>
      <c r="S1924" s="16">
        <v>0</v>
      </c>
      <c r="T1924" s="16">
        <v>0</v>
      </c>
      <c r="U1924" s="16">
        <v>0</v>
      </c>
      <c r="V1924" s="16">
        <v>0</v>
      </c>
      <c r="W1924" s="16">
        <v>0</v>
      </c>
      <c r="X1924" s="16">
        <v>0</v>
      </c>
      <c r="Y1924" s="16">
        <v>0</v>
      </c>
      <c r="Z1924" s="16">
        <v>0</v>
      </c>
      <c r="AA1924" s="16">
        <v>0</v>
      </c>
      <c r="AB1924" s="16">
        <v>0</v>
      </c>
      <c r="AC1924" s="16">
        <v>0</v>
      </c>
      <c r="AD1924" s="16">
        <v>0</v>
      </c>
      <c r="AE1924" s="16">
        <v>0</v>
      </c>
      <c r="AF1924" s="16">
        <v>0</v>
      </c>
      <c r="AG1924" s="16">
        <v>0</v>
      </c>
      <c r="AH1924" s="16">
        <v>0</v>
      </c>
      <c r="AI1924" s="16">
        <v>0</v>
      </c>
      <c r="AJ1924" s="16">
        <v>0</v>
      </c>
      <c r="AK1924" s="16">
        <v>0</v>
      </c>
      <c r="AL1924" s="16">
        <v>0</v>
      </c>
      <c r="AM1924" s="16" t="str">
        <f>VLOOKUP(F1924,fips,4,FALSE)</f>
        <v>51011</v>
      </c>
      <c r="AN1924" s="16" t="str">
        <f t="shared" si="30"/>
        <v>51011</v>
      </c>
    </row>
    <row r="1925" spans="1:40">
      <c r="A1925" s="16">
        <v>38.85</v>
      </c>
      <c r="B1925" s="16">
        <v>-77.03</v>
      </c>
      <c r="C1925" s="16">
        <v>448906</v>
      </c>
      <c r="D1925" s="16" t="s">
        <v>3662</v>
      </c>
      <c r="E1925" s="16" t="s">
        <v>3675</v>
      </c>
      <c r="F1925" s="16" t="s">
        <v>3012</v>
      </c>
      <c r="G1925" s="16">
        <v>10</v>
      </c>
      <c r="H1925" s="16">
        <v>0</v>
      </c>
      <c r="I1925" s="16">
        <v>0</v>
      </c>
      <c r="J1925" s="16">
        <v>0</v>
      </c>
      <c r="K1925" s="16">
        <v>0</v>
      </c>
      <c r="L1925" s="16">
        <v>0</v>
      </c>
      <c r="M1925" s="16">
        <v>2.4</v>
      </c>
      <c r="N1925" s="16">
        <v>0</v>
      </c>
      <c r="O1925" s="16">
        <v>0</v>
      </c>
      <c r="P1925" s="16">
        <v>0</v>
      </c>
      <c r="Q1925" s="16">
        <v>0</v>
      </c>
      <c r="R1925" s="16">
        <v>0</v>
      </c>
      <c r="S1925" s="16">
        <v>0</v>
      </c>
      <c r="T1925" s="16">
        <v>0</v>
      </c>
      <c r="U1925" s="16">
        <v>-9999</v>
      </c>
      <c r="V1925" s="16">
        <v>0</v>
      </c>
      <c r="W1925" s="16">
        <v>0</v>
      </c>
      <c r="X1925" s="16">
        <v>0</v>
      </c>
      <c r="Y1925" s="16">
        <v>0</v>
      </c>
      <c r="Z1925" s="16">
        <v>0</v>
      </c>
      <c r="AA1925" s="16">
        <v>0</v>
      </c>
      <c r="AB1925" s="16">
        <v>0.39</v>
      </c>
      <c r="AC1925" s="16">
        <v>0</v>
      </c>
      <c r="AD1925" s="16">
        <v>0</v>
      </c>
      <c r="AE1925" s="16">
        <v>0</v>
      </c>
      <c r="AF1925" s="16">
        <v>0</v>
      </c>
      <c r="AG1925" s="16">
        <v>0.5</v>
      </c>
      <c r="AH1925" s="16">
        <v>0.12</v>
      </c>
      <c r="AI1925" s="16">
        <v>0</v>
      </c>
      <c r="AJ1925" s="16">
        <v>0</v>
      </c>
      <c r="AK1925" s="16">
        <v>0</v>
      </c>
      <c r="AL1925" s="16">
        <v>0</v>
      </c>
      <c r="AM1925" s="16" t="str">
        <f>VLOOKUP(F1925,fips,4,FALSE)</f>
        <v>51013</v>
      </c>
      <c r="AN1925" s="16" t="str">
        <f t="shared" si="30"/>
        <v>51013</v>
      </c>
    </row>
    <row r="1926" spans="1:40">
      <c r="A1926" s="16">
        <v>38.17</v>
      </c>
      <c r="B1926" s="16">
        <v>-79.08</v>
      </c>
      <c r="C1926" s="16">
        <v>448062</v>
      </c>
      <c r="D1926" s="16" t="s">
        <v>3676</v>
      </c>
      <c r="E1926" s="16" t="s">
        <v>3677</v>
      </c>
      <c r="F1926" s="16" t="s">
        <v>152</v>
      </c>
      <c r="G1926" s="16">
        <v>169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0</v>
      </c>
      <c r="N1926" s="16">
        <v>0</v>
      </c>
      <c r="O1926" s="16">
        <v>0</v>
      </c>
      <c r="P1926" s="16">
        <v>-9999</v>
      </c>
      <c r="Q1926" s="16">
        <v>0</v>
      </c>
      <c r="R1926" s="16">
        <v>0</v>
      </c>
      <c r="S1926" s="16">
        <v>0</v>
      </c>
      <c r="T1926" s="16">
        <v>0</v>
      </c>
      <c r="U1926" s="16">
        <v>0</v>
      </c>
      <c r="V1926" s="16">
        <v>0</v>
      </c>
      <c r="W1926" s="16">
        <v>0</v>
      </c>
      <c r="X1926" s="16">
        <v>0</v>
      </c>
      <c r="Y1926" s="16">
        <v>0</v>
      </c>
      <c r="Z1926" s="16">
        <v>0</v>
      </c>
      <c r="AA1926" s="16">
        <v>0</v>
      </c>
      <c r="AB1926" s="16">
        <v>0</v>
      </c>
      <c r="AC1926" s="16">
        <v>0</v>
      </c>
      <c r="AD1926" s="16">
        <v>-9999</v>
      </c>
      <c r="AE1926" s="16">
        <v>0</v>
      </c>
      <c r="AF1926" s="16">
        <v>0</v>
      </c>
      <c r="AG1926" s="16">
        <v>0</v>
      </c>
      <c r="AH1926" s="16">
        <v>-9999</v>
      </c>
      <c r="AI1926" s="16">
        <v>-9999</v>
      </c>
      <c r="AJ1926" s="16">
        <v>0</v>
      </c>
      <c r="AK1926" s="16">
        <v>0</v>
      </c>
      <c r="AL1926" s="16">
        <v>0</v>
      </c>
      <c r="AM1926" s="16" t="str">
        <f>VLOOKUP(F1926,fips,4,FALSE)</f>
        <v>51015</v>
      </c>
      <c r="AN1926" s="16" t="str">
        <f t="shared" si="30"/>
        <v>51015</v>
      </c>
    </row>
    <row r="1927" spans="1:40">
      <c r="A1927" s="16">
        <v>37.380000000000003</v>
      </c>
      <c r="B1927" s="16">
        <v>-79.56</v>
      </c>
      <c r="C1927" s="16">
        <v>440561</v>
      </c>
      <c r="D1927" s="16" t="s">
        <v>3678</v>
      </c>
      <c r="E1927" s="16" t="s">
        <v>3679</v>
      </c>
      <c r="F1927" s="16" t="s">
        <v>832</v>
      </c>
      <c r="G1927" s="16">
        <v>1228</v>
      </c>
      <c r="H1927" s="16">
        <v>0</v>
      </c>
      <c r="I1927" s="16">
        <v>0</v>
      </c>
      <c r="J1927" s="16">
        <v>0</v>
      </c>
      <c r="K1927" s="16">
        <v>0</v>
      </c>
      <c r="L1927" s="16">
        <v>0</v>
      </c>
      <c r="M1927" s="16">
        <v>0</v>
      </c>
      <c r="N1927" s="16">
        <v>0</v>
      </c>
      <c r="O1927" s="16">
        <v>0</v>
      </c>
      <c r="P1927" s="16">
        <v>0</v>
      </c>
      <c r="Q1927" s="16">
        <v>0</v>
      </c>
      <c r="R1927" s="16">
        <v>0</v>
      </c>
      <c r="S1927" s="16">
        <v>0</v>
      </c>
      <c r="T1927" s="16">
        <v>0</v>
      </c>
      <c r="U1927" s="16">
        <v>0</v>
      </c>
      <c r="V1927" s="16">
        <v>0</v>
      </c>
      <c r="W1927" s="16">
        <v>0</v>
      </c>
      <c r="X1927" s="16">
        <v>0</v>
      </c>
      <c r="Y1927" s="16">
        <v>0</v>
      </c>
      <c r="Z1927" s="16">
        <v>0</v>
      </c>
      <c r="AA1927" s="16">
        <v>0</v>
      </c>
      <c r="AB1927" s="16">
        <v>0</v>
      </c>
      <c r="AC1927" s="16">
        <v>0</v>
      </c>
      <c r="AD1927" s="16">
        <v>0</v>
      </c>
      <c r="AE1927" s="16">
        <v>0</v>
      </c>
      <c r="AF1927" s="16">
        <v>0</v>
      </c>
      <c r="AG1927" s="16">
        <v>0</v>
      </c>
      <c r="AH1927" s="16">
        <v>0</v>
      </c>
      <c r="AI1927" s="16">
        <v>0</v>
      </c>
      <c r="AJ1927" s="16">
        <v>0</v>
      </c>
      <c r="AK1927" s="16">
        <v>0</v>
      </c>
      <c r="AL1927" s="16">
        <v>0</v>
      </c>
      <c r="AM1927" s="16" t="str">
        <f>VLOOKUP(F1927,fips,4,FALSE)</f>
        <v>42009</v>
      </c>
      <c r="AN1927" s="16" t="str">
        <f t="shared" si="30"/>
        <v>42009</v>
      </c>
    </row>
    <row r="1928" spans="1:40">
      <c r="A1928" s="16">
        <v>37.54</v>
      </c>
      <c r="B1928" s="16">
        <v>-79.400000000000006</v>
      </c>
      <c r="C1928" s="16">
        <v>444039</v>
      </c>
      <c r="D1928" s="16" t="s">
        <v>3680</v>
      </c>
      <c r="E1928" s="16" t="s">
        <v>3681</v>
      </c>
      <c r="F1928" s="16" t="s">
        <v>832</v>
      </c>
      <c r="G1928" s="16">
        <v>620</v>
      </c>
      <c r="H1928" s="16">
        <v>0</v>
      </c>
      <c r="I1928" s="16">
        <v>0</v>
      </c>
      <c r="J1928" s="16">
        <v>0</v>
      </c>
      <c r="K1928" s="16">
        <v>0</v>
      </c>
      <c r="L1928" s="16">
        <v>-9999</v>
      </c>
      <c r="M1928" s="16">
        <v>0</v>
      </c>
      <c r="N1928" s="16">
        <v>0</v>
      </c>
      <c r="O1928" s="16">
        <v>0</v>
      </c>
      <c r="P1928" s="16">
        <v>0</v>
      </c>
      <c r="Q1928" s="16">
        <v>0</v>
      </c>
      <c r="R1928" s="16">
        <v>0</v>
      </c>
      <c r="S1928" s="16">
        <v>0</v>
      </c>
      <c r="T1928" s="16">
        <v>0</v>
      </c>
      <c r="U1928" s="16">
        <v>0</v>
      </c>
      <c r="V1928" s="16">
        <v>0</v>
      </c>
      <c r="W1928" s="16">
        <v>0</v>
      </c>
      <c r="X1928" s="16">
        <v>0</v>
      </c>
      <c r="Y1928" s="16">
        <v>0</v>
      </c>
      <c r="Z1928" s="16">
        <v>0</v>
      </c>
      <c r="AA1928" s="16">
        <v>0</v>
      </c>
      <c r="AB1928" s="16">
        <v>0</v>
      </c>
      <c r="AC1928" s="16">
        <v>0</v>
      </c>
      <c r="AD1928" s="16">
        <v>0</v>
      </c>
      <c r="AE1928" s="16">
        <v>0</v>
      </c>
      <c r="AF1928" s="16">
        <v>0</v>
      </c>
      <c r="AG1928" s="16">
        <v>0</v>
      </c>
      <c r="AH1928" s="16">
        <v>0</v>
      </c>
      <c r="AI1928" s="16">
        <v>0</v>
      </c>
      <c r="AJ1928" s="16">
        <v>0</v>
      </c>
      <c r="AK1928" s="16">
        <v>0</v>
      </c>
      <c r="AL1928" s="16">
        <v>0</v>
      </c>
      <c r="AM1928" s="16" t="str">
        <f>VLOOKUP(F1928,fips,4,FALSE)</f>
        <v>42009</v>
      </c>
      <c r="AN1928" s="16" t="str">
        <f t="shared" si="30"/>
        <v>42009</v>
      </c>
    </row>
    <row r="1929" spans="1:40">
      <c r="A1929" s="16">
        <v>37.130000000000003</v>
      </c>
      <c r="B1929" s="16">
        <v>-79.53</v>
      </c>
      <c r="C1929" s="16">
        <v>444148</v>
      </c>
      <c r="D1929" s="16" t="s">
        <v>3682</v>
      </c>
      <c r="E1929" s="16" t="s">
        <v>3683</v>
      </c>
      <c r="F1929" s="16" t="s">
        <v>832</v>
      </c>
      <c r="G1929" s="16">
        <v>898</v>
      </c>
      <c r="H1929" s="16">
        <v>0</v>
      </c>
      <c r="I1929" s="16">
        <v>0</v>
      </c>
      <c r="J1929" s="16">
        <v>0</v>
      </c>
      <c r="K1929" s="16">
        <v>0</v>
      </c>
      <c r="L1929" s="16">
        <v>0</v>
      </c>
      <c r="M1929" s="16">
        <v>0</v>
      </c>
      <c r="N1929" s="16">
        <v>0</v>
      </c>
      <c r="O1929" s="16">
        <v>0</v>
      </c>
      <c r="P1929" s="16">
        <v>0</v>
      </c>
      <c r="Q1929" s="16">
        <v>0</v>
      </c>
      <c r="R1929" s="16">
        <v>0</v>
      </c>
      <c r="S1929" s="16">
        <v>0</v>
      </c>
      <c r="T1929" s="16">
        <v>0</v>
      </c>
      <c r="U1929" s="16">
        <v>0</v>
      </c>
      <c r="V1929" s="16">
        <v>0</v>
      </c>
      <c r="W1929" s="16">
        <v>0</v>
      </c>
      <c r="X1929" s="16">
        <v>0</v>
      </c>
      <c r="Y1929" s="16">
        <v>0</v>
      </c>
      <c r="Z1929" s="16">
        <v>0</v>
      </c>
      <c r="AA1929" s="16">
        <v>0</v>
      </c>
      <c r="AB1929" s="16">
        <v>0</v>
      </c>
      <c r="AC1929" s="16">
        <v>0</v>
      </c>
      <c r="AD1929" s="16">
        <v>0</v>
      </c>
      <c r="AE1929" s="16">
        <v>0</v>
      </c>
      <c r="AF1929" s="16">
        <v>0</v>
      </c>
      <c r="AG1929" s="16">
        <v>0</v>
      </c>
      <c r="AH1929" s="16">
        <v>0</v>
      </c>
      <c r="AI1929" s="16">
        <v>0</v>
      </c>
      <c r="AJ1929" s="16">
        <v>0</v>
      </c>
      <c r="AK1929" s="16">
        <v>0</v>
      </c>
      <c r="AL1929" s="16">
        <v>0</v>
      </c>
      <c r="AM1929" s="16" t="str">
        <f>VLOOKUP(F1929,fips,4,FALSE)</f>
        <v>42009</v>
      </c>
      <c r="AN1929" s="16" t="str">
        <f t="shared" si="30"/>
        <v>42009</v>
      </c>
    </row>
    <row r="1930" spans="1:40">
      <c r="A1930" s="16">
        <v>36.94</v>
      </c>
      <c r="B1930" s="16">
        <v>-77.900000000000006</v>
      </c>
      <c r="C1930" s="16">
        <v>440079</v>
      </c>
      <c r="D1930" s="16" t="s">
        <v>3662</v>
      </c>
      <c r="E1930" s="16" t="s">
        <v>3684</v>
      </c>
      <c r="F1930" s="16" t="s">
        <v>1999</v>
      </c>
      <c r="G1930" s="16">
        <v>376</v>
      </c>
      <c r="H1930" s="16">
        <v>0</v>
      </c>
      <c r="I1930" s="16">
        <v>0</v>
      </c>
      <c r="J1930" s="16">
        <v>0</v>
      </c>
      <c r="K1930" s="16">
        <v>0</v>
      </c>
      <c r="L1930" s="16">
        <v>0</v>
      </c>
      <c r="M1930" s="16">
        <v>0</v>
      </c>
      <c r="N1930" s="16">
        <v>0</v>
      </c>
      <c r="O1930" s="16">
        <v>0</v>
      </c>
      <c r="P1930" s="16">
        <v>0</v>
      </c>
      <c r="Q1930" s="16">
        <v>0</v>
      </c>
      <c r="R1930" s="16">
        <v>0</v>
      </c>
      <c r="S1930" s="16">
        <v>0</v>
      </c>
      <c r="T1930" s="16">
        <v>-9999</v>
      </c>
      <c r="U1930" s="16">
        <v>0.1</v>
      </c>
      <c r="V1930" s="16">
        <v>0</v>
      </c>
      <c r="W1930" s="16">
        <v>0</v>
      </c>
      <c r="X1930" s="16">
        <v>0</v>
      </c>
      <c r="Y1930" s="16">
        <v>0</v>
      </c>
      <c r="Z1930" s="16">
        <v>0</v>
      </c>
      <c r="AA1930" s="16">
        <v>0</v>
      </c>
      <c r="AB1930" s="16">
        <v>0</v>
      </c>
      <c r="AC1930" s="16">
        <v>0</v>
      </c>
      <c r="AD1930" s="16">
        <v>0</v>
      </c>
      <c r="AE1930" s="16">
        <v>0</v>
      </c>
      <c r="AF1930" s="16">
        <v>0</v>
      </c>
      <c r="AG1930" s="16">
        <v>0</v>
      </c>
      <c r="AH1930" s="16">
        <v>0.2</v>
      </c>
      <c r="AI1930" s="16">
        <v>0.3</v>
      </c>
      <c r="AJ1930" s="16">
        <v>0</v>
      </c>
      <c r="AK1930" s="16">
        <v>0</v>
      </c>
      <c r="AL1930" s="16">
        <v>0</v>
      </c>
      <c r="AM1930" s="16" t="str">
        <f>VLOOKUP(F1930,fips,4,FALSE)</f>
        <v>37019</v>
      </c>
      <c r="AN1930" s="16" t="str">
        <f t="shared" si="30"/>
        <v>37019</v>
      </c>
    </row>
    <row r="1931" spans="1:40">
      <c r="A1931" s="16">
        <v>37.28</v>
      </c>
      <c r="B1931" s="16">
        <v>-82.09</v>
      </c>
      <c r="C1931" s="16">
        <v>443640</v>
      </c>
      <c r="D1931" s="16" t="s">
        <v>3685</v>
      </c>
      <c r="E1931" s="16" t="s">
        <v>735</v>
      </c>
      <c r="F1931" s="16" t="s">
        <v>681</v>
      </c>
      <c r="G1931" s="16">
        <v>1170</v>
      </c>
      <c r="H1931" s="16">
        <v>0</v>
      </c>
      <c r="I1931" s="16">
        <v>0</v>
      </c>
      <c r="J1931" s="16">
        <v>0</v>
      </c>
      <c r="K1931" s="16">
        <v>0</v>
      </c>
      <c r="L1931" s="16">
        <v>0</v>
      </c>
      <c r="M1931" s="16">
        <v>0</v>
      </c>
      <c r="N1931" s="16">
        <v>0</v>
      </c>
      <c r="O1931" s="16">
        <v>0.5</v>
      </c>
      <c r="P1931" s="16">
        <v>0</v>
      </c>
      <c r="Q1931" s="16">
        <v>0</v>
      </c>
      <c r="R1931" s="16">
        <v>0</v>
      </c>
      <c r="S1931" s="16">
        <v>0</v>
      </c>
      <c r="T1931" s="16">
        <v>0</v>
      </c>
      <c r="U1931" s="16">
        <v>0</v>
      </c>
      <c r="V1931" s="16">
        <v>0</v>
      </c>
      <c r="W1931" s="16">
        <v>0.1</v>
      </c>
      <c r="X1931" s="16">
        <v>0</v>
      </c>
      <c r="Y1931" s="16">
        <v>0</v>
      </c>
      <c r="Z1931" s="16">
        <v>0</v>
      </c>
      <c r="AA1931" s="16">
        <v>0</v>
      </c>
      <c r="AB1931" s="16">
        <v>0</v>
      </c>
      <c r="AC1931" s="16">
        <v>0</v>
      </c>
      <c r="AD1931" s="16">
        <v>0</v>
      </c>
      <c r="AE1931" s="16">
        <v>0.1</v>
      </c>
      <c r="AF1931" s="16">
        <v>0</v>
      </c>
      <c r="AG1931" s="16">
        <v>0</v>
      </c>
      <c r="AH1931" s="16">
        <v>0</v>
      </c>
      <c r="AI1931" s="16">
        <v>0</v>
      </c>
      <c r="AJ1931" s="16">
        <v>0</v>
      </c>
      <c r="AK1931" s="16">
        <v>0.3</v>
      </c>
      <c r="AL1931" s="16">
        <v>0.5</v>
      </c>
      <c r="AM1931" s="16" t="str">
        <f>VLOOKUP(F1931,fips,4,FALSE)</f>
        <v>19019</v>
      </c>
      <c r="AN1931" s="16" t="str">
        <f t="shared" si="30"/>
        <v>19019</v>
      </c>
    </row>
    <row r="1932" spans="1:40">
      <c r="A1932" s="16">
        <v>37.5</v>
      </c>
      <c r="B1932" s="16">
        <v>-78.53</v>
      </c>
      <c r="C1932" s="16">
        <v>441136</v>
      </c>
      <c r="D1932" s="16" t="s">
        <v>3686</v>
      </c>
      <c r="E1932" s="16" t="s">
        <v>3687</v>
      </c>
      <c r="F1932" s="16" t="s">
        <v>3687</v>
      </c>
      <c r="G1932" s="16">
        <v>552</v>
      </c>
      <c r="H1932" s="16">
        <v>0</v>
      </c>
      <c r="I1932" s="16">
        <v>0</v>
      </c>
      <c r="J1932" s="16">
        <v>0</v>
      </c>
      <c r="K1932" s="16">
        <v>0</v>
      </c>
      <c r="L1932" s="16">
        <v>0</v>
      </c>
      <c r="M1932" s="16">
        <v>0</v>
      </c>
      <c r="N1932" s="16">
        <v>0</v>
      </c>
      <c r="O1932" s="16">
        <v>0</v>
      </c>
      <c r="P1932" s="16">
        <v>0</v>
      </c>
      <c r="Q1932" s="16">
        <v>0</v>
      </c>
      <c r="R1932" s="16">
        <v>0</v>
      </c>
      <c r="S1932" s="16">
        <v>0</v>
      </c>
      <c r="T1932" s="16">
        <v>0</v>
      </c>
      <c r="U1932" s="16">
        <v>0</v>
      </c>
      <c r="V1932" s="16">
        <v>0</v>
      </c>
      <c r="W1932" s="16">
        <v>0</v>
      </c>
      <c r="X1932" s="16">
        <v>0</v>
      </c>
      <c r="Y1932" s="16">
        <v>0</v>
      </c>
      <c r="Z1932" s="16">
        <v>0</v>
      </c>
      <c r="AA1932" s="16">
        <v>0</v>
      </c>
      <c r="AB1932" s="16">
        <v>0</v>
      </c>
      <c r="AC1932" s="16">
        <v>0</v>
      </c>
      <c r="AD1932" s="16">
        <v>0</v>
      </c>
      <c r="AE1932" s="16">
        <v>0</v>
      </c>
      <c r="AF1932" s="16">
        <v>0</v>
      </c>
      <c r="AG1932" s="16">
        <v>0</v>
      </c>
      <c r="AH1932" s="16">
        <v>0</v>
      </c>
      <c r="AI1932" s="16">
        <v>0</v>
      </c>
      <c r="AJ1932" s="16">
        <v>0</v>
      </c>
      <c r="AK1932" s="16">
        <v>0</v>
      </c>
      <c r="AL1932" s="16">
        <v>0</v>
      </c>
      <c r="AM1932" s="16" t="str">
        <f>VLOOKUP(F1932,fips,4,FALSE)</f>
        <v>51029</v>
      </c>
      <c r="AN1932" s="16" t="str">
        <f t="shared" si="30"/>
        <v>51029</v>
      </c>
    </row>
    <row r="1933" spans="1:40">
      <c r="A1933" s="16">
        <v>37.07</v>
      </c>
      <c r="B1933" s="16">
        <v>-78.95</v>
      </c>
      <c r="C1933" s="16">
        <v>441082</v>
      </c>
      <c r="D1933" s="16" t="s">
        <v>3688</v>
      </c>
      <c r="E1933" s="16" t="s">
        <v>3689</v>
      </c>
      <c r="F1933" s="16" t="s">
        <v>3197</v>
      </c>
      <c r="G1933" s="16">
        <v>408</v>
      </c>
      <c r="H1933" s="16">
        <v>0</v>
      </c>
      <c r="I1933" s="16">
        <v>0</v>
      </c>
      <c r="J1933" s="16">
        <v>0</v>
      </c>
      <c r="K1933" s="16">
        <v>0</v>
      </c>
      <c r="L1933" s="16">
        <v>0</v>
      </c>
      <c r="M1933" s="16">
        <v>0</v>
      </c>
      <c r="N1933" s="16">
        <v>0</v>
      </c>
      <c r="O1933" s="16">
        <v>0</v>
      </c>
      <c r="P1933" s="16">
        <v>0</v>
      </c>
      <c r="Q1933" s="16">
        <v>0</v>
      </c>
      <c r="R1933" s="16">
        <v>0</v>
      </c>
      <c r="S1933" s="16">
        <v>0</v>
      </c>
      <c r="T1933" s="16">
        <v>0</v>
      </c>
      <c r="U1933" s="16">
        <v>0</v>
      </c>
      <c r="V1933" s="16">
        <v>0</v>
      </c>
      <c r="W1933" s="16">
        <v>0</v>
      </c>
      <c r="X1933" s="16">
        <v>0</v>
      </c>
      <c r="Y1933" s="16">
        <v>0</v>
      </c>
      <c r="Z1933" s="16">
        <v>0</v>
      </c>
      <c r="AA1933" s="16">
        <v>0</v>
      </c>
      <c r="AB1933" s="16">
        <v>0</v>
      </c>
      <c r="AC1933" s="16">
        <v>0</v>
      </c>
      <c r="AD1933" s="16">
        <v>0</v>
      </c>
      <c r="AE1933" s="16">
        <v>0</v>
      </c>
      <c r="AF1933" s="16">
        <v>0</v>
      </c>
      <c r="AG1933" s="16">
        <v>0</v>
      </c>
      <c r="AH1933" s="16">
        <v>0</v>
      </c>
      <c r="AI1933" s="16">
        <v>0</v>
      </c>
      <c r="AJ1933" s="16">
        <v>0</v>
      </c>
      <c r="AK1933" s="16">
        <v>0</v>
      </c>
      <c r="AL1933" s="16">
        <v>0</v>
      </c>
      <c r="AM1933" s="16" t="str">
        <f>VLOOKUP(F1933,fips,4,FALSE)</f>
        <v>21037</v>
      </c>
      <c r="AN1933" s="16" t="str">
        <f t="shared" si="30"/>
        <v>21037</v>
      </c>
    </row>
    <row r="1934" spans="1:40">
      <c r="A1934" s="16">
        <v>37.32</v>
      </c>
      <c r="B1934" s="16">
        <v>-79.209999999999994</v>
      </c>
      <c r="C1934" s="16">
        <v>445120</v>
      </c>
      <c r="D1934" s="16" t="s">
        <v>3662</v>
      </c>
      <c r="E1934" s="16" t="s">
        <v>3690</v>
      </c>
      <c r="F1934" s="16" t="s">
        <v>3197</v>
      </c>
      <c r="G1934" s="16">
        <v>940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0</v>
      </c>
      <c r="N1934" s="16">
        <v>0</v>
      </c>
      <c r="O1934" s="16">
        <v>0</v>
      </c>
      <c r="P1934" s="16">
        <v>0</v>
      </c>
      <c r="Q1934" s="16">
        <v>0</v>
      </c>
      <c r="R1934" s="16">
        <v>0</v>
      </c>
      <c r="S1934" s="16">
        <v>0</v>
      </c>
      <c r="T1934" s="16">
        <v>0</v>
      </c>
      <c r="U1934" s="16">
        <v>0.1</v>
      </c>
      <c r="V1934" s="16">
        <v>0</v>
      </c>
      <c r="W1934" s="16">
        <v>0</v>
      </c>
      <c r="X1934" s="16">
        <v>0</v>
      </c>
      <c r="Y1934" s="16">
        <v>0</v>
      </c>
      <c r="Z1934" s="16">
        <v>0</v>
      </c>
      <c r="AA1934" s="16">
        <v>0</v>
      </c>
      <c r="AB1934" s="16">
        <v>0</v>
      </c>
      <c r="AC1934" s="16">
        <v>0</v>
      </c>
      <c r="AD1934" s="16">
        <v>0</v>
      </c>
      <c r="AE1934" s="16">
        <v>0</v>
      </c>
      <c r="AF1934" s="16">
        <v>0</v>
      </c>
      <c r="AG1934" s="16">
        <v>0</v>
      </c>
      <c r="AH1934" s="16">
        <v>0</v>
      </c>
      <c r="AI1934" s="16">
        <v>0</v>
      </c>
      <c r="AJ1934" s="16">
        <v>0</v>
      </c>
      <c r="AK1934" s="16">
        <v>0</v>
      </c>
      <c r="AL1934" s="16">
        <v>0</v>
      </c>
      <c r="AM1934" s="16" t="str">
        <f>VLOOKUP(F1934,fips,4,FALSE)</f>
        <v>21037</v>
      </c>
      <c r="AN1934" s="16" t="str">
        <f t="shared" si="30"/>
        <v>21037</v>
      </c>
    </row>
    <row r="1935" spans="1:40">
      <c r="A1935" s="16">
        <v>36.65</v>
      </c>
      <c r="B1935" s="16">
        <v>-80.92</v>
      </c>
      <c r="C1935" s="16">
        <v>443272</v>
      </c>
      <c r="D1935" s="16" t="s">
        <v>3691</v>
      </c>
      <c r="E1935" s="16" t="s">
        <v>3692</v>
      </c>
      <c r="F1935" s="16" t="s">
        <v>619</v>
      </c>
      <c r="G1935" s="16">
        <v>2360</v>
      </c>
      <c r="H1935" s="16">
        <v>0</v>
      </c>
      <c r="I1935" s="16">
        <v>0</v>
      </c>
      <c r="J1935" s="16">
        <v>0</v>
      </c>
      <c r="K1935" s="16">
        <v>0</v>
      </c>
      <c r="L1935" s="16">
        <v>0</v>
      </c>
      <c r="M1935" s="16">
        <v>0</v>
      </c>
      <c r="N1935" s="16">
        <v>0</v>
      </c>
      <c r="O1935" s="16">
        <v>0</v>
      </c>
      <c r="P1935" s="16">
        <v>0</v>
      </c>
      <c r="Q1935" s="16">
        <v>0</v>
      </c>
      <c r="R1935" s="16">
        <v>0</v>
      </c>
      <c r="S1935" s="16">
        <v>0</v>
      </c>
      <c r="T1935" s="16">
        <v>0</v>
      </c>
      <c r="U1935" s="16">
        <v>0</v>
      </c>
      <c r="V1935" s="16">
        <v>0</v>
      </c>
      <c r="W1935" s="16">
        <v>0</v>
      </c>
      <c r="X1935" s="16">
        <v>0</v>
      </c>
      <c r="Y1935" s="16">
        <v>0</v>
      </c>
      <c r="Z1935" s="16">
        <v>0</v>
      </c>
      <c r="AA1935" s="16">
        <v>0</v>
      </c>
      <c r="AB1935" s="16">
        <v>0</v>
      </c>
      <c r="AC1935" s="16">
        <v>0</v>
      </c>
      <c r="AD1935" s="16">
        <v>0</v>
      </c>
      <c r="AE1935" s="16">
        <v>0</v>
      </c>
      <c r="AF1935" s="16">
        <v>0</v>
      </c>
      <c r="AG1935" s="16">
        <v>0</v>
      </c>
      <c r="AH1935" s="16">
        <v>0</v>
      </c>
      <c r="AI1935" s="16">
        <v>0</v>
      </c>
      <c r="AJ1935" s="16">
        <v>0</v>
      </c>
      <c r="AK1935" s="16">
        <v>0</v>
      </c>
      <c r="AL1935" s="16">
        <v>0</v>
      </c>
      <c r="AM1935" s="16" t="str">
        <f>VLOOKUP(F1935,fips,4,FALSE)</f>
        <v>05015</v>
      </c>
      <c r="AN1935" s="16" t="str">
        <f t="shared" si="30"/>
        <v>5015</v>
      </c>
    </row>
    <row r="1936" spans="1:40">
      <c r="A1936" s="16">
        <v>37.049999999999997</v>
      </c>
      <c r="B1936" s="16">
        <v>-78.650000000000006</v>
      </c>
      <c r="C1936" s="16">
        <v>441585</v>
      </c>
      <c r="D1936" s="16" t="s">
        <v>3662</v>
      </c>
      <c r="E1936" s="16" t="s">
        <v>3693</v>
      </c>
      <c r="F1936" s="16" t="s">
        <v>579</v>
      </c>
      <c r="G1936" s="16">
        <v>569</v>
      </c>
      <c r="H1936" s="16">
        <v>0</v>
      </c>
      <c r="I1936" s="16">
        <v>0</v>
      </c>
      <c r="J1936" s="16">
        <v>0</v>
      </c>
      <c r="K1936" s="16">
        <v>0</v>
      </c>
      <c r="L1936" s="16">
        <v>0</v>
      </c>
      <c r="M1936" s="16">
        <v>0</v>
      </c>
      <c r="N1936" s="16">
        <v>0</v>
      </c>
      <c r="O1936" s="16">
        <v>0</v>
      </c>
      <c r="P1936" s="16">
        <v>0</v>
      </c>
      <c r="Q1936" s="16">
        <v>0</v>
      </c>
      <c r="R1936" s="16">
        <v>0</v>
      </c>
      <c r="S1936" s="16">
        <v>0</v>
      </c>
      <c r="T1936" s="16">
        <v>0</v>
      </c>
      <c r="U1936" s="16">
        <v>0</v>
      </c>
      <c r="V1936" s="16">
        <v>0</v>
      </c>
      <c r="W1936" s="16">
        <v>0</v>
      </c>
      <c r="X1936" s="16">
        <v>0</v>
      </c>
      <c r="Y1936" s="16">
        <v>0</v>
      </c>
      <c r="Z1936" s="16">
        <v>0</v>
      </c>
      <c r="AA1936" s="16">
        <v>0</v>
      </c>
      <c r="AB1936" s="16">
        <v>0</v>
      </c>
      <c r="AC1936" s="16">
        <v>0</v>
      </c>
      <c r="AD1936" s="16">
        <v>0</v>
      </c>
      <c r="AE1936" s="16">
        <v>0</v>
      </c>
      <c r="AF1936" s="16">
        <v>0</v>
      </c>
      <c r="AG1936" s="16">
        <v>0</v>
      </c>
      <c r="AH1936" s="16">
        <v>0</v>
      </c>
      <c r="AI1936" s="16">
        <v>0</v>
      </c>
      <c r="AJ1936" s="16">
        <v>0</v>
      </c>
      <c r="AK1936" s="16">
        <v>0</v>
      </c>
      <c r="AL1936" s="16">
        <v>0</v>
      </c>
      <c r="AM1936" s="16" t="str">
        <f>VLOOKUP(F1936,fips,4,FALSE)</f>
        <v>12015</v>
      </c>
      <c r="AN1936" s="16" t="str">
        <f t="shared" si="30"/>
        <v>12015</v>
      </c>
    </row>
    <row r="1937" spans="1:40">
      <c r="A1937" s="16">
        <v>38.549999999999997</v>
      </c>
      <c r="B1937" s="16">
        <v>-78.099999999999994</v>
      </c>
      <c r="C1937" s="16">
        <v>440860</v>
      </c>
      <c r="D1937" s="16" t="s">
        <v>3694</v>
      </c>
      <c r="E1937" s="16" t="s">
        <v>3695</v>
      </c>
      <c r="F1937" s="16" t="s">
        <v>3696</v>
      </c>
      <c r="G1937" s="16">
        <v>590</v>
      </c>
      <c r="H1937" s="16">
        <v>0</v>
      </c>
      <c r="I1937" s="16">
        <v>0</v>
      </c>
      <c r="J1937" s="16">
        <v>0</v>
      </c>
      <c r="K1937" s="16">
        <v>-9999</v>
      </c>
      <c r="L1937" s="16">
        <v>-9999</v>
      </c>
      <c r="M1937" s="16">
        <v>0</v>
      </c>
      <c r="N1937" s="16">
        <v>0</v>
      </c>
      <c r="O1937" s="16">
        <v>0</v>
      </c>
      <c r="P1937" s="16">
        <v>-9999</v>
      </c>
      <c r="Q1937" s="16">
        <v>0</v>
      </c>
      <c r="R1937" s="16">
        <v>0</v>
      </c>
      <c r="S1937" s="16">
        <v>0</v>
      </c>
      <c r="T1937" s="16">
        <v>0</v>
      </c>
      <c r="U1937" s="16">
        <v>0.5</v>
      </c>
      <c r="V1937" s="16">
        <v>0</v>
      </c>
      <c r="W1937" s="16">
        <v>0</v>
      </c>
      <c r="X1937" s="16">
        <v>0</v>
      </c>
      <c r="Y1937" s="16">
        <v>0</v>
      </c>
      <c r="Z1937" s="16">
        <v>0</v>
      </c>
      <c r="AA1937" s="16">
        <v>0</v>
      </c>
      <c r="AB1937" s="16">
        <v>0</v>
      </c>
      <c r="AC1937" s="16">
        <v>0</v>
      </c>
      <c r="AD1937" s="16">
        <v>-9999</v>
      </c>
      <c r="AE1937" s="16">
        <v>-9999</v>
      </c>
      <c r="AF1937" s="16">
        <v>0</v>
      </c>
      <c r="AG1937" s="16">
        <v>0</v>
      </c>
      <c r="AH1937" s="16">
        <v>0</v>
      </c>
      <c r="AI1937" s="16">
        <v>0</v>
      </c>
      <c r="AJ1937" s="16">
        <v>0</v>
      </c>
      <c r="AK1937" s="16">
        <v>0</v>
      </c>
      <c r="AL1937" s="16">
        <v>-9999</v>
      </c>
      <c r="AM1937" s="16" t="str">
        <f>VLOOKUP(F1937,fips,4,FALSE)</f>
        <v>51047</v>
      </c>
      <c r="AN1937" s="16" t="str">
        <f t="shared" si="30"/>
        <v>51047</v>
      </c>
    </row>
    <row r="1938" spans="1:40">
      <c r="A1938" s="16">
        <v>37.020000000000003</v>
      </c>
      <c r="B1938" s="16">
        <v>-82.32</v>
      </c>
      <c r="C1938" s="16">
        <v>446125</v>
      </c>
      <c r="D1938" s="16" t="s">
        <v>3662</v>
      </c>
      <c r="E1938" s="16" t="s">
        <v>3698</v>
      </c>
      <c r="F1938" s="16" t="s">
        <v>3697</v>
      </c>
      <c r="G1938" s="16">
        <v>2650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0</v>
      </c>
      <c r="N1938" s="16">
        <v>0</v>
      </c>
      <c r="O1938" s="16">
        <v>1</v>
      </c>
      <c r="P1938" s="16">
        <v>0</v>
      </c>
      <c r="Q1938" s="16">
        <v>0</v>
      </c>
      <c r="R1938" s="16">
        <v>0</v>
      </c>
      <c r="S1938" s="16">
        <v>0</v>
      </c>
      <c r="T1938" s="16">
        <v>0</v>
      </c>
      <c r="U1938" s="16">
        <v>0</v>
      </c>
      <c r="V1938" s="16">
        <v>0</v>
      </c>
      <c r="W1938" s="16">
        <v>1.3</v>
      </c>
      <c r="X1938" s="16">
        <v>0</v>
      </c>
      <c r="Y1938" s="16">
        <v>0</v>
      </c>
      <c r="Z1938" s="16">
        <v>0</v>
      </c>
      <c r="AA1938" s="16">
        <v>0</v>
      </c>
      <c r="AB1938" s="16">
        <v>0</v>
      </c>
      <c r="AC1938" s="16">
        <v>0</v>
      </c>
      <c r="AD1938" s="16">
        <v>0</v>
      </c>
      <c r="AE1938" s="16">
        <v>0.4</v>
      </c>
      <c r="AF1938" s="16">
        <v>0.5</v>
      </c>
      <c r="AG1938" s="16">
        <v>0</v>
      </c>
      <c r="AH1938" s="16">
        <v>0.4</v>
      </c>
      <c r="AI1938" s="16">
        <v>0</v>
      </c>
      <c r="AJ1938" s="16">
        <v>0</v>
      </c>
      <c r="AK1938" s="16">
        <v>0.4</v>
      </c>
      <c r="AL1938" s="16">
        <v>0.5</v>
      </c>
      <c r="AM1938" s="16" t="str">
        <f>VLOOKUP(F1938,fips,4,FALSE)</f>
        <v>51051</v>
      </c>
      <c r="AN1938" s="16" t="str">
        <f t="shared" si="30"/>
        <v>51051</v>
      </c>
    </row>
    <row r="1939" spans="1:40">
      <c r="A1939" s="16">
        <v>37.090000000000003</v>
      </c>
      <c r="B1939" s="16">
        <v>-80.14</v>
      </c>
      <c r="C1939" s="16">
        <v>441999</v>
      </c>
      <c r="D1939" s="16" t="s">
        <v>3699</v>
      </c>
      <c r="E1939" s="16" t="s">
        <v>3700</v>
      </c>
      <c r="F1939" s="16" t="s">
        <v>634</v>
      </c>
      <c r="G1939" s="16">
        <v>2690</v>
      </c>
      <c r="H1939" s="16">
        <v>0</v>
      </c>
      <c r="I1939" s="16">
        <v>0</v>
      </c>
      <c r="J1939" s="16">
        <v>0</v>
      </c>
      <c r="K1939" s="16">
        <v>0</v>
      </c>
      <c r="L1939" s="16">
        <v>0</v>
      </c>
      <c r="M1939" s="16">
        <v>0</v>
      </c>
      <c r="N1939" s="16">
        <v>0</v>
      </c>
      <c r="O1939" s="16">
        <v>0</v>
      </c>
      <c r="P1939" s="16">
        <v>0</v>
      </c>
      <c r="Q1939" s="16">
        <v>0</v>
      </c>
      <c r="R1939" s="16">
        <v>0</v>
      </c>
      <c r="S1939" s="16">
        <v>0</v>
      </c>
      <c r="T1939" s="16">
        <v>0</v>
      </c>
      <c r="U1939" s="16">
        <v>0</v>
      </c>
      <c r="V1939" s="16">
        <v>0</v>
      </c>
      <c r="W1939" s="16">
        <v>0</v>
      </c>
      <c r="X1939" s="16">
        <v>0</v>
      </c>
      <c r="Y1939" s="16">
        <v>0</v>
      </c>
      <c r="Z1939" s="16">
        <v>0</v>
      </c>
      <c r="AA1939" s="16">
        <v>0</v>
      </c>
      <c r="AB1939" s="16">
        <v>0</v>
      </c>
      <c r="AC1939" s="16">
        <v>0</v>
      </c>
      <c r="AD1939" s="16">
        <v>0</v>
      </c>
      <c r="AE1939" s="16">
        <v>0</v>
      </c>
      <c r="AF1939" s="16">
        <v>0</v>
      </c>
      <c r="AG1939" s="16">
        <v>0</v>
      </c>
      <c r="AH1939" s="16">
        <v>0.1</v>
      </c>
      <c r="AI1939" s="16">
        <v>0</v>
      </c>
      <c r="AJ1939" s="16">
        <v>0</v>
      </c>
      <c r="AK1939" s="16">
        <v>0</v>
      </c>
      <c r="AL1939" s="16">
        <v>0</v>
      </c>
      <c r="AM1939" s="16" t="str">
        <f>VLOOKUP(F1939,fips,4,FALSE)</f>
        <v>13115</v>
      </c>
      <c r="AN1939" s="16" t="str">
        <f t="shared" si="30"/>
        <v>13115</v>
      </c>
    </row>
    <row r="1940" spans="1:40">
      <c r="A1940" s="16">
        <v>37.71</v>
      </c>
      <c r="B1940" s="16">
        <v>-78.290000000000006</v>
      </c>
      <c r="C1940" s="16">
        <v>440993</v>
      </c>
      <c r="D1940" s="16" t="s">
        <v>3662</v>
      </c>
      <c r="E1940" s="16" t="s">
        <v>3701</v>
      </c>
      <c r="F1940" s="16" t="s">
        <v>3702</v>
      </c>
      <c r="G1940" s="16">
        <v>225</v>
      </c>
      <c r="H1940" s="16">
        <v>0</v>
      </c>
      <c r="I1940" s="16">
        <v>0</v>
      </c>
      <c r="J1940" s="16">
        <v>0</v>
      </c>
      <c r="K1940" s="16">
        <v>0</v>
      </c>
      <c r="L1940" s="16">
        <v>0</v>
      </c>
      <c r="M1940" s="16">
        <v>0</v>
      </c>
      <c r="N1940" s="16">
        <v>0</v>
      </c>
      <c r="O1940" s="16">
        <v>0</v>
      </c>
      <c r="P1940" s="16">
        <v>0</v>
      </c>
      <c r="Q1940" s="16">
        <v>0</v>
      </c>
      <c r="R1940" s="16">
        <v>0</v>
      </c>
      <c r="S1940" s="16">
        <v>0</v>
      </c>
      <c r="T1940" s="16">
        <v>0</v>
      </c>
      <c r="U1940" s="16">
        <v>-9999</v>
      </c>
      <c r="V1940" s="16">
        <v>0</v>
      </c>
      <c r="W1940" s="16">
        <v>0</v>
      </c>
      <c r="X1940" s="16">
        <v>0</v>
      </c>
      <c r="Y1940" s="16">
        <v>0</v>
      </c>
      <c r="Z1940" s="16">
        <v>0</v>
      </c>
      <c r="AA1940" s="16">
        <v>0</v>
      </c>
      <c r="AB1940" s="16">
        <v>0</v>
      </c>
      <c r="AC1940" s="16">
        <v>0</v>
      </c>
      <c r="AD1940" s="16">
        <v>0</v>
      </c>
      <c r="AE1940" s="16">
        <v>0</v>
      </c>
      <c r="AF1940" s="16">
        <v>0</v>
      </c>
      <c r="AG1940" s="16">
        <v>0</v>
      </c>
      <c r="AH1940" s="16">
        <v>0</v>
      </c>
      <c r="AI1940" s="16">
        <v>-9999</v>
      </c>
      <c r="AJ1940" s="16">
        <v>0</v>
      </c>
      <c r="AK1940" s="16">
        <v>0</v>
      </c>
      <c r="AL1940" s="16">
        <v>0</v>
      </c>
      <c r="AM1940" s="16" t="str">
        <f>VLOOKUP(F1940,fips,4,FALSE)</f>
        <v>51065</v>
      </c>
      <c r="AN1940" s="16" t="str">
        <f t="shared" si="30"/>
        <v>51065</v>
      </c>
    </row>
    <row r="1941" spans="1:40">
      <c r="A1941" s="16">
        <v>36.700000000000003</v>
      </c>
      <c r="B1941" s="16">
        <v>-78.88</v>
      </c>
      <c r="C1941" s="16">
        <v>447925</v>
      </c>
      <c r="D1941" s="16" t="s">
        <v>3703</v>
      </c>
      <c r="E1941" s="16" t="s">
        <v>3704</v>
      </c>
      <c r="F1941" s="16" t="s">
        <v>2276</v>
      </c>
      <c r="G1941" s="16">
        <v>329</v>
      </c>
      <c r="H1941" s="16">
        <v>0</v>
      </c>
      <c r="I1941" s="16">
        <v>0</v>
      </c>
      <c r="J1941" s="16">
        <v>0</v>
      </c>
      <c r="K1941" s="16">
        <v>0</v>
      </c>
      <c r="L1941" s="16">
        <v>0</v>
      </c>
      <c r="M1941" s="16">
        <v>0</v>
      </c>
      <c r="N1941" s="16">
        <v>0</v>
      </c>
      <c r="O1941" s="16">
        <v>0</v>
      </c>
      <c r="P1941" s="16">
        <v>0</v>
      </c>
      <c r="Q1941" s="16">
        <v>0</v>
      </c>
      <c r="R1941" s="16">
        <v>0</v>
      </c>
      <c r="S1941" s="16">
        <v>0</v>
      </c>
      <c r="T1941" s="16">
        <v>0</v>
      </c>
      <c r="U1941" s="16">
        <v>0</v>
      </c>
      <c r="V1941" s="16">
        <v>0</v>
      </c>
      <c r="W1941" s="16">
        <v>0</v>
      </c>
      <c r="X1941" s="16">
        <v>0</v>
      </c>
      <c r="Y1941" s="16">
        <v>0</v>
      </c>
      <c r="Z1941" s="16">
        <v>0</v>
      </c>
      <c r="AA1941" s="16">
        <v>0</v>
      </c>
      <c r="AB1941" s="16">
        <v>0</v>
      </c>
      <c r="AC1941" s="16">
        <v>0</v>
      </c>
      <c r="AD1941" s="16">
        <v>0</v>
      </c>
      <c r="AE1941" s="16">
        <v>0</v>
      </c>
      <c r="AF1941" s="16">
        <v>0</v>
      </c>
      <c r="AG1941" s="16">
        <v>0</v>
      </c>
      <c r="AH1941" s="16">
        <v>0</v>
      </c>
      <c r="AI1941" s="16">
        <v>0</v>
      </c>
      <c r="AJ1941" s="16">
        <v>0</v>
      </c>
      <c r="AK1941" s="16">
        <v>0</v>
      </c>
      <c r="AL1941" s="16">
        <v>0</v>
      </c>
      <c r="AM1941" s="16" t="str">
        <f>VLOOKUP(F1941,fips,4,FALSE)</f>
        <v>37083</v>
      </c>
      <c r="AN1941" s="16" t="str">
        <f t="shared" si="30"/>
        <v>37083</v>
      </c>
    </row>
    <row r="1942" spans="1:40">
      <c r="A1942" s="16">
        <v>37.75</v>
      </c>
      <c r="B1942" s="16">
        <v>-77.48</v>
      </c>
      <c r="C1942" s="16">
        <v>440327</v>
      </c>
      <c r="D1942" s="16" t="s">
        <v>3705</v>
      </c>
      <c r="E1942" s="16" t="s">
        <v>1311</v>
      </c>
      <c r="F1942" s="16" t="s">
        <v>2570</v>
      </c>
      <c r="G1942" s="16">
        <v>220</v>
      </c>
      <c r="H1942" s="16">
        <v>0</v>
      </c>
      <c r="I1942" s="16">
        <v>0</v>
      </c>
      <c r="J1942" s="16">
        <v>0</v>
      </c>
      <c r="K1942" s="16">
        <v>0</v>
      </c>
      <c r="L1942" s="16">
        <v>0</v>
      </c>
      <c r="M1942" s="16">
        <v>0</v>
      </c>
      <c r="N1942" s="16">
        <v>0</v>
      </c>
      <c r="O1942" s="16">
        <v>0</v>
      </c>
      <c r="P1942" s="16">
        <v>0</v>
      </c>
      <c r="Q1942" s="16">
        <v>0</v>
      </c>
      <c r="R1942" s="16">
        <v>0</v>
      </c>
      <c r="S1942" s="16">
        <v>0</v>
      </c>
      <c r="T1942" s="16">
        <v>0</v>
      </c>
      <c r="U1942" s="16">
        <v>0.5</v>
      </c>
      <c r="V1942" s="16">
        <v>0.1</v>
      </c>
      <c r="W1942" s="16">
        <v>0</v>
      </c>
      <c r="X1942" s="16">
        <v>0</v>
      </c>
      <c r="Y1942" s="16">
        <v>0</v>
      </c>
      <c r="Z1942" s="16">
        <v>0</v>
      </c>
      <c r="AA1942" s="16">
        <v>0</v>
      </c>
      <c r="AB1942" s="16">
        <v>0</v>
      </c>
      <c r="AC1942" s="16">
        <v>-9999</v>
      </c>
      <c r="AD1942" s="16">
        <v>0</v>
      </c>
      <c r="AE1942" s="16">
        <v>0</v>
      </c>
      <c r="AF1942" s="16">
        <v>0</v>
      </c>
      <c r="AG1942" s="16">
        <v>0</v>
      </c>
      <c r="AH1942" s="16">
        <v>1</v>
      </c>
      <c r="AI1942" s="16">
        <v>0</v>
      </c>
      <c r="AJ1942" s="16">
        <v>0</v>
      </c>
      <c r="AK1942" s="16">
        <v>0</v>
      </c>
      <c r="AL1942" s="16">
        <v>0</v>
      </c>
      <c r="AM1942" s="16" t="str">
        <f>VLOOKUP(F1942,fips,4,FALSE)</f>
        <v>51085</v>
      </c>
      <c r="AN1942" s="16" t="str">
        <f t="shared" si="30"/>
        <v>51085</v>
      </c>
    </row>
    <row r="1943" spans="1:40">
      <c r="A1943" s="16">
        <v>37.51</v>
      </c>
      <c r="B1943" s="16">
        <v>-77.319999999999993</v>
      </c>
      <c r="C1943" s="16">
        <v>447201</v>
      </c>
      <c r="D1943" s="16" t="s">
        <v>3662</v>
      </c>
      <c r="E1943" s="16" t="s">
        <v>3706</v>
      </c>
      <c r="F1943" s="16" t="s">
        <v>3707</v>
      </c>
      <c r="G1943" s="16">
        <v>164</v>
      </c>
      <c r="H1943" s="16">
        <v>0</v>
      </c>
      <c r="I1943" s="16">
        <v>0</v>
      </c>
      <c r="J1943" s="16">
        <v>0</v>
      </c>
      <c r="K1943" s="16">
        <v>-9999</v>
      </c>
      <c r="L1943" s="16">
        <v>0</v>
      </c>
      <c r="M1943" s="16">
        <v>0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0</v>
      </c>
      <c r="T1943" s="16">
        <v>0</v>
      </c>
      <c r="U1943" s="16">
        <v>0.1</v>
      </c>
      <c r="V1943" s="16">
        <v>0</v>
      </c>
      <c r="W1943" s="16">
        <v>0</v>
      </c>
      <c r="X1943" s="16">
        <v>0</v>
      </c>
      <c r="Y1943" s="16">
        <v>-9999</v>
      </c>
      <c r="Z1943" s="16">
        <v>0</v>
      </c>
      <c r="AA1943" s="16">
        <v>0</v>
      </c>
      <c r="AB1943" s="16">
        <v>0</v>
      </c>
      <c r="AC1943" s="16">
        <v>0</v>
      </c>
      <c r="AD1943" s="16">
        <v>0</v>
      </c>
      <c r="AE1943" s="16">
        <v>0</v>
      </c>
      <c r="AF1943" s="16">
        <v>0</v>
      </c>
      <c r="AG1943" s="16">
        <v>0</v>
      </c>
      <c r="AH1943" s="16">
        <v>0.2</v>
      </c>
      <c r="AI1943" s="16">
        <v>0</v>
      </c>
      <c r="AJ1943" s="16">
        <v>0</v>
      </c>
      <c r="AK1943" s="16">
        <v>0</v>
      </c>
      <c r="AL1943" s="16">
        <v>0</v>
      </c>
      <c r="AM1943" s="16" t="str">
        <f>VLOOKUP(F1943,fips,4,FALSE)</f>
        <v>51087</v>
      </c>
      <c r="AN1943" s="16" t="str">
        <f t="shared" si="30"/>
        <v>51087</v>
      </c>
    </row>
    <row r="1944" spans="1:40">
      <c r="A1944" s="16">
        <v>38.31</v>
      </c>
      <c r="B1944" s="16">
        <v>-79.72</v>
      </c>
      <c r="C1944" s="16">
        <v>445595</v>
      </c>
      <c r="D1944" s="16" t="s">
        <v>3662</v>
      </c>
      <c r="E1944" s="16" t="s">
        <v>3708</v>
      </c>
      <c r="F1944" s="16" t="s">
        <v>1079</v>
      </c>
      <c r="G1944" s="16">
        <v>2421</v>
      </c>
      <c r="H1944" s="16">
        <v>0</v>
      </c>
      <c r="I1944" s="16">
        <v>0</v>
      </c>
      <c r="J1944" s="16">
        <v>0</v>
      </c>
      <c r="K1944" s="16">
        <v>0</v>
      </c>
      <c r="L1944" s="16">
        <v>0</v>
      </c>
      <c r="M1944" s="16">
        <v>0.6</v>
      </c>
      <c r="N1944" s="16">
        <v>0.4</v>
      </c>
      <c r="O1944" s="16">
        <v>0</v>
      </c>
      <c r="P1944" s="16">
        <v>0</v>
      </c>
      <c r="Q1944" s="16">
        <v>0</v>
      </c>
      <c r="R1944" s="16">
        <v>0</v>
      </c>
      <c r="S1944" s="16">
        <v>0</v>
      </c>
      <c r="T1944" s="16">
        <v>0</v>
      </c>
      <c r="U1944" s="16">
        <v>0</v>
      </c>
      <c r="V1944" s="16">
        <v>0</v>
      </c>
      <c r="W1944" s="16">
        <v>0</v>
      </c>
      <c r="X1944" s="16">
        <v>0</v>
      </c>
      <c r="Y1944" s="16">
        <v>0</v>
      </c>
      <c r="Z1944" s="16">
        <v>0.3</v>
      </c>
      <c r="AA1944" s="16">
        <v>0</v>
      </c>
      <c r="AB1944" s="16">
        <v>0</v>
      </c>
      <c r="AC1944" s="16">
        <v>0</v>
      </c>
      <c r="AD1944" s="16">
        <v>0</v>
      </c>
      <c r="AE1944" s="16">
        <v>0.1</v>
      </c>
      <c r="AF1944" s="16">
        <v>0.3</v>
      </c>
      <c r="AG1944" s="16">
        <v>1.4</v>
      </c>
      <c r="AH1944" s="16">
        <v>1.6</v>
      </c>
      <c r="AI1944" s="16">
        <v>0</v>
      </c>
      <c r="AJ1944" s="16">
        <v>0</v>
      </c>
      <c r="AK1944" s="16">
        <v>0.2</v>
      </c>
      <c r="AL1944" s="16">
        <v>0.1</v>
      </c>
      <c r="AM1944" s="16" t="str">
        <f>VLOOKUP(F1944,fips,4,FALSE)</f>
        <v>39071</v>
      </c>
      <c r="AN1944" s="16" t="str">
        <f t="shared" si="30"/>
        <v>39071</v>
      </c>
    </row>
    <row r="1945" spans="1:40">
      <c r="A1945" s="16">
        <v>37.57</v>
      </c>
      <c r="B1945" s="16">
        <v>-76.8</v>
      </c>
      <c r="C1945" s="16">
        <v>449025</v>
      </c>
      <c r="D1945" s="16" t="s">
        <v>3662</v>
      </c>
      <c r="E1945" s="16" t="s">
        <v>3709</v>
      </c>
      <c r="F1945" s="16" t="s">
        <v>3710</v>
      </c>
      <c r="G1945" s="16">
        <v>20</v>
      </c>
      <c r="H1945" s="16">
        <v>0</v>
      </c>
      <c r="I1945" s="16">
        <v>0</v>
      </c>
      <c r="J1945" s="16">
        <v>0</v>
      </c>
      <c r="K1945" s="16">
        <v>-9999</v>
      </c>
      <c r="L1945" s="16">
        <v>-9999</v>
      </c>
      <c r="M1945" s="16">
        <v>-9999</v>
      </c>
      <c r="N1945" s="16">
        <v>0</v>
      </c>
      <c r="O1945" s="16">
        <v>0</v>
      </c>
      <c r="P1945" s="16">
        <v>0</v>
      </c>
      <c r="Q1945" s="16">
        <v>-9999</v>
      </c>
      <c r="R1945" s="16">
        <v>-9999</v>
      </c>
      <c r="S1945" s="16">
        <v>-9999</v>
      </c>
      <c r="T1945" s="16">
        <v>-9999</v>
      </c>
      <c r="U1945" s="16">
        <v>0.3</v>
      </c>
      <c r="V1945" s="16">
        <v>0</v>
      </c>
      <c r="W1945" s="16">
        <v>0</v>
      </c>
      <c r="X1945" s="16">
        <v>0</v>
      </c>
      <c r="Y1945" s="16">
        <v>-9999</v>
      </c>
      <c r="Z1945" s="16">
        <v>-9999</v>
      </c>
      <c r="AA1945" s="16">
        <v>-9999</v>
      </c>
      <c r="AB1945" s="16">
        <v>0</v>
      </c>
      <c r="AC1945" s="16">
        <v>0</v>
      </c>
      <c r="AD1945" s="16">
        <v>0</v>
      </c>
      <c r="AE1945" s="16">
        <v>-9999</v>
      </c>
      <c r="AF1945" s="16">
        <v>-9999</v>
      </c>
      <c r="AG1945" s="16">
        <v>-9999</v>
      </c>
      <c r="AH1945" s="16">
        <v>-9999</v>
      </c>
      <c r="AI1945" s="16">
        <v>-9999</v>
      </c>
      <c r="AJ1945" s="16">
        <v>-9999</v>
      </c>
      <c r="AK1945" s="16">
        <v>-9999</v>
      </c>
      <c r="AL1945" s="16">
        <v>-9999</v>
      </c>
      <c r="AM1945" s="16" t="str">
        <f>VLOOKUP(F1945,fips,4,FALSE)</f>
        <v>51101</v>
      </c>
      <c r="AN1945" s="16" t="str">
        <f t="shared" si="30"/>
        <v>51101</v>
      </c>
    </row>
    <row r="1946" spans="1:40">
      <c r="A1946" s="16">
        <v>38.979999999999997</v>
      </c>
      <c r="B1946" s="16">
        <v>-77.489999999999995</v>
      </c>
      <c r="C1946" s="16">
        <v>448084</v>
      </c>
      <c r="D1946" s="16" t="s">
        <v>3712</v>
      </c>
      <c r="E1946" s="16" t="s">
        <v>3713</v>
      </c>
      <c r="F1946" s="16" t="s">
        <v>3711</v>
      </c>
      <c r="G1946" s="16">
        <v>288</v>
      </c>
      <c r="H1946" s="16">
        <v>0</v>
      </c>
      <c r="I1946" s="16">
        <v>0</v>
      </c>
      <c r="J1946" s="16">
        <v>0</v>
      </c>
      <c r="K1946" s="16">
        <v>0</v>
      </c>
      <c r="L1946" s="16">
        <v>0</v>
      </c>
      <c r="M1946" s="16">
        <v>1.1000000000000001</v>
      </c>
      <c r="N1946" s="16">
        <v>3.1</v>
      </c>
      <c r="O1946" s="16">
        <v>0</v>
      </c>
      <c r="P1946" s="16">
        <v>0</v>
      </c>
      <c r="Q1946" s="16">
        <v>0</v>
      </c>
      <c r="R1946" s="16">
        <v>0</v>
      </c>
      <c r="S1946" s="16">
        <v>0</v>
      </c>
      <c r="T1946" s="16">
        <v>0</v>
      </c>
      <c r="U1946" s="16">
        <v>0</v>
      </c>
      <c r="V1946" s="16">
        <v>0</v>
      </c>
      <c r="W1946" s="16">
        <v>0</v>
      </c>
      <c r="X1946" s="16">
        <v>0</v>
      </c>
      <c r="Y1946" s="16">
        <v>0</v>
      </c>
      <c r="Z1946" s="16">
        <v>0</v>
      </c>
      <c r="AA1946" s="16">
        <v>0</v>
      </c>
      <c r="AB1946" s="16">
        <v>0</v>
      </c>
      <c r="AC1946" s="16">
        <v>2.2000000000000002</v>
      </c>
      <c r="AD1946" s="16">
        <v>0</v>
      </c>
      <c r="AE1946" s="16">
        <v>0.3</v>
      </c>
      <c r="AF1946" s="16">
        <v>0</v>
      </c>
      <c r="AG1946" s="16">
        <v>0</v>
      </c>
      <c r="AH1946" s="16">
        <v>2</v>
      </c>
      <c r="AI1946" s="16">
        <v>0</v>
      </c>
      <c r="AJ1946" s="16">
        <v>0</v>
      </c>
      <c r="AK1946" s="16">
        <v>0.1</v>
      </c>
      <c r="AL1946" s="16">
        <v>0</v>
      </c>
      <c r="AM1946" s="16" t="str">
        <f>VLOOKUP(F1946,fips,4,FALSE)</f>
        <v>51107</v>
      </c>
      <c r="AN1946" s="16" t="str">
        <f t="shared" si="30"/>
        <v>51107</v>
      </c>
    </row>
    <row r="1947" spans="1:40">
      <c r="A1947" s="16">
        <v>38.94</v>
      </c>
      <c r="B1947" s="16">
        <v>-77.459999999999994</v>
      </c>
      <c r="C1947" s="16">
        <v>448903</v>
      </c>
      <c r="D1947" s="16" t="s">
        <v>3662</v>
      </c>
      <c r="E1947" s="16" t="s">
        <v>3714</v>
      </c>
      <c r="F1947" s="16" t="s">
        <v>3711</v>
      </c>
      <c r="G1947" s="16">
        <v>290</v>
      </c>
      <c r="H1947" s="16">
        <v>0</v>
      </c>
      <c r="I1947" s="16">
        <v>0</v>
      </c>
      <c r="J1947" s="16">
        <v>0</v>
      </c>
      <c r="K1947" s="16">
        <v>0</v>
      </c>
      <c r="L1947" s="16">
        <v>0</v>
      </c>
      <c r="M1947" s="16">
        <v>4.2</v>
      </c>
      <c r="N1947" s="16">
        <v>0</v>
      </c>
      <c r="O1947" s="16">
        <v>0</v>
      </c>
      <c r="P1947" s="16">
        <v>0</v>
      </c>
      <c r="Q1947" s="16">
        <v>0</v>
      </c>
      <c r="R1947" s="16">
        <v>0</v>
      </c>
      <c r="S1947" s="16">
        <v>0</v>
      </c>
      <c r="T1947" s="16">
        <v>0</v>
      </c>
      <c r="U1947" s="16">
        <v>0</v>
      </c>
      <c r="V1947" s="16">
        <v>0</v>
      </c>
      <c r="W1947" s="16">
        <v>0</v>
      </c>
      <c r="X1947" s="16">
        <v>0</v>
      </c>
      <c r="Y1947" s="16">
        <v>0</v>
      </c>
      <c r="Z1947" s="16">
        <v>0</v>
      </c>
      <c r="AA1947" s="16">
        <v>0</v>
      </c>
      <c r="AB1947" s="16">
        <v>2.2000000000000002</v>
      </c>
      <c r="AC1947" s="16">
        <v>0</v>
      </c>
      <c r="AD1947" s="16">
        <v>0.31</v>
      </c>
      <c r="AE1947" s="16">
        <v>0</v>
      </c>
      <c r="AF1947" s="16">
        <v>0</v>
      </c>
      <c r="AG1947" s="16">
        <v>1.7</v>
      </c>
      <c r="AH1947" s="16">
        <v>0.2</v>
      </c>
      <c r="AI1947" s="16">
        <v>0</v>
      </c>
      <c r="AJ1947" s="16">
        <v>0.1</v>
      </c>
      <c r="AK1947" s="16">
        <v>0</v>
      </c>
      <c r="AL1947" s="16">
        <v>0</v>
      </c>
      <c r="AM1947" s="16" t="str">
        <f>VLOOKUP(F1947,fips,4,FALSE)</f>
        <v>51107</v>
      </c>
      <c r="AN1947" s="16" t="str">
        <f t="shared" si="30"/>
        <v>51107</v>
      </c>
    </row>
    <row r="1948" spans="1:40">
      <c r="A1948" s="16">
        <v>37.43</v>
      </c>
      <c r="B1948" s="16">
        <v>-76.44</v>
      </c>
      <c r="C1948" s="16">
        <v>446161</v>
      </c>
      <c r="D1948" s="16" t="s">
        <v>3715</v>
      </c>
      <c r="E1948" s="16" t="s">
        <v>3716</v>
      </c>
      <c r="F1948" s="16" t="s">
        <v>3717</v>
      </c>
      <c r="G1948" s="16">
        <v>10</v>
      </c>
      <c r="H1948" s="16">
        <v>0</v>
      </c>
      <c r="I1948" s="16">
        <v>0</v>
      </c>
      <c r="J1948" s="16">
        <v>0</v>
      </c>
      <c r="K1948" s="16">
        <v>0</v>
      </c>
      <c r="L1948" s="16">
        <v>0</v>
      </c>
      <c r="M1948" s="16">
        <v>0</v>
      </c>
      <c r="N1948" s="16">
        <v>0</v>
      </c>
      <c r="O1948" s="16">
        <v>0</v>
      </c>
      <c r="P1948" s="16">
        <v>0</v>
      </c>
      <c r="Q1948" s="16">
        <v>0</v>
      </c>
      <c r="R1948" s="16">
        <v>0</v>
      </c>
      <c r="S1948" s="16">
        <v>0</v>
      </c>
      <c r="T1948" s="16">
        <v>0</v>
      </c>
      <c r="U1948" s="16">
        <v>0</v>
      </c>
      <c r="V1948" s="16">
        <v>0</v>
      </c>
      <c r="W1948" s="16">
        <v>0</v>
      </c>
      <c r="X1948" s="16">
        <v>0</v>
      </c>
      <c r="Y1948" s="16">
        <v>0</v>
      </c>
      <c r="Z1948" s="16">
        <v>0</v>
      </c>
      <c r="AA1948" s="16">
        <v>0</v>
      </c>
      <c r="AB1948" s="16">
        <v>0</v>
      </c>
      <c r="AC1948" s="16">
        <v>0</v>
      </c>
      <c r="AD1948" s="16">
        <v>0</v>
      </c>
      <c r="AE1948" s="16">
        <v>0</v>
      </c>
      <c r="AF1948" s="16">
        <v>0</v>
      </c>
      <c r="AG1948" s="16">
        <v>0</v>
      </c>
      <c r="AH1948" s="16">
        <v>0</v>
      </c>
      <c r="AI1948" s="16">
        <v>0</v>
      </c>
      <c r="AJ1948" s="16">
        <v>0</v>
      </c>
      <c r="AK1948" s="16">
        <v>0</v>
      </c>
      <c r="AL1948" s="16">
        <v>0</v>
      </c>
      <c r="AM1948" s="16" t="str">
        <f>VLOOKUP(F1948,fips,4,FALSE)</f>
        <v>51115</v>
      </c>
      <c r="AN1948" s="16" t="str">
        <f t="shared" si="30"/>
        <v>51115</v>
      </c>
    </row>
    <row r="1949" spans="1:40">
      <c r="A1949" s="16">
        <v>36.619999999999997</v>
      </c>
      <c r="B1949" s="16">
        <v>-78.55</v>
      </c>
      <c r="C1949" s="16">
        <v>441746</v>
      </c>
      <c r="D1949" s="16" t="s">
        <v>3718</v>
      </c>
      <c r="E1949" s="16" t="s">
        <v>3719</v>
      </c>
      <c r="F1949" s="16" t="s">
        <v>2286</v>
      </c>
      <c r="G1949" s="16">
        <v>330</v>
      </c>
      <c r="H1949" s="16">
        <v>0</v>
      </c>
      <c r="I1949" s="16">
        <v>0</v>
      </c>
      <c r="J1949" s="16">
        <v>0</v>
      </c>
      <c r="K1949" s="16">
        <v>0</v>
      </c>
      <c r="L1949" s="16">
        <v>0</v>
      </c>
      <c r="M1949" s="16">
        <v>0</v>
      </c>
      <c r="N1949" s="16">
        <v>0</v>
      </c>
      <c r="O1949" s="16">
        <v>0</v>
      </c>
      <c r="P1949" s="16">
        <v>0</v>
      </c>
      <c r="Q1949" s="16">
        <v>0</v>
      </c>
      <c r="R1949" s="16">
        <v>0</v>
      </c>
      <c r="S1949" s="16">
        <v>0</v>
      </c>
      <c r="T1949" s="16">
        <v>-9999</v>
      </c>
      <c r="U1949" s="16">
        <v>0</v>
      </c>
      <c r="V1949" s="16">
        <v>0</v>
      </c>
      <c r="W1949" s="16">
        <v>0</v>
      </c>
      <c r="X1949" s="16">
        <v>0</v>
      </c>
      <c r="Y1949" s="16">
        <v>0</v>
      </c>
      <c r="Z1949" s="16">
        <v>0</v>
      </c>
      <c r="AA1949" s="16">
        <v>-9999</v>
      </c>
      <c r="AB1949" s="16">
        <v>0</v>
      </c>
      <c r="AC1949" s="16">
        <v>0</v>
      </c>
      <c r="AD1949" s="16">
        <v>-9999</v>
      </c>
      <c r="AE1949" s="16">
        <v>0</v>
      </c>
      <c r="AF1949" s="16">
        <v>0</v>
      </c>
      <c r="AG1949" s="16">
        <v>0</v>
      </c>
      <c r="AH1949" s="16">
        <v>0</v>
      </c>
      <c r="AI1949" s="16">
        <v>0</v>
      </c>
      <c r="AJ1949" s="16">
        <v>0</v>
      </c>
      <c r="AK1949" s="16">
        <v>0</v>
      </c>
      <c r="AL1949" s="16">
        <v>0</v>
      </c>
      <c r="AM1949" s="16" t="str">
        <f>VLOOKUP(F1949,fips,4,FALSE)</f>
        <v>37119</v>
      </c>
      <c r="AN1949" s="16" t="str">
        <f t="shared" si="30"/>
        <v>37119</v>
      </c>
    </row>
    <row r="1950" spans="1:40">
      <c r="A1950" s="16">
        <v>37.200000000000003</v>
      </c>
      <c r="B1950" s="16">
        <v>-80.41</v>
      </c>
      <c r="C1950" s="16">
        <v>440766</v>
      </c>
      <c r="D1950" s="16" t="s">
        <v>3720</v>
      </c>
      <c r="E1950" s="16" t="s">
        <v>3721</v>
      </c>
      <c r="F1950" s="16" t="s">
        <v>35</v>
      </c>
      <c r="G1950" s="16">
        <v>2100</v>
      </c>
      <c r="H1950" s="16">
        <v>0</v>
      </c>
      <c r="I1950" s="16">
        <v>0</v>
      </c>
      <c r="J1950" s="16">
        <v>0</v>
      </c>
      <c r="K1950" s="16">
        <v>0</v>
      </c>
      <c r="L1950" s="16">
        <v>0</v>
      </c>
      <c r="M1950" s="16">
        <v>0</v>
      </c>
      <c r="N1950" s="16">
        <v>0</v>
      </c>
      <c r="O1950" s="16">
        <v>0</v>
      </c>
      <c r="P1950" s="16">
        <v>0</v>
      </c>
      <c r="Q1950" s="16">
        <v>0</v>
      </c>
      <c r="R1950" s="16">
        <v>0</v>
      </c>
      <c r="S1950" s="16">
        <v>0</v>
      </c>
      <c r="T1950" s="16">
        <v>0.2</v>
      </c>
      <c r="U1950" s="16">
        <v>0.2</v>
      </c>
      <c r="V1950" s="16">
        <v>0</v>
      </c>
      <c r="W1950" s="16">
        <v>0</v>
      </c>
      <c r="X1950" s="16">
        <v>0</v>
      </c>
      <c r="Y1950" s="16">
        <v>0</v>
      </c>
      <c r="Z1950" s="16">
        <v>0</v>
      </c>
      <c r="AA1950" s="16">
        <v>0</v>
      </c>
      <c r="AB1950" s="16">
        <v>0</v>
      </c>
      <c r="AC1950" s="16">
        <v>0</v>
      </c>
      <c r="AD1950" s="16">
        <v>0.2</v>
      </c>
      <c r="AE1950" s="16">
        <v>0</v>
      </c>
      <c r="AF1950" s="16">
        <v>0</v>
      </c>
      <c r="AG1950" s="16">
        <v>0</v>
      </c>
      <c r="AH1950" s="16">
        <v>0</v>
      </c>
      <c r="AI1950" s="16">
        <v>0</v>
      </c>
      <c r="AJ1950" s="16">
        <v>0</v>
      </c>
      <c r="AK1950" s="16">
        <v>0.5</v>
      </c>
      <c r="AL1950" s="16">
        <v>0</v>
      </c>
      <c r="AM1950" s="16" t="str">
        <f>VLOOKUP(F1950,fips,4,FALSE)</f>
        <v>01101</v>
      </c>
      <c r="AN1950" s="16" t="str">
        <f t="shared" si="30"/>
        <v>1101</v>
      </c>
    </row>
    <row r="1951" spans="1:40">
      <c r="A1951" s="16">
        <v>37.130000000000003</v>
      </c>
      <c r="B1951" s="16">
        <v>-80.400000000000006</v>
      </c>
      <c r="C1951" s="16">
        <v>441692</v>
      </c>
      <c r="D1951" s="16" t="s">
        <v>3722</v>
      </c>
      <c r="E1951" s="16" t="s">
        <v>3723</v>
      </c>
      <c r="F1951" s="16" t="s">
        <v>35</v>
      </c>
      <c r="G1951" s="16">
        <v>2100</v>
      </c>
      <c r="H1951" s="16">
        <v>0</v>
      </c>
      <c r="I1951" s="16">
        <v>0</v>
      </c>
      <c r="J1951" s="16">
        <v>0</v>
      </c>
      <c r="K1951" s="16">
        <v>0</v>
      </c>
      <c r="L1951" s="16">
        <v>0</v>
      </c>
      <c r="M1951" s="16">
        <v>0</v>
      </c>
      <c r="N1951" s="16">
        <v>0</v>
      </c>
      <c r="O1951" s="16">
        <v>0</v>
      </c>
      <c r="P1951" s="16">
        <v>0</v>
      </c>
      <c r="Q1951" s="16">
        <v>0</v>
      </c>
      <c r="R1951" s="16">
        <v>0</v>
      </c>
      <c r="S1951" s="16">
        <v>0</v>
      </c>
      <c r="T1951" s="16">
        <v>0</v>
      </c>
      <c r="U1951" s="16">
        <v>0.5</v>
      </c>
      <c r="V1951" s="16">
        <v>0</v>
      </c>
      <c r="W1951" s="16">
        <v>0</v>
      </c>
      <c r="X1951" s="16">
        <v>0</v>
      </c>
      <c r="Y1951" s="16">
        <v>0</v>
      </c>
      <c r="Z1951" s="16">
        <v>0</v>
      </c>
      <c r="AA1951" s="16">
        <v>0</v>
      </c>
      <c r="AB1951" s="16">
        <v>0</v>
      </c>
      <c r="AC1951" s="16">
        <v>0</v>
      </c>
      <c r="AD1951" s="16">
        <v>0</v>
      </c>
      <c r="AE1951" s="16">
        <v>0.5</v>
      </c>
      <c r="AF1951" s="16">
        <v>0</v>
      </c>
      <c r="AG1951" s="16">
        <v>0</v>
      </c>
      <c r="AH1951" s="16">
        <v>0</v>
      </c>
      <c r="AI1951" s="16">
        <v>0</v>
      </c>
      <c r="AJ1951" s="16">
        <v>0</v>
      </c>
      <c r="AK1951" s="16">
        <v>0</v>
      </c>
      <c r="AL1951" s="16">
        <v>0</v>
      </c>
      <c r="AM1951" s="16" t="str">
        <f>VLOOKUP(F1951,fips,4,FALSE)</f>
        <v>01101</v>
      </c>
      <c r="AN1951" s="16" t="str">
        <f t="shared" si="30"/>
        <v>1101</v>
      </c>
    </row>
    <row r="1952" spans="1:40">
      <c r="A1952" s="16">
        <v>38.67</v>
      </c>
      <c r="B1952" s="16">
        <v>-78.37</v>
      </c>
      <c r="C1952" s="16">
        <v>445096</v>
      </c>
      <c r="D1952" s="16" t="s">
        <v>3724</v>
      </c>
      <c r="E1952" s="16" t="s">
        <v>3725</v>
      </c>
      <c r="F1952" s="16" t="s">
        <v>803</v>
      </c>
      <c r="G1952" s="16">
        <v>1400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2.2999999999999998</v>
      </c>
      <c r="N1952" s="16">
        <v>0</v>
      </c>
      <c r="O1952" s="16">
        <v>0</v>
      </c>
      <c r="P1952" s="16">
        <v>0</v>
      </c>
      <c r="Q1952" s="16">
        <v>0</v>
      </c>
      <c r="R1952" s="16">
        <v>0</v>
      </c>
      <c r="S1952" s="16">
        <v>0</v>
      </c>
      <c r="T1952" s="16">
        <v>0</v>
      </c>
      <c r="U1952" s="16">
        <v>0.1</v>
      </c>
      <c r="V1952" s="16">
        <v>0</v>
      </c>
      <c r="W1952" s="16">
        <v>0</v>
      </c>
      <c r="X1952" s="16">
        <v>0</v>
      </c>
      <c r="Y1952" s="16">
        <v>0</v>
      </c>
      <c r="Z1952" s="16">
        <v>0</v>
      </c>
      <c r="AA1952" s="16">
        <v>0</v>
      </c>
      <c r="AB1952" s="16">
        <v>0</v>
      </c>
      <c r="AC1952" s="16">
        <v>0</v>
      </c>
      <c r="AD1952" s="16">
        <v>0</v>
      </c>
      <c r="AE1952" s="16">
        <v>0</v>
      </c>
      <c r="AF1952" s="16">
        <v>0</v>
      </c>
      <c r="AG1952" s="16">
        <v>0</v>
      </c>
      <c r="AH1952" s="16">
        <v>3</v>
      </c>
      <c r="AI1952" s="16">
        <v>0</v>
      </c>
      <c r="AJ1952" s="16">
        <v>0</v>
      </c>
      <c r="AK1952" s="16">
        <v>-9999</v>
      </c>
      <c r="AL1952" s="16">
        <v>-9999</v>
      </c>
      <c r="AM1952" s="16" t="str">
        <f>VLOOKUP(F1952,fips,4,FALSE)</f>
        <v>19145</v>
      </c>
      <c r="AN1952" s="16" t="str">
        <f t="shared" si="30"/>
        <v>19145</v>
      </c>
    </row>
    <row r="1953" spans="1:40">
      <c r="A1953" s="16">
        <v>36.67</v>
      </c>
      <c r="B1953" s="16">
        <v>-80.45</v>
      </c>
      <c r="C1953" s="16">
        <v>445453</v>
      </c>
      <c r="D1953" s="16" t="s">
        <v>3726</v>
      </c>
      <c r="E1953" s="16" t="s">
        <v>3727</v>
      </c>
      <c r="F1953" s="16" t="s">
        <v>3728</v>
      </c>
      <c r="G1953" s="16">
        <v>2225</v>
      </c>
      <c r="H1953" s="16">
        <v>0</v>
      </c>
      <c r="I1953" s="16">
        <v>-9999</v>
      </c>
      <c r="J1953" s="16">
        <v>0</v>
      </c>
      <c r="K1953" s="16">
        <v>0</v>
      </c>
      <c r="L1953" s="16">
        <v>0</v>
      </c>
      <c r="M1953" s="16">
        <v>0</v>
      </c>
      <c r="N1953" s="16">
        <v>0</v>
      </c>
      <c r="O1953" s="16">
        <v>0</v>
      </c>
      <c r="P1953" s="16">
        <v>0</v>
      </c>
      <c r="Q1953" s="16">
        <v>0</v>
      </c>
      <c r="R1953" s="16">
        <v>0</v>
      </c>
      <c r="S1953" s="16">
        <v>0</v>
      </c>
      <c r="T1953" s="16">
        <v>0</v>
      </c>
      <c r="U1953" s="16">
        <v>-9999</v>
      </c>
      <c r="V1953" s="16">
        <v>0</v>
      </c>
      <c r="W1953" s="16">
        <v>0</v>
      </c>
      <c r="X1953" s="16">
        <v>0</v>
      </c>
      <c r="Y1953" s="16">
        <v>0</v>
      </c>
      <c r="Z1953" s="16">
        <v>0</v>
      </c>
      <c r="AA1953" s="16">
        <v>0</v>
      </c>
      <c r="AB1953" s="16">
        <v>0</v>
      </c>
      <c r="AC1953" s="16">
        <v>0</v>
      </c>
      <c r="AD1953" s="16">
        <v>0</v>
      </c>
      <c r="AE1953" s="16">
        <v>0</v>
      </c>
      <c r="AF1953" s="16">
        <v>0</v>
      </c>
      <c r="AG1953" s="16">
        <v>0</v>
      </c>
      <c r="AH1953" s="16">
        <v>0</v>
      </c>
      <c r="AI1953" s="16">
        <v>0</v>
      </c>
      <c r="AJ1953" s="16">
        <v>0</v>
      </c>
      <c r="AK1953" s="16">
        <v>0</v>
      </c>
      <c r="AL1953" s="16">
        <v>0</v>
      </c>
      <c r="AM1953" s="16" t="str">
        <f>VLOOKUP(F1953,fips,4,FALSE)</f>
        <v>51141</v>
      </c>
      <c r="AN1953" s="16" t="str">
        <f t="shared" si="30"/>
        <v>51141</v>
      </c>
    </row>
    <row r="1954" spans="1:40">
      <c r="A1954" s="16">
        <v>36.82</v>
      </c>
      <c r="B1954" s="16">
        <v>-79.41</v>
      </c>
      <c r="C1954" s="16">
        <v>441614</v>
      </c>
      <c r="D1954" s="16" t="s">
        <v>3729</v>
      </c>
      <c r="E1954" s="16" t="s">
        <v>622</v>
      </c>
      <c r="F1954" s="16" t="s">
        <v>3730</v>
      </c>
      <c r="G1954" s="16">
        <v>651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0</v>
      </c>
      <c r="N1954" s="16">
        <v>0</v>
      </c>
      <c r="O1954" s="16">
        <v>0</v>
      </c>
      <c r="P1954" s="16">
        <v>0</v>
      </c>
      <c r="Q1954" s="16">
        <v>0</v>
      </c>
      <c r="R1954" s="16">
        <v>0</v>
      </c>
      <c r="S1954" s="16">
        <v>0</v>
      </c>
      <c r="T1954" s="16">
        <v>0</v>
      </c>
      <c r="U1954" s="16">
        <v>0</v>
      </c>
      <c r="V1954" s="16">
        <v>0</v>
      </c>
      <c r="W1954" s="16">
        <v>0</v>
      </c>
      <c r="X1954" s="16">
        <v>0</v>
      </c>
      <c r="Y1954" s="16">
        <v>0</v>
      </c>
      <c r="Z1954" s="16">
        <v>0</v>
      </c>
      <c r="AA1954" s="16">
        <v>0</v>
      </c>
      <c r="AB1954" s="16">
        <v>0</v>
      </c>
      <c r="AC1954" s="16">
        <v>0</v>
      </c>
      <c r="AD1954" s="16">
        <v>0</v>
      </c>
      <c r="AE1954" s="16">
        <v>0</v>
      </c>
      <c r="AF1954" s="16">
        <v>0</v>
      </c>
      <c r="AG1954" s="16">
        <v>0</v>
      </c>
      <c r="AH1954" s="16">
        <v>0</v>
      </c>
      <c r="AI1954" s="16">
        <v>0</v>
      </c>
      <c r="AJ1954" s="16">
        <v>0</v>
      </c>
      <c r="AK1954" s="16">
        <v>0</v>
      </c>
      <c r="AL1954" s="16">
        <v>0</v>
      </c>
      <c r="AM1954" s="16" t="str">
        <f>VLOOKUP(F1954,fips,4,FALSE)</f>
        <v>51143</v>
      </c>
      <c r="AN1954" s="16" t="str">
        <f t="shared" si="30"/>
        <v>51143</v>
      </c>
    </row>
    <row r="1955" spans="1:40">
      <c r="A1955" s="16">
        <v>36.57</v>
      </c>
      <c r="B1955" s="16">
        <v>-79.34</v>
      </c>
      <c r="C1955" s="16">
        <v>442250</v>
      </c>
      <c r="D1955" s="16" t="s">
        <v>3662</v>
      </c>
      <c r="E1955" s="16" t="s">
        <v>3731</v>
      </c>
      <c r="F1955" s="16" t="s">
        <v>3730</v>
      </c>
      <c r="G1955" s="16">
        <v>571</v>
      </c>
      <c r="H1955" s="16">
        <v>0</v>
      </c>
      <c r="I1955" s="16">
        <v>0</v>
      </c>
      <c r="J1955" s="16">
        <v>0</v>
      </c>
      <c r="K1955" s="16">
        <v>0</v>
      </c>
      <c r="L1955" s="16">
        <v>0</v>
      </c>
      <c r="M1955" s="16">
        <v>0</v>
      </c>
      <c r="N1955" s="16">
        <v>0</v>
      </c>
      <c r="O1955" s="16">
        <v>0</v>
      </c>
      <c r="P1955" s="16">
        <v>0</v>
      </c>
      <c r="Q1955" s="16">
        <v>0</v>
      </c>
      <c r="R1955" s="16">
        <v>0</v>
      </c>
      <c r="S1955" s="16">
        <v>0</v>
      </c>
      <c r="T1955" s="16">
        <v>0</v>
      </c>
      <c r="U1955" s="16">
        <v>0</v>
      </c>
      <c r="V1955" s="16">
        <v>0</v>
      </c>
      <c r="W1955" s="16">
        <v>0</v>
      </c>
      <c r="X1955" s="16">
        <v>0</v>
      </c>
      <c r="Y1955" s="16">
        <v>0</v>
      </c>
      <c r="Z1955" s="16">
        <v>0</v>
      </c>
      <c r="AA1955" s="16">
        <v>0</v>
      </c>
      <c r="AB1955" s="16">
        <v>0</v>
      </c>
      <c r="AC1955" s="16">
        <v>0</v>
      </c>
      <c r="AD1955" s="16">
        <v>0</v>
      </c>
      <c r="AE1955" s="16">
        <v>0</v>
      </c>
      <c r="AF1955" s="16">
        <v>0</v>
      </c>
      <c r="AG1955" s="16">
        <v>0</v>
      </c>
      <c r="AH1955" s="16">
        <v>0</v>
      </c>
      <c r="AI1955" s="16">
        <v>0</v>
      </c>
      <c r="AJ1955" s="16">
        <v>0</v>
      </c>
      <c r="AK1955" s="16">
        <v>0</v>
      </c>
      <c r="AL1955" s="16">
        <v>0</v>
      </c>
      <c r="AM1955" s="16" t="str">
        <f>VLOOKUP(F1955,fips,4,FALSE)</f>
        <v>51143</v>
      </c>
      <c r="AN1955" s="16" t="str">
        <f t="shared" si="30"/>
        <v>51143</v>
      </c>
    </row>
    <row r="1956" spans="1:40">
      <c r="A1956" s="16">
        <v>37.299999999999997</v>
      </c>
      <c r="B1956" s="16">
        <v>-77.28</v>
      </c>
      <c r="C1956" s="16">
        <v>444101</v>
      </c>
      <c r="D1956" s="16" t="s">
        <v>3662</v>
      </c>
      <c r="E1956" s="16" t="s">
        <v>3732</v>
      </c>
      <c r="F1956" s="16" t="s">
        <v>3733</v>
      </c>
      <c r="G1956" s="16">
        <v>40</v>
      </c>
      <c r="H1956" s="16">
        <v>0</v>
      </c>
      <c r="I1956" s="16">
        <v>0</v>
      </c>
      <c r="J1956" s="16">
        <v>0</v>
      </c>
      <c r="K1956" s="16">
        <v>0</v>
      </c>
      <c r="L1956" s="16">
        <v>-9999</v>
      </c>
      <c r="M1956" s="16">
        <v>-9999</v>
      </c>
      <c r="N1956" s="16">
        <v>-9999</v>
      </c>
      <c r="O1956" s="16">
        <v>-9999</v>
      </c>
      <c r="P1956" s="16">
        <v>-9999</v>
      </c>
      <c r="Q1956" s="16">
        <v>-9999</v>
      </c>
      <c r="R1956" s="16">
        <v>-9999</v>
      </c>
      <c r="S1956" s="16">
        <v>-9999</v>
      </c>
      <c r="T1956" s="16">
        <v>0</v>
      </c>
      <c r="U1956" s="16">
        <v>-9999</v>
      </c>
      <c r="V1956" s="16">
        <v>-9999</v>
      </c>
      <c r="W1956" s="16">
        <v>0</v>
      </c>
      <c r="X1956" s="16">
        <v>-9999</v>
      </c>
      <c r="Y1956" s="16">
        <v>-9999</v>
      </c>
      <c r="Z1956" s="16">
        <v>-9999</v>
      </c>
      <c r="AA1956" s="16">
        <v>-9999</v>
      </c>
      <c r="AB1956" s="16">
        <v>-9999</v>
      </c>
      <c r="AC1956" s="16">
        <v>-9999</v>
      </c>
      <c r="AD1956" s="16">
        <v>-9999</v>
      </c>
      <c r="AE1956" s="16">
        <v>-9999</v>
      </c>
      <c r="AF1956" s="16">
        <v>0</v>
      </c>
      <c r="AG1956" s="16">
        <v>0</v>
      </c>
      <c r="AH1956" s="16">
        <v>0.2</v>
      </c>
      <c r="AI1956" s="16">
        <v>0</v>
      </c>
      <c r="AJ1956" s="16">
        <v>0</v>
      </c>
      <c r="AK1956" s="16">
        <v>0</v>
      </c>
      <c r="AL1956" s="16">
        <v>0</v>
      </c>
      <c r="AM1956" s="16" t="str">
        <f>VLOOKUP(F1956,fips,4,FALSE)</f>
        <v>51149</v>
      </c>
      <c r="AN1956" s="16" t="str">
        <f t="shared" si="30"/>
        <v>51149</v>
      </c>
    </row>
    <row r="1957" spans="1:40">
      <c r="A1957" s="16">
        <v>37.36</v>
      </c>
      <c r="B1957" s="16">
        <v>-79.959999999999994</v>
      </c>
      <c r="C1957" s="16">
        <v>447278</v>
      </c>
      <c r="D1957" s="16" t="s">
        <v>3734</v>
      </c>
      <c r="E1957" s="16" t="s">
        <v>3735</v>
      </c>
      <c r="F1957" s="16" t="s">
        <v>1170</v>
      </c>
      <c r="G1957" s="16">
        <v>1190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0</v>
      </c>
      <c r="N1957" s="16">
        <v>0</v>
      </c>
      <c r="O1957" s="16">
        <v>0</v>
      </c>
      <c r="P1957" s="16">
        <v>0</v>
      </c>
      <c r="Q1957" s="16">
        <v>0</v>
      </c>
      <c r="R1957" s="16">
        <v>-9999</v>
      </c>
      <c r="S1957" s="16">
        <v>0</v>
      </c>
      <c r="T1957" s="16">
        <v>0</v>
      </c>
      <c r="U1957" s="16">
        <v>0</v>
      </c>
      <c r="V1957" s="16">
        <v>0</v>
      </c>
      <c r="W1957" s="16">
        <v>0</v>
      </c>
      <c r="X1957" s="16">
        <v>0</v>
      </c>
      <c r="Y1957" s="16">
        <v>-9999</v>
      </c>
      <c r="Z1957" s="16">
        <v>0</v>
      </c>
      <c r="AA1957" s="16">
        <v>0</v>
      </c>
      <c r="AB1957" s="16">
        <v>0</v>
      </c>
      <c r="AC1957" s="16">
        <v>0</v>
      </c>
      <c r="AD1957" s="16">
        <v>0</v>
      </c>
      <c r="AE1957" s="16">
        <v>0</v>
      </c>
      <c r="AF1957" s="16">
        <v>-9999</v>
      </c>
      <c r="AG1957" s="16">
        <v>0</v>
      </c>
      <c r="AH1957" s="16">
        <v>0</v>
      </c>
      <c r="AI1957" s="16">
        <v>0</v>
      </c>
      <c r="AJ1957" s="16">
        <v>0</v>
      </c>
      <c r="AK1957" s="16">
        <v>0</v>
      </c>
      <c r="AL1957" s="16">
        <v>0</v>
      </c>
      <c r="AM1957" s="16" t="str">
        <f>VLOOKUP(F1957,fips,4,FALSE)</f>
        <v>51161</v>
      </c>
      <c r="AN1957" s="16" t="str">
        <f t="shared" si="30"/>
        <v>51161</v>
      </c>
    </row>
    <row r="1958" spans="1:40">
      <c r="A1958" s="16">
        <v>37.32</v>
      </c>
      <c r="B1958" s="16">
        <v>-79.97</v>
      </c>
      <c r="C1958" s="16">
        <v>447285</v>
      </c>
      <c r="D1958" s="16" t="s">
        <v>3662</v>
      </c>
      <c r="E1958" s="16" t="s">
        <v>3736</v>
      </c>
      <c r="F1958" s="16" t="s">
        <v>1170</v>
      </c>
      <c r="G1958" s="16">
        <v>1175</v>
      </c>
      <c r="H1958" s="16">
        <v>0</v>
      </c>
      <c r="I1958" s="16">
        <v>0</v>
      </c>
      <c r="J1958" s="16">
        <v>0</v>
      </c>
      <c r="K1958" s="16">
        <v>0</v>
      </c>
      <c r="L1958" s="16">
        <v>0</v>
      </c>
      <c r="M1958" s="16">
        <v>0</v>
      </c>
      <c r="N1958" s="16">
        <v>0</v>
      </c>
      <c r="O1958" s="16">
        <v>0</v>
      </c>
      <c r="P1958" s="16">
        <v>0</v>
      </c>
      <c r="Q1958" s="16">
        <v>0</v>
      </c>
      <c r="R1958" s="16">
        <v>0</v>
      </c>
      <c r="S1958" s="16">
        <v>0</v>
      </c>
      <c r="T1958" s="16">
        <v>0</v>
      </c>
      <c r="U1958" s="16">
        <v>0.2</v>
      </c>
      <c r="V1958" s="16">
        <v>0</v>
      </c>
      <c r="W1958" s="16">
        <v>0</v>
      </c>
      <c r="X1958" s="16">
        <v>0</v>
      </c>
      <c r="Y1958" s="16">
        <v>0</v>
      </c>
      <c r="Z1958" s="16">
        <v>0</v>
      </c>
      <c r="AA1958" s="16">
        <v>0</v>
      </c>
      <c r="AB1958" s="16">
        <v>0</v>
      </c>
      <c r="AC1958" s="16">
        <v>0</v>
      </c>
      <c r="AD1958" s="16">
        <v>0</v>
      </c>
      <c r="AE1958" s="16">
        <v>0</v>
      </c>
      <c r="AF1958" s="16">
        <v>0</v>
      </c>
      <c r="AG1958" s="16">
        <v>0</v>
      </c>
      <c r="AH1958" s="16">
        <v>0</v>
      </c>
      <c r="AI1958" s="16">
        <v>0</v>
      </c>
      <c r="AJ1958" s="16">
        <v>0</v>
      </c>
      <c r="AK1958" s="16">
        <v>0</v>
      </c>
      <c r="AL1958" s="16">
        <v>0</v>
      </c>
      <c r="AM1958" s="16" t="str">
        <f>VLOOKUP(F1958,fips,4,FALSE)</f>
        <v>51161</v>
      </c>
      <c r="AN1958" s="16" t="str">
        <f t="shared" si="30"/>
        <v>51161</v>
      </c>
    </row>
    <row r="1959" spans="1:40">
      <c r="A1959" s="16">
        <v>37.729999999999997</v>
      </c>
      <c r="B1959" s="16">
        <v>-79.36</v>
      </c>
      <c r="C1959" s="16">
        <v>441159</v>
      </c>
      <c r="D1959" s="16" t="s">
        <v>3737</v>
      </c>
      <c r="E1959" s="16" t="s">
        <v>682</v>
      </c>
      <c r="F1959" s="16" t="s">
        <v>3738</v>
      </c>
      <c r="G1959" s="16">
        <v>840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0</v>
      </c>
      <c r="N1959" s="16">
        <v>0</v>
      </c>
      <c r="O1959" s="16">
        <v>0</v>
      </c>
      <c r="P1959" s="16">
        <v>0</v>
      </c>
      <c r="Q1959" s="16">
        <v>0</v>
      </c>
      <c r="R1959" s="16">
        <v>0</v>
      </c>
      <c r="S1959" s="16">
        <v>0</v>
      </c>
      <c r="T1959" s="16">
        <v>0</v>
      </c>
      <c r="U1959" s="16">
        <v>0.5</v>
      </c>
      <c r="V1959" s="16">
        <v>0</v>
      </c>
      <c r="W1959" s="16">
        <v>0</v>
      </c>
      <c r="X1959" s="16">
        <v>0</v>
      </c>
      <c r="Y1959" s="16">
        <v>0</v>
      </c>
      <c r="Z1959" s="16">
        <v>0</v>
      </c>
      <c r="AA1959" s="16">
        <v>0</v>
      </c>
      <c r="AB1959" s="16">
        <v>0</v>
      </c>
      <c r="AC1959" s="16">
        <v>0</v>
      </c>
      <c r="AD1959" s="16">
        <v>0</v>
      </c>
      <c r="AE1959" s="16">
        <v>0</v>
      </c>
      <c r="AF1959" s="16">
        <v>0</v>
      </c>
      <c r="AG1959" s="16">
        <v>0</v>
      </c>
      <c r="AH1959" s="16">
        <v>0</v>
      </c>
      <c r="AI1959" s="16">
        <v>0</v>
      </c>
      <c r="AJ1959" s="16">
        <v>0</v>
      </c>
      <c r="AK1959" s="16">
        <v>0</v>
      </c>
      <c r="AL1959" s="16">
        <v>0</v>
      </c>
      <c r="AM1959" s="16" t="str">
        <f>VLOOKUP(F1959,fips,4,FALSE)</f>
        <v>51163</v>
      </c>
      <c r="AN1959" s="16" t="str">
        <f t="shared" si="30"/>
        <v>51163</v>
      </c>
    </row>
    <row r="1960" spans="1:40">
      <c r="A1960" s="16">
        <v>37.619999999999997</v>
      </c>
      <c r="B1960" s="16">
        <v>-79.44</v>
      </c>
      <c r="C1960" s="16">
        <v>443375</v>
      </c>
      <c r="D1960" s="16" t="s">
        <v>3739</v>
      </c>
      <c r="E1960" s="16" t="s">
        <v>3740</v>
      </c>
      <c r="F1960" s="16" t="s">
        <v>3738</v>
      </c>
      <c r="G1960" s="16">
        <v>737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0</v>
      </c>
      <c r="N1960" s="16">
        <v>0</v>
      </c>
      <c r="O1960" s="16">
        <v>0</v>
      </c>
      <c r="P1960" s="16">
        <v>0</v>
      </c>
      <c r="Q1960" s="16">
        <v>0</v>
      </c>
      <c r="R1960" s="16">
        <v>0</v>
      </c>
      <c r="S1960" s="16">
        <v>0</v>
      </c>
      <c r="T1960" s="16">
        <v>0</v>
      </c>
      <c r="U1960" s="16">
        <v>0.3</v>
      </c>
      <c r="V1960" s="16">
        <v>0</v>
      </c>
      <c r="W1960" s="16">
        <v>0</v>
      </c>
      <c r="X1960" s="16">
        <v>0</v>
      </c>
      <c r="Y1960" s="16">
        <v>0</v>
      </c>
      <c r="Z1960" s="16">
        <v>0</v>
      </c>
      <c r="AA1960" s="16">
        <v>0</v>
      </c>
      <c r="AB1960" s="16">
        <v>0</v>
      </c>
      <c r="AC1960" s="16">
        <v>0</v>
      </c>
      <c r="AD1960" s="16">
        <v>0</v>
      </c>
      <c r="AE1960" s="16">
        <v>0</v>
      </c>
      <c r="AF1960" s="16">
        <v>0</v>
      </c>
      <c r="AG1960" s="16">
        <v>0</v>
      </c>
      <c r="AH1960" s="16">
        <v>0</v>
      </c>
      <c r="AI1960" s="16">
        <v>0</v>
      </c>
      <c r="AJ1960" s="16">
        <v>0</v>
      </c>
      <c r="AK1960" s="16">
        <v>0</v>
      </c>
      <c r="AL1960" s="16">
        <v>0</v>
      </c>
      <c r="AM1960" s="16" t="str">
        <f>VLOOKUP(F1960,fips,4,FALSE)</f>
        <v>51163</v>
      </c>
      <c r="AN1960" s="16" t="str">
        <f t="shared" si="30"/>
        <v>51163</v>
      </c>
    </row>
    <row r="1961" spans="1:40">
      <c r="A1961" s="16">
        <v>37.78</v>
      </c>
      <c r="B1961" s="16">
        <v>-79.44</v>
      </c>
      <c r="C1961" s="16">
        <v>444876</v>
      </c>
      <c r="D1961" s="16" t="s">
        <v>3741</v>
      </c>
      <c r="E1961" s="16" t="s">
        <v>649</v>
      </c>
      <c r="F1961" s="16" t="s">
        <v>3738</v>
      </c>
      <c r="G1961" s="16">
        <v>1097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0</v>
      </c>
      <c r="N1961" s="16">
        <v>0</v>
      </c>
      <c r="O1961" s="16">
        <v>0</v>
      </c>
      <c r="P1961" s="16">
        <v>0</v>
      </c>
      <c r="Q1961" s="16">
        <v>0</v>
      </c>
      <c r="R1961" s="16">
        <v>0</v>
      </c>
      <c r="S1961" s="16">
        <v>0</v>
      </c>
      <c r="T1961" s="16">
        <v>0</v>
      </c>
      <c r="U1961" s="16">
        <v>0.3</v>
      </c>
      <c r="V1961" s="16">
        <v>0</v>
      </c>
      <c r="W1961" s="16">
        <v>0</v>
      </c>
      <c r="X1961" s="16">
        <v>0</v>
      </c>
      <c r="Y1961" s="16">
        <v>0</v>
      </c>
      <c r="Z1961" s="16">
        <v>0</v>
      </c>
      <c r="AA1961" s="16">
        <v>0</v>
      </c>
      <c r="AB1961" s="16">
        <v>0</v>
      </c>
      <c r="AC1961" s="16">
        <v>0</v>
      </c>
      <c r="AD1961" s="16">
        <v>0</v>
      </c>
      <c r="AE1961" s="16">
        <v>0</v>
      </c>
      <c r="AF1961" s="16">
        <v>0</v>
      </c>
      <c r="AG1961" s="16">
        <v>0</v>
      </c>
      <c r="AH1961" s="16">
        <v>0</v>
      </c>
      <c r="AI1961" s="16">
        <v>0</v>
      </c>
      <c r="AJ1961" s="16">
        <v>0</v>
      </c>
      <c r="AK1961" s="16">
        <v>0</v>
      </c>
      <c r="AL1961" s="16">
        <v>0</v>
      </c>
      <c r="AM1961" s="16" t="str">
        <f>VLOOKUP(F1961,fips,4,FALSE)</f>
        <v>51163</v>
      </c>
      <c r="AN1961" s="16" t="str">
        <f t="shared" si="30"/>
        <v>51163</v>
      </c>
    </row>
    <row r="1962" spans="1:40">
      <c r="A1962" s="16">
        <v>38.450000000000003</v>
      </c>
      <c r="B1962" s="16">
        <v>-78.94</v>
      </c>
      <c r="C1962" s="16">
        <v>442208</v>
      </c>
      <c r="D1962" s="16" t="s">
        <v>3742</v>
      </c>
      <c r="E1962" s="16" t="s">
        <v>3743</v>
      </c>
      <c r="F1962" s="16" t="s">
        <v>2296</v>
      </c>
      <c r="G1962" s="16">
        <v>1358</v>
      </c>
      <c r="H1962" s="16">
        <v>0</v>
      </c>
      <c r="I1962" s="16">
        <v>0</v>
      </c>
      <c r="J1962" s="16">
        <v>0</v>
      </c>
      <c r="K1962" s="16">
        <v>0</v>
      </c>
      <c r="L1962" s="16">
        <v>0</v>
      </c>
      <c r="M1962" s="16">
        <v>0.7</v>
      </c>
      <c r="N1962" s="16">
        <v>0</v>
      </c>
      <c r="O1962" s="16">
        <v>0</v>
      </c>
      <c r="P1962" s="16">
        <v>0</v>
      </c>
      <c r="Q1962" s="16">
        <v>0</v>
      </c>
      <c r="R1962" s="16">
        <v>0</v>
      </c>
      <c r="S1962" s="16">
        <v>0</v>
      </c>
      <c r="T1962" s="16">
        <v>0</v>
      </c>
      <c r="U1962" s="16">
        <v>0</v>
      </c>
      <c r="V1962" s="16">
        <v>0</v>
      </c>
      <c r="W1962" s="16">
        <v>0</v>
      </c>
      <c r="X1962" s="16">
        <v>0</v>
      </c>
      <c r="Y1962" s="16">
        <v>0</v>
      </c>
      <c r="Z1962" s="16">
        <v>0</v>
      </c>
      <c r="AA1962" s="16">
        <v>0</v>
      </c>
      <c r="AB1962" s="16">
        <v>0</v>
      </c>
      <c r="AC1962" s="16">
        <v>0</v>
      </c>
      <c r="AD1962" s="16">
        <v>0</v>
      </c>
      <c r="AE1962" s="16">
        <v>0</v>
      </c>
      <c r="AF1962" s="16">
        <v>0</v>
      </c>
      <c r="AG1962" s="16">
        <v>0</v>
      </c>
      <c r="AH1962" s="16">
        <v>0.2</v>
      </c>
      <c r="AI1962" s="16">
        <v>0</v>
      </c>
      <c r="AJ1962" s="16">
        <v>0</v>
      </c>
      <c r="AK1962" s="16">
        <v>0</v>
      </c>
      <c r="AL1962" s="16">
        <v>0</v>
      </c>
      <c r="AM1962" s="16" t="str">
        <f>VLOOKUP(F1962,fips,4,FALSE)</f>
        <v>33015</v>
      </c>
      <c r="AN1962" s="16" t="str">
        <f t="shared" si="30"/>
        <v>33015</v>
      </c>
    </row>
    <row r="1963" spans="1:40">
      <c r="A1963" s="16">
        <v>36.9</v>
      </c>
      <c r="B1963" s="16">
        <v>-82.04</v>
      </c>
      <c r="C1963" s="16">
        <v>444777</v>
      </c>
      <c r="D1963" s="16" t="s">
        <v>3744</v>
      </c>
      <c r="E1963" s="16" t="s">
        <v>1422</v>
      </c>
      <c r="F1963" s="16" t="s">
        <v>1409</v>
      </c>
      <c r="G1963" s="16">
        <v>1912</v>
      </c>
      <c r="H1963" s="16">
        <v>0</v>
      </c>
      <c r="I1963" s="16">
        <v>0</v>
      </c>
      <c r="J1963" s="16">
        <v>0</v>
      </c>
      <c r="K1963" s="16">
        <v>0</v>
      </c>
      <c r="L1963" s="16">
        <v>0</v>
      </c>
      <c r="M1963" s="16">
        <v>0</v>
      </c>
      <c r="N1963" s="16">
        <v>0</v>
      </c>
      <c r="O1963" s="16">
        <v>0</v>
      </c>
      <c r="P1963" s="16">
        <v>0</v>
      </c>
      <c r="Q1963" s="16">
        <v>0</v>
      </c>
      <c r="R1963" s="16">
        <v>0</v>
      </c>
      <c r="S1963" s="16">
        <v>0</v>
      </c>
      <c r="T1963" s="16">
        <v>0</v>
      </c>
      <c r="U1963" s="16">
        <v>0</v>
      </c>
      <c r="V1963" s="16">
        <v>0</v>
      </c>
      <c r="W1963" s="16">
        <v>0.2</v>
      </c>
      <c r="X1963" s="16">
        <v>0</v>
      </c>
      <c r="Y1963" s="16">
        <v>0</v>
      </c>
      <c r="Z1963" s="16">
        <v>0</v>
      </c>
      <c r="AA1963" s="16">
        <v>0</v>
      </c>
      <c r="AB1963" s="16">
        <v>0</v>
      </c>
      <c r="AC1963" s="16">
        <v>0</v>
      </c>
      <c r="AD1963" s="16">
        <v>0</v>
      </c>
      <c r="AE1963" s="16">
        <v>0.1</v>
      </c>
      <c r="AF1963" s="16">
        <v>0.3</v>
      </c>
      <c r="AG1963" s="16">
        <v>0</v>
      </c>
      <c r="AH1963" s="16">
        <v>0</v>
      </c>
      <c r="AI1963" s="16">
        <v>0</v>
      </c>
      <c r="AJ1963" s="16">
        <v>0</v>
      </c>
      <c r="AK1963" s="16">
        <v>0</v>
      </c>
      <c r="AL1963" s="16">
        <v>0.2</v>
      </c>
      <c r="AM1963" s="16" t="str">
        <f>VLOOKUP(F1963,fips,4,FALSE)</f>
        <v>01113</v>
      </c>
      <c r="AN1963" s="16" t="str">
        <f t="shared" si="30"/>
        <v>1113</v>
      </c>
    </row>
    <row r="1964" spans="1:40">
      <c r="A1964" s="16">
        <v>38.799999999999997</v>
      </c>
      <c r="B1964" s="16">
        <v>-78.59</v>
      </c>
      <c r="C1964" s="16">
        <v>442663</v>
      </c>
      <c r="D1964" s="16" t="s">
        <v>3745</v>
      </c>
      <c r="E1964" s="16" t="s">
        <v>3746</v>
      </c>
      <c r="F1964" s="16" t="s">
        <v>805</v>
      </c>
      <c r="G1964" s="16">
        <v>928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1</v>
      </c>
      <c r="N1964" s="16">
        <v>2.4</v>
      </c>
      <c r="O1964" s="16">
        <v>0</v>
      </c>
      <c r="P1964" s="16">
        <v>0</v>
      </c>
      <c r="Q1964" s="16">
        <v>0</v>
      </c>
      <c r="R1964" s="16">
        <v>0</v>
      </c>
      <c r="S1964" s="16">
        <v>0</v>
      </c>
      <c r="T1964" s="16">
        <v>0</v>
      </c>
      <c r="U1964" s="16">
        <v>0</v>
      </c>
      <c r="V1964" s="16">
        <v>0</v>
      </c>
      <c r="W1964" s="16">
        <v>0</v>
      </c>
      <c r="X1964" s="16">
        <v>0</v>
      </c>
      <c r="Y1964" s="16">
        <v>0</v>
      </c>
      <c r="Z1964" s="16">
        <v>0</v>
      </c>
      <c r="AA1964" s="16">
        <v>0</v>
      </c>
      <c r="AB1964" s="16">
        <v>0</v>
      </c>
      <c r="AC1964" s="16">
        <v>0</v>
      </c>
      <c r="AD1964" s="16">
        <v>0</v>
      </c>
      <c r="AE1964" s="16">
        <v>1</v>
      </c>
      <c r="AF1964" s="16">
        <v>0</v>
      </c>
      <c r="AG1964" s="16">
        <v>0</v>
      </c>
      <c r="AH1964" s="16">
        <v>2</v>
      </c>
      <c r="AI1964" s="16">
        <v>0</v>
      </c>
      <c r="AJ1964" s="16">
        <v>0</v>
      </c>
      <c r="AK1964" s="16">
        <v>0</v>
      </c>
      <c r="AL1964" s="16">
        <v>0</v>
      </c>
      <c r="AM1964" s="16" t="str">
        <f>VLOOKUP(F1964,fips,4,FALSE)</f>
        <v>51171</v>
      </c>
      <c r="AN1964" s="16" t="str">
        <f t="shared" si="30"/>
        <v>51171</v>
      </c>
    </row>
    <row r="1965" spans="1:40">
      <c r="A1965" s="16">
        <v>36.97</v>
      </c>
      <c r="B1965" s="16">
        <v>-77.400000000000006</v>
      </c>
      <c r="C1965" s="16">
        <v>448129</v>
      </c>
      <c r="D1965" s="16" t="s">
        <v>3662</v>
      </c>
      <c r="E1965" s="16" t="s">
        <v>3747</v>
      </c>
      <c r="F1965" s="16" t="s">
        <v>2602</v>
      </c>
      <c r="G1965" s="16">
        <v>105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0</v>
      </c>
      <c r="N1965" s="16">
        <v>-9999</v>
      </c>
      <c r="O1965" s="16">
        <v>-9999</v>
      </c>
      <c r="P1965" s="16">
        <v>-9999</v>
      </c>
      <c r="Q1965" s="16">
        <v>0</v>
      </c>
      <c r="R1965" s="16">
        <v>0</v>
      </c>
      <c r="S1965" s="16">
        <v>0</v>
      </c>
      <c r="T1965" s="16">
        <v>-9999</v>
      </c>
      <c r="U1965" s="16">
        <v>0</v>
      </c>
      <c r="V1965" s="16">
        <v>0</v>
      </c>
      <c r="W1965" s="16">
        <v>-9999</v>
      </c>
      <c r="X1965" s="16">
        <v>-9999</v>
      </c>
      <c r="Y1965" s="16">
        <v>-9999</v>
      </c>
      <c r="Z1965" s="16">
        <v>-9999</v>
      </c>
      <c r="AA1965" s="16">
        <v>0</v>
      </c>
      <c r="AB1965" s="16">
        <v>0</v>
      </c>
      <c r="AC1965" s="16">
        <v>-9999</v>
      </c>
      <c r="AD1965" s="16">
        <v>0</v>
      </c>
      <c r="AE1965" s="16">
        <v>0</v>
      </c>
      <c r="AF1965" s="16">
        <v>0</v>
      </c>
      <c r="AG1965" s="16">
        <v>0</v>
      </c>
      <c r="AH1965" s="16">
        <v>1</v>
      </c>
      <c r="AI1965" s="16">
        <v>-9999</v>
      </c>
      <c r="AJ1965" s="16">
        <v>-9999</v>
      </c>
      <c r="AK1965" s="16">
        <v>0</v>
      </c>
      <c r="AL1965" s="16">
        <v>0</v>
      </c>
      <c r="AM1965" s="16" t="str">
        <f>VLOOKUP(F1965,fips,4,FALSE)</f>
        <v>10005</v>
      </c>
      <c r="AN1965" s="16" t="str">
        <f t="shared" si="30"/>
        <v>10005</v>
      </c>
    </row>
    <row r="1966" spans="1:40">
      <c r="A1966" s="16">
        <v>36.979999999999997</v>
      </c>
      <c r="B1966" s="16">
        <v>-77.010000000000005</v>
      </c>
      <c r="C1966" s="16">
        <v>448800</v>
      </c>
      <c r="D1966" s="16" t="s">
        <v>3748</v>
      </c>
      <c r="E1966" s="16" t="s">
        <v>3749</v>
      </c>
      <c r="F1966" s="16" t="s">
        <v>2602</v>
      </c>
      <c r="G1966" s="16">
        <v>113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-9999</v>
      </c>
      <c r="N1966" s="16">
        <v>0</v>
      </c>
      <c r="O1966" s="16">
        <v>0</v>
      </c>
      <c r="P1966" s="16">
        <v>0</v>
      </c>
      <c r="Q1966" s="16">
        <v>0</v>
      </c>
      <c r="R1966" s="16">
        <v>0</v>
      </c>
      <c r="S1966" s="16">
        <v>0</v>
      </c>
      <c r="T1966" s="16">
        <v>0</v>
      </c>
      <c r="U1966" s="16">
        <v>0</v>
      </c>
      <c r="V1966" s="16">
        <v>-9999</v>
      </c>
      <c r="W1966" s="16">
        <v>0</v>
      </c>
      <c r="X1966" s="16">
        <v>0</v>
      </c>
      <c r="Y1966" s="16">
        <v>0</v>
      </c>
      <c r="Z1966" s="16">
        <v>0</v>
      </c>
      <c r="AA1966" s="16">
        <v>0</v>
      </c>
      <c r="AB1966" s="16">
        <v>0</v>
      </c>
      <c r="AC1966" s="16">
        <v>0</v>
      </c>
      <c r="AD1966" s="16">
        <v>0</v>
      </c>
      <c r="AE1966" s="16">
        <v>0</v>
      </c>
      <c r="AF1966" s="16">
        <v>0</v>
      </c>
      <c r="AG1966" s="16">
        <v>0</v>
      </c>
      <c r="AH1966" s="16">
        <v>0.5</v>
      </c>
      <c r="AI1966" s="16">
        <v>0</v>
      </c>
      <c r="AJ1966" s="16">
        <v>0</v>
      </c>
      <c r="AK1966" s="16">
        <v>0</v>
      </c>
      <c r="AL1966" s="16">
        <v>0</v>
      </c>
      <c r="AM1966" s="16" t="str">
        <f>VLOOKUP(F1966,fips,4,FALSE)</f>
        <v>10005</v>
      </c>
      <c r="AN1966" s="16" t="str">
        <f t="shared" si="30"/>
        <v>10005</v>
      </c>
    </row>
    <row r="1967" spans="1:40">
      <c r="A1967" s="16">
        <v>37.090000000000003</v>
      </c>
      <c r="B1967" s="16">
        <v>-81.34</v>
      </c>
      <c r="C1967" s="16">
        <v>441209</v>
      </c>
      <c r="D1967" s="16" t="s">
        <v>3750</v>
      </c>
      <c r="E1967" s="16" t="s">
        <v>3751</v>
      </c>
      <c r="F1967" s="16" t="s">
        <v>1145</v>
      </c>
      <c r="G1967" s="16">
        <v>3068</v>
      </c>
      <c r="H1967" s="16">
        <v>0</v>
      </c>
      <c r="I1967" s="16">
        <v>0</v>
      </c>
      <c r="J1967" s="16">
        <v>0</v>
      </c>
      <c r="K1967" s="16">
        <v>0</v>
      </c>
      <c r="L1967" s="16">
        <v>0.4</v>
      </c>
      <c r="M1967" s="16">
        <v>0</v>
      </c>
      <c r="N1967" s="16">
        <v>0</v>
      </c>
      <c r="O1967" s="16">
        <v>0.2</v>
      </c>
      <c r="P1967" s="16">
        <v>0</v>
      </c>
      <c r="Q1967" s="16">
        <v>0</v>
      </c>
      <c r="R1967" s="16">
        <v>0</v>
      </c>
      <c r="S1967" s="16">
        <v>0</v>
      </c>
      <c r="T1967" s="16">
        <v>0</v>
      </c>
      <c r="U1967" s="16">
        <v>0.3</v>
      </c>
      <c r="V1967" s="16">
        <v>0</v>
      </c>
      <c r="W1967" s="16">
        <v>0.2</v>
      </c>
      <c r="X1967" s="16">
        <v>0</v>
      </c>
      <c r="Y1967" s="16">
        <v>0</v>
      </c>
      <c r="Z1967" s="16">
        <v>0</v>
      </c>
      <c r="AA1967" s="16">
        <v>0</v>
      </c>
      <c r="AB1967" s="16">
        <v>0</v>
      </c>
      <c r="AC1967" s="16">
        <v>0</v>
      </c>
      <c r="AD1967" s="16">
        <v>0</v>
      </c>
      <c r="AE1967" s="16">
        <v>0</v>
      </c>
      <c r="AF1967" s="16">
        <v>0</v>
      </c>
      <c r="AG1967" s="16">
        <v>0</v>
      </c>
      <c r="AH1967" s="16">
        <v>0.2</v>
      </c>
      <c r="AI1967" s="16">
        <v>-9999</v>
      </c>
      <c r="AJ1967" s="16">
        <v>0</v>
      </c>
      <c r="AK1967" s="16">
        <v>0.2</v>
      </c>
      <c r="AL1967" s="16">
        <v>0</v>
      </c>
      <c r="AM1967" s="16" t="str">
        <f>VLOOKUP(F1967,fips,4,FALSE)</f>
        <v>17179</v>
      </c>
      <c r="AN1967" s="16" t="str">
        <f t="shared" si="30"/>
        <v>17179</v>
      </c>
    </row>
    <row r="1968" spans="1:40">
      <c r="A1968" s="16">
        <v>43.93</v>
      </c>
      <c r="B1968" s="16">
        <v>-73.099999999999994</v>
      </c>
      <c r="C1968" s="16">
        <v>437098</v>
      </c>
      <c r="D1968" s="16" t="s">
        <v>3752</v>
      </c>
      <c r="E1968" s="16" t="s">
        <v>3753</v>
      </c>
      <c r="F1968" s="16" t="s">
        <v>41</v>
      </c>
      <c r="G1968" s="16">
        <v>420</v>
      </c>
      <c r="H1968" s="16">
        <v>0</v>
      </c>
      <c r="I1968" s="16">
        <v>-9999</v>
      </c>
      <c r="J1968" s="16">
        <v>0</v>
      </c>
      <c r="K1968" s="16">
        <v>1.2</v>
      </c>
      <c r="L1968" s="16">
        <v>0</v>
      </c>
      <c r="M1968" s="16">
        <v>0</v>
      </c>
      <c r="N1968" s="16">
        <v>0</v>
      </c>
      <c r="O1968" s="16">
        <v>0</v>
      </c>
      <c r="P1968" s="16">
        <v>0</v>
      </c>
      <c r="Q1968" s="16">
        <v>0</v>
      </c>
      <c r="R1968" s="16">
        <v>0</v>
      </c>
      <c r="S1968" s="16">
        <v>1</v>
      </c>
      <c r="T1968" s="16">
        <v>4</v>
      </c>
      <c r="U1968" s="16">
        <v>0</v>
      </c>
      <c r="V1968" s="16">
        <v>0</v>
      </c>
      <c r="W1968" s="16">
        <v>0</v>
      </c>
      <c r="X1968" s="16">
        <v>0</v>
      </c>
      <c r="Y1968" s="16">
        <v>0</v>
      </c>
      <c r="Z1968" s="16">
        <v>-9999</v>
      </c>
      <c r="AA1968" s="16">
        <v>0</v>
      </c>
      <c r="AB1968" s="16">
        <v>0</v>
      </c>
      <c r="AC1968" s="16">
        <v>0</v>
      </c>
      <c r="AD1968" s="16">
        <v>0</v>
      </c>
      <c r="AE1968" s="16">
        <v>0</v>
      </c>
      <c r="AF1968" s="16">
        <v>0.3</v>
      </c>
      <c r="AG1968" s="16">
        <v>0</v>
      </c>
      <c r="AH1968" s="16">
        <v>0</v>
      </c>
      <c r="AI1968" s="16">
        <v>3</v>
      </c>
      <c r="AJ1968" s="16">
        <v>-9999</v>
      </c>
      <c r="AK1968" s="16">
        <v>2</v>
      </c>
      <c r="AL1968" s="16">
        <v>1.5</v>
      </c>
      <c r="AM1968" s="16" t="str">
        <f>VLOOKUP(F1968,fips,4,FALSE)</f>
        <v>50001</v>
      </c>
      <c r="AN1968" s="16" t="str">
        <f t="shared" si="30"/>
        <v>50001</v>
      </c>
    </row>
    <row r="1969" spans="1:40">
      <c r="A1969" s="16">
        <v>44.42</v>
      </c>
      <c r="B1969" s="16">
        <v>-72.02</v>
      </c>
      <c r="C1969" s="16">
        <v>437054</v>
      </c>
      <c r="D1969" s="16" t="s">
        <v>3754</v>
      </c>
      <c r="E1969" s="16" t="s">
        <v>3755</v>
      </c>
      <c r="F1969" s="16" t="s">
        <v>1882</v>
      </c>
      <c r="G1969" s="16">
        <v>700</v>
      </c>
      <c r="H1969" s="16">
        <v>0</v>
      </c>
      <c r="I1969" s="16">
        <v>0.9</v>
      </c>
      <c r="J1969" s="16">
        <v>-9999</v>
      </c>
      <c r="K1969" s="16">
        <v>-9999</v>
      </c>
      <c r="L1969" s="16">
        <v>0</v>
      </c>
      <c r="M1969" s="16">
        <v>-9999</v>
      </c>
      <c r="N1969" s="16">
        <v>0</v>
      </c>
      <c r="O1969" s="16">
        <v>0</v>
      </c>
      <c r="P1969" s="16">
        <v>-9999</v>
      </c>
      <c r="Q1969" s="16">
        <v>-9999</v>
      </c>
      <c r="R1969" s="16">
        <v>0</v>
      </c>
      <c r="S1969" s="16">
        <v>-9999</v>
      </c>
      <c r="T1969" s="16">
        <v>0</v>
      </c>
      <c r="U1969" s="16">
        <v>0</v>
      </c>
      <c r="V1969" s="16">
        <v>0</v>
      </c>
      <c r="W1969" s="16">
        <v>-9999</v>
      </c>
      <c r="X1969" s="16">
        <v>0</v>
      </c>
      <c r="Y1969" s="16">
        <v>-9999</v>
      </c>
      <c r="Z1969" s="16">
        <v>-9999</v>
      </c>
      <c r="AA1969" s="16">
        <v>0</v>
      </c>
      <c r="AB1969" s="16">
        <v>0</v>
      </c>
      <c r="AC1969" s="16">
        <v>0</v>
      </c>
      <c r="AD1969" s="16">
        <v>0</v>
      </c>
      <c r="AE1969" s="16">
        <v>-9999</v>
      </c>
      <c r="AF1969" s="16">
        <v>-9999</v>
      </c>
      <c r="AG1969" s="16">
        <v>0</v>
      </c>
      <c r="AH1969" s="16">
        <v>-9999</v>
      </c>
      <c r="AI1969" s="16">
        <v>-9999</v>
      </c>
      <c r="AJ1969" s="16">
        <v>0</v>
      </c>
      <c r="AK1969" s="16">
        <v>-9999</v>
      </c>
      <c r="AL1969" s="16">
        <v>-9999</v>
      </c>
      <c r="AM1969" s="16" t="str">
        <f>VLOOKUP(F1969,fips,4,FALSE)</f>
        <v>50005</v>
      </c>
      <c r="AN1969" s="16" t="str">
        <f t="shared" si="30"/>
        <v>50005</v>
      </c>
    </row>
    <row r="1970" spans="1:40">
      <c r="A1970" s="16">
        <v>44.61</v>
      </c>
      <c r="B1970" s="16">
        <v>-72.05</v>
      </c>
      <c r="C1970" s="16">
        <v>438169</v>
      </c>
      <c r="D1970" s="16" t="s">
        <v>3756</v>
      </c>
      <c r="E1970" s="16" t="s">
        <v>3757</v>
      </c>
      <c r="F1970" s="16" t="s">
        <v>1882</v>
      </c>
      <c r="G1970" s="16">
        <v>1500</v>
      </c>
      <c r="H1970" s="16">
        <v>0.3</v>
      </c>
      <c r="I1970" s="16">
        <v>3</v>
      </c>
      <c r="J1970" s="16">
        <v>0.3</v>
      </c>
      <c r="K1970" s="16">
        <v>4.5</v>
      </c>
      <c r="L1970" s="16">
        <v>1.1000000000000001</v>
      </c>
      <c r="M1970" s="16">
        <v>0</v>
      </c>
      <c r="N1970" s="16">
        <v>0.4</v>
      </c>
      <c r="O1970" s="16">
        <v>0.7</v>
      </c>
      <c r="P1970" s="16">
        <v>1.3</v>
      </c>
      <c r="Q1970" s="16">
        <v>1</v>
      </c>
      <c r="R1970" s="16">
        <v>-9999</v>
      </c>
      <c r="S1970" s="16">
        <v>0.9</v>
      </c>
      <c r="T1970" s="16">
        <v>4.5</v>
      </c>
      <c r="U1970" s="16">
        <v>0</v>
      </c>
      <c r="V1970" s="16">
        <v>0</v>
      </c>
      <c r="W1970" s="16">
        <v>0</v>
      </c>
      <c r="X1970" s="16">
        <v>2.2000000000000002</v>
      </c>
      <c r="Y1970" s="16">
        <v>0</v>
      </c>
      <c r="Z1970" s="16">
        <v>4.5</v>
      </c>
      <c r="AA1970" s="16">
        <v>0.5</v>
      </c>
      <c r="AB1970" s="16">
        <v>0</v>
      </c>
      <c r="AC1970" s="16">
        <v>0</v>
      </c>
      <c r="AD1970" s="16">
        <v>0</v>
      </c>
      <c r="AE1970" s="16">
        <v>-9999</v>
      </c>
      <c r="AF1970" s="16">
        <v>1.3</v>
      </c>
      <c r="AG1970" s="16">
        <v>0</v>
      </c>
      <c r="AH1970" s="16">
        <v>0</v>
      </c>
      <c r="AI1970" s="16">
        <v>5.8</v>
      </c>
      <c r="AJ1970" s="16">
        <v>0</v>
      </c>
      <c r="AK1970" s="16">
        <v>3</v>
      </c>
      <c r="AL1970" s="16">
        <v>2.1</v>
      </c>
      <c r="AM1970" s="16" t="str">
        <f>VLOOKUP(F1970,fips,4,FALSE)</f>
        <v>50005</v>
      </c>
      <c r="AN1970" s="16" t="str">
        <f t="shared" si="30"/>
        <v>50005</v>
      </c>
    </row>
    <row r="1971" spans="1:40">
      <c r="A1971" s="16">
        <v>44.67</v>
      </c>
      <c r="B1971" s="16">
        <v>-72.02</v>
      </c>
      <c r="C1971" s="16">
        <v>438172</v>
      </c>
      <c r="D1971" s="16" t="s">
        <v>3758</v>
      </c>
      <c r="E1971" s="16" t="s">
        <v>3759</v>
      </c>
      <c r="F1971" s="16" t="s">
        <v>1882</v>
      </c>
      <c r="G1971" s="16">
        <v>1000</v>
      </c>
      <c r="H1971" s="16">
        <v>0.3</v>
      </c>
      <c r="I1971" s="16">
        <v>3.1</v>
      </c>
      <c r="J1971" s="16">
        <v>0</v>
      </c>
      <c r="K1971" s="16">
        <v>4.0999999999999996</v>
      </c>
      <c r="L1971" s="16">
        <v>0.2</v>
      </c>
      <c r="M1971" s="16">
        <v>0.1</v>
      </c>
      <c r="N1971" s="16">
        <v>0.5</v>
      </c>
      <c r="O1971" s="16">
        <v>0.4</v>
      </c>
      <c r="P1971" s="16">
        <v>0.5</v>
      </c>
      <c r="Q1971" s="16">
        <v>0.9</v>
      </c>
      <c r="R1971" s="16">
        <v>-9999</v>
      </c>
      <c r="S1971" s="16">
        <v>0.9</v>
      </c>
      <c r="T1971" s="16">
        <v>3.8</v>
      </c>
      <c r="U1971" s="16">
        <v>0</v>
      </c>
      <c r="V1971" s="16">
        <v>0</v>
      </c>
      <c r="W1971" s="16">
        <v>-9999</v>
      </c>
      <c r="X1971" s="16">
        <v>0.8</v>
      </c>
      <c r="Y1971" s="16">
        <v>0</v>
      </c>
      <c r="Z1971" s="16">
        <v>3.2</v>
      </c>
      <c r="AA1971" s="16">
        <v>0.4</v>
      </c>
      <c r="AB1971" s="16">
        <v>0</v>
      </c>
      <c r="AC1971" s="16">
        <v>0</v>
      </c>
      <c r="AD1971" s="16">
        <v>0</v>
      </c>
      <c r="AE1971" s="16">
        <v>0</v>
      </c>
      <c r="AF1971" s="16">
        <v>0.9</v>
      </c>
      <c r="AG1971" s="16">
        <v>0.3</v>
      </c>
      <c r="AH1971" s="16">
        <v>0</v>
      </c>
      <c r="AI1971" s="16">
        <v>5</v>
      </c>
      <c r="AJ1971" s="16">
        <v>0</v>
      </c>
      <c r="AK1971" s="16">
        <v>2.2999999999999998</v>
      </c>
      <c r="AL1971" s="16">
        <v>3.4</v>
      </c>
      <c r="AM1971" s="16" t="str">
        <f>VLOOKUP(F1971,fips,4,FALSE)</f>
        <v>50005</v>
      </c>
      <c r="AN1971" s="16" t="str">
        <f t="shared" si="30"/>
        <v>50005</v>
      </c>
    </row>
    <row r="1972" spans="1:40">
      <c r="A1972" s="16">
        <v>44.5</v>
      </c>
      <c r="B1972" s="16">
        <v>-72.22</v>
      </c>
      <c r="C1972" s="16">
        <v>438652</v>
      </c>
      <c r="D1972" s="16" t="s">
        <v>3752</v>
      </c>
      <c r="E1972" s="16" t="s">
        <v>3760</v>
      </c>
      <c r="F1972" s="16" t="s">
        <v>1882</v>
      </c>
      <c r="G1972" s="16">
        <v>2250</v>
      </c>
      <c r="H1972" s="16">
        <v>0.2</v>
      </c>
      <c r="I1972" s="16">
        <v>1.5</v>
      </c>
      <c r="J1972" s="16">
        <v>0.3</v>
      </c>
      <c r="K1972" s="16">
        <v>7.5</v>
      </c>
      <c r="L1972" s="16">
        <v>0.2</v>
      </c>
      <c r="M1972" s="16">
        <v>0.5</v>
      </c>
      <c r="N1972" s="16">
        <v>0.1</v>
      </c>
      <c r="O1972" s="16">
        <v>0</v>
      </c>
      <c r="P1972" s="16">
        <v>0.8</v>
      </c>
      <c r="Q1972" s="16">
        <v>1.6</v>
      </c>
      <c r="R1972" s="16">
        <v>0</v>
      </c>
      <c r="S1972" s="16">
        <v>1.3</v>
      </c>
      <c r="T1972" s="16">
        <v>4.5</v>
      </c>
      <c r="U1972" s="16">
        <v>0</v>
      </c>
      <c r="V1972" s="16">
        <v>0</v>
      </c>
      <c r="W1972" s="16">
        <v>0</v>
      </c>
      <c r="X1972" s="16">
        <v>1.2</v>
      </c>
      <c r="Y1972" s="16">
        <v>0</v>
      </c>
      <c r="Z1972" s="16">
        <v>5.8</v>
      </c>
      <c r="AA1972" s="16">
        <v>0.3</v>
      </c>
      <c r="AB1972" s="16">
        <v>0</v>
      </c>
      <c r="AC1972" s="16">
        <v>0</v>
      </c>
      <c r="AD1972" s="16">
        <v>0</v>
      </c>
      <c r="AE1972" s="16">
        <v>0</v>
      </c>
      <c r="AF1972" s="16">
        <v>0.8</v>
      </c>
      <c r="AG1972" s="16">
        <v>1</v>
      </c>
      <c r="AH1972" s="16">
        <v>0</v>
      </c>
      <c r="AI1972" s="16">
        <v>3</v>
      </c>
      <c r="AJ1972" s="16">
        <v>0</v>
      </c>
      <c r="AK1972" s="16">
        <v>1.6</v>
      </c>
      <c r="AL1972" s="16">
        <v>1.6</v>
      </c>
      <c r="AM1972" s="16" t="str">
        <f>VLOOKUP(F1972,fips,4,FALSE)</f>
        <v>50005</v>
      </c>
      <c r="AN1972" s="16" t="str">
        <f t="shared" si="30"/>
        <v>50005</v>
      </c>
    </row>
    <row r="1973" spans="1:40">
      <c r="A1973" s="16">
        <v>44.47</v>
      </c>
      <c r="B1973" s="16">
        <v>-73.150000000000006</v>
      </c>
      <c r="C1973" s="16">
        <v>431081</v>
      </c>
      <c r="D1973" s="16" t="s">
        <v>3752</v>
      </c>
      <c r="E1973" s="16" t="s">
        <v>3761</v>
      </c>
      <c r="F1973" s="16" t="s">
        <v>3762</v>
      </c>
      <c r="G1973" s="16">
        <v>330</v>
      </c>
      <c r="H1973" s="16">
        <v>0</v>
      </c>
      <c r="I1973" s="16">
        <v>0</v>
      </c>
      <c r="J1973" s="16">
        <v>2.8</v>
      </c>
      <c r="K1973" s="16">
        <v>0</v>
      </c>
      <c r="L1973" s="16">
        <v>0</v>
      </c>
      <c r="M1973" s="16">
        <v>0.1</v>
      </c>
      <c r="N1973" s="16">
        <v>0</v>
      </c>
      <c r="O1973" s="16">
        <v>-9999</v>
      </c>
      <c r="P1973" s="16">
        <v>0.3</v>
      </c>
      <c r="Q1973" s="16">
        <v>0</v>
      </c>
      <c r="R1973" s="16">
        <v>0</v>
      </c>
      <c r="S1973" s="16">
        <v>2.2999999999999998</v>
      </c>
      <c r="T1973" s="16">
        <v>-9999</v>
      </c>
      <c r="U1973" s="16">
        <v>0</v>
      </c>
      <c r="V1973" s="16">
        <v>0</v>
      </c>
      <c r="W1973" s="16">
        <v>0.7</v>
      </c>
      <c r="X1973" s="16">
        <v>0</v>
      </c>
      <c r="Y1973" s="16">
        <v>1</v>
      </c>
      <c r="Z1973" s="16">
        <v>1.3</v>
      </c>
      <c r="AA1973" s="16">
        <v>0</v>
      </c>
      <c r="AB1973" s="16">
        <v>0</v>
      </c>
      <c r="AC1973" s="16">
        <v>0</v>
      </c>
      <c r="AD1973" s="16">
        <v>0</v>
      </c>
      <c r="AE1973" s="16">
        <v>0.4</v>
      </c>
      <c r="AF1973" s="16">
        <v>-9999</v>
      </c>
      <c r="AG1973" s="16">
        <v>0</v>
      </c>
      <c r="AH1973" s="16">
        <v>3.6</v>
      </c>
      <c r="AI1973" s="16">
        <v>-9999</v>
      </c>
      <c r="AJ1973" s="16">
        <v>0.2</v>
      </c>
      <c r="AK1973" s="16">
        <v>7.5</v>
      </c>
      <c r="AL1973" s="16">
        <v>0</v>
      </c>
      <c r="AM1973" s="16" t="str">
        <f>VLOOKUP(F1973,fips,4,FALSE)</f>
        <v>50007</v>
      </c>
      <c r="AN1973" s="16" t="str">
        <f t="shared" si="30"/>
        <v>50007</v>
      </c>
    </row>
    <row r="1974" spans="1:40">
      <c r="A1974" s="16">
        <v>44.64</v>
      </c>
      <c r="B1974" s="16">
        <v>-71.89</v>
      </c>
      <c r="C1974" s="16">
        <v>432314</v>
      </c>
      <c r="D1974" s="16" t="s">
        <v>3763</v>
      </c>
      <c r="E1974" s="16" t="s">
        <v>3764</v>
      </c>
      <c r="F1974" s="16" t="s">
        <v>1546</v>
      </c>
      <c r="G1974" s="16">
        <v>1000</v>
      </c>
      <c r="H1974" s="16">
        <v>0</v>
      </c>
      <c r="I1974" s="16">
        <v>2.5</v>
      </c>
      <c r="J1974" s="16">
        <v>0</v>
      </c>
      <c r="K1974" s="16">
        <v>4.7</v>
      </c>
      <c r="L1974" s="16">
        <v>0</v>
      </c>
      <c r="M1974" s="16">
        <v>-9999</v>
      </c>
      <c r="N1974" s="16">
        <v>-9999</v>
      </c>
      <c r="O1974" s="16">
        <v>0.7</v>
      </c>
      <c r="P1974" s="16">
        <v>0.6</v>
      </c>
      <c r="Q1974" s="16">
        <v>1.2</v>
      </c>
      <c r="R1974" s="16">
        <v>0</v>
      </c>
      <c r="S1974" s="16">
        <v>0</v>
      </c>
      <c r="T1974" s="16">
        <v>4.2</v>
      </c>
      <c r="U1974" s="16">
        <v>0</v>
      </c>
      <c r="V1974" s="16">
        <v>0</v>
      </c>
      <c r="W1974" s="16">
        <v>0</v>
      </c>
      <c r="X1974" s="16">
        <v>0.6</v>
      </c>
      <c r="Y1974" s="16">
        <v>0</v>
      </c>
      <c r="Z1974" s="16">
        <v>2</v>
      </c>
      <c r="AA1974" s="16">
        <v>0.2</v>
      </c>
      <c r="AB1974" s="16">
        <v>0</v>
      </c>
      <c r="AC1974" s="16">
        <v>0</v>
      </c>
      <c r="AD1974" s="16">
        <v>-9999</v>
      </c>
      <c r="AE1974" s="16">
        <v>0</v>
      </c>
      <c r="AF1974" s="16">
        <v>1.8</v>
      </c>
      <c r="AG1974" s="16">
        <v>0</v>
      </c>
      <c r="AH1974" s="16">
        <v>0</v>
      </c>
      <c r="AI1974" s="16">
        <v>6</v>
      </c>
      <c r="AJ1974" s="16">
        <v>0</v>
      </c>
      <c r="AK1974" s="16">
        <v>3</v>
      </c>
      <c r="AL1974" s="16">
        <v>1.3</v>
      </c>
      <c r="AM1974" s="16" t="str">
        <f>VLOOKUP(F1974,fips,4,FALSE)</f>
        <v>25009</v>
      </c>
      <c r="AN1974" s="16" t="str">
        <f t="shared" si="30"/>
        <v>25009</v>
      </c>
    </row>
    <row r="1975" spans="1:40">
      <c r="A1975" s="16">
        <v>44.41</v>
      </c>
      <c r="B1975" s="16">
        <v>-71.72</v>
      </c>
      <c r="C1975" s="16">
        <v>433341</v>
      </c>
      <c r="D1975" s="16" t="s">
        <v>3752</v>
      </c>
      <c r="E1975" s="16" t="s">
        <v>786</v>
      </c>
      <c r="F1975" s="16" t="s">
        <v>1546</v>
      </c>
      <c r="G1975" s="16">
        <v>840</v>
      </c>
      <c r="H1975" s="16">
        <v>0</v>
      </c>
      <c r="I1975" s="16">
        <v>-9999</v>
      </c>
      <c r="J1975" s="16">
        <v>0</v>
      </c>
      <c r="K1975" s="16">
        <v>5.5</v>
      </c>
      <c r="L1975" s="16">
        <v>0</v>
      </c>
      <c r="M1975" s="16">
        <v>0</v>
      </c>
      <c r="N1975" s="16">
        <v>0</v>
      </c>
      <c r="O1975" s="16">
        <v>0</v>
      </c>
      <c r="P1975" s="16">
        <v>0</v>
      </c>
      <c r="Q1975" s="16">
        <v>1</v>
      </c>
      <c r="R1975" s="16">
        <v>0</v>
      </c>
      <c r="S1975" s="16">
        <v>0.5</v>
      </c>
      <c r="T1975" s="16">
        <v>4.5</v>
      </c>
      <c r="U1975" s="16">
        <v>0</v>
      </c>
      <c r="V1975" s="16">
        <v>0</v>
      </c>
      <c r="W1975" s="16">
        <v>0</v>
      </c>
      <c r="X1975" s="16">
        <v>0</v>
      </c>
      <c r="Y1975" s="16">
        <v>0</v>
      </c>
      <c r="Z1975" s="16">
        <v>0.3</v>
      </c>
      <c r="AA1975" s="16">
        <v>0</v>
      </c>
      <c r="AB1975" s="16">
        <v>0</v>
      </c>
      <c r="AC1975" s="16">
        <v>0</v>
      </c>
      <c r="AD1975" s="16">
        <v>0</v>
      </c>
      <c r="AE1975" s="16">
        <v>0</v>
      </c>
      <c r="AF1975" s="16">
        <v>0</v>
      </c>
      <c r="AG1975" s="16">
        <v>0</v>
      </c>
      <c r="AH1975" s="16">
        <v>0</v>
      </c>
      <c r="AI1975" s="16">
        <v>7.5</v>
      </c>
      <c r="AJ1975" s="16">
        <v>0</v>
      </c>
      <c r="AK1975" s="16">
        <v>3</v>
      </c>
      <c r="AL1975" s="16">
        <v>4.5</v>
      </c>
      <c r="AM1975" s="16" t="str">
        <f>VLOOKUP(F1975,fips,4,FALSE)</f>
        <v>25009</v>
      </c>
      <c r="AN1975" s="16" t="str">
        <f t="shared" si="30"/>
        <v>25009</v>
      </c>
    </row>
    <row r="1976" spans="1:40">
      <c r="A1976" s="16">
        <v>44.91</v>
      </c>
      <c r="B1976" s="16">
        <v>-72.81</v>
      </c>
      <c r="C1976" s="16">
        <v>432773</v>
      </c>
      <c r="D1976" s="16" t="s">
        <v>3765</v>
      </c>
      <c r="E1976" s="16" t="s">
        <v>3766</v>
      </c>
      <c r="F1976" s="16" t="s">
        <v>17</v>
      </c>
      <c r="G1976" s="16">
        <v>425</v>
      </c>
      <c r="H1976" s="16">
        <v>0</v>
      </c>
      <c r="I1976" s="16">
        <v>1</v>
      </c>
      <c r="J1976" s="16">
        <v>4</v>
      </c>
      <c r="K1976" s="16">
        <v>0</v>
      </c>
      <c r="L1976" s="16">
        <v>-9999</v>
      </c>
      <c r="M1976" s="16">
        <v>-9999</v>
      </c>
      <c r="N1976" s="16">
        <v>0</v>
      </c>
      <c r="O1976" s="16">
        <v>-9999</v>
      </c>
      <c r="P1976" s="16">
        <v>0</v>
      </c>
      <c r="Q1976" s="16">
        <v>3</v>
      </c>
      <c r="R1976" s="16">
        <v>0</v>
      </c>
      <c r="S1976" s="16">
        <v>0</v>
      </c>
      <c r="T1976" s="16">
        <v>2</v>
      </c>
      <c r="U1976" s="16">
        <v>0</v>
      </c>
      <c r="V1976" s="16">
        <v>0</v>
      </c>
      <c r="W1976" s="16">
        <v>0</v>
      </c>
      <c r="X1976" s="16">
        <v>-9999</v>
      </c>
      <c r="Y1976" s="16">
        <v>0</v>
      </c>
      <c r="Z1976" s="16">
        <v>2</v>
      </c>
      <c r="AA1976" s="16">
        <v>-9999</v>
      </c>
      <c r="AB1976" s="16">
        <v>0</v>
      </c>
      <c r="AC1976" s="16">
        <v>0</v>
      </c>
      <c r="AD1976" s="16">
        <v>0</v>
      </c>
      <c r="AE1976" s="16">
        <v>0</v>
      </c>
      <c r="AF1976" s="16">
        <v>2</v>
      </c>
      <c r="AG1976" s="16">
        <v>0</v>
      </c>
      <c r="AH1976" s="16">
        <v>0</v>
      </c>
      <c r="AI1976" s="16">
        <v>3</v>
      </c>
      <c r="AJ1976" s="16">
        <v>0</v>
      </c>
      <c r="AK1976" s="16">
        <v>2</v>
      </c>
      <c r="AL1976" s="16">
        <v>7</v>
      </c>
      <c r="AM1976" s="16" t="str">
        <f>VLOOKUP(F1976,fips,4,FALSE)</f>
        <v>01059</v>
      </c>
      <c r="AN1976" s="16" t="str">
        <f t="shared" si="30"/>
        <v>1059</v>
      </c>
    </row>
    <row r="1977" spans="1:40">
      <c r="A1977" s="16">
        <v>44.52</v>
      </c>
      <c r="B1977" s="16">
        <v>-72.819999999999993</v>
      </c>
      <c r="C1977" s="16">
        <v>435416</v>
      </c>
      <c r="D1977" s="16" t="s">
        <v>3768</v>
      </c>
      <c r="E1977" s="16" t="s">
        <v>3769</v>
      </c>
      <c r="F1977" s="16" t="s">
        <v>3767</v>
      </c>
      <c r="G1977" s="16">
        <v>3950</v>
      </c>
      <c r="H1977" s="16">
        <v>0</v>
      </c>
      <c r="I1977" s="16">
        <v>2.5</v>
      </c>
      <c r="J1977" s="16">
        <v>0</v>
      </c>
      <c r="K1977" s="16">
        <v>0</v>
      </c>
      <c r="L1977" s="16">
        <v>0</v>
      </c>
      <c r="M1977" s="16">
        <v>0</v>
      </c>
      <c r="N1977" s="16">
        <v>1.4</v>
      </c>
      <c r="O1977" s="16">
        <v>0.5</v>
      </c>
      <c r="P1977" s="16">
        <v>1</v>
      </c>
      <c r="Q1977" s="16">
        <v>1</v>
      </c>
      <c r="R1977" s="16">
        <v>0</v>
      </c>
      <c r="S1977" s="16">
        <v>2</v>
      </c>
      <c r="T1977" s="16">
        <v>1</v>
      </c>
      <c r="U1977" s="16">
        <v>0</v>
      </c>
      <c r="V1977" s="16">
        <v>0</v>
      </c>
      <c r="W1977" s="16">
        <v>1.3</v>
      </c>
      <c r="X1977" s="16">
        <v>0</v>
      </c>
      <c r="Y1977" s="16">
        <v>0</v>
      </c>
      <c r="Z1977" s="16">
        <v>9.5</v>
      </c>
      <c r="AA1977" s="16">
        <v>0.5</v>
      </c>
      <c r="AB1977" s="16">
        <v>0</v>
      </c>
      <c r="AC1977" s="16">
        <v>0</v>
      </c>
      <c r="AD1977" s="16">
        <v>0</v>
      </c>
      <c r="AE1977" s="16">
        <v>0</v>
      </c>
      <c r="AF1977" s="16">
        <v>1.2</v>
      </c>
      <c r="AG1977" s="16">
        <v>0</v>
      </c>
      <c r="AH1977" s="16">
        <v>1</v>
      </c>
      <c r="AI1977" s="16">
        <v>1.1000000000000001</v>
      </c>
      <c r="AJ1977" s="16">
        <v>0</v>
      </c>
      <c r="AK1977" s="16">
        <v>7</v>
      </c>
      <c r="AL1977" s="16">
        <v>2</v>
      </c>
      <c r="AM1977" s="16" t="str">
        <f>VLOOKUP(F1977,fips,4,FALSE)</f>
        <v>50015</v>
      </c>
      <c r="AN1977" s="16" t="str">
        <f t="shared" si="30"/>
        <v>50015</v>
      </c>
    </row>
    <row r="1978" spans="1:40">
      <c r="A1978" s="16">
        <v>44.01</v>
      </c>
      <c r="B1978" s="16">
        <v>-72.319999999999993</v>
      </c>
      <c r="C1978" s="16">
        <v>431565</v>
      </c>
      <c r="D1978" s="16" t="s">
        <v>3752</v>
      </c>
      <c r="E1978" s="16" t="s">
        <v>3770</v>
      </c>
      <c r="F1978" s="16" t="s">
        <v>601</v>
      </c>
      <c r="G1978" s="16">
        <v>1180</v>
      </c>
      <c r="H1978" s="16">
        <v>0</v>
      </c>
      <c r="I1978" s="16">
        <v>1</v>
      </c>
      <c r="J1978" s="16">
        <v>0.5</v>
      </c>
      <c r="K1978" s="16">
        <v>3.1</v>
      </c>
      <c r="L1978" s="16">
        <v>0.1</v>
      </c>
      <c r="M1978" s="16">
        <v>0.5</v>
      </c>
      <c r="N1978" s="16">
        <v>-9999</v>
      </c>
      <c r="O1978" s="16">
        <v>0.4</v>
      </c>
      <c r="P1978" s="16">
        <v>1</v>
      </c>
      <c r="Q1978" s="16">
        <v>0.5</v>
      </c>
      <c r="R1978" s="16">
        <v>0</v>
      </c>
      <c r="S1978" s="16">
        <v>0.4</v>
      </c>
      <c r="T1978" s="16">
        <v>3.6</v>
      </c>
      <c r="U1978" s="16">
        <v>0</v>
      </c>
      <c r="V1978" s="16">
        <v>0</v>
      </c>
      <c r="W1978" s="16">
        <v>0</v>
      </c>
      <c r="X1978" s="16">
        <v>0.4</v>
      </c>
      <c r="Y1978" s="16">
        <v>0</v>
      </c>
      <c r="Z1978" s="16">
        <v>1</v>
      </c>
      <c r="AA1978" s="16">
        <v>-9999</v>
      </c>
      <c r="AB1978" s="16">
        <v>0</v>
      </c>
      <c r="AC1978" s="16">
        <v>0</v>
      </c>
      <c r="AD1978" s="16">
        <v>0</v>
      </c>
      <c r="AE1978" s="16">
        <v>0</v>
      </c>
      <c r="AF1978" s="16">
        <v>0.4</v>
      </c>
      <c r="AG1978" s="16">
        <v>0</v>
      </c>
      <c r="AH1978" s="16">
        <v>0</v>
      </c>
      <c r="AI1978" s="16">
        <v>2.6</v>
      </c>
      <c r="AJ1978" s="16">
        <v>0</v>
      </c>
      <c r="AK1978" s="16">
        <v>2.7</v>
      </c>
      <c r="AL1978" s="16">
        <v>1</v>
      </c>
      <c r="AM1978" s="16" t="str">
        <f>VLOOKUP(F1978,fips,4,FALSE)</f>
        <v>06059</v>
      </c>
      <c r="AN1978" s="16" t="str">
        <f t="shared" si="30"/>
        <v>6059</v>
      </c>
    </row>
    <row r="1979" spans="1:40">
      <c r="A1979" s="16">
        <v>44.95</v>
      </c>
      <c r="B1979" s="16">
        <v>-72.19</v>
      </c>
      <c r="C1979" s="16">
        <v>435542</v>
      </c>
      <c r="D1979" s="16" t="s">
        <v>3752</v>
      </c>
      <c r="E1979" s="16" t="s">
        <v>87</v>
      </c>
      <c r="F1979" s="16" t="s">
        <v>2828</v>
      </c>
      <c r="G1979" s="16">
        <v>790</v>
      </c>
      <c r="H1979" s="16">
        <v>0</v>
      </c>
      <c r="I1979" s="16">
        <v>0.5</v>
      </c>
      <c r="J1979" s="16">
        <v>0</v>
      </c>
      <c r="K1979" s="16">
        <v>6.1</v>
      </c>
      <c r="L1979" s="16">
        <v>0.5</v>
      </c>
      <c r="M1979" s="16">
        <v>0</v>
      </c>
      <c r="N1979" s="16">
        <v>0</v>
      </c>
      <c r="O1979" s="16">
        <v>1</v>
      </c>
      <c r="P1979" s="16">
        <v>0.8</v>
      </c>
      <c r="Q1979" s="16">
        <v>0.5</v>
      </c>
      <c r="R1979" s="16">
        <v>0</v>
      </c>
      <c r="S1979" s="16">
        <v>0</v>
      </c>
      <c r="T1979" s="16">
        <v>4</v>
      </c>
      <c r="U1979" s="16">
        <v>0</v>
      </c>
      <c r="V1979" s="16">
        <v>0</v>
      </c>
      <c r="W1979" s="16">
        <v>0</v>
      </c>
      <c r="X1979" s="16">
        <v>-9999</v>
      </c>
      <c r="Y1979" s="16">
        <v>0</v>
      </c>
      <c r="Z1979" s="16">
        <v>5.2</v>
      </c>
      <c r="AA1979" s="16">
        <v>0</v>
      </c>
      <c r="AB1979" s="16">
        <v>0</v>
      </c>
      <c r="AC1979" s="16">
        <v>0</v>
      </c>
      <c r="AD1979" s="16">
        <v>0</v>
      </c>
      <c r="AE1979" s="16">
        <v>0</v>
      </c>
      <c r="AF1979" s="16">
        <v>2.5</v>
      </c>
      <c r="AG1979" s="16">
        <v>0</v>
      </c>
      <c r="AH1979" s="16">
        <v>0</v>
      </c>
      <c r="AI1979" s="16">
        <v>4.2</v>
      </c>
      <c r="AJ1979" s="16">
        <v>0</v>
      </c>
      <c r="AK1979" s="16">
        <v>1.5</v>
      </c>
      <c r="AL1979" s="16">
        <v>1.2</v>
      </c>
      <c r="AM1979" s="16" t="str">
        <f>VLOOKUP(F1979,fips,4,FALSE)</f>
        <v>22071</v>
      </c>
      <c r="AN1979" s="16" t="str">
        <f t="shared" si="30"/>
        <v>22071</v>
      </c>
    </row>
    <row r="1980" spans="1:40">
      <c r="A1980" s="16">
        <v>43.63</v>
      </c>
      <c r="B1980" s="16">
        <v>-72.98</v>
      </c>
      <c r="C1980" s="16">
        <v>436995</v>
      </c>
      <c r="D1980" s="16" t="s">
        <v>3772</v>
      </c>
      <c r="E1980" s="16" t="s">
        <v>3771</v>
      </c>
      <c r="F1980" s="16" t="s">
        <v>3771</v>
      </c>
      <c r="G1980" s="16">
        <v>620</v>
      </c>
      <c r="H1980" s="16">
        <v>0</v>
      </c>
      <c r="I1980" s="16">
        <v>0.3</v>
      </c>
      <c r="J1980" s="16">
        <v>0</v>
      </c>
      <c r="K1980" s="16">
        <v>0.71</v>
      </c>
      <c r="L1980" s="16">
        <v>0</v>
      </c>
      <c r="M1980" s="16">
        <v>0</v>
      </c>
      <c r="N1980" s="16">
        <v>0</v>
      </c>
      <c r="O1980" s="16">
        <v>0</v>
      </c>
      <c r="P1980" s="16">
        <v>0.79</v>
      </c>
      <c r="Q1980" s="16">
        <v>0</v>
      </c>
      <c r="R1980" s="16">
        <v>0</v>
      </c>
      <c r="S1980" s="16">
        <v>0.91</v>
      </c>
      <c r="T1980" s="16">
        <v>4.0999999999999996</v>
      </c>
      <c r="U1980" s="16">
        <v>0</v>
      </c>
      <c r="V1980" s="16">
        <v>0</v>
      </c>
      <c r="W1980" s="16">
        <v>0</v>
      </c>
      <c r="X1980" s="16">
        <v>0</v>
      </c>
      <c r="Y1980" s="16">
        <v>0</v>
      </c>
      <c r="Z1980" s="16">
        <v>3.4</v>
      </c>
      <c r="AA1980" s="16">
        <v>0</v>
      </c>
      <c r="AB1980" s="16">
        <v>0</v>
      </c>
      <c r="AC1980" s="16">
        <v>0</v>
      </c>
      <c r="AD1980" s="16">
        <v>0</v>
      </c>
      <c r="AE1980" s="16">
        <v>0</v>
      </c>
      <c r="AF1980" s="16">
        <v>0.4</v>
      </c>
      <c r="AG1980" s="16">
        <v>0</v>
      </c>
      <c r="AH1980" s="16">
        <v>0</v>
      </c>
      <c r="AI1980" s="16">
        <v>5.4</v>
      </c>
      <c r="AJ1980" s="16">
        <v>0</v>
      </c>
      <c r="AK1980" s="16">
        <v>1.7</v>
      </c>
      <c r="AL1980" s="16">
        <v>2.1</v>
      </c>
      <c r="AM1980" s="16" t="str">
        <f>VLOOKUP(F1980,fips,4,FALSE)</f>
        <v>50021</v>
      </c>
      <c r="AN1980" s="16" t="str">
        <f t="shared" si="30"/>
        <v>50021</v>
      </c>
    </row>
    <row r="1981" spans="1:40">
      <c r="A1981" s="16">
        <v>44.26</v>
      </c>
      <c r="B1981" s="16">
        <v>-72.599999999999994</v>
      </c>
      <c r="C1981" s="16">
        <v>435273</v>
      </c>
      <c r="D1981" s="16" t="s">
        <v>3773</v>
      </c>
      <c r="E1981" s="16" t="s">
        <v>3774</v>
      </c>
      <c r="F1981" s="16" t="s">
        <v>149</v>
      </c>
      <c r="G1981" s="16">
        <v>530</v>
      </c>
      <c r="H1981" s="16">
        <v>0</v>
      </c>
      <c r="I1981" s="16">
        <v>-9999</v>
      </c>
      <c r="J1981" s="16">
        <v>0</v>
      </c>
      <c r="K1981" s="16">
        <v>2.5</v>
      </c>
      <c r="L1981" s="16">
        <v>-9999</v>
      </c>
      <c r="M1981" s="16">
        <v>-9999</v>
      </c>
      <c r="N1981" s="16">
        <v>-9999</v>
      </c>
      <c r="O1981" s="16">
        <v>-9999</v>
      </c>
      <c r="P1981" s="16">
        <v>-9999</v>
      </c>
      <c r="Q1981" s="16">
        <v>-9999</v>
      </c>
      <c r="R1981" s="16">
        <v>-9999</v>
      </c>
      <c r="S1981" s="16">
        <v>-9999</v>
      </c>
      <c r="T1981" s="16">
        <v>-9999</v>
      </c>
      <c r="U1981" s="16">
        <v>-9999</v>
      </c>
      <c r="V1981" s="16">
        <v>-9999</v>
      </c>
      <c r="W1981" s="16">
        <v>-9999</v>
      </c>
      <c r="X1981" s="16">
        <v>-9999</v>
      </c>
      <c r="Y1981" s="16">
        <v>-9999</v>
      </c>
      <c r="Z1981" s="16">
        <v>-9999</v>
      </c>
      <c r="AA1981" s="16">
        <v>-9999</v>
      </c>
      <c r="AB1981" s="16">
        <v>0</v>
      </c>
      <c r="AC1981" s="16">
        <v>-9999</v>
      </c>
      <c r="AD1981" s="16">
        <v>0</v>
      </c>
      <c r="AE1981" s="16">
        <v>0</v>
      </c>
      <c r="AF1981" s="16">
        <v>0.9</v>
      </c>
      <c r="AG1981" s="16">
        <v>0</v>
      </c>
      <c r="AH1981" s="16">
        <v>0</v>
      </c>
      <c r="AI1981" s="16">
        <v>3.7</v>
      </c>
      <c r="AJ1981" s="16">
        <v>0</v>
      </c>
      <c r="AK1981" s="16">
        <v>0.5</v>
      </c>
      <c r="AL1981" s="16">
        <v>1</v>
      </c>
      <c r="AM1981" s="16" t="str">
        <f>VLOOKUP(F1981,fips,4,FALSE)</f>
        <v>01129</v>
      </c>
      <c r="AN1981" s="16" t="str">
        <f t="shared" si="30"/>
        <v>1129</v>
      </c>
    </row>
    <row r="1982" spans="1:40">
      <c r="A1982" s="16">
        <v>44.2</v>
      </c>
      <c r="B1982" s="16">
        <v>-72.56</v>
      </c>
      <c r="C1982" s="16">
        <v>435278</v>
      </c>
      <c r="D1982" s="16" t="s">
        <v>3752</v>
      </c>
      <c r="E1982" s="16" t="s">
        <v>3775</v>
      </c>
      <c r="F1982" s="16" t="s">
        <v>149</v>
      </c>
      <c r="G1982" s="16">
        <v>1126</v>
      </c>
      <c r="H1982" s="16">
        <v>0</v>
      </c>
      <c r="I1982" s="16">
        <v>-9999</v>
      </c>
      <c r="J1982" s="16">
        <v>-9999</v>
      </c>
      <c r="K1982" s="16">
        <v>-9999</v>
      </c>
      <c r="L1982" s="16">
        <v>-9999</v>
      </c>
      <c r="M1982" s="16">
        <v>-9999</v>
      </c>
      <c r="N1982" s="16">
        <v>-9999</v>
      </c>
      <c r="O1982" s="16">
        <v>-9999</v>
      </c>
      <c r="P1982" s="16">
        <v>-9999</v>
      </c>
      <c r="Q1982" s="16">
        <v>-9999</v>
      </c>
      <c r="R1982" s="16">
        <v>0</v>
      </c>
      <c r="S1982" s="16">
        <v>-9999</v>
      </c>
      <c r="T1982" s="16">
        <v>-9999</v>
      </c>
      <c r="U1982" s="16">
        <v>0</v>
      </c>
      <c r="V1982" s="16">
        <v>0</v>
      </c>
      <c r="W1982" s="16">
        <v>-9999</v>
      </c>
      <c r="X1982" s="16">
        <v>-9999</v>
      </c>
      <c r="Y1982" s="16">
        <v>-9999</v>
      </c>
      <c r="Z1982" s="16">
        <v>-9999</v>
      </c>
      <c r="AA1982" s="16">
        <v>-9999</v>
      </c>
      <c r="AB1982" s="16">
        <v>0</v>
      </c>
      <c r="AC1982" s="16">
        <v>0</v>
      </c>
      <c r="AD1982" s="16">
        <v>0</v>
      </c>
      <c r="AE1982" s="16">
        <v>-9999</v>
      </c>
      <c r="AF1982" s="16">
        <v>-9999</v>
      </c>
      <c r="AG1982" s="16">
        <v>0</v>
      </c>
      <c r="AH1982" s="16">
        <v>-9999</v>
      </c>
      <c r="AI1982" s="16">
        <v>-9999</v>
      </c>
      <c r="AJ1982" s="16">
        <v>-9999</v>
      </c>
      <c r="AK1982" s="16">
        <v>-9999</v>
      </c>
      <c r="AL1982" s="16">
        <v>-9999</v>
      </c>
      <c r="AM1982" s="16" t="str">
        <f>VLOOKUP(F1982,fips,4,FALSE)</f>
        <v>01129</v>
      </c>
      <c r="AN1982" s="16" t="str">
        <f t="shared" si="30"/>
        <v>1129</v>
      </c>
    </row>
    <row r="1983" spans="1:40">
      <c r="A1983" s="16">
        <v>44.28</v>
      </c>
      <c r="B1983" s="16">
        <v>-72.42</v>
      </c>
      <c r="C1983" s="16">
        <v>436391</v>
      </c>
      <c r="D1983" s="16" t="s">
        <v>3776</v>
      </c>
      <c r="E1983" s="16" t="s">
        <v>3777</v>
      </c>
      <c r="F1983" s="16" t="s">
        <v>149</v>
      </c>
      <c r="G1983" s="16">
        <v>800</v>
      </c>
      <c r="H1983" s="16">
        <v>0</v>
      </c>
      <c r="I1983" s="16">
        <v>1.8</v>
      </c>
      <c r="J1983" s="16">
        <v>0</v>
      </c>
      <c r="K1983" s="16">
        <v>3</v>
      </c>
      <c r="L1983" s="16">
        <v>-9999</v>
      </c>
      <c r="M1983" s="16">
        <v>-9999</v>
      </c>
      <c r="N1983" s="16">
        <v>-9999</v>
      </c>
      <c r="O1983" s="16">
        <v>0</v>
      </c>
      <c r="P1983" s="16">
        <v>0.1</v>
      </c>
      <c r="Q1983" s="16">
        <v>1</v>
      </c>
      <c r="R1983" s="16">
        <v>-9999</v>
      </c>
      <c r="S1983" s="16">
        <v>0</v>
      </c>
      <c r="T1983" s="16">
        <v>2.5</v>
      </c>
      <c r="U1983" s="16">
        <v>-9999</v>
      </c>
      <c r="V1983" s="16">
        <v>-9999</v>
      </c>
      <c r="W1983" s="16">
        <v>-9999</v>
      </c>
      <c r="X1983" s="16">
        <v>-9999</v>
      </c>
      <c r="Y1983" s="16">
        <v>-9999</v>
      </c>
      <c r="Z1983" s="16">
        <v>3.8</v>
      </c>
      <c r="AA1983" s="16">
        <v>-9999</v>
      </c>
      <c r="AB1983" s="16">
        <v>-9999</v>
      </c>
      <c r="AC1983" s="16">
        <v>-9999</v>
      </c>
      <c r="AD1983" s="16">
        <v>-9999</v>
      </c>
      <c r="AE1983" s="16">
        <v>-9999</v>
      </c>
      <c r="AF1983" s="16">
        <v>0.5</v>
      </c>
      <c r="AG1983" s="16">
        <v>-9999</v>
      </c>
      <c r="AH1983" s="16">
        <v>-9999</v>
      </c>
      <c r="AI1983" s="16">
        <v>3.5</v>
      </c>
      <c r="AJ1983" s="16">
        <v>-9999</v>
      </c>
      <c r="AK1983" s="16">
        <v>0.7</v>
      </c>
      <c r="AL1983" s="16">
        <v>1</v>
      </c>
      <c r="AM1983" s="16" t="str">
        <f>VLOOKUP(F1983,fips,4,FALSE)</f>
        <v>01129</v>
      </c>
      <c r="AN1983" s="16" t="str">
        <f t="shared" si="30"/>
        <v>1129</v>
      </c>
    </row>
    <row r="1984" spans="1:40">
      <c r="A1984" s="16">
        <v>44.37</v>
      </c>
      <c r="B1984" s="16">
        <v>-72.58</v>
      </c>
      <c r="C1984" s="16">
        <v>439988</v>
      </c>
      <c r="D1984" s="16" t="s">
        <v>3778</v>
      </c>
      <c r="E1984" s="16" t="s">
        <v>3779</v>
      </c>
      <c r="F1984" s="16" t="s">
        <v>149</v>
      </c>
      <c r="G1984" s="16">
        <v>1360</v>
      </c>
      <c r="H1984" s="16">
        <v>0</v>
      </c>
      <c r="I1984" s="16">
        <v>0.6</v>
      </c>
      <c r="J1984" s="16">
        <v>0.2</v>
      </c>
      <c r="K1984" s="16">
        <v>4.7</v>
      </c>
      <c r="L1984" s="16">
        <v>0.1</v>
      </c>
      <c r="M1984" s="16">
        <v>0.8</v>
      </c>
      <c r="N1984" s="16">
        <v>0.5</v>
      </c>
      <c r="O1984" s="16">
        <v>0.2</v>
      </c>
      <c r="P1984" s="16">
        <v>0.7</v>
      </c>
      <c r="Q1984" s="16">
        <v>1.1000000000000001</v>
      </c>
      <c r="R1984" s="16">
        <v>0</v>
      </c>
      <c r="S1984" s="16">
        <v>0.6</v>
      </c>
      <c r="T1984" s="16">
        <v>3.8</v>
      </c>
      <c r="U1984" s="16">
        <v>0</v>
      </c>
      <c r="V1984" s="16">
        <v>0</v>
      </c>
      <c r="W1984" s="16">
        <v>0</v>
      </c>
      <c r="X1984" s="16">
        <v>-9999</v>
      </c>
      <c r="Y1984" s="16">
        <v>-9999</v>
      </c>
      <c r="Z1984" s="16">
        <v>3.8</v>
      </c>
      <c r="AA1984" s="16">
        <v>0.6</v>
      </c>
      <c r="AB1984" s="16">
        <v>0</v>
      </c>
      <c r="AC1984" s="16">
        <v>0</v>
      </c>
      <c r="AD1984" s="16">
        <v>0</v>
      </c>
      <c r="AE1984" s="16">
        <v>0</v>
      </c>
      <c r="AF1984" s="16">
        <v>2</v>
      </c>
      <c r="AG1984" s="16">
        <v>0</v>
      </c>
      <c r="AH1984" s="16">
        <v>0</v>
      </c>
      <c r="AI1984" s="16">
        <v>3.2</v>
      </c>
      <c r="AJ1984" s="16">
        <v>0</v>
      </c>
      <c r="AK1984" s="16">
        <v>0.7</v>
      </c>
      <c r="AL1984" s="16">
        <v>0.9</v>
      </c>
      <c r="AM1984" s="16" t="str">
        <f>VLOOKUP(F1984,fips,4,FALSE)</f>
        <v>01129</v>
      </c>
      <c r="AN1984" s="16" t="str">
        <f t="shared" si="30"/>
        <v>1129</v>
      </c>
    </row>
    <row r="1985" spans="1:40">
      <c r="A1985" s="16">
        <v>43.34</v>
      </c>
      <c r="B1985" s="16">
        <v>-72.510000000000005</v>
      </c>
      <c r="C1985" s="16">
        <v>435982</v>
      </c>
      <c r="D1985" s="16" t="s">
        <v>3780</v>
      </c>
      <c r="E1985" s="16" t="s">
        <v>3781</v>
      </c>
      <c r="F1985" s="16" t="s">
        <v>1138</v>
      </c>
      <c r="G1985" s="16">
        <v>560</v>
      </c>
      <c r="H1985" s="16">
        <v>0</v>
      </c>
      <c r="I1985" s="16">
        <v>0</v>
      </c>
      <c r="J1985" s="16">
        <v>0</v>
      </c>
      <c r="K1985" s="16">
        <v>2.5</v>
      </c>
      <c r="L1985" s="16">
        <v>0</v>
      </c>
      <c r="M1985" s="16">
        <v>0</v>
      </c>
      <c r="N1985" s="16">
        <v>0</v>
      </c>
      <c r="O1985" s="16">
        <v>0</v>
      </c>
      <c r="P1985" s="16">
        <v>1</v>
      </c>
      <c r="Q1985" s="16">
        <v>1</v>
      </c>
      <c r="R1985" s="16">
        <v>0</v>
      </c>
      <c r="S1985" s="16">
        <v>0</v>
      </c>
      <c r="T1985" s="16">
        <v>1</v>
      </c>
      <c r="U1985" s="16">
        <v>0</v>
      </c>
      <c r="V1985" s="16">
        <v>0</v>
      </c>
      <c r="W1985" s="16">
        <v>0</v>
      </c>
      <c r="X1985" s="16">
        <v>0</v>
      </c>
      <c r="Y1985" s="16">
        <v>0</v>
      </c>
      <c r="Z1985" s="16">
        <v>0</v>
      </c>
      <c r="AA1985" s="16">
        <v>0</v>
      </c>
      <c r="AB1985" s="16">
        <v>0</v>
      </c>
      <c r="AC1985" s="16">
        <v>-9999</v>
      </c>
      <c r="AD1985" s="16">
        <v>0</v>
      </c>
      <c r="AE1985" s="16">
        <v>0</v>
      </c>
      <c r="AF1985" s="16">
        <v>2</v>
      </c>
      <c r="AG1985" s="16">
        <v>0</v>
      </c>
      <c r="AH1985" s="16">
        <v>1</v>
      </c>
      <c r="AI1985" s="16">
        <v>6</v>
      </c>
      <c r="AJ1985" s="16">
        <v>0</v>
      </c>
      <c r="AK1985" s="16">
        <v>0.5</v>
      </c>
      <c r="AL1985" s="16">
        <v>0</v>
      </c>
      <c r="AM1985" s="16" t="str">
        <f>VLOOKUP(F1985,fips,4,FALSE)</f>
        <v>50027</v>
      </c>
      <c r="AN1985" s="16" t="str">
        <f t="shared" si="30"/>
        <v>50027</v>
      </c>
    </row>
    <row r="1986" spans="1:40">
      <c r="A1986" s="16">
        <v>43.63</v>
      </c>
      <c r="B1986" s="16">
        <v>-72.510000000000005</v>
      </c>
      <c r="C1986" s="16">
        <v>439984</v>
      </c>
      <c r="D1986" s="16" t="s">
        <v>3782</v>
      </c>
      <c r="E1986" s="16" t="s">
        <v>3783</v>
      </c>
      <c r="F1986" s="16" t="s">
        <v>1138</v>
      </c>
      <c r="G1986" s="16">
        <v>600</v>
      </c>
      <c r="H1986" s="16">
        <v>0</v>
      </c>
      <c r="I1986" s="16">
        <v>0.1</v>
      </c>
      <c r="J1986" s="16">
        <v>0</v>
      </c>
      <c r="K1986" s="16">
        <v>3</v>
      </c>
      <c r="L1986" s="16">
        <v>0.5</v>
      </c>
      <c r="M1986" s="16">
        <v>0</v>
      </c>
      <c r="N1986" s="16">
        <v>0</v>
      </c>
      <c r="O1986" s="16">
        <v>0</v>
      </c>
      <c r="P1986" s="16">
        <v>0.5</v>
      </c>
      <c r="Q1986" s="16">
        <v>0</v>
      </c>
      <c r="R1986" s="16">
        <v>0</v>
      </c>
      <c r="S1986" s="16">
        <v>0</v>
      </c>
      <c r="T1986" s="16">
        <v>2</v>
      </c>
      <c r="U1986" s="16">
        <v>0</v>
      </c>
      <c r="V1986" s="16">
        <v>0</v>
      </c>
      <c r="W1986" s="16">
        <v>0</v>
      </c>
      <c r="X1986" s="16">
        <v>0</v>
      </c>
      <c r="Y1986" s="16">
        <v>0</v>
      </c>
      <c r="Z1986" s="16">
        <v>1</v>
      </c>
      <c r="AA1986" s="16">
        <v>0</v>
      </c>
      <c r="AB1986" s="16">
        <v>0</v>
      </c>
      <c r="AC1986" s="16">
        <v>-9999</v>
      </c>
      <c r="AD1986" s="16">
        <v>0</v>
      </c>
      <c r="AE1986" s="16">
        <v>0</v>
      </c>
      <c r="AF1986" s="16">
        <v>0.1</v>
      </c>
      <c r="AG1986" s="16">
        <v>0</v>
      </c>
      <c r="AH1986" s="16">
        <v>0</v>
      </c>
      <c r="AI1986" s="16">
        <v>3</v>
      </c>
      <c r="AJ1986" s="16">
        <v>0</v>
      </c>
      <c r="AK1986" s="16">
        <v>0.5</v>
      </c>
      <c r="AL1986" s="16">
        <v>0</v>
      </c>
      <c r="AM1986" s="16" t="str">
        <f>VLOOKUP(F1986,fips,4,FALSE)</f>
        <v>50027</v>
      </c>
      <c r="AN1986" s="16" t="str">
        <f t="shared" si="30"/>
        <v>50027</v>
      </c>
    </row>
    <row r="1987" spans="1:40">
      <c r="A1987" s="16">
        <v>46.2</v>
      </c>
      <c r="B1987" s="16">
        <v>-117.25</v>
      </c>
      <c r="C1987" s="16">
        <v>450294</v>
      </c>
      <c r="D1987" s="16" t="s">
        <v>3784</v>
      </c>
      <c r="E1987" s="16" t="s">
        <v>3785</v>
      </c>
      <c r="F1987" s="16" t="s">
        <v>3786</v>
      </c>
      <c r="G1987" s="16">
        <v>3403</v>
      </c>
      <c r="H1987" s="16">
        <v>0</v>
      </c>
      <c r="I1987" s="16">
        <v>0</v>
      </c>
      <c r="J1987" s="16">
        <v>0</v>
      </c>
      <c r="K1987" s="16">
        <v>-9999</v>
      </c>
      <c r="L1987" s="16">
        <v>0</v>
      </c>
      <c r="M1987" s="16">
        <v>0</v>
      </c>
      <c r="N1987" s="16">
        <v>0</v>
      </c>
      <c r="O1987" s="16">
        <v>0</v>
      </c>
      <c r="P1987" s="16">
        <v>0</v>
      </c>
      <c r="Q1987" s="16">
        <v>-9999</v>
      </c>
      <c r="R1987" s="16">
        <v>0</v>
      </c>
      <c r="S1987" s="16">
        <v>0.5</v>
      </c>
      <c r="T1987" s="16">
        <v>0</v>
      </c>
      <c r="U1987" s="16">
        <v>0</v>
      </c>
      <c r="V1987" s="16">
        <v>0</v>
      </c>
      <c r="W1987" s="16">
        <v>0</v>
      </c>
      <c r="X1987" s="16">
        <v>0</v>
      </c>
      <c r="Y1987" s="16">
        <v>0</v>
      </c>
      <c r="Z1987" s="16">
        <v>0</v>
      </c>
      <c r="AA1987" s="16">
        <v>-9999</v>
      </c>
      <c r="AB1987" s="16">
        <v>0</v>
      </c>
      <c r="AC1987" s="16">
        <v>0</v>
      </c>
      <c r="AD1987" s="16">
        <v>0</v>
      </c>
      <c r="AE1987" s="16">
        <v>0</v>
      </c>
      <c r="AF1987" s="16">
        <v>0</v>
      </c>
      <c r="AG1987" s="16">
        <v>0</v>
      </c>
      <c r="AH1987" s="16">
        <v>-9999</v>
      </c>
      <c r="AI1987" s="16">
        <v>0</v>
      </c>
      <c r="AJ1987" s="16">
        <v>0</v>
      </c>
      <c r="AK1987" s="16">
        <v>0</v>
      </c>
      <c r="AL1987" s="16">
        <v>0</v>
      </c>
      <c r="AM1987" s="16" t="str">
        <f>VLOOKUP(F1987,fips,4,FALSE)</f>
        <v>53003</v>
      </c>
      <c r="AN1987" s="16" t="str">
        <f t="shared" ref="AN1987:AN2050" si="31">IF(LEFT(AM1987) = "0",
    RIGHT(AM1987, LEN(AM1987)-1),
    AM1987)</f>
        <v>53003</v>
      </c>
    </row>
    <row r="1988" spans="1:40">
      <c r="A1988" s="16">
        <v>48.2</v>
      </c>
      <c r="B1988" s="16">
        <v>-120.77</v>
      </c>
      <c r="C1988" s="16">
        <v>453730</v>
      </c>
      <c r="D1988" s="16" t="s">
        <v>3784</v>
      </c>
      <c r="E1988" s="16" t="s">
        <v>3788</v>
      </c>
      <c r="F1988" s="16" t="s">
        <v>3787</v>
      </c>
      <c r="G1988" s="16">
        <v>3218</v>
      </c>
      <c r="H1988" s="16">
        <v>0</v>
      </c>
      <c r="I1988" s="16">
        <v>0</v>
      </c>
      <c r="J1988" s="16">
        <v>1.1000000000000001</v>
      </c>
      <c r="K1988" s="16">
        <v>1</v>
      </c>
      <c r="L1988" s="16">
        <v>9</v>
      </c>
      <c r="M1988" s="16">
        <v>0</v>
      </c>
      <c r="N1988" s="16">
        <v>0</v>
      </c>
      <c r="O1988" s="16">
        <v>0</v>
      </c>
      <c r="P1988" s="16">
        <v>0</v>
      </c>
      <c r="Q1988" s="16">
        <v>0.3</v>
      </c>
      <c r="R1988" s="16">
        <v>0</v>
      </c>
      <c r="S1988" s="16">
        <v>0.4</v>
      </c>
      <c r="T1988" s="16">
        <v>0</v>
      </c>
      <c r="U1988" s="16">
        <v>0</v>
      </c>
      <c r="V1988" s="16">
        <v>0</v>
      </c>
      <c r="W1988" s="16">
        <v>6.8</v>
      </c>
      <c r="X1988" s="16">
        <v>0</v>
      </c>
      <c r="Y1988" s="16">
        <v>11.6</v>
      </c>
      <c r="Z1988" s="16">
        <v>4.2</v>
      </c>
      <c r="AA1988" s="16">
        <v>0</v>
      </c>
      <c r="AB1988" s="16">
        <v>0</v>
      </c>
      <c r="AC1988" s="16">
        <v>0</v>
      </c>
      <c r="AD1988" s="16">
        <v>0</v>
      </c>
      <c r="AE1988" s="16">
        <v>0</v>
      </c>
      <c r="AF1988" s="16">
        <v>0</v>
      </c>
      <c r="AG1988" s="16">
        <v>0</v>
      </c>
      <c r="AH1988" s="16">
        <v>0</v>
      </c>
      <c r="AI1988" s="16">
        <v>0</v>
      </c>
      <c r="AJ1988" s="16">
        <v>0</v>
      </c>
      <c r="AK1988" s="16">
        <v>0</v>
      </c>
      <c r="AL1988" s="16">
        <v>0</v>
      </c>
      <c r="AM1988" s="16" t="str">
        <f>VLOOKUP(F1988,fips,4,FALSE)</f>
        <v>53007</v>
      </c>
      <c r="AN1988" s="16" t="str">
        <f t="shared" si="31"/>
        <v>53007</v>
      </c>
    </row>
    <row r="1989" spans="1:40">
      <c r="A1989" s="16">
        <v>48.35</v>
      </c>
      <c r="B1989" s="16">
        <v>-120.73</v>
      </c>
      <c r="C1989" s="16">
        <v>458059</v>
      </c>
      <c r="D1989" s="16" t="s">
        <v>3784</v>
      </c>
      <c r="E1989" s="16" t="s">
        <v>3789</v>
      </c>
      <c r="F1989" s="16" t="s">
        <v>3787</v>
      </c>
      <c r="G1989" s="16">
        <v>1257</v>
      </c>
      <c r="H1989" s="16">
        <v>0</v>
      </c>
      <c r="I1989" s="16">
        <v>0</v>
      </c>
      <c r="J1989" s="16">
        <v>2</v>
      </c>
      <c r="K1989" s="16">
        <v>2</v>
      </c>
      <c r="L1989" s="16">
        <v>8</v>
      </c>
      <c r="M1989" s="16">
        <v>0</v>
      </c>
      <c r="N1989" s="16">
        <v>0</v>
      </c>
      <c r="O1989" s="16">
        <v>0</v>
      </c>
      <c r="P1989" s="16">
        <v>0</v>
      </c>
      <c r="Q1989" s="16">
        <v>0</v>
      </c>
      <c r="R1989" s="16">
        <v>0</v>
      </c>
      <c r="S1989" s="16">
        <v>0</v>
      </c>
      <c r="T1989" s="16">
        <v>0</v>
      </c>
      <c r="U1989" s="16">
        <v>0</v>
      </c>
      <c r="V1989" s="16">
        <v>0</v>
      </c>
      <c r="W1989" s="16">
        <v>7</v>
      </c>
      <c r="X1989" s="16">
        <v>0.2</v>
      </c>
      <c r="Y1989" s="16">
        <v>9</v>
      </c>
      <c r="Z1989" s="16">
        <v>0.3</v>
      </c>
      <c r="AA1989" s="16">
        <v>0</v>
      </c>
      <c r="AB1989" s="16">
        <v>0</v>
      </c>
      <c r="AC1989" s="16">
        <v>0</v>
      </c>
      <c r="AD1989" s="16">
        <v>0</v>
      </c>
      <c r="AE1989" s="16">
        <v>0</v>
      </c>
      <c r="AF1989" s="16">
        <v>0</v>
      </c>
      <c r="AG1989" s="16">
        <v>0</v>
      </c>
      <c r="AH1989" s="16">
        <v>0</v>
      </c>
      <c r="AI1989" s="16">
        <v>0</v>
      </c>
      <c r="AJ1989" s="16">
        <v>0</v>
      </c>
      <c r="AK1989" s="16">
        <v>0</v>
      </c>
      <c r="AL1989" s="16">
        <v>0</v>
      </c>
      <c r="AM1989" s="16" t="str">
        <f>VLOOKUP(F1989,fips,4,FALSE)</f>
        <v>53007</v>
      </c>
      <c r="AN1989" s="16" t="str">
        <f t="shared" si="31"/>
        <v>53007</v>
      </c>
    </row>
    <row r="1990" spans="1:40">
      <c r="A1990" s="16">
        <v>47.43</v>
      </c>
      <c r="B1990" s="16">
        <v>-120.31</v>
      </c>
      <c r="C1990" s="16">
        <v>459074</v>
      </c>
      <c r="D1990" s="16" t="s">
        <v>3790</v>
      </c>
      <c r="E1990" s="16" t="s">
        <v>3791</v>
      </c>
      <c r="F1990" s="16" t="s">
        <v>3787</v>
      </c>
      <c r="G1990" s="16">
        <v>626</v>
      </c>
      <c r="H1990" s="16">
        <v>0</v>
      </c>
      <c r="I1990" s="16">
        <v>0</v>
      </c>
      <c r="J1990" s="16">
        <v>0</v>
      </c>
      <c r="K1990" s="16">
        <v>0</v>
      </c>
      <c r="L1990" s="16">
        <v>1.2</v>
      </c>
      <c r="M1990" s="16">
        <v>0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0</v>
      </c>
      <c r="T1990" s="16">
        <v>0</v>
      </c>
      <c r="U1990" s="16">
        <v>0</v>
      </c>
      <c r="V1990" s="16">
        <v>0</v>
      </c>
      <c r="W1990" s="16">
        <v>2.4</v>
      </c>
      <c r="X1990" s="16">
        <v>0</v>
      </c>
      <c r="Y1990" s="16">
        <v>1</v>
      </c>
      <c r="Z1990" s="16">
        <v>0</v>
      </c>
      <c r="AA1990" s="16">
        <v>0</v>
      </c>
      <c r="AB1990" s="16">
        <v>0</v>
      </c>
      <c r="AC1990" s="16">
        <v>0</v>
      </c>
      <c r="AD1990" s="16">
        <v>0</v>
      </c>
      <c r="AE1990" s="16">
        <v>0</v>
      </c>
      <c r="AF1990" s="16">
        <v>0</v>
      </c>
      <c r="AG1990" s="16">
        <v>0</v>
      </c>
      <c r="AH1990" s="16">
        <v>0</v>
      </c>
      <c r="AI1990" s="16">
        <v>0</v>
      </c>
      <c r="AJ1990" s="16">
        <v>0</v>
      </c>
      <c r="AK1990" s="16">
        <v>0</v>
      </c>
      <c r="AL1990" s="16">
        <v>0</v>
      </c>
      <c r="AM1990" s="16" t="str">
        <f>VLOOKUP(F1990,fips,4,FALSE)</f>
        <v>53007</v>
      </c>
      <c r="AN1990" s="16" t="str">
        <f t="shared" si="31"/>
        <v>53007</v>
      </c>
    </row>
    <row r="1991" spans="1:40">
      <c r="A1991" s="16">
        <v>47.94</v>
      </c>
      <c r="B1991" s="16">
        <v>-124.56</v>
      </c>
      <c r="C1991" s="16">
        <v>456858</v>
      </c>
      <c r="D1991" s="16" t="s">
        <v>3784</v>
      </c>
      <c r="E1991" s="16" t="s">
        <v>3792</v>
      </c>
      <c r="F1991" s="16" t="s">
        <v>3793</v>
      </c>
      <c r="G1991" s="16">
        <v>185</v>
      </c>
      <c r="H1991" s="16">
        <v>0</v>
      </c>
      <c r="I1991" s="16">
        <v>0</v>
      </c>
      <c r="J1991" s="16">
        <v>0</v>
      </c>
      <c r="K1991" s="16">
        <v>0</v>
      </c>
      <c r="L1991" s="16">
        <v>0</v>
      </c>
      <c r="M1991" s="16">
        <v>-9999</v>
      </c>
      <c r="N1991" s="16">
        <v>0</v>
      </c>
      <c r="O1991" s="16">
        <v>0</v>
      </c>
      <c r="P1991" s="16">
        <v>0</v>
      </c>
      <c r="Q1991" s="16">
        <v>0</v>
      </c>
      <c r="R1991" s="16">
        <v>0</v>
      </c>
      <c r="S1991" s="16">
        <v>0</v>
      </c>
      <c r="T1991" s="16">
        <v>0</v>
      </c>
      <c r="U1991" s="16">
        <v>0</v>
      </c>
      <c r="V1991" s="16">
        <v>0</v>
      </c>
      <c r="W1991" s="16">
        <v>0</v>
      </c>
      <c r="X1991" s="16">
        <v>0</v>
      </c>
      <c r="Y1991" s="16">
        <v>0</v>
      </c>
      <c r="Z1991" s="16">
        <v>0</v>
      </c>
      <c r="AA1991" s="16">
        <v>0</v>
      </c>
      <c r="AB1991" s="16">
        <v>0</v>
      </c>
      <c r="AC1991" s="16">
        <v>0</v>
      </c>
      <c r="AD1991" s="16">
        <v>0</v>
      </c>
      <c r="AE1991" s="16">
        <v>0</v>
      </c>
      <c r="AF1991" s="16">
        <v>0</v>
      </c>
      <c r="AG1991" s="16">
        <v>0</v>
      </c>
      <c r="AH1991" s="16">
        <v>0</v>
      </c>
      <c r="AI1991" s="16">
        <v>0</v>
      </c>
      <c r="AJ1991" s="16">
        <v>0</v>
      </c>
      <c r="AK1991" s="16">
        <v>0</v>
      </c>
      <c r="AL1991" s="16">
        <v>0</v>
      </c>
      <c r="AM1991" s="16" t="str">
        <f>VLOOKUP(F1991,fips,4,FALSE)</f>
        <v>53009</v>
      </c>
      <c r="AN1991" s="16" t="str">
        <f t="shared" si="31"/>
        <v>53009</v>
      </c>
    </row>
    <row r="1992" spans="1:40">
      <c r="A1992" s="16">
        <v>45.95</v>
      </c>
      <c r="B1992" s="16">
        <v>-122.56</v>
      </c>
      <c r="C1992" s="16">
        <v>455305</v>
      </c>
      <c r="D1992" s="16" t="s">
        <v>3784</v>
      </c>
      <c r="E1992" s="16" t="s">
        <v>3795</v>
      </c>
      <c r="F1992" s="16" t="s">
        <v>3794</v>
      </c>
      <c r="G1992" s="16">
        <v>224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0</v>
      </c>
      <c r="N1992" s="16">
        <v>0</v>
      </c>
      <c r="O1992" s="16">
        <v>0</v>
      </c>
      <c r="P1992" s="16">
        <v>0</v>
      </c>
      <c r="Q1992" s="16">
        <v>0</v>
      </c>
      <c r="R1992" s="16">
        <v>0</v>
      </c>
      <c r="S1992" s="16">
        <v>0</v>
      </c>
      <c r="T1992" s="16">
        <v>0</v>
      </c>
      <c r="U1992" s="16">
        <v>0</v>
      </c>
      <c r="V1992" s="16">
        <v>0</v>
      </c>
      <c r="W1992" s="16">
        <v>0</v>
      </c>
      <c r="X1992" s="16">
        <v>0</v>
      </c>
      <c r="Y1992" s="16">
        <v>-9999</v>
      </c>
      <c r="Z1992" s="16">
        <v>0</v>
      </c>
      <c r="AA1992" s="16">
        <v>0</v>
      </c>
      <c r="AB1992" s="16">
        <v>0</v>
      </c>
      <c r="AC1992" s="16">
        <v>-9999</v>
      </c>
      <c r="AD1992" s="16">
        <v>0</v>
      </c>
      <c r="AE1992" s="16">
        <v>0</v>
      </c>
      <c r="AF1992" s="16">
        <v>0</v>
      </c>
      <c r="AG1992" s="16">
        <v>0</v>
      </c>
      <c r="AH1992" s="16">
        <v>0</v>
      </c>
      <c r="AI1992" s="16">
        <v>0</v>
      </c>
      <c r="AJ1992" s="16">
        <v>-9999</v>
      </c>
      <c r="AK1992" s="16">
        <v>-9999</v>
      </c>
      <c r="AL1992" s="16">
        <v>0</v>
      </c>
      <c r="AM1992" s="16" t="str">
        <f>VLOOKUP(F1992,fips,4,FALSE)</f>
        <v>53015</v>
      </c>
      <c r="AN1992" s="16" t="str">
        <f t="shared" si="31"/>
        <v>53015</v>
      </c>
    </row>
    <row r="1993" spans="1:40">
      <c r="A1993" s="16">
        <v>47.65</v>
      </c>
      <c r="B1993" s="16">
        <v>-120.08</v>
      </c>
      <c r="C1993" s="16">
        <v>459012</v>
      </c>
      <c r="D1993" s="16" t="s">
        <v>3784</v>
      </c>
      <c r="E1993" s="16" t="s">
        <v>3796</v>
      </c>
      <c r="F1993" s="16" t="s">
        <v>383</v>
      </c>
      <c r="G1993" s="16">
        <v>2664</v>
      </c>
      <c r="H1993" s="16">
        <v>0</v>
      </c>
      <c r="I1993" s="16">
        <v>0</v>
      </c>
      <c r="J1993" s="16">
        <v>0</v>
      </c>
      <c r="K1993" s="16">
        <v>0</v>
      </c>
      <c r="L1993" s="16">
        <v>1</v>
      </c>
      <c r="M1993" s="16">
        <v>0</v>
      </c>
      <c r="N1993" s="16">
        <v>0</v>
      </c>
      <c r="O1993" s="16">
        <v>0</v>
      </c>
      <c r="P1993" s="16">
        <v>0</v>
      </c>
      <c r="Q1993" s="16">
        <v>0</v>
      </c>
      <c r="R1993" s="16">
        <v>0</v>
      </c>
      <c r="S1993" s="16">
        <v>0</v>
      </c>
      <c r="T1993" s="16">
        <v>0</v>
      </c>
      <c r="U1993" s="16">
        <v>0</v>
      </c>
      <c r="V1993" s="16">
        <v>0</v>
      </c>
      <c r="W1993" s="16">
        <v>4</v>
      </c>
      <c r="X1993" s="16">
        <v>0</v>
      </c>
      <c r="Y1993" s="16">
        <v>3</v>
      </c>
      <c r="Z1993" s="16">
        <v>0</v>
      </c>
      <c r="AA1993" s="16">
        <v>0</v>
      </c>
      <c r="AB1993" s="16">
        <v>0</v>
      </c>
      <c r="AC1993" s="16">
        <v>0</v>
      </c>
      <c r="AD1993" s="16">
        <v>0</v>
      </c>
      <c r="AE1993" s="16">
        <v>0</v>
      </c>
      <c r="AF1993" s="16">
        <v>0</v>
      </c>
      <c r="AG1993" s="16">
        <v>0</v>
      </c>
      <c r="AH1993" s="16">
        <v>0</v>
      </c>
      <c r="AI1993" s="16">
        <v>0</v>
      </c>
      <c r="AJ1993" s="16">
        <v>0</v>
      </c>
      <c r="AK1993" s="16">
        <v>0</v>
      </c>
      <c r="AL1993" s="16">
        <v>0</v>
      </c>
      <c r="AM1993" s="16" t="str">
        <f>VLOOKUP(F1993,fips,4,FALSE)</f>
        <v>08035</v>
      </c>
      <c r="AN1993" s="16" t="str">
        <f t="shared" si="31"/>
        <v>8035</v>
      </c>
    </row>
    <row r="1994" spans="1:40">
      <c r="A1994" s="16">
        <v>48.65</v>
      </c>
      <c r="B1994" s="16">
        <v>-118.73</v>
      </c>
      <c r="C1994" s="16">
        <v>456974</v>
      </c>
      <c r="D1994" s="16" t="s">
        <v>3784</v>
      </c>
      <c r="E1994" s="16" t="s">
        <v>1399</v>
      </c>
      <c r="F1994" s="16" t="s">
        <v>3797</v>
      </c>
      <c r="G1994" s="16">
        <v>2620</v>
      </c>
      <c r="H1994" s="16">
        <v>0</v>
      </c>
      <c r="I1994" s="16">
        <v>0</v>
      </c>
      <c r="J1994" s="16">
        <v>0</v>
      </c>
      <c r="K1994" s="16">
        <v>3</v>
      </c>
      <c r="L1994" s="16">
        <v>3</v>
      </c>
      <c r="M1994" s="16">
        <v>-9999</v>
      </c>
      <c r="N1994" s="16">
        <v>0</v>
      </c>
      <c r="O1994" s="16">
        <v>0</v>
      </c>
      <c r="P1994" s="16">
        <v>-9999</v>
      </c>
      <c r="Q1994" s="16">
        <v>1</v>
      </c>
      <c r="R1994" s="16">
        <v>0</v>
      </c>
      <c r="S1994" s="16">
        <v>0</v>
      </c>
      <c r="T1994" s="16">
        <v>0</v>
      </c>
      <c r="U1994" s="16">
        <v>0</v>
      </c>
      <c r="V1994" s="16">
        <v>-9999</v>
      </c>
      <c r="W1994" s="16">
        <v>2</v>
      </c>
      <c r="X1994" s="16">
        <v>0.3</v>
      </c>
      <c r="Y1994" s="16">
        <v>5</v>
      </c>
      <c r="Z1994" s="16">
        <v>0</v>
      </c>
      <c r="AA1994" s="16">
        <v>0</v>
      </c>
      <c r="AB1994" s="16">
        <v>0</v>
      </c>
      <c r="AC1994" s="16">
        <v>0.5</v>
      </c>
      <c r="AD1994" s="16">
        <v>0</v>
      </c>
      <c r="AE1994" s="16">
        <v>0</v>
      </c>
      <c r="AF1994" s="16">
        <v>-9999</v>
      </c>
      <c r="AG1994" s="16">
        <v>0</v>
      </c>
      <c r="AH1994" s="16">
        <v>0</v>
      </c>
      <c r="AI1994" s="16">
        <v>0</v>
      </c>
      <c r="AJ1994" s="16">
        <v>0</v>
      </c>
      <c r="AK1994" s="16">
        <v>0</v>
      </c>
      <c r="AL1994" s="16">
        <v>0</v>
      </c>
      <c r="AM1994" s="16" t="str">
        <f>VLOOKUP(F1994,fips,4,FALSE)</f>
        <v>53019</v>
      </c>
      <c r="AN1994" s="16" t="str">
        <f t="shared" si="31"/>
        <v>53019</v>
      </c>
    </row>
    <row r="1995" spans="1:40">
      <c r="A1995" s="16">
        <v>47.95</v>
      </c>
      <c r="B1995" s="16">
        <v>-119</v>
      </c>
      <c r="C1995" s="16">
        <v>451767</v>
      </c>
      <c r="D1995" s="16" t="s">
        <v>3798</v>
      </c>
      <c r="E1995" s="16" t="s">
        <v>3799</v>
      </c>
      <c r="F1995" s="16" t="s">
        <v>77</v>
      </c>
      <c r="G1995" s="16">
        <v>1719</v>
      </c>
      <c r="H1995" s="16">
        <v>0</v>
      </c>
      <c r="I1995" s="16">
        <v>0</v>
      </c>
      <c r="J1995" s="16">
        <v>0</v>
      </c>
      <c r="K1995" s="16">
        <v>1.5</v>
      </c>
      <c r="L1995" s="16">
        <v>0</v>
      </c>
      <c r="M1995" s="16">
        <v>0</v>
      </c>
      <c r="N1995" s="16">
        <v>0</v>
      </c>
      <c r="O1995" s="16">
        <v>0</v>
      </c>
      <c r="P1995" s="16">
        <v>0</v>
      </c>
      <c r="Q1995" s="16">
        <v>0</v>
      </c>
      <c r="R1995" s="16">
        <v>0</v>
      </c>
      <c r="S1995" s="16">
        <v>0</v>
      </c>
      <c r="T1995" s="16">
        <v>0</v>
      </c>
      <c r="U1995" s="16">
        <v>0</v>
      </c>
      <c r="V1995" s="16">
        <v>0</v>
      </c>
      <c r="W1995" s="16">
        <v>1</v>
      </c>
      <c r="X1995" s="16">
        <v>0.2</v>
      </c>
      <c r="Y1995" s="16">
        <v>0</v>
      </c>
      <c r="Z1995" s="16">
        <v>0</v>
      </c>
      <c r="AA1995" s="16">
        <v>0</v>
      </c>
      <c r="AB1995" s="16">
        <v>0</v>
      </c>
      <c r="AC1995" s="16">
        <v>0</v>
      </c>
      <c r="AD1995" s="16">
        <v>0</v>
      </c>
      <c r="AE1995" s="16">
        <v>0</v>
      </c>
      <c r="AF1995" s="16">
        <v>0</v>
      </c>
      <c r="AG1995" s="16">
        <v>0</v>
      </c>
      <c r="AH1995" s="16">
        <v>0</v>
      </c>
      <c r="AI1995" s="16">
        <v>0</v>
      </c>
      <c r="AJ1995" s="16">
        <v>0</v>
      </c>
      <c r="AK1995" s="16">
        <v>0</v>
      </c>
      <c r="AL1995" s="16">
        <v>0</v>
      </c>
      <c r="AM1995" s="16" t="str">
        <f>VLOOKUP(F1995,fips,4,FALSE)</f>
        <v>05053</v>
      </c>
      <c r="AN1995" s="16" t="str">
        <f t="shared" si="31"/>
        <v>5053</v>
      </c>
    </row>
    <row r="1996" spans="1:40">
      <c r="A1996" s="16">
        <v>46.97</v>
      </c>
      <c r="B1996" s="16">
        <v>-123.93</v>
      </c>
      <c r="C1996" s="16">
        <v>453807</v>
      </c>
      <c r="D1996" s="16" t="s">
        <v>3784</v>
      </c>
      <c r="E1996" s="16" t="s">
        <v>3800</v>
      </c>
      <c r="F1996" s="16" t="s">
        <v>3801</v>
      </c>
      <c r="G1996" s="16">
        <v>12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0</v>
      </c>
      <c r="N1996" s="16">
        <v>0</v>
      </c>
      <c r="O1996" s="16">
        <v>0</v>
      </c>
      <c r="P1996" s="16">
        <v>0</v>
      </c>
      <c r="Q1996" s="16">
        <v>0</v>
      </c>
      <c r="R1996" s="16">
        <v>0</v>
      </c>
      <c r="S1996" s="16">
        <v>0</v>
      </c>
      <c r="T1996" s="16">
        <v>0</v>
      </c>
      <c r="U1996" s="16">
        <v>0</v>
      </c>
      <c r="V1996" s="16">
        <v>0</v>
      </c>
      <c r="W1996" s="16">
        <v>0</v>
      </c>
      <c r="X1996" s="16">
        <v>0</v>
      </c>
      <c r="Y1996" s="16">
        <v>0</v>
      </c>
      <c r="Z1996" s="16">
        <v>0</v>
      </c>
      <c r="AA1996" s="16">
        <v>0</v>
      </c>
      <c r="AB1996" s="16">
        <v>0</v>
      </c>
      <c r="AC1996" s="16">
        <v>0</v>
      </c>
      <c r="AD1996" s="16">
        <v>0</v>
      </c>
      <c r="AE1996" s="16">
        <v>0</v>
      </c>
      <c r="AF1996" s="16">
        <v>0</v>
      </c>
      <c r="AG1996" s="16">
        <v>0</v>
      </c>
      <c r="AH1996" s="16">
        <v>0</v>
      </c>
      <c r="AI1996" s="16">
        <v>0</v>
      </c>
      <c r="AJ1996" s="16">
        <v>0</v>
      </c>
      <c r="AK1996" s="16">
        <v>0</v>
      </c>
      <c r="AL1996" s="16">
        <v>0</v>
      </c>
      <c r="AM1996" s="16" t="str">
        <f>VLOOKUP(F1996,fips,4,FALSE)</f>
        <v>53027</v>
      </c>
      <c r="AN1996" s="16" t="str">
        <f t="shared" si="31"/>
        <v>53027</v>
      </c>
    </row>
    <row r="1997" spans="1:40">
      <c r="A1997" s="16">
        <v>47.42</v>
      </c>
      <c r="B1997" s="16">
        <v>-122.24</v>
      </c>
      <c r="C1997" s="16">
        <v>454169</v>
      </c>
      <c r="D1997" s="16" t="s">
        <v>3784</v>
      </c>
      <c r="E1997" s="16" t="s">
        <v>569</v>
      </c>
      <c r="F1997" s="16" t="s">
        <v>2303</v>
      </c>
      <c r="G1997" s="16">
        <v>30</v>
      </c>
      <c r="H1997" s="16">
        <v>0</v>
      </c>
      <c r="I1997" s="16">
        <v>-9999</v>
      </c>
      <c r="J1997" s="16">
        <v>-9999</v>
      </c>
      <c r="K1997" s="16">
        <v>-9999</v>
      </c>
      <c r="L1997" s="16">
        <v>-9999</v>
      </c>
      <c r="M1997" s="16">
        <v>-9999</v>
      </c>
      <c r="N1997" s="16">
        <v>-9999</v>
      </c>
      <c r="O1997" s="16">
        <v>-9999</v>
      </c>
      <c r="P1997" s="16">
        <v>-9999</v>
      </c>
      <c r="Q1997" s="16">
        <v>-9999</v>
      </c>
      <c r="R1997" s="16">
        <v>-9999</v>
      </c>
      <c r="S1997" s="16">
        <v>-9999</v>
      </c>
      <c r="T1997" s="16">
        <v>-9999</v>
      </c>
      <c r="U1997" s="16">
        <v>-9999</v>
      </c>
      <c r="V1997" s="16">
        <v>-9999</v>
      </c>
      <c r="W1997" s="16">
        <v>-9999</v>
      </c>
      <c r="X1997" s="16">
        <v>-9999</v>
      </c>
      <c r="Y1997" s="16">
        <v>-9999</v>
      </c>
      <c r="Z1997" s="16">
        <v>-9999</v>
      </c>
      <c r="AA1997" s="16">
        <v>-9999</v>
      </c>
      <c r="AB1997" s="16">
        <v>-9999</v>
      </c>
      <c r="AC1997" s="16">
        <v>-9999</v>
      </c>
      <c r="AD1997" s="16">
        <v>-9999</v>
      </c>
      <c r="AE1997" s="16">
        <v>-9999</v>
      </c>
      <c r="AF1997" s="16">
        <v>-9999</v>
      </c>
      <c r="AG1997" s="16">
        <v>-9999</v>
      </c>
      <c r="AH1997" s="16">
        <v>-9999</v>
      </c>
      <c r="AI1997" s="16">
        <v>-9999</v>
      </c>
      <c r="AJ1997" s="16">
        <v>0</v>
      </c>
      <c r="AK1997" s="16">
        <v>-9999</v>
      </c>
      <c r="AL1997" s="16">
        <v>-9999</v>
      </c>
      <c r="AM1997" s="16" t="str">
        <f>VLOOKUP(F1997,fips,4,FALSE)</f>
        <v>48269</v>
      </c>
      <c r="AN1997" s="16" t="str">
        <f t="shared" si="31"/>
        <v>48269</v>
      </c>
    </row>
    <row r="1998" spans="1:40">
      <c r="A1998" s="16">
        <v>47.69</v>
      </c>
      <c r="B1998" s="16">
        <v>-122.26</v>
      </c>
      <c r="C1998" s="16">
        <v>457470</v>
      </c>
      <c r="D1998" s="16" t="s">
        <v>3784</v>
      </c>
      <c r="E1998" s="16" t="s">
        <v>3802</v>
      </c>
      <c r="F1998" s="16" t="s">
        <v>2303</v>
      </c>
      <c r="G1998" s="16">
        <v>60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0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0</v>
      </c>
      <c r="T1998" s="16">
        <v>0</v>
      </c>
      <c r="U1998" s="16">
        <v>0</v>
      </c>
      <c r="V1998" s="16">
        <v>0</v>
      </c>
      <c r="W1998" s="16">
        <v>0</v>
      </c>
      <c r="X1998" s="16">
        <v>0</v>
      </c>
      <c r="Y1998" s="16">
        <v>0</v>
      </c>
      <c r="Z1998" s="16">
        <v>0</v>
      </c>
      <c r="AA1998" s="16">
        <v>0</v>
      </c>
      <c r="AB1998" s="16">
        <v>0</v>
      </c>
      <c r="AC1998" s="16">
        <v>0</v>
      </c>
      <c r="AD1998" s="16">
        <v>0</v>
      </c>
      <c r="AE1998" s="16">
        <v>0</v>
      </c>
      <c r="AF1998" s="16">
        <v>0</v>
      </c>
      <c r="AG1998" s="16">
        <v>0</v>
      </c>
      <c r="AH1998" s="16">
        <v>0</v>
      </c>
      <c r="AI1998" s="16">
        <v>0</v>
      </c>
      <c r="AJ1998" s="16">
        <v>0</v>
      </c>
      <c r="AK1998" s="16">
        <v>0</v>
      </c>
      <c r="AL1998" s="16">
        <v>0</v>
      </c>
      <c r="AM1998" s="16" t="str">
        <f>VLOOKUP(F1998,fips,4,FALSE)</f>
        <v>48269</v>
      </c>
      <c r="AN1998" s="16" t="str">
        <f t="shared" si="31"/>
        <v>48269</v>
      </c>
    </row>
    <row r="1999" spans="1:40">
      <c r="A1999" s="16">
        <v>47.44</v>
      </c>
      <c r="B1999" s="16">
        <v>-122.31</v>
      </c>
      <c r="C1999" s="16">
        <v>457473</v>
      </c>
      <c r="D1999" s="16" t="s">
        <v>3784</v>
      </c>
      <c r="E1999" s="16" t="s">
        <v>3803</v>
      </c>
      <c r="F1999" s="16" t="s">
        <v>2303</v>
      </c>
      <c r="G1999" s="16">
        <v>370</v>
      </c>
      <c r="H1999" s="16">
        <v>0</v>
      </c>
      <c r="I1999" s="16">
        <v>0</v>
      </c>
      <c r="J1999" s="16">
        <v>0</v>
      </c>
      <c r="K1999" s="16">
        <v>0</v>
      </c>
      <c r="L1999" s="16">
        <v>0</v>
      </c>
      <c r="M1999" s="16">
        <v>0</v>
      </c>
      <c r="N1999" s="16">
        <v>0</v>
      </c>
      <c r="O1999" s="16">
        <v>0</v>
      </c>
      <c r="P1999" s="16">
        <v>0</v>
      </c>
      <c r="Q1999" s="16">
        <v>0</v>
      </c>
      <c r="R1999" s="16">
        <v>0</v>
      </c>
      <c r="S1999" s="16">
        <v>0</v>
      </c>
      <c r="T1999" s="16">
        <v>0</v>
      </c>
      <c r="U1999" s="16">
        <v>0</v>
      </c>
      <c r="V1999" s="16">
        <v>0</v>
      </c>
      <c r="W1999" s="16">
        <v>0</v>
      </c>
      <c r="X1999" s="16">
        <v>0</v>
      </c>
      <c r="Y1999" s="16">
        <v>0</v>
      </c>
      <c r="Z1999" s="16">
        <v>0</v>
      </c>
      <c r="AA1999" s="16">
        <v>0</v>
      </c>
      <c r="AB1999" s="16">
        <v>0</v>
      </c>
      <c r="AC1999" s="16">
        <v>0</v>
      </c>
      <c r="AD1999" s="16">
        <v>0</v>
      </c>
      <c r="AE1999" s="16">
        <v>0</v>
      </c>
      <c r="AF1999" s="16">
        <v>0</v>
      </c>
      <c r="AG1999" s="16">
        <v>0</v>
      </c>
      <c r="AH1999" s="16">
        <v>0</v>
      </c>
      <c r="AI1999" s="16">
        <v>0</v>
      </c>
      <c r="AJ1999" s="16">
        <v>0</v>
      </c>
      <c r="AK1999" s="16">
        <v>0</v>
      </c>
      <c r="AL1999" s="16">
        <v>0</v>
      </c>
      <c r="AM1999" s="16" t="str">
        <f>VLOOKUP(F1999,fips,4,FALSE)</f>
        <v>48269</v>
      </c>
      <c r="AN1999" s="16" t="str">
        <f t="shared" si="31"/>
        <v>48269</v>
      </c>
    </row>
    <row r="2000" spans="1:40">
      <c r="A2000" s="16">
        <v>47.7</v>
      </c>
      <c r="B2000" s="16">
        <v>-121.69</v>
      </c>
      <c r="C2000" s="16">
        <v>458508</v>
      </c>
      <c r="D2000" s="16" t="s">
        <v>3784</v>
      </c>
      <c r="E2000" s="16" t="s">
        <v>3804</v>
      </c>
      <c r="F2000" s="16" t="s">
        <v>2303</v>
      </c>
      <c r="G2000" s="16">
        <v>2000</v>
      </c>
      <c r="H2000" s="16">
        <v>0</v>
      </c>
      <c r="I2000" s="16">
        <v>0</v>
      </c>
      <c r="J2000" s="16">
        <v>0.2</v>
      </c>
      <c r="K2000" s="16">
        <v>-9999</v>
      </c>
      <c r="L2000" s="16">
        <v>0</v>
      </c>
      <c r="M2000" s="16">
        <v>0</v>
      </c>
      <c r="N2000" s="16">
        <v>0</v>
      </c>
      <c r="O2000" s="16">
        <v>0</v>
      </c>
      <c r="P2000" s="16">
        <v>0</v>
      </c>
      <c r="Q2000" s="16">
        <v>0</v>
      </c>
      <c r="R2000" s="16">
        <v>-9999</v>
      </c>
      <c r="S2000" s="16">
        <v>0</v>
      </c>
      <c r="T2000" s="16">
        <v>0</v>
      </c>
      <c r="U2000" s="16">
        <v>0</v>
      </c>
      <c r="V2000" s="16">
        <v>0</v>
      </c>
      <c r="W2000" s="16">
        <v>0</v>
      </c>
      <c r="X2000" s="16">
        <v>0</v>
      </c>
      <c r="Y2000" s="16">
        <v>-9999</v>
      </c>
      <c r="Z2000" s="16">
        <v>0</v>
      </c>
      <c r="AA2000" s="16">
        <v>0</v>
      </c>
      <c r="AB2000" s="16">
        <v>0</v>
      </c>
      <c r="AC2000" s="16">
        <v>-9999</v>
      </c>
      <c r="AD2000" s="16">
        <v>0</v>
      </c>
      <c r="AE2000" s="16">
        <v>-9999</v>
      </c>
      <c r="AF2000" s="16">
        <v>0</v>
      </c>
      <c r="AG2000" s="16">
        <v>0</v>
      </c>
      <c r="AH2000" s="16">
        <v>0</v>
      </c>
      <c r="AI2000" s="16">
        <v>-9999</v>
      </c>
      <c r="AJ2000" s="16">
        <v>0</v>
      </c>
      <c r="AK2000" s="16">
        <v>0</v>
      </c>
      <c r="AL2000" s="16">
        <v>0</v>
      </c>
      <c r="AM2000" s="16" t="str">
        <f>VLOOKUP(F2000,fips,4,FALSE)</f>
        <v>48269</v>
      </c>
      <c r="AN2000" s="16" t="str">
        <f t="shared" si="31"/>
        <v>48269</v>
      </c>
    </row>
    <row r="2001" spans="1:40">
      <c r="A2001" s="16">
        <v>47.66</v>
      </c>
      <c r="B2001" s="16">
        <v>-118.16</v>
      </c>
      <c r="C2001" s="16">
        <v>452007</v>
      </c>
      <c r="D2001" s="16" t="s">
        <v>3805</v>
      </c>
      <c r="E2001" s="16" t="s">
        <v>3806</v>
      </c>
      <c r="F2001" s="16" t="s">
        <v>94</v>
      </c>
      <c r="G2001" s="16">
        <v>2369</v>
      </c>
      <c r="H2001" s="16">
        <v>0</v>
      </c>
      <c r="I2001" s="16">
        <v>0</v>
      </c>
      <c r="J2001" s="16">
        <v>0</v>
      </c>
      <c r="K2001" s="16">
        <v>0.7</v>
      </c>
      <c r="L2001" s="16">
        <v>0.8</v>
      </c>
      <c r="M2001" s="16">
        <v>0</v>
      </c>
      <c r="N2001" s="16">
        <v>0</v>
      </c>
      <c r="O2001" s="16">
        <v>0</v>
      </c>
      <c r="P2001" s="16">
        <v>0</v>
      </c>
      <c r="Q2001" s="16">
        <v>-9999</v>
      </c>
      <c r="R2001" s="16">
        <v>0</v>
      </c>
      <c r="S2001" s="16">
        <v>0</v>
      </c>
      <c r="T2001" s="16">
        <v>-9999</v>
      </c>
      <c r="U2001" s="16">
        <v>0</v>
      </c>
      <c r="V2001" s="16">
        <v>0</v>
      </c>
      <c r="W2001" s="16">
        <v>2.4</v>
      </c>
      <c r="X2001" s="16">
        <v>0</v>
      </c>
      <c r="Y2001" s="16">
        <v>0.2</v>
      </c>
      <c r="Z2001" s="16">
        <v>0</v>
      </c>
      <c r="AA2001" s="16">
        <v>0</v>
      </c>
      <c r="AB2001" s="16">
        <v>0</v>
      </c>
      <c r="AC2001" s="16">
        <v>0</v>
      </c>
      <c r="AD2001" s="16">
        <v>0</v>
      </c>
      <c r="AE2001" s="16">
        <v>0</v>
      </c>
      <c r="AF2001" s="16">
        <v>0</v>
      </c>
      <c r="AG2001" s="16">
        <v>0</v>
      </c>
      <c r="AH2001" s="16">
        <v>0</v>
      </c>
      <c r="AI2001" s="16">
        <v>0</v>
      </c>
      <c r="AJ2001" s="16">
        <v>0</v>
      </c>
      <c r="AK2001" s="16">
        <v>0</v>
      </c>
      <c r="AL2001" s="16">
        <v>0</v>
      </c>
      <c r="AM2001" s="16" t="str">
        <f>VLOOKUP(F2001,fips,4,FALSE)</f>
        <v>05079</v>
      </c>
      <c r="AN2001" s="16" t="str">
        <f t="shared" si="31"/>
        <v>5079</v>
      </c>
    </row>
    <row r="2002" spans="1:40">
      <c r="A2002" s="16">
        <v>47.33</v>
      </c>
      <c r="B2002" s="16">
        <v>-118.69</v>
      </c>
      <c r="C2002" s="16">
        <v>456039</v>
      </c>
      <c r="D2002" s="16" t="s">
        <v>3784</v>
      </c>
      <c r="E2002" s="16" t="s">
        <v>3433</v>
      </c>
      <c r="F2002" s="16" t="s">
        <v>94</v>
      </c>
      <c r="G2002" s="16">
        <v>1542</v>
      </c>
      <c r="H2002" s="16">
        <v>0</v>
      </c>
      <c r="I2002" s="16">
        <v>0</v>
      </c>
      <c r="J2002" s="16">
        <v>0</v>
      </c>
      <c r="K2002" s="16">
        <v>0.3</v>
      </c>
      <c r="L2002" s="16">
        <v>0.5</v>
      </c>
      <c r="M2002" s="16">
        <v>0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0</v>
      </c>
      <c r="T2002" s="16">
        <v>0</v>
      </c>
      <c r="U2002" s="16">
        <v>0</v>
      </c>
      <c r="V2002" s="16">
        <v>0</v>
      </c>
      <c r="W2002" s="16">
        <v>0</v>
      </c>
      <c r="X2002" s="16">
        <v>0</v>
      </c>
      <c r="Y2002" s="16">
        <v>0</v>
      </c>
      <c r="Z2002" s="16">
        <v>0</v>
      </c>
      <c r="AA2002" s="16">
        <v>0</v>
      </c>
      <c r="AB2002" s="16">
        <v>0</v>
      </c>
      <c r="AC2002" s="16">
        <v>0</v>
      </c>
      <c r="AD2002" s="16">
        <v>0</v>
      </c>
      <c r="AE2002" s="16">
        <v>0</v>
      </c>
      <c r="AF2002" s="16">
        <v>0</v>
      </c>
      <c r="AG2002" s="16">
        <v>0</v>
      </c>
      <c r="AH2002" s="16">
        <v>0</v>
      </c>
      <c r="AI2002" s="16">
        <v>0</v>
      </c>
      <c r="AJ2002" s="16">
        <v>0</v>
      </c>
      <c r="AK2002" s="16">
        <v>0</v>
      </c>
      <c r="AL2002" s="16">
        <v>0</v>
      </c>
      <c r="AM2002" s="16" t="str">
        <f>VLOOKUP(F2002,fips,4,FALSE)</f>
        <v>05079</v>
      </c>
      <c r="AN2002" s="16" t="str">
        <f t="shared" si="31"/>
        <v>5079</v>
      </c>
    </row>
    <row r="2003" spans="1:40">
      <c r="A2003" s="16">
        <v>47.76</v>
      </c>
      <c r="B2003" s="16">
        <v>-118.68</v>
      </c>
      <c r="C2003" s="16">
        <v>459238</v>
      </c>
      <c r="D2003" s="16" t="s">
        <v>3807</v>
      </c>
      <c r="E2003" s="16" t="s">
        <v>3808</v>
      </c>
      <c r="F2003" s="16" t="s">
        <v>94</v>
      </c>
      <c r="G2003" s="16">
        <v>2253</v>
      </c>
      <c r="H2003" s="16">
        <v>0</v>
      </c>
      <c r="I2003" s="16">
        <v>0</v>
      </c>
      <c r="J2003" s="16">
        <v>0</v>
      </c>
      <c r="K2003" s="16">
        <v>1.1000000000000001</v>
      </c>
      <c r="L2003" s="16">
        <v>0.5</v>
      </c>
      <c r="M2003" s="16">
        <v>0</v>
      </c>
      <c r="N2003" s="16">
        <v>0</v>
      </c>
      <c r="O2003" s="16">
        <v>0</v>
      </c>
      <c r="P2003" s="16">
        <v>0</v>
      </c>
      <c r="Q2003" s="16">
        <v>0</v>
      </c>
      <c r="R2003" s="16">
        <v>0</v>
      </c>
      <c r="S2003" s="16">
        <v>0</v>
      </c>
      <c r="T2003" s="16">
        <v>0</v>
      </c>
      <c r="U2003" s="16">
        <v>0</v>
      </c>
      <c r="V2003" s="16">
        <v>0</v>
      </c>
      <c r="W2003" s="16">
        <v>2.5</v>
      </c>
      <c r="X2003" s="16">
        <v>0</v>
      </c>
      <c r="Y2003" s="16">
        <v>-9999</v>
      </c>
      <c r="Z2003" s="16">
        <v>0</v>
      </c>
      <c r="AA2003" s="16">
        <v>0</v>
      </c>
      <c r="AB2003" s="16">
        <v>0</v>
      </c>
      <c r="AC2003" s="16">
        <v>0</v>
      </c>
      <c r="AD2003" s="16">
        <v>0</v>
      </c>
      <c r="AE2003" s="16">
        <v>0</v>
      </c>
      <c r="AF2003" s="16">
        <v>0</v>
      </c>
      <c r="AG2003" s="16">
        <v>0</v>
      </c>
      <c r="AH2003" s="16">
        <v>0</v>
      </c>
      <c r="AI2003" s="16">
        <v>0</v>
      </c>
      <c r="AJ2003" s="16">
        <v>0</v>
      </c>
      <c r="AK2003" s="16">
        <v>0</v>
      </c>
      <c r="AL2003" s="16">
        <v>0</v>
      </c>
      <c r="AM2003" s="16" t="str">
        <f>VLOOKUP(F2003,fips,4,FALSE)</f>
        <v>05079</v>
      </c>
      <c r="AN2003" s="16" t="str">
        <f t="shared" si="31"/>
        <v>5079</v>
      </c>
    </row>
    <row r="2004" spans="1:40">
      <c r="A2004" s="16">
        <v>48.56</v>
      </c>
      <c r="B2004" s="16">
        <v>-119.75</v>
      </c>
      <c r="C2004" s="16">
        <v>451666</v>
      </c>
      <c r="D2004" s="16" t="s">
        <v>3784</v>
      </c>
      <c r="E2004" s="16" t="s">
        <v>3809</v>
      </c>
      <c r="F2004" s="16" t="s">
        <v>3810</v>
      </c>
      <c r="G2004" s="16">
        <v>2309</v>
      </c>
      <c r="H2004" s="16">
        <v>0</v>
      </c>
      <c r="I2004" s="16">
        <v>0</v>
      </c>
      <c r="J2004" s="16">
        <v>0</v>
      </c>
      <c r="K2004" s="16">
        <v>0</v>
      </c>
      <c r="L2004" s="16">
        <v>1.7</v>
      </c>
      <c r="M2004" s="16">
        <v>0</v>
      </c>
      <c r="N2004" s="16">
        <v>0</v>
      </c>
      <c r="O2004" s="16">
        <v>0</v>
      </c>
      <c r="P2004" s="16">
        <v>0</v>
      </c>
      <c r="Q2004" s="16">
        <v>0</v>
      </c>
      <c r="R2004" s="16">
        <v>0</v>
      </c>
      <c r="S2004" s="16">
        <v>0</v>
      </c>
      <c r="T2004" s="16">
        <v>0</v>
      </c>
      <c r="U2004" s="16">
        <v>0</v>
      </c>
      <c r="V2004" s="16">
        <v>0</v>
      </c>
      <c r="W2004" s="16">
        <v>1</v>
      </c>
      <c r="X2004" s="16">
        <v>0</v>
      </c>
      <c r="Y2004" s="16">
        <v>1.9</v>
      </c>
      <c r="Z2004" s="16">
        <v>0</v>
      </c>
      <c r="AA2004" s="16">
        <v>0</v>
      </c>
      <c r="AB2004" s="16">
        <v>0</v>
      </c>
      <c r="AC2004" s="16">
        <v>0</v>
      </c>
      <c r="AD2004" s="16">
        <v>0</v>
      </c>
      <c r="AE2004" s="16">
        <v>0</v>
      </c>
      <c r="AF2004" s="16">
        <v>0</v>
      </c>
      <c r="AG2004" s="16">
        <v>0</v>
      </c>
      <c r="AH2004" s="16">
        <v>0</v>
      </c>
      <c r="AI2004" s="16">
        <v>0</v>
      </c>
      <c r="AJ2004" s="16">
        <v>0</v>
      </c>
      <c r="AK2004" s="16">
        <v>0</v>
      </c>
      <c r="AL2004" s="16">
        <v>0</v>
      </c>
      <c r="AM2004" s="16" t="str">
        <f>VLOOKUP(F2004,fips,4,FALSE)</f>
        <v>53047</v>
      </c>
      <c r="AN2004" s="16" t="str">
        <f t="shared" si="31"/>
        <v>53047</v>
      </c>
    </row>
    <row r="2005" spans="1:40">
      <c r="A2005" s="16">
        <v>48.6</v>
      </c>
      <c r="B2005" s="16">
        <v>-120.43</v>
      </c>
      <c r="C2005" s="16">
        <v>455133</v>
      </c>
      <c r="D2005" s="16" t="s">
        <v>3811</v>
      </c>
      <c r="E2005" s="16" t="s">
        <v>3812</v>
      </c>
      <c r="F2005" s="16" t="s">
        <v>3810</v>
      </c>
      <c r="G2005" s="16">
        <v>2141</v>
      </c>
      <c r="H2005" s="16">
        <v>0</v>
      </c>
      <c r="I2005" s="16">
        <v>0</v>
      </c>
      <c r="J2005" s="16">
        <v>0</v>
      </c>
      <c r="K2005" s="16">
        <v>0.9</v>
      </c>
      <c r="L2005" s="16">
        <v>4.9000000000000004</v>
      </c>
      <c r="M2005" s="16">
        <v>0</v>
      </c>
      <c r="N2005" s="16">
        <v>0</v>
      </c>
      <c r="O2005" s="16">
        <v>0</v>
      </c>
      <c r="P2005" s="16">
        <v>0</v>
      </c>
      <c r="Q2005" s="16">
        <v>0</v>
      </c>
      <c r="R2005" s="16">
        <v>0</v>
      </c>
      <c r="S2005" s="16">
        <v>0.3</v>
      </c>
      <c r="T2005" s="16">
        <v>0</v>
      </c>
      <c r="U2005" s="16">
        <v>0</v>
      </c>
      <c r="V2005" s="16">
        <v>0</v>
      </c>
      <c r="W2005" s="16">
        <v>4.5999999999999996</v>
      </c>
      <c r="X2005" s="16">
        <v>0</v>
      </c>
      <c r="Y2005" s="16">
        <v>8.1</v>
      </c>
      <c r="Z2005" s="16">
        <v>1.2</v>
      </c>
      <c r="AA2005" s="16">
        <v>0</v>
      </c>
      <c r="AB2005" s="16">
        <v>0</v>
      </c>
      <c r="AC2005" s="16">
        <v>0</v>
      </c>
      <c r="AD2005" s="16">
        <v>-9999</v>
      </c>
      <c r="AE2005" s="16">
        <v>0</v>
      </c>
      <c r="AF2005" s="16">
        <v>-9999</v>
      </c>
      <c r="AG2005" s="16">
        <v>-9999</v>
      </c>
      <c r="AH2005" s="16">
        <v>-9999</v>
      </c>
      <c r="AI2005" s="16">
        <v>-9999</v>
      </c>
      <c r="AJ2005" s="16">
        <v>-9999</v>
      </c>
      <c r="AK2005" s="16">
        <v>0</v>
      </c>
      <c r="AL2005" s="16">
        <v>0</v>
      </c>
      <c r="AM2005" s="16" t="str">
        <f>VLOOKUP(F2005,fips,4,FALSE)</f>
        <v>53047</v>
      </c>
      <c r="AN2005" s="16" t="str">
        <f t="shared" si="31"/>
        <v>53047</v>
      </c>
    </row>
    <row r="2006" spans="1:40">
      <c r="A2006" s="16">
        <v>48.99</v>
      </c>
      <c r="B2006" s="16">
        <v>-117.35</v>
      </c>
      <c r="C2006" s="16">
        <v>450844</v>
      </c>
      <c r="D2006" s="16" t="s">
        <v>3813</v>
      </c>
      <c r="E2006" s="16" t="s">
        <v>3814</v>
      </c>
      <c r="F2006" s="16" t="s">
        <v>3815</v>
      </c>
      <c r="G2006" s="16">
        <v>1837</v>
      </c>
      <c r="H2006" s="16">
        <v>0</v>
      </c>
      <c r="I2006" s="16">
        <v>1</v>
      </c>
      <c r="J2006" s="16">
        <v>0.8</v>
      </c>
      <c r="K2006" s="16">
        <v>0.2</v>
      </c>
      <c r="L2006" s="16">
        <v>9</v>
      </c>
      <c r="M2006" s="16">
        <v>0</v>
      </c>
      <c r="N2006" s="16">
        <v>0</v>
      </c>
      <c r="O2006" s="16">
        <v>0</v>
      </c>
      <c r="P2006" s="16">
        <v>0</v>
      </c>
      <c r="Q2006" s="16">
        <v>0</v>
      </c>
      <c r="R2006" s="16">
        <v>1.5</v>
      </c>
      <c r="S2006" s="16">
        <v>0</v>
      </c>
      <c r="T2006" s="16">
        <v>0</v>
      </c>
      <c r="U2006" s="16">
        <v>0</v>
      </c>
      <c r="V2006" s="16">
        <v>0</v>
      </c>
      <c r="W2006" s="16">
        <v>4.2</v>
      </c>
      <c r="X2006" s="16">
        <v>0</v>
      </c>
      <c r="Y2006" s="16">
        <v>3</v>
      </c>
      <c r="Z2006" s="16">
        <v>0</v>
      </c>
      <c r="AA2006" s="16">
        <v>0</v>
      </c>
      <c r="AB2006" s="16">
        <v>0</v>
      </c>
      <c r="AC2006" s="16">
        <v>0</v>
      </c>
      <c r="AD2006" s="16">
        <v>0</v>
      </c>
      <c r="AE2006" s="16">
        <v>0</v>
      </c>
      <c r="AF2006" s="16">
        <v>0</v>
      </c>
      <c r="AG2006" s="16">
        <v>0</v>
      </c>
      <c r="AH2006" s="16">
        <v>0</v>
      </c>
      <c r="AI2006" s="16">
        <v>0</v>
      </c>
      <c r="AJ2006" s="16">
        <v>0</v>
      </c>
      <c r="AK2006" s="16">
        <v>0</v>
      </c>
      <c r="AL2006" s="16">
        <v>0</v>
      </c>
      <c r="AM2006" s="16" t="str">
        <f>VLOOKUP(F2006,fips,4,FALSE)</f>
        <v>53051</v>
      </c>
      <c r="AN2006" s="16" t="str">
        <f t="shared" si="31"/>
        <v>53051</v>
      </c>
    </row>
    <row r="2007" spans="1:40">
      <c r="A2007" s="16">
        <v>46.75</v>
      </c>
      <c r="B2007" s="16">
        <v>-121.81</v>
      </c>
      <c r="C2007" s="16">
        <v>454764</v>
      </c>
      <c r="D2007" s="16" t="s">
        <v>3784</v>
      </c>
      <c r="E2007" s="16" t="s">
        <v>3816</v>
      </c>
      <c r="F2007" s="16" t="s">
        <v>903</v>
      </c>
      <c r="G2007" s="16">
        <v>2762</v>
      </c>
      <c r="H2007" s="16">
        <v>0</v>
      </c>
      <c r="I2007" s="16">
        <v>0</v>
      </c>
      <c r="J2007" s="16">
        <v>0</v>
      </c>
      <c r="K2007" s="16">
        <v>2</v>
      </c>
      <c r="L2007" s="16">
        <v>0</v>
      </c>
      <c r="M2007" s="16">
        <v>0</v>
      </c>
      <c r="N2007" s="16">
        <v>0</v>
      </c>
      <c r="O2007" s="16">
        <v>-9999</v>
      </c>
      <c r="P2007" s="16">
        <v>-9999</v>
      </c>
      <c r="Q2007" s="16">
        <v>0</v>
      </c>
      <c r="R2007" s="16">
        <v>0</v>
      </c>
      <c r="S2007" s="16">
        <v>0</v>
      </c>
      <c r="T2007" s="16">
        <v>0</v>
      </c>
      <c r="U2007" s="16">
        <v>0</v>
      </c>
      <c r="V2007" s="16">
        <v>0</v>
      </c>
      <c r="W2007" s="16">
        <v>0</v>
      </c>
      <c r="X2007" s="16">
        <v>-9999</v>
      </c>
      <c r="Y2007" s="16">
        <v>0</v>
      </c>
      <c r="Z2007" s="16">
        <v>0</v>
      </c>
      <c r="AA2007" s="16">
        <v>0</v>
      </c>
      <c r="AB2007" s="16">
        <v>0</v>
      </c>
      <c r="AC2007" s="16">
        <v>0</v>
      </c>
      <c r="AD2007" s="16">
        <v>0</v>
      </c>
      <c r="AE2007" s="16">
        <v>-9999</v>
      </c>
      <c r="AF2007" s="16">
        <v>0</v>
      </c>
      <c r="AG2007" s="16">
        <v>0</v>
      </c>
      <c r="AH2007" s="16">
        <v>-9999</v>
      </c>
      <c r="AI2007" s="16">
        <v>0</v>
      </c>
      <c r="AJ2007" s="16">
        <v>0</v>
      </c>
      <c r="AK2007" s="16">
        <v>0</v>
      </c>
      <c r="AL2007" s="16">
        <v>0</v>
      </c>
      <c r="AM2007" s="16" t="str">
        <f>VLOOKUP(F2007,fips,4,FALSE)</f>
        <v>13229</v>
      </c>
      <c r="AN2007" s="16" t="str">
        <f t="shared" si="31"/>
        <v>13229</v>
      </c>
    </row>
    <row r="2008" spans="1:40">
      <c r="A2008" s="16">
        <v>46.79</v>
      </c>
      <c r="B2008" s="16">
        <v>-121.74</v>
      </c>
      <c r="C2008" s="16">
        <v>456898</v>
      </c>
      <c r="D2008" s="16" t="s">
        <v>3784</v>
      </c>
      <c r="E2008" s="16" t="s">
        <v>3817</v>
      </c>
      <c r="F2008" s="16" t="s">
        <v>903</v>
      </c>
      <c r="G2008" s="16">
        <v>5427</v>
      </c>
      <c r="H2008" s="16">
        <v>0</v>
      </c>
      <c r="I2008" s="16">
        <v>0</v>
      </c>
      <c r="J2008" s="16">
        <v>1</v>
      </c>
      <c r="K2008" s="16">
        <v>-9999</v>
      </c>
      <c r="L2008" s="16">
        <v>-9999</v>
      </c>
      <c r="M2008" s="16">
        <v>-9999</v>
      </c>
      <c r="N2008" s="16">
        <v>0</v>
      </c>
      <c r="O2008" s="16">
        <v>0</v>
      </c>
      <c r="P2008" s="16">
        <v>-9999</v>
      </c>
      <c r="Q2008" s="16">
        <v>0</v>
      </c>
      <c r="R2008" s="16">
        <v>0</v>
      </c>
      <c r="S2008" s="16">
        <v>-9999</v>
      </c>
      <c r="T2008" s="16">
        <v>-9999</v>
      </c>
      <c r="U2008" s="16">
        <v>0</v>
      </c>
      <c r="V2008" s="16">
        <v>0.1</v>
      </c>
      <c r="W2008" s="16">
        <v>4</v>
      </c>
      <c r="X2008" s="16">
        <v>0.8</v>
      </c>
      <c r="Y2008" s="16">
        <v>1</v>
      </c>
      <c r="Z2008" s="16">
        <v>9</v>
      </c>
      <c r="AA2008" s="16">
        <v>-9999</v>
      </c>
      <c r="AB2008" s="16">
        <v>-9999</v>
      </c>
      <c r="AC2008" s="16">
        <v>0.3</v>
      </c>
      <c r="AD2008" s="16">
        <v>0</v>
      </c>
      <c r="AE2008" s="16">
        <v>-9999</v>
      </c>
      <c r="AF2008" s="16">
        <v>0</v>
      </c>
      <c r="AG2008" s="16">
        <v>-9999</v>
      </c>
      <c r="AH2008" s="16">
        <v>-9999</v>
      </c>
      <c r="AI2008" s="16">
        <v>-9999</v>
      </c>
      <c r="AJ2008" s="16">
        <v>0</v>
      </c>
      <c r="AK2008" s="16">
        <v>0</v>
      </c>
      <c r="AL2008" s="16">
        <v>0</v>
      </c>
      <c r="AM2008" s="16" t="str">
        <f>VLOOKUP(F2008,fips,4,FALSE)</f>
        <v>13229</v>
      </c>
      <c r="AN2008" s="16" t="str">
        <f t="shared" si="31"/>
        <v>13229</v>
      </c>
    </row>
    <row r="2009" spans="1:40">
      <c r="A2009" s="16">
        <v>46.06</v>
      </c>
      <c r="B2009" s="16">
        <v>-122.2</v>
      </c>
      <c r="C2009" s="16">
        <v>451760</v>
      </c>
      <c r="D2009" s="16" t="s">
        <v>3784</v>
      </c>
      <c r="E2009" s="16" t="s">
        <v>3818</v>
      </c>
      <c r="F2009" s="16" t="s">
        <v>3819</v>
      </c>
      <c r="G2009" s="16">
        <v>659</v>
      </c>
      <c r="H2009" s="16">
        <v>0</v>
      </c>
      <c r="I2009" s="16">
        <v>0</v>
      </c>
      <c r="J2009" s="16">
        <v>0</v>
      </c>
      <c r="K2009" s="16">
        <v>0</v>
      </c>
      <c r="L2009" s="16">
        <v>0</v>
      </c>
      <c r="M2009" s="16">
        <v>0</v>
      </c>
      <c r="N2009" s="16">
        <v>0</v>
      </c>
      <c r="O2009" s="16">
        <v>0</v>
      </c>
      <c r="P2009" s="16">
        <v>0</v>
      </c>
      <c r="Q2009" s="16">
        <v>0</v>
      </c>
      <c r="R2009" s="16">
        <v>-9999</v>
      </c>
      <c r="S2009" s="16">
        <v>-9999</v>
      </c>
      <c r="T2009" s="16">
        <v>-9999</v>
      </c>
      <c r="U2009" s="16">
        <v>-9999</v>
      </c>
      <c r="V2009" s="16">
        <v>0</v>
      </c>
      <c r="W2009" s="16">
        <v>-9999</v>
      </c>
      <c r="X2009" s="16">
        <v>-9999</v>
      </c>
      <c r="Y2009" s="16">
        <v>0</v>
      </c>
      <c r="Z2009" s="16">
        <v>0</v>
      </c>
      <c r="AA2009" s="16">
        <v>-9999</v>
      </c>
      <c r="AB2009" s="16">
        <v>0</v>
      </c>
      <c r="AC2009" s="16">
        <v>0</v>
      </c>
      <c r="AD2009" s="16">
        <v>0</v>
      </c>
      <c r="AE2009" s="16">
        <v>0</v>
      </c>
      <c r="AF2009" s="16">
        <v>0</v>
      </c>
      <c r="AG2009" s="16">
        <v>-9999</v>
      </c>
      <c r="AH2009" s="16">
        <v>-9999</v>
      </c>
      <c r="AI2009" s="16">
        <v>0</v>
      </c>
      <c r="AJ2009" s="16">
        <v>0</v>
      </c>
      <c r="AK2009" s="16">
        <v>0</v>
      </c>
      <c r="AL2009" s="16">
        <v>0</v>
      </c>
      <c r="AM2009" s="16" t="str">
        <f>VLOOKUP(F2009,fips,4,FALSE)</f>
        <v>53059</v>
      </c>
      <c r="AN2009" s="16" t="str">
        <f t="shared" si="31"/>
        <v>53059</v>
      </c>
    </row>
    <row r="2010" spans="1:40">
      <c r="A2010" s="16">
        <v>47.62</v>
      </c>
      <c r="B2010" s="16">
        <v>-117.53</v>
      </c>
      <c r="C2010" s="16">
        <v>457938</v>
      </c>
      <c r="D2010" s="16" t="s">
        <v>3820</v>
      </c>
      <c r="E2010" s="16" t="s">
        <v>3821</v>
      </c>
      <c r="F2010" s="16" t="s">
        <v>3822</v>
      </c>
      <c r="G2010" s="16">
        <v>2353</v>
      </c>
      <c r="H2010" s="16">
        <v>0</v>
      </c>
      <c r="I2010" s="16">
        <v>0.8</v>
      </c>
      <c r="J2010" s="16">
        <v>0.5</v>
      </c>
      <c r="K2010" s="16">
        <v>3.6</v>
      </c>
      <c r="L2010" s="16">
        <v>0</v>
      </c>
      <c r="M2010" s="16">
        <v>0</v>
      </c>
      <c r="N2010" s="16">
        <v>0</v>
      </c>
      <c r="O2010" s="16">
        <v>0</v>
      </c>
      <c r="P2010" s="16">
        <v>0</v>
      </c>
      <c r="Q2010" s="16">
        <v>0.8</v>
      </c>
      <c r="R2010" s="16">
        <v>0</v>
      </c>
      <c r="S2010" s="16">
        <v>0</v>
      </c>
      <c r="T2010" s="16">
        <v>-9999</v>
      </c>
      <c r="U2010" s="16">
        <v>0</v>
      </c>
      <c r="V2010" s="16">
        <v>1</v>
      </c>
      <c r="W2010" s="16">
        <v>0.6</v>
      </c>
      <c r="X2010" s="16">
        <v>0.6</v>
      </c>
      <c r="Y2010" s="16">
        <v>0</v>
      </c>
      <c r="Z2010" s="16">
        <v>0</v>
      </c>
      <c r="AA2010" s="16">
        <v>0</v>
      </c>
      <c r="AB2010" s="16">
        <v>0</v>
      </c>
      <c r="AC2010" s="16">
        <v>2.1</v>
      </c>
      <c r="AD2010" s="16">
        <v>0</v>
      </c>
      <c r="AE2010" s="16">
        <v>0</v>
      </c>
      <c r="AF2010" s="16">
        <v>0</v>
      </c>
      <c r="AG2010" s="16">
        <v>0</v>
      </c>
      <c r="AH2010" s="16">
        <v>0</v>
      </c>
      <c r="AI2010" s="16">
        <v>0</v>
      </c>
      <c r="AJ2010" s="16">
        <v>0</v>
      </c>
      <c r="AK2010" s="16">
        <v>0</v>
      </c>
      <c r="AL2010" s="16">
        <v>-9999</v>
      </c>
      <c r="AM2010" s="16" t="str">
        <f>VLOOKUP(F2010,fips,4,FALSE)</f>
        <v>53063</v>
      </c>
      <c r="AN2010" s="16" t="str">
        <f t="shared" si="31"/>
        <v>53063</v>
      </c>
    </row>
    <row r="2011" spans="1:40">
      <c r="A2011" s="16">
        <v>47.68</v>
      </c>
      <c r="B2011" s="16">
        <v>-117.63</v>
      </c>
      <c r="C2011" s="16">
        <v>457941</v>
      </c>
      <c r="D2011" s="16" t="s">
        <v>3823</v>
      </c>
      <c r="E2011" s="16" t="s">
        <v>3824</v>
      </c>
      <c r="F2011" s="16" t="s">
        <v>3822</v>
      </c>
      <c r="G2011" s="16">
        <v>2392</v>
      </c>
      <c r="H2011" s="16">
        <v>0</v>
      </c>
      <c r="I2011" s="16">
        <v>0.4</v>
      </c>
      <c r="J2011" s="16">
        <v>0.4</v>
      </c>
      <c r="K2011" s="16">
        <v>3.4</v>
      </c>
      <c r="L2011" s="16">
        <v>0</v>
      </c>
      <c r="M2011" s="16">
        <v>0</v>
      </c>
      <c r="N2011" s="16">
        <v>0</v>
      </c>
      <c r="O2011" s="16">
        <v>0</v>
      </c>
      <c r="P2011" s="16">
        <v>0</v>
      </c>
      <c r="Q2011" s="16">
        <v>0.3</v>
      </c>
      <c r="R2011" s="16">
        <v>0</v>
      </c>
      <c r="S2011" s="16">
        <v>0</v>
      </c>
      <c r="T2011" s="16">
        <v>0</v>
      </c>
      <c r="U2011" s="16">
        <v>0</v>
      </c>
      <c r="V2011" s="16">
        <v>0.9</v>
      </c>
      <c r="W2011" s="16">
        <v>1.8</v>
      </c>
      <c r="X2011" s="16">
        <v>1.5</v>
      </c>
      <c r="Y2011" s="16">
        <v>0</v>
      </c>
      <c r="Z2011" s="16">
        <v>0</v>
      </c>
      <c r="AA2011" s="16">
        <v>0</v>
      </c>
      <c r="AB2011" s="16">
        <v>0</v>
      </c>
      <c r="AC2011" s="16">
        <v>1.2</v>
      </c>
      <c r="AD2011" s="16">
        <v>-9999</v>
      </c>
      <c r="AE2011" s="16">
        <v>0</v>
      </c>
      <c r="AF2011" s="16">
        <v>0</v>
      </c>
      <c r="AG2011" s="16">
        <v>0</v>
      </c>
      <c r="AH2011" s="16">
        <v>0</v>
      </c>
      <c r="AI2011" s="16">
        <v>0</v>
      </c>
      <c r="AJ2011" s="16">
        <v>0</v>
      </c>
      <c r="AK2011" s="16">
        <v>0</v>
      </c>
      <c r="AL2011" s="16">
        <v>0</v>
      </c>
      <c r="AM2011" s="16" t="str">
        <f>VLOOKUP(F2011,fips,4,FALSE)</f>
        <v>53063</v>
      </c>
      <c r="AN2011" s="16" t="str">
        <f t="shared" si="31"/>
        <v>53063</v>
      </c>
    </row>
    <row r="2012" spans="1:40">
      <c r="A2012" s="16">
        <v>48.55</v>
      </c>
      <c r="B2012" s="16">
        <v>-117.9</v>
      </c>
      <c r="C2012" s="16">
        <v>451630</v>
      </c>
      <c r="D2012" s="16" t="s">
        <v>3825</v>
      </c>
      <c r="E2012" s="16" t="s">
        <v>3826</v>
      </c>
      <c r="F2012" s="16" t="s">
        <v>1954</v>
      </c>
      <c r="G2012" s="16">
        <v>1627</v>
      </c>
      <c r="H2012" s="16">
        <v>0</v>
      </c>
      <c r="I2012" s="16">
        <v>0.3</v>
      </c>
      <c r="J2012" s="16">
        <v>0</v>
      </c>
      <c r="K2012" s="16">
        <v>3.8</v>
      </c>
      <c r="L2012" s="16">
        <v>2</v>
      </c>
      <c r="M2012" s="16">
        <v>0</v>
      </c>
      <c r="N2012" s="16">
        <v>0</v>
      </c>
      <c r="O2012" s="16">
        <v>0</v>
      </c>
      <c r="P2012" s="16">
        <v>0</v>
      </c>
      <c r="Q2012" s="16">
        <v>1.3</v>
      </c>
      <c r="R2012" s="16">
        <v>0</v>
      </c>
      <c r="S2012" s="16">
        <v>0</v>
      </c>
      <c r="T2012" s="16">
        <v>0</v>
      </c>
      <c r="U2012" s="16">
        <v>0</v>
      </c>
      <c r="V2012" s="16">
        <v>0.3</v>
      </c>
      <c r="W2012" s="16">
        <v>3.5</v>
      </c>
      <c r="X2012" s="16">
        <v>0.8</v>
      </c>
      <c r="Y2012" s="16">
        <v>5</v>
      </c>
      <c r="Z2012" s="16">
        <v>0</v>
      </c>
      <c r="AA2012" s="16">
        <v>0</v>
      </c>
      <c r="AB2012" s="16">
        <v>0</v>
      </c>
      <c r="AC2012" s="16">
        <v>0.4</v>
      </c>
      <c r="AD2012" s="16">
        <v>0.2</v>
      </c>
      <c r="AE2012" s="16">
        <v>0</v>
      </c>
      <c r="AF2012" s="16">
        <v>0</v>
      </c>
      <c r="AG2012" s="16">
        <v>0</v>
      </c>
      <c r="AH2012" s="16">
        <v>0</v>
      </c>
      <c r="AI2012" s="16">
        <v>0</v>
      </c>
      <c r="AJ2012" s="16">
        <v>0</v>
      </c>
      <c r="AK2012" s="16">
        <v>0</v>
      </c>
      <c r="AL2012" s="16">
        <v>0</v>
      </c>
      <c r="AM2012" s="16" t="str">
        <f>VLOOKUP(F2012,fips,4,FALSE)</f>
        <v>20189</v>
      </c>
      <c r="AN2012" s="16" t="str">
        <f t="shared" si="31"/>
        <v>20189</v>
      </c>
    </row>
    <row r="2013" spans="1:40">
      <c r="A2013" s="16">
        <v>48.87</v>
      </c>
      <c r="B2013" s="16">
        <v>-117.87</v>
      </c>
      <c r="C2013" s="16">
        <v>455946</v>
      </c>
      <c r="D2013" s="16" t="s">
        <v>3784</v>
      </c>
      <c r="E2013" s="16" t="s">
        <v>3827</v>
      </c>
      <c r="F2013" s="16" t="s">
        <v>1954</v>
      </c>
      <c r="G2013" s="16">
        <v>1477</v>
      </c>
      <c r="H2013" s="16">
        <v>0</v>
      </c>
      <c r="I2013" s="16">
        <v>0</v>
      </c>
      <c r="J2013" s="16">
        <v>0.9</v>
      </c>
      <c r="K2013" s="16">
        <v>0</v>
      </c>
      <c r="L2013" s="16">
        <v>7.3</v>
      </c>
      <c r="M2013" s="16">
        <v>-9999</v>
      </c>
      <c r="N2013" s="16">
        <v>0</v>
      </c>
      <c r="O2013" s="16">
        <v>0</v>
      </c>
      <c r="P2013" s="16">
        <v>0</v>
      </c>
      <c r="Q2013" s="16">
        <v>0</v>
      </c>
      <c r="R2013" s="16">
        <v>-9999</v>
      </c>
      <c r="S2013" s="16">
        <v>0</v>
      </c>
      <c r="T2013" s="16">
        <v>0</v>
      </c>
      <c r="U2013" s="16">
        <v>0</v>
      </c>
      <c r="V2013" s="16">
        <v>0</v>
      </c>
      <c r="W2013" s="16">
        <v>2.7</v>
      </c>
      <c r="X2013" s="16">
        <v>0</v>
      </c>
      <c r="Y2013" s="16">
        <v>2.6</v>
      </c>
      <c r="Z2013" s="16">
        <v>0</v>
      </c>
      <c r="AA2013" s="16">
        <v>0</v>
      </c>
      <c r="AB2013" s="16">
        <v>0</v>
      </c>
      <c r="AC2013" s="16">
        <v>0</v>
      </c>
      <c r="AD2013" s="16">
        <v>0</v>
      </c>
      <c r="AE2013" s="16">
        <v>0</v>
      </c>
      <c r="AF2013" s="16">
        <v>0</v>
      </c>
      <c r="AG2013" s="16">
        <v>0</v>
      </c>
      <c r="AH2013" s="16">
        <v>0</v>
      </c>
      <c r="AI2013" s="16">
        <v>0</v>
      </c>
      <c r="AJ2013" s="16">
        <v>0</v>
      </c>
      <c r="AK2013" s="16">
        <v>0</v>
      </c>
      <c r="AL2013" s="16">
        <v>0</v>
      </c>
      <c r="AM2013" s="16" t="str">
        <f>VLOOKUP(F2013,fips,4,FALSE)</f>
        <v>20189</v>
      </c>
      <c r="AN2013" s="16" t="str">
        <f t="shared" si="31"/>
        <v>20189</v>
      </c>
    </row>
    <row r="2014" spans="1:40">
      <c r="A2014" s="16">
        <v>46.97</v>
      </c>
      <c r="B2014" s="16">
        <v>-122.9</v>
      </c>
      <c r="C2014" s="16">
        <v>456114</v>
      </c>
      <c r="D2014" s="16" t="s">
        <v>3784</v>
      </c>
      <c r="E2014" s="16" t="s">
        <v>3828</v>
      </c>
      <c r="F2014" s="16" t="s">
        <v>2544</v>
      </c>
      <c r="G2014" s="16">
        <v>188</v>
      </c>
      <c r="H2014" s="16">
        <v>0</v>
      </c>
      <c r="I2014" s="16">
        <v>0</v>
      </c>
      <c r="J2014" s="16">
        <v>0</v>
      </c>
      <c r="K2014" s="16">
        <v>0</v>
      </c>
      <c r="L2014" s="16">
        <v>0</v>
      </c>
      <c r="M2014" s="16">
        <v>0</v>
      </c>
      <c r="N2014" s="16">
        <v>0</v>
      </c>
      <c r="O2014" s="16">
        <v>0</v>
      </c>
      <c r="P2014" s="16">
        <v>0</v>
      </c>
      <c r="Q2014" s="16">
        <v>0</v>
      </c>
      <c r="R2014" s="16">
        <v>0</v>
      </c>
      <c r="S2014" s="16">
        <v>0</v>
      </c>
      <c r="T2014" s="16">
        <v>0</v>
      </c>
      <c r="U2014" s="16">
        <v>0</v>
      </c>
      <c r="V2014" s="16">
        <v>0</v>
      </c>
      <c r="W2014" s="16">
        <v>0</v>
      </c>
      <c r="X2014" s="16">
        <v>0</v>
      </c>
      <c r="Y2014" s="16">
        <v>0</v>
      </c>
      <c r="Z2014" s="16">
        <v>0</v>
      </c>
      <c r="AA2014" s="16">
        <v>0</v>
      </c>
      <c r="AB2014" s="16">
        <v>0</v>
      </c>
      <c r="AC2014" s="16">
        <v>0</v>
      </c>
      <c r="AD2014" s="16">
        <v>0</v>
      </c>
      <c r="AE2014" s="16">
        <v>0</v>
      </c>
      <c r="AF2014" s="16">
        <v>0</v>
      </c>
      <c r="AG2014" s="16">
        <v>0</v>
      </c>
      <c r="AH2014" s="16">
        <v>0</v>
      </c>
      <c r="AI2014" s="16">
        <v>0</v>
      </c>
      <c r="AJ2014" s="16">
        <v>0</v>
      </c>
      <c r="AK2014" s="16">
        <v>0</v>
      </c>
      <c r="AL2014" s="16">
        <v>0</v>
      </c>
      <c r="AM2014" s="16" t="str">
        <f>VLOOKUP(F2014,fips,4,FALSE)</f>
        <v>31173</v>
      </c>
      <c r="AN2014" s="16" t="str">
        <f t="shared" si="31"/>
        <v>31173</v>
      </c>
    </row>
    <row r="2015" spans="1:40">
      <c r="A2015" s="16">
        <v>46.09</v>
      </c>
      <c r="B2015" s="16">
        <v>-118.26</v>
      </c>
      <c r="C2015" s="16">
        <v>458932</v>
      </c>
      <c r="D2015" s="16" t="s">
        <v>3784</v>
      </c>
      <c r="E2015" s="16" t="s">
        <v>3829</v>
      </c>
      <c r="F2015" s="16" t="s">
        <v>3830</v>
      </c>
      <c r="G2015" s="16">
        <v>1261</v>
      </c>
      <c r="H2015" s="16">
        <v>0</v>
      </c>
      <c r="I2015" s="16">
        <v>0</v>
      </c>
      <c r="J2015" s="16">
        <v>0</v>
      </c>
      <c r="K2015" s="16">
        <v>-9999</v>
      </c>
      <c r="L2015" s="16">
        <v>-9999</v>
      </c>
      <c r="M2015" s="16">
        <v>0</v>
      </c>
      <c r="N2015" s="16">
        <v>0</v>
      </c>
      <c r="O2015" s="16">
        <v>0</v>
      </c>
      <c r="P2015" s="16">
        <v>0</v>
      </c>
      <c r="Q2015" s="16">
        <v>0</v>
      </c>
      <c r="R2015" s="16">
        <v>0</v>
      </c>
      <c r="S2015" s="16">
        <v>0</v>
      </c>
      <c r="T2015" s="16">
        <v>0</v>
      </c>
      <c r="U2015" s="16">
        <v>0</v>
      </c>
      <c r="V2015" s="16">
        <v>0</v>
      </c>
      <c r="W2015" s="16">
        <v>0</v>
      </c>
      <c r="X2015" s="16">
        <v>0</v>
      </c>
      <c r="Y2015" s="16">
        <v>0</v>
      </c>
      <c r="Z2015" s="16">
        <v>-9999</v>
      </c>
      <c r="AA2015" s="16">
        <v>-9999</v>
      </c>
      <c r="AB2015" s="16">
        <v>0</v>
      </c>
      <c r="AC2015" s="16">
        <v>0</v>
      </c>
      <c r="AD2015" s="16">
        <v>0</v>
      </c>
      <c r="AE2015" s="16">
        <v>0</v>
      </c>
      <c r="AF2015" s="16">
        <v>0</v>
      </c>
      <c r="AG2015" s="16">
        <v>0</v>
      </c>
      <c r="AH2015" s="16">
        <v>0</v>
      </c>
      <c r="AI2015" s="16">
        <v>0</v>
      </c>
      <c r="AJ2015" s="16">
        <v>0</v>
      </c>
      <c r="AK2015" s="16">
        <v>0</v>
      </c>
      <c r="AL2015" s="16">
        <v>0</v>
      </c>
      <c r="AM2015" s="16" t="str">
        <f>VLOOKUP(F2015,fips,4,FALSE)</f>
        <v>53071</v>
      </c>
      <c r="AN2015" s="16" t="str">
        <f t="shared" si="31"/>
        <v>53071</v>
      </c>
    </row>
    <row r="2016" spans="1:40">
      <c r="A2016" s="16">
        <v>46.1</v>
      </c>
      <c r="B2016" s="16">
        <v>-118.28</v>
      </c>
      <c r="C2016" s="16">
        <v>458928</v>
      </c>
      <c r="D2016" s="16" t="s">
        <v>3831</v>
      </c>
      <c r="E2016" s="16" t="s">
        <v>3832</v>
      </c>
      <c r="F2016" s="16" t="s">
        <v>3830</v>
      </c>
      <c r="G2016" s="16">
        <v>1166</v>
      </c>
      <c r="H2016" s="16">
        <v>0</v>
      </c>
      <c r="I2016" s="16">
        <v>-9999</v>
      </c>
      <c r="J2016" s="16">
        <v>-9999</v>
      </c>
      <c r="K2016" s="16">
        <v>0.5</v>
      </c>
      <c r="L2016" s="16">
        <v>0</v>
      </c>
      <c r="M2016" s="16">
        <v>0</v>
      </c>
      <c r="N2016" s="16">
        <v>0</v>
      </c>
      <c r="O2016" s="16">
        <v>0</v>
      </c>
      <c r="P2016" s="16">
        <v>0</v>
      </c>
      <c r="Q2016" s="16">
        <v>0</v>
      </c>
      <c r="R2016" s="16">
        <v>-9999</v>
      </c>
      <c r="S2016" s="16">
        <v>0</v>
      </c>
      <c r="T2016" s="16">
        <v>-9999</v>
      </c>
      <c r="U2016" s="16">
        <v>0</v>
      </c>
      <c r="V2016" s="16">
        <v>0</v>
      </c>
      <c r="W2016" s="16">
        <v>0</v>
      </c>
      <c r="X2016" s="16">
        <v>0</v>
      </c>
      <c r="Y2016" s="16">
        <v>-9999</v>
      </c>
      <c r="Z2016" s="16">
        <v>-9999</v>
      </c>
      <c r="AA2016" s="16">
        <v>0</v>
      </c>
      <c r="AB2016" s="16">
        <v>0</v>
      </c>
      <c r="AC2016" s="16">
        <v>0</v>
      </c>
      <c r="AD2016" s="16">
        <v>0</v>
      </c>
      <c r="AE2016" s="16">
        <v>0</v>
      </c>
      <c r="AF2016" s="16">
        <v>0</v>
      </c>
      <c r="AG2016" s="16">
        <v>0</v>
      </c>
      <c r="AH2016" s="16">
        <v>0</v>
      </c>
      <c r="AI2016" s="16">
        <v>0</v>
      </c>
      <c r="AJ2016" s="16">
        <v>-9999</v>
      </c>
      <c r="AK2016" s="16">
        <v>0</v>
      </c>
      <c r="AL2016" s="16">
        <v>0</v>
      </c>
      <c r="AM2016" s="16" t="str">
        <f>VLOOKUP(F2016,fips,4,FALSE)</f>
        <v>53071</v>
      </c>
      <c r="AN2016" s="16" t="str">
        <f t="shared" si="31"/>
        <v>53071</v>
      </c>
    </row>
    <row r="2017" spans="1:40">
      <c r="A2017" s="16">
        <v>48.8</v>
      </c>
      <c r="B2017" s="16">
        <v>-122.53</v>
      </c>
      <c r="C2017" s="16">
        <v>450574</v>
      </c>
      <c r="D2017" s="16" t="s">
        <v>3784</v>
      </c>
      <c r="E2017" s="16" t="s">
        <v>3834</v>
      </c>
      <c r="F2017" s="16" t="s">
        <v>3833</v>
      </c>
      <c r="G2017" s="16">
        <v>149</v>
      </c>
      <c r="H2017" s="16">
        <v>0</v>
      </c>
      <c r="I2017" s="16">
        <v>0</v>
      </c>
      <c r="J2017" s="16">
        <v>0</v>
      </c>
      <c r="K2017" s="16">
        <v>0</v>
      </c>
      <c r="L2017" s="16">
        <v>0</v>
      </c>
      <c r="M2017" s="16">
        <v>0</v>
      </c>
      <c r="N2017" s="16">
        <v>0</v>
      </c>
      <c r="O2017" s="16">
        <v>0</v>
      </c>
      <c r="P2017" s="16">
        <v>0</v>
      </c>
      <c r="Q2017" s="16">
        <v>0</v>
      </c>
      <c r="R2017" s="16">
        <v>0</v>
      </c>
      <c r="S2017" s="16">
        <v>0</v>
      </c>
      <c r="T2017" s="16">
        <v>0</v>
      </c>
      <c r="U2017" s="16">
        <v>0</v>
      </c>
      <c r="V2017" s="16">
        <v>0</v>
      </c>
      <c r="W2017" s="16">
        <v>0</v>
      </c>
      <c r="X2017" s="16">
        <v>0</v>
      </c>
      <c r="Y2017" s="16">
        <v>0</v>
      </c>
      <c r="Z2017" s="16">
        <v>0</v>
      </c>
      <c r="AA2017" s="16">
        <v>0</v>
      </c>
      <c r="AB2017" s="16">
        <v>0</v>
      </c>
      <c r="AC2017" s="16">
        <v>0</v>
      </c>
      <c r="AD2017" s="16">
        <v>0</v>
      </c>
      <c r="AE2017" s="16">
        <v>0</v>
      </c>
      <c r="AF2017" s="16">
        <v>0</v>
      </c>
      <c r="AG2017" s="16">
        <v>0</v>
      </c>
      <c r="AH2017" s="16">
        <v>0</v>
      </c>
      <c r="AI2017" s="16">
        <v>0</v>
      </c>
      <c r="AJ2017" s="16">
        <v>0</v>
      </c>
      <c r="AK2017" s="16">
        <v>0</v>
      </c>
      <c r="AL2017" s="16">
        <v>0</v>
      </c>
      <c r="AM2017" s="16" t="str">
        <f>VLOOKUP(F2017,fips,4,FALSE)</f>
        <v>53073</v>
      </c>
      <c r="AN2017" s="16" t="str">
        <f t="shared" si="31"/>
        <v>53073</v>
      </c>
    </row>
    <row r="2018" spans="1:40">
      <c r="A2018" s="16">
        <v>48.71</v>
      </c>
      <c r="B2018" s="16">
        <v>-121.14</v>
      </c>
      <c r="C2018" s="16">
        <v>452157</v>
      </c>
      <c r="D2018" s="16" t="s">
        <v>3784</v>
      </c>
      <c r="E2018" s="16" t="s">
        <v>3835</v>
      </c>
      <c r="F2018" s="16" t="s">
        <v>3833</v>
      </c>
      <c r="G2018" s="16">
        <v>891</v>
      </c>
      <c r="H2018" s="16">
        <v>0</v>
      </c>
      <c r="I2018" s="16">
        <v>0</v>
      </c>
      <c r="J2018" s="16">
        <v>0</v>
      </c>
      <c r="K2018" s="16">
        <v>0</v>
      </c>
      <c r="L2018" s="16">
        <v>4</v>
      </c>
      <c r="M2018" s="16">
        <v>0</v>
      </c>
      <c r="N2018" s="16">
        <v>0</v>
      </c>
      <c r="O2018" s="16">
        <v>0</v>
      </c>
      <c r="P2018" s="16">
        <v>0</v>
      </c>
      <c r="Q2018" s="16">
        <v>0</v>
      </c>
      <c r="R2018" s="16">
        <v>0</v>
      </c>
      <c r="S2018" s="16">
        <v>0</v>
      </c>
      <c r="T2018" s="16">
        <v>0</v>
      </c>
      <c r="U2018" s="16">
        <v>0</v>
      </c>
      <c r="V2018" s="16">
        <v>0</v>
      </c>
      <c r="W2018" s="16">
        <v>0</v>
      </c>
      <c r="X2018" s="16">
        <v>0</v>
      </c>
      <c r="Y2018" s="16">
        <v>0</v>
      </c>
      <c r="Z2018" s="16">
        <v>0</v>
      </c>
      <c r="AA2018" s="16">
        <v>0</v>
      </c>
      <c r="AB2018" s="16">
        <v>0</v>
      </c>
      <c r="AC2018" s="16">
        <v>0</v>
      </c>
      <c r="AD2018" s="16">
        <v>0</v>
      </c>
      <c r="AE2018" s="16">
        <v>0</v>
      </c>
      <c r="AF2018" s="16">
        <v>0</v>
      </c>
      <c r="AG2018" s="16">
        <v>0</v>
      </c>
      <c r="AH2018" s="16">
        <v>0</v>
      </c>
      <c r="AI2018" s="16">
        <v>0</v>
      </c>
      <c r="AJ2018" s="16">
        <v>0</v>
      </c>
      <c r="AK2018" s="16">
        <v>0</v>
      </c>
      <c r="AL2018" s="16">
        <v>0</v>
      </c>
      <c r="AM2018" s="16" t="str">
        <f>VLOOKUP(F2018,fips,4,FALSE)</f>
        <v>53073</v>
      </c>
      <c r="AN2018" s="16" t="str">
        <f t="shared" si="31"/>
        <v>53073</v>
      </c>
    </row>
    <row r="2019" spans="1:40">
      <c r="A2019" s="16">
        <v>48.68</v>
      </c>
      <c r="B2019" s="16">
        <v>-121.24</v>
      </c>
      <c r="C2019" s="16">
        <v>455840</v>
      </c>
      <c r="D2019" s="16" t="s">
        <v>3784</v>
      </c>
      <c r="E2019" s="16" t="s">
        <v>3836</v>
      </c>
      <c r="F2019" s="16" t="s">
        <v>3833</v>
      </c>
      <c r="G2019" s="16">
        <v>525</v>
      </c>
      <c r="H2019" s="16">
        <v>0</v>
      </c>
      <c r="I2019" s="16">
        <v>0</v>
      </c>
      <c r="J2019" s="16">
        <v>0</v>
      </c>
      <c r="K2019" s="16">
        <v>0</v>
      </c>
      <c r="L2019" s="16">
        <v>0.6</v>
      </c>
      <c r="M2019" s="16">
        <v>0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0</v>
      </c>
      <c r="T2019" s="16">
        <v>0</v>
      </c>
      <c r="U2019" s="16">
        <v>0</v>
      </c>
      <c r="V2019" s="16">
        <v>0</v>
      </c>
      <c r="W2019" s="16">
        <v>0</v>
      </c>
      <c r="X2019" s="16">
        <v>0</v>
      </c>
      <c r="Y2019" s="16">
        <v>0</v>
      </c>
      <c r="Z2019" s="16">
        <v>0</v>
      </c>
      <c r="AA2019" s="16">
        <v>0</v>
      </c>
      <c r="AB2019" s="16">
        <v>0</v>
      </c>
      <c r="AC2019" s="16">
        <v>0</v>
      </c>
      <c r="AD2019" s="16">
        <v>0</v>
      </c>
      <c r="AE2019" s="16">
        <v>0</v>
      </c>
      <c r="AF2019" s="16">
        <v>0</v>
      </c>
      <c r="AG2019" s="16">
        <v>0</v>
      </c>
      <c r="AH2019" s="16">
        <v>0</v>
      </c>
      <c r="AI2019" s="16">
        <v>0</v>
      </c>
      <c r="AJ2019" s="16">
        <v>0</v>
      </c>
      <c r="AK2019" s="16">
        <v>0</v>
      </c>
      <c r="AL2019" s="16">
        <v>0</v>
      </c>
      <c r="AM2019" s="16" t="str">
        <f>VLOOKUP(F2019,fips,4,FALSE)</f>
        <v>53073</v>
      </c>
      <c r="AN2019" s="16" t="str">
        <f t="shared" si="31"/>
        <v>53073</v>
      </c>
    </row>
    <row r="2020" spans="1:40">
      <c r="A2020" s="16">
        <v>48.73</v>
      </c>
      <c r="B2020" s="16">
        <v>-121.07</v>
      </c>
      <c r="C2020" s="16">
        <v>457185</v>
      </c>
      <c r="D2020" s="16" t="s">
        <v>3784</v>
      </c>
      <c r="E2020" s="16" t="s">
        <v>3837</v>
      </c>
      <c r="F2020" s="16" t="s">
        <v>3833</v>
      </c>
      <c r="G2020" s="16">
        <v>1236</v>
      </c>
      <c r="H2020" s="16">
        <v>0</v>
      </c>
      <c r="I2020" s="16">
        <v>0</v>
      </c>
      <c r="J2020" s="16">
        <v>0</v>
      </c>
      <c r="K2020" s="16">
        <v>0.5</v>
      </c>
      <c r="L2020" s="16">
        <v>6</v>
      </c>
      <c r="M2020" s="16">
        <v>0</v>
      </c>
      <c r="N2020" s="16">
        <v>0</v>
      </c>
      <c r="O2020" s="16">
        <v>0</v>
      </c>
      <c r="P2020" s="16">
        <v>0</v>
      </c>
      <c r="Q2020" s="16">
        <v>0</v>
      </c>
      <c r="R2020" s="16">
        <v>0</v>
      </c>
      <c r="S2020" s="16">
        <v>0</v>
      </c>
      <c r="T2020" s="16">
        <v>0</v>
      </c>
      <c r="U2020" s="16">
        <v>0</v>
      </c>
      <c r="V2020" s="16">
        <v>0</v>
      </c>
      <c r="W2020" s="16">
        <v>1</v>
      </c>
      <c r="X2020" s="16">
        <v>0</v>
      </c>
      <c r="Y2020" s="16">
        <v>0</v>
      </c>
      <c r="Z2020" s="16">
        <v>0</v>
      </c>
      <c r="AA2020" s="16">
        <v>0</v>
      </c>
      <c r="AB2020" s="16">
        <v>-9999</v>
      </c>
      <c r="AC2020" s="16">
        <v>-9999</v>
      </c>
      <c r="AD2020" s="16">
        <v>-9999</v>
      </c>
      <c r="AE2020" s="16">
        <v>-9999</v>
      </c>
      <c r="AF2020" s="16">
        <v>-9999</v>
      </c>
      <c r="AG2020" s="16">
        <v>-9999</v>
      </c>
      <c r="AH2020" s="16">
        <v>-9999</v>
      </c>
      <c r="AI2020" s="16">
        <v>-9999</v>
      </c>
      <c r="AJ2020" s="16">
        <v>0</v>
      </c>
      <c r="AK2020" s="16">
        <v>-9999</v>
      </c>
      <c r="AL2020" s="16">
        <v>-9999</v>
      </c>
      <c r="AM2020" s="16" t="str">
        <f>VLOOKUP(F2020,fips,4,FALSE)</f>
        <v>53073</v>
      </c>
      <c r="AN2020" s="16" t="str">
        <f t="shared" si="31"/>
        <v>53073</v>
      </c>
    </row>
    <row r="2021" spans="1:40">
      <c r="A2021" s="16">
        <v>48.65</v>
      </c>
      <c r="B2021" s="16">
        <v>-121.69</v>
      </c>
      <c r="C2021" s="16">
        <v>458715</v>
      </c>
      <c r="D2021" s="16" t="s">
        <v>3784</v>
      </c>
      <c r="E2021" s="16" t="s">
        <v>3838</v>
      </c>
      <c r="F2021" s="16" t="s">
        <v>3833</v>
      </c>
      <c r="G2021" s="16">
        <v>690</v>
      </c>
      <c r="H2021" s="16">
        <v>0</v>
      </c>
      <c r="I2021" s="16">
        <v>0</v>
      </c>
      <c r="J2021" s="16">
        <v>0</v>
      </c>
      <c r="K2021" s="16">
        <v>0</v>
      </c>
      <c r="L2021" s="16">
        <v>-9999</v>
      </c>
      <c r="M2021" s="16">
        <v>0</v>
      </c>
      <c r="N2021" s="16">
        <v>0</v>
      </c>
      <c r="O2021" s="16">
        <v>0</v>
      </c>
      <c r="P2021" s="16">
        <v>-9999</v>
      </c>
      <c r="Q2021" s="16">
        <v>-9999</v>
      </c>
      <c r="R2021" s="16">
        <v>-9999</v>
      </c>
      <c r="S2021" s="16">
        <v>-9999</v>
      </c>
      <c r="T2021" s="16">
        <v>0</v>
      </c>
      <c r="U2021" s="16">
        <v>0</v>
      </c>
      <c r="V2021" s="16">
        <v>0</v>
      </c>
      <c r="W2021" s="16">
        <v>0</v>
      </c>
      <c r="X2021" s="16">
        <v>0</v>
      </c>
      <c r="Y2021" s="16">
        <v>0</v>
      </c>
      <c r="Z2021" s="16">
        <v>0</v>
      </c>
      <c r="AA2021" s="16">
        <v>0</v>
      </c>
      <c r="AB2021" s="16">
        <v>0</v>
      </c>
      <c r="AC2021" s="16">
        <v>0</v>
      </c>
      <c r="AD2021" s="16">
        <v>0</v>
      </c>
      <c r="AE2021" s="16">
        <v>-9999</v>
      </c>
      <c r="AF2021" s="16">
        <v>-9999</v>
      </c>
      <c r="AG2021" s="16">
        <v>-9999</v>
      </c>
      <c r="AH2021" s="16">
        <v>0</v>
      </c>
      <c r="AI2021" s="16">
        <v>0</v>
      </c>
      <c r="AJ2021" s="16">
        <v>0</v>
      </c>
      <c r="AK2021" s="16">
        <v>0</v>
      </c>
      <c r="AL2021" s="16">
        <v>0</v>
      </c>
      <c r="AM2021" s="16" t="str">
        <f>VLOOKUP(F2021,fips,4,FALSE)</f>
        <v>53073</v>
      </c>
      <c r="AN2021" s="16" t="str">
        <f t="shared" si="31"/>
        <v>53073</v>
      </c>
    </row>
    <row r="2022" spans="1:40">
      <c r="A2022" s="16">
        <v>47.23</v>
      </c>
      <c r="B2022" s="16">
        <v>-117.36</v>
      </c>
      <c r="C2022" s="16">
        <v>457180</v>
      </c>
      <c r="D2022" s="16" t="s">
        <v>3840</v>
      </c>
      <c r="E2022" s="16" t="s">
        <v>3841</v>
      </c>
      <c r="F2022" s="16" t="s">
        <v>3839</v>
      </c>
      <c r="G2022" s="16">
        <v>2405</v>
      </c>
      <c r="H2022" s="16">
        <v>0</v>
      </c>
      <c r="I2022" s="16">
        <v>0</v>
      </c>
      <c r="J2022" s="16">
        <v>2</v>
      </c>
      <c r="K2022" s="16">
        <v>2</v>
      </c>
      <c r="L2022" s="16">
        <v>5.5</v>
      </c>
      <c r="M2022" s="16">
        <v>0</v>
      </c>
      <c r="N2022" s="16">
        <v>0</v>
      </c>
      <c r="O2022" s="16">
        <v>0</v>
      </c>
      <c r="P2022" s="16">
        <v>0</v>
      </c>
      <c r="Q2022" s="16">
        <v>0</v>
      </c>
      <c r="R2022" s="16">
        <v>0</v>
      </c>
      <c r="S2022" s="16">
        <v>0</v>
      </c>
      <c r="T2022" s="16">
        <v>0</v>
      </c>
      <c r="U2022" s="16">
        <v>-9999</v>
      </c>
      <c r="V2022" s="16">
        <v>-9999</v>
      </c>
      <c r="W2022" s="16">
        <v>-9999</v>
      </c>
      <c r="X2022" s="16">
        <v>-9999</v>
      </c>
      <c r="Y2022" s="16">
        <v>-9999</v>
      </c>
      <c r="Z2022" s="16">
        <v>-9999</v>
      </c>
      <c r="AA2022" s="16">
        <v>-9999</v>
      </c>
      <c r="AB2022" s="16">
        <v>-9999</v>
      </c>
      <c r="AC2022" s="16">
        <v>0</v>
      </c>
      <c r="AD2022" s="16">
        <v>0</v>
      </c>
      <c r="AE2022" s="16">
        <v>0</v>
      </c>
      <c r="AF2022" s="16">
        <v>0</v>
      </c>
      <c r="AG2022" s="16">
        <v>0</v>
      </c>
      <c r="AH2022" s="16">
        <v>0</v>
      </c>
      <c r="AI2022" s="16">
        <v>0</v>
      </c>
      <c r="AJ2022" s="16">
        <v>0</v>
      </c>
      <c r="AK2022" s="16">
        <v>0</v>
      </c>
      <c r="AL2022" s="16">
        <v>0</v>
      </c>
      <c r="AM2022" s="16" t="str">
        <f>VLOOKUP(F2022,fips,4,FALSE)</f>
        <v>53075</v>
      </c>
      <c r="AN2022" s="16" t="str">
        <f t="shared" si="31"/>
        <v>53075</v>
      </c>
    </row>
    <row r="2023" spans="1:40">
      <c r="A2023" s="16">
        <v>46.51</v>
      </c>
      <c r="B2023" s="16">
        <v>-120.17</v>
      </c>
      <c r="C2023" s="16">
        <v>455688</v>
      </c>
      <c r="D2023" s="16" t="s">
        <v>3784</v>
      </c>
      <c r="E2023" s="16" t="s">
        <v>3842</v>
      </c>
      <c r="F2023" s="16" t="s">
        <v>3843</v>
      </c>
      <c r="G2023" s="16">
        <v>1550</v>
      </c>
      <c r="H2023" s="16">
        <v>0</v>
      </c>
      <c r="I2023" s="16">
        <v>-9999</v>
      </c>
      <c r="J2023" s="16">
        <v>-9999</v>
      </c>
      <c r="K2023" s="16">
        <v>-9999</v>
      </c>
      <c r="L2023" s="16">
        <v>-9999</v>
      </c>
      <c r="M2023" s="16">
        <v>-9999</v>
      </c>
      <c r="N2023" s="16">
        <v>-9999</v>
      </c>
      <c r="O2023" s="16">
        <v>-9999</v>
      </c>
      <c r="P2023" s="16">
        <v>-9999</v>
      </c>
      <c r="Q2023" s="16">
        <v>-9999</v>
      </c>
      <c r="R2023" s="16">
        <v>-9999</v>
      </c>
      <c r="S2023" s="16">
        <v>0</v>
      </c>
      <c r="T2023" s="16">
        <v>0</v>
      </c>
      <c r="U2023" s="16">
        <v>-9999</v>
      </c>
      <c r="V2023" s="16">
        <v>-9999</v>
      </c>
      <c r="W2023" s="16">
        <v>-9999</v>
      </c>
      <c r="X2023" s="16">
        <v>-9999</v>
      </c>
      <c r="Y2023" s="16">
        <v>-9999</v>
      </c>
      <c r="Z2023" s="16">
        <v>-9999</v>
      </c>
      <c r="AA2023" s="16">
        <v>-9999</v>
      </c>
      <c r="AB2023" s="16">
        <v>-9999</v>
      </c>
      <c r="AC2023" s="16">
        <v>-9999</v>
      </c>
      <c r="AD2023" s="16">
        <v>0</v>
      </c>
      <c r="AE2023" s="16">
        <v>0</v>
      </c>
      <c r="AF2023" s="16">
        <v>0</v>
      </c>
      <c r="AG2023" s="16">
        <v>-9999</v>
      </c>
      <c r="AH2023" s="16">
        <v>-9999</v>
      </c>
      <c r="AI2023" s="16">
        <v>-9999</v>
      </c>
      <c r="AJ2023" s="16">
        <v>-9999</v>
      </c>
      <c r="AK2023" s="16">
        <v>0</v>
      </c>
      <c r="AL2023" s="16">
        <v>0</v>
      </c>
      <c r="AM2023" s="16" t="str">
        <f>VLOOKUP(F2023,fips,4,FALSE)</f>
        <v>53077</v>
      </c>
      <c r="AN2023" s="16" t="str">
        <f t="shared" si="31"/>
        <v>53077</v>
      </c>
    </row>
    <row r="2024" spans="1:40">
      <c r="A2024" s="16">
        <v>46.57</v>
      </c>
      <c r="B2024" s="16">
        <v>-120.54</v>
      </c>
      <c r="C2024" s="16">
        <v>459465</v>
      </c>
      <c r="D2024" s="16" t="s">
        <v>3844</v>
      </c>
      <c r="E2024" s="16" t="s">
        <v>3845</v>
      </c>
      <c r="F2024" s="16" t="s">
        <v>3843</v>
      </c>
      <c r="G2024" s="16">
        <v>1064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0</v>
      </c>
      <c r="N2024" s="16">
        <v>0</v>
      </c>
      <c r="O2024" s="16">
        <v>0</v>
      </c>
      <c r="P2024" s="16">
        <v>0</v>
      </c>
      <c r="Q2024" s="16">
        <v>0</v>
      </c>
      <c r="R2024" s="16">
        <v>0</v>
      </c>
      <c r="S2024" s="16">
        <v>0</v>
      </c>
      <c r="T2024" s="16">
        <v>-9999</v>
      </c>
      <c r="U2024" s="16">
        <v>-9999</v>
      </c>
      <c r="V2024" s="16">
        <v>1</v>
      </c>
      <c r="W2024" s="16">
        <v>0.6</v>
      </c>
      <c r="X2024" s="16">
        <v>0</v>
      </c>
      <c r="Y2024" s="16">
        <v>-9999</v>
      </c>
      <c r="Z2024" s="16">
        <v>0</v>
      </c>
      <c r="AA2024" s="16">
        <v>0</v>
      </c>
      <c r="AB2024" s="16">
        <v>0</v>
      </c>
      <c r="AC2024" s="16">
        <v>0</v>
      </c>
      <c r="AD2024" s="16">
        <v>0</v>
      </c>
      <c r="AE2024" s="16">
        <v>0</v>
      </c>
      <c r="AF2024" s="16">
        <v>0</v>
      </c>
      <c r="AG2024" s="16">
        <v>0</v>
      </c>
      <c r="AH2024" s="16">
        <v>0</v>
      </c>
      <c r="AI2024" s="16">
        <v>0</v>
      </c>
      <c r="AJ2024" s="16">
        <v>0</v>
      </c>
      <c r="AK2024" s="16">
        <v>0</v>
      </c>
      <c r="AL2024" s="16">
        <v>0</v>
      </c>
      <c r="AM2024" s="16" t="str">
        <f>VLOOKUP(F2024,fips,4,FALSE)</f>
        <v>53077</v>
      </c>
      <c r="AN2024" s="16" t="str">
        <f t="shared" si="31"/>
        <v>53077</v>
      </c>
    </row>
    <row r="2025" spans="1:40">
      <c r="A2025" s="16">
        <v>43.98</v>
      </c>
      <c r="B2025" s="16">
        <v>-89.83</v>
      </c>
      <c r="C2025" s="16">
        <v>472973</v>
      </c>
      <c r="D2025" s="16" t="s">
        <v>3847</v>
      </c>
      <c r="E2025" s="16" t="s">
        <v>3848</v>
      </c>
      <c r="F2025" s="16" t="s">
        <v>342</v>
      </c>
      <c r="G2025" s="16">
        <v>945</v>
      </c>
      <c r="H2025" s="16">
        <v>0</v>
      </c>
      <c r="I2025" s="16">
        <v>0</v>
      </c>
      <c r="J2025" s="16">
        <v>1</v>
      </c>
      <c r="K2025" s="16">
        <v>2</v>
      </c>
      <c r="L2025" s="16">
        <v>0.3</v>
      </c>
      <c r="M2025" s="16">
        <v>0.7</v>
      </c>
      <c r="N2025" s="16">
        <v>0</v>
      </c>
      <c r="O2025" s="16">
        <v>0</v>
      </c>
      <c r="P2025" s="16">
        <v>0.8</v>
      </c>
      <c r="Q2025" s="16">
        <v>0</v>
      </c>
      <c r="R2025" s="16">
        <v>0</v>
      </c>
      <c r="S2025" s="16">
        <v>0</v>
      </c>
      <c r="T2025" s="16">
        <v>0</v>
      </c>
      <c r="U2025" s="16">
        <v>0</v>
      </c>
      <c r="V2025" s="16">
        <v>0</v>
      </c>
      <c r="W2025" s="16">
        <v>0</v>
      </c>
      <c r="X2025" s="16">
        <v>0</v>
      </c>
      <c r="Y2025" s="16">
        <v>0</v>
      </c>
      <c r="Z2025" s="16">
        <v>0</v>
      </c>
      <c r="AA2025" s="16">
        <v>0</v>
      </c>
      <c r="AB2025" s="16">
        <v>0.4</v>
      </c>
      <c r="AC2025" s="16">
        <v>0</v>
      </c>
      <c r="AD2025" s="16">
        <v>0</v>
      </c>
      <c r="AE2025" s="16">
        <v>0</v>
      </c>
      <c r="AF2025" s="16">
        <v>0</v>
      </c>
      <c r="AG2025" s="16">
        <v>0</v>
      </c>
      <c r="AH2025" s="16">
        <v>0.8</v>
      </c>
      <c r="AI2025" s="16">
        <v>0</v>
      </c>
      <c r="AJ2025" s="16">
        <v>0</v>
      </c>
      <c r="AK2025" s="16">
        <v>0</v>
      </c>
      <c r="AL2025" s="16">
        <v>0</v>
      </c>
      <c r="AM2025" s="16" t="str">
        <f>VLOOKUP(F2025,fips,4,FALSE)</f>
        <v>08001</v>
      </c>
      <c r="AN2025" s="16" t="str">
        <f t="shared" si="31"/>
        <v>8001</v>
      </c>
    </row>
    <row r="2026" spans="1:40">
      <c r="A2026" s="16">
        <v>46.55</v>
      </c>
      <c r="B2026" s="16">
        <v>-90.92</v>
      </c>
      <c r="C2026" s="16">
        <v>470347</v>
      </c>
      <c r="D2026" s="16" t="s">
        <v>3846</v>
      </c>
      <c r="E2026" s="16" t="s">
        <v>3849</v>
      </c>
      <c r="F2026" s="16" t="s">
        <v>1311</v>
      </c>
      <c r="G2026" s="16">
        <v>826</v>
      </c>
      <c r="H2026" s="16">
        <v>0</v>
      </c>
      <c r="I2026" s="16">
        <v>0</v>
      </c>
      <c r="J2026" s="16">
        <v>0</v>
      </c>
      <c r="K2026" s="16">
        <v>0</v>
      </c>
      <c r="L2026" s="16">
        <v>0</v>
      </c>
      <c r="M2026" s="16">
        <v>0</v>
      </c>
      <c r="N2026" s="16">
        <v>0.5</v>
      </c>
      <c r="O2026" s="16">
        <v>0</v>
      </c>
      <c r="P2026" s="16">
        <v>3.5</v>
      </c>
      <c r="Q2026" s="16">
        <v>0</v>
      </c>
      <c r="R2026" s="16">
        <v>0</v>
      </c>
      <c r="S2026" s="16">
        <v>0</v>
      </c>
      <c r="T2026" s="16">
        <v>0</v>
      </c>
      <c r="U2026" s="16">
        <v>0</v>
      </c>
      <c r="V2026" s="16">
        <v>0</v>
      </c>
      <c r="W2026" s="16">
        <v>0</v>
      </c>
      <c r="X2026" s="16">
        <v>0</v>
      </c>
      <c r="Y2026" s="16">
        <v>0</v>
      </c>
      <c r="Z2026" s="16">
        <v>0</v>
      </c>
      <c r="AA2026" s="16">
        <v>0</v>
      </c>
      <c r="AB2026" s="16">
        <v>0</v>
      </c>
      <c r="AC2026" s="16">
        <v>0</v>
      </c>
      <c r="AD2026" s="16">
        <v>0</v>
      </c>
      <c r="AE2026" s="16">
        <v>0</v>
      </c>
      <c r="AF2026" s="16">
        <v>0</v>
      </c>
      <c r="AG2026" s="16">
        <v>0.2</v>
      </c>
      <c r="AH2026" s="16">
        <v>0.1</v>
      </c>
      <c r="AI2026" s="16">
        <v>0</v>
      </c>
      <c r="AJ2026" s="16">
        <v>0</v>
      </c>
      <c r="AK2026" s="16">
        <v>0</v>
      </c>
      <c r="AL2026" s="16">
        <v>0</v>
      </c>
      <c r="AM2026" s="16" t="str">
        <f>VLOOKUP(F2026,fips,4,FALSE)</f>
        <v>39005</v>
      </c>
      <c r="AN2026" s="16" t="str">
        <f t="shared" si="31"/>
        <v>39005</v>
      </c>
    </row>
    <row r="2027" spans="1:40">
      <c r="A2027" s="16">
        <v>46.05</v>
      </c>
      <c r="B2027" s="16">
        <v>-90.52</v>
      </c>
      <c r="C2027" s="16">
        <v>471249</v>
      </c>
      <c r="D2027" s="16" t="s">
        <v>3850</v>
      </c>
      <c r="E2027" s="16" t="s">
        <v>3851</v>
      </c>
      <c r="F2027" s="16" t="s">
        <v>1311</v>
      </c>
      <c r="G2027" s="16">
        <v>1557</v>
      </c>
      <c r="H2027" s="16">
        <v>0.5</v>
      </c>
      <c r="I2027" s="16">
        <v>-9999</v>
      </c>
      <c r="J2027" s="16">
        <v>-9999</v>
      </c>
      <c r="K2027" s="16">
        <v>1.5</v>
      </c>
      <c r="L2027" s="16">
        <v>0</v>
      </c>
      <c r="M2027" s="16">
        <v>0</v>
      </c>
      <c r="N2027" s="16">
        <v>-9999</v>
      </c>
      <c r="O2027" s="16">
        <v>-9999</v>
      </c>
      <c r="P2027" s="16">
        <v>4</v>
      </c>
      <c r="Q2027" s="16">
        <v>-9999</v>
      </c>
      <c r="R2027" s="16">
        <v>0</v>
      </c>
      <c r="S2027" s="16">
        <v>0</v>
      </c>
      <c r="T2027" s="16">
        <v>0</v>
      </c>
      <c r="U2027" s="16">
        <v>-9999</v>
      </c>
      <c r="V2027" s="16">
        <v>0.3</v>
      </c>
      <c r="W2027" s="16">
        <v>0</v>
      </c>
      <c r="X2027" s="16">
        <v>-9999</v>
      </c>
      <c r="Y2027" s="16">
        <v>0</v>
      </c>
      <c r="Z2027" s="16">
        <v>0</v>
      </c>
      <c r="AA2027" s="16">
        <v>1</v>
      </c>
      <c r="AB2027" s="16">
        <v>0</v>
      </c>
      <c r="AC2027" s="16">
        <v>0</v>
      </c>
      <c r="AD2027" s="16">
        <v>-9999</v>
      </c>
      <c r="AE2027" s="16">
        <v>-9999</v>
      </c>
      <c r="AF2027" s="16">
        <v>-9999</v>
      </c>
      <c r="AG2027" s="16">
        <v>0.5</v>
      </c>
      <c r="AH2027" s="16">
        <v>-9999</v>
      </c>
      <c r="AI2027" s="16">
        <v>-9999</v>
      </c>
      <c r="AJ2027" s="16">
        <v>-9999</v>
      </c>
      <c r="AK2027" s="16">
        <v>0</v>
      </c>
      <c r="AL2027" s="16">
        <v>0</v>
      </c>
      <c r="AM2027" s="16" t="str">
        <f>VLOOKUP(F2027,fips,4,FALSE)</f>
        <v>39005</v>
      </c>
      <c r="AN2027" s="16" t="str">
        <f t="shared" si="31"/>
        <v>39005</v>
      </c>
    </row>
    <row r="2028" spans="1:40">
      <c r="A2028" s="16">
        <v>46.78</v>
      </c>
      <c r="B2028" s="16">
        <v>-90.77</v>
      </c>
      <c r="C2028" s="16">
        <v>474953</v>
      </c>
      <c r="D2028" s="16" t="s">
        <v>3846</v>
      </c>
      <c r="E2028" s="16" t="s">
        <v>3852</v>
      </c>
      <c r="F2028" s="16" t="s">
        <v>1311</v>
      </c>
      <c r="G2028" s="16">
        <v>660</v>
      </c>
      <c r="H2028" s="16">
        <v>0.6</v>
      </c>
      <c r="I2028" s="16">
        <v>0</v>
      </c>
      <c r="J2028" s="16">
        <v>0</v>
      </c>
      <c r="K2028" s="16">
        <v>1.2</v>
      </c>
      <c r="L2028" s="16">
        <v>0.6</v>
      </c>
      <c r="M2028" s="16">
        <v>0</v>
      </c>
      <c r="N2028" s="16">
        <v>0</v>
      </c>
      <c r="O2028" s="16">
        <v>0</v>
      </c>
      <c r="P2028" s="16">
        <v>3.2</v>
      </c>
      <c r="Q2028" s="16">
        <v>0</v>
      </c>
      <c r="R2028" s="16">
        <v>0</v>
      </c>
      <c r="S2028" s="16">
        <v>0</v>
      </c>
      <c r="T2028" s="16">
        <v>0</v>
      </c>
      <c r="U2028" s="16">
        <v>0</v>
      </c>
      <c r="V2028" s="16">
        <v>0.4</v>
      </c>
      <c r="W2028" s="16">
        <v>0</v>
      </c>
      <c r="X2028" s="16">
        <v>0</v>
      </c>
      <c r="Y2028" s="16">
        <v>1.2</v>
      </c>
      <c r="Z2028" s="16">
        <v>0</v>
      </c>
      <c r="AA2028" s="16">
        <v>0</v>
      </c>
      <c r="AB2028" s="16">
        <v>0</v>
      </c>
      <c r="AC2028" s="16">
        <v>0</v>
      </c>
      <c r="AD2028" s="16">
        <v>0</v>
      </c>
      <c r="AE2028" s="16">
        <v>0</v>
      </c>
      <c r="AF2028" s="16">
        <v>0.2</v>
      </c>
      <c r="AG2028" s="16">
        <v>0.2</v>
      </c>
      <c r="AH2028" s="16">
        <v>1.4</v>
      </c>
      <c r="AI2028" s="16">
        <v>0</v>
      </c>
      <c r="AJ2028" s="16">
        <v>0</v>
      </c>
      <c r="AK2028" s="16">
        <v>0</v>
      </c>
      <c r="AL2028" s="16">
        <v>0</v>
      </c>
      <c r="AM2028" s="16" t="str">
        <f>VLOOKUP(F2028,fips,4,FALSE)</f>
        <v>39005</v>
      </c>
      <c r="AN2028" s="16" t="str">
        <f t="shared" si="31"/>
        <v>39005</v>
      </c>
    </row>
    <row r="2029" spans="1:40">
      <c r="A2029" s="16">
        <v>45.53</v>
      </c>
      <c r="B2029" s="16">
        <v>-92.02</v>
      </c>
      <c r="C2029" s="16">
        <v>471923</v>
      </c>
      <c r="D2029" s="16" t="s">
        <v>3853</v>
      </c>
      <c r="E2029" s="16" t="s">
        <v>987</v>
      </c>
      <c r="F2029" s="16" t="s">
        <v>3854</v>
      </c>
      <c r="G2029" s="16">
        <v>1240</v>
      </c>
      <c r="H2029" s="16">
        <v>1.2</v>
      </c>
      <c r="I2029" s="16">
        <v>0.7</v>
      </c>
      <c r="J2029" s="16">
        <v>0</v>
      </c>
      <c r="K2029" s="16">
        <v>0</v>
      </c>
      <c r="L2029" s="16">
        <v>0</v>
      </c>
      <c r="M2029" s="16">
        <v>0</v>
      </c>
      <c r="N2029" s="16">
        <v>0</v>
      </c>
      <c r="O2029" s="16">
        <v>0</v>
      </c>
      <c r="P2029" s="16">
        <v>1.8</v>
      </c>
      <c r="Q2029" s="16">
        <v>0</v>
      </c>
      <c r="R2029" s="16">
        <v>0</v>
      </c>
      <c r="S2029" s="16">
        <v>0</v>
      </c>
      <c r="T2029" s="16">
        <v>0</v>
      </c>
      <c r="U2029" s="16">
        <v>1.2</v>
      </c>
      <c r="V2029" s="16">
        <v>0.2</v>
      </c>
      <c r="W2029" s="16">
        <v>-9999</v>
      </c>
      <c r="X2029" s="16">
        <v>0</v>
      </c>
      <c r="Y2029" s="16">
        <v>0</v>
      </c>
      <c r="Z2029" s="16">
        <v>0</v>
      </c>
      <c r="AA2029" s="16">
        <v>-9999</v>
      </c>
      <c r="AB2029" s="16">
        <v>-9999</v>
      </c>
      <c r="AC2029" s="16">
        <v>-9999</v>
      </c>
      <c r="AD2029" s="16">
        <v>-9999</v>
      </c>
      <c r="AE2029" s="16">
        <v>0</v>
      </c>
      <c r="AF2029" s="16">
        <v>0</v>
      </c>
      <c r="AG2029" s="16">
        <v>1</v>
      </c>
      <c r="AH2029" s="16">
        <v>0.7</v>
      </c>
      <c r="AI2029" s="16">
        <v>0</v>
      </c>
      <c r="AJ2029" s="16">
        <v>0</v>
      </c>
      <c r="AK2029" s="16">
        <v>0</v>
      </c>
      <c r="AL2029" s="16">
        <v>0</v>
      </c>
      <c r="AM2029" s="16" t="str">
        <f>VLOOKUP(F2029,fips,4,FALSE)</f>
        <v>55005</v>
      </c>
      <c r="AN2029" s="16" t="str">
        <f t="shared" si="31"/>
        <v>55005</v>
      </c>
    </row>
    <row r="2030" spans="1:40">
      <c r="A2030" s="16">
        <v>45.42</v>
      </c>
      <c r="B2030" s="16">
        <v>-91.77</v>
      </c>
      <c r="C2030" s="16">
        <v>477132</v>
      </c>
      <c r="D2030" s="16" t="s">
        <v>3855</v>
      </c>
      <c r="E2030" s="16" t="s">
        <v>3856</v>
      </c>
      <c r="F2030" s="16" t="s">
        <v>3854</v>
      </c>
      <c r="G2030" s="16">
        <v>1103</v>
      </c>
      <c r="H2030" s="16">
        <v>1</v>
      </c>
      <c r="I2030" s="16">
        <v>-9999</v>
      </c>
      <c r="J2030" s="16">
        <v>0</v>
      </c>
      <c r="K2030" s="16">
        <v>1</v>
      </c>
      <c r="L2030" s="16">
        <v>0</v>
      </c>
      <c r="M2030" s="16">
        <v>0</v>
      </c>
      <c r="N2030" s="16">
        <v>0</v>
      </c>
      <c r="O2030" s="16">
        <v>0</v>
      </c>
      <c r="P2030" s="16">
        <v>2.5</v>
      </c>
      <c r="Q2030" s="16">
        <v>0</v>
      </c>
      <c r="R2030" s="16">
        <v>0</v>
      </c>
      <c r="S2030" s="16">
        <v>0</v>
      </c>
      <c r="T2030" s="16">
        <v>0</v>
      </c>
      <c r="U2030" s="16">
        <v>1</v>
      </c>
      <c r="V2030" s="16">
        <v>0</v>
      </c>
      <c r="W2030" s="16">
        <v>0.2</v>
      </c>
      <c r="X2030" s="16">
        <v>0</v>
      </c>
      <c r="Y2030" s="16">
        <v>0</v>
      </c>
      <c r="Z2030" s="16">
        <v>0</v>
      </c>
      <c r="AA2030" s="16">
        <v>0.2</v>
      </c>
      <c r="AB2030" s="16">
        <v>0</v>
      </c>
      <c r="AC2030" s="16">
        <v>0</v>
      </c>
      <c r="AD2030" s="16">
        <v>0</v>
      </c>
      <c r="AE2030" s="16">
        <v>-9999</v>
      </c>
      <c r="AF2030" s="16">
        <v>0</v>
      </c>
      <c r="AG2030" s="16">
        <v>1</v>
      </c>
      <c r="AH2030" s="16">
        <v>0.3</v>
      </c>
      <c r="AI2030" s="16">
        <v>0</v>
      </c>
      <c r="AJ2030" s="16">
        <v>0</v>
      </c>
      <c r="AK2030" s="16">
        <v>0</v>
      </c>
      <c r="AL2030" s="16">
        <v>0</v>
      </c>
      <c r="AM2030" s="16" t="str">
        <f>VLOOKUP(F2030,fips,4,FALSE)</f>
        <v>55005</v>
      </c>
      <c r="AN2030" s="16" t="str">
        <f t="shared" si="31"/>
        <v>55005</v>
      </c>
    </row>
    <row r="2031" spans="1:40">
      <c r="A2031" s="16">
        <v>46.17</v>
      </c>
      <c r="B2031" s="16">
        <v>-90.98</v>
      </c>
      <c r="C2031" s="16">
        <v>471604</v>
      </c>
      <c r="D2031" s="16" t="s">
        <v>3846</v>
      </c>
      <c r="E2031" s="16" t="s">
        <v>3857</v>
      </c>
      <c r="F2031" s="16" t="s">
        <v>3858</v>
      </c>
      <c r="G2031" s="16">
        <v>1498</v>
      </c>
      <c r="H2031" s="16">
        <v>0.9</v>
      </c>
      <c r="I2031" s="16">
        <v>0.2</v>
      </c>
      <c r="J2031" s="16">
        <v>0</v>
      </c>
      <c r="K2031" s="16">
        <v>1.42</v>
      </c>
      <c r="L2031" s="16">
        <v>0</v>
      </c>
      <c r="M2031" s="16">
        <v>0</v>
      </c>
      <c r="N2031" s="16">
        <v>0.2</v>
      </c>
      <c r="O2031" s="16">
        <v>0</v>
      </c>
      <c r="P2031" s="16">
        <v>1.61</v>
      </c>
      <c r="Q2031" s="16">
        <v>0</v>
      </c>
      <c r="R2031" s="16">
        <v>0</v>
      </c>
      <c r="S2031" s="16">
        <v>-9999</v>
      </c>
      <c r="T2031" s="16">
        <v>0</v>
      </c>
      <c r="U2031" s="16">
        <v>0</v>
      </c>
      <c r="V2031" s="16">
        <v>0.3</v>
      </c>
      <c r="W2031" s="16">
        <v>0</v>
      </c>
      <c r="X2031" s="16">
        <v>0</v>
      </c>
      <c r="Y2031" s="16">
        <v>0</v>
      </c>
      <c r="Z2031" s="16">
        <v>0</v>
      </c>
      <c r="AA2031" s="16">
        <v>0.2</v>
      </c>
      <c r="AB2031" s="16">
        <v>0</v>
      </c>
      <c r="AC2031" s="16">
        <v>0</v>
      </c>
      <c r="AD2031" s="16">
        <v>0</v>
      </c>
      <c r="AE2031" s="16">
        <v>0</v>
      </c>
      <c r="AF2031" s="16">
        <v>0</v>
      </c>
      <c r="AG2031" s="16">
        <v>0.5</v>
      </c>
      <c r="AH2031" s="16">
        <v>2.1</v>
      </c>
      <c r="AI2031" s="16">
        <v>0</v>
      </c>
      <c r="AJ2031" s="16">
        <v>0</v>
      </c>
      <c r="AK2031" s="16">
        <v>0</v>
      </c>
      <c r="AL2031" s="16">
        <v>0</v>
      </c>
      <c r="AM2031" s="16" t="str">
        <f>VLOOKUP(F2031,fips,4,FALSE)</f>
        <v>55007</v>
      </c>
      <c r="AN2031" s="16" t="str">
        <f t="shared" si="31"/>
        <v>55007</v>
      </c>
    </row>
    <row r="2032" spans="1:40">
      <c r="A2032" s="16">
        <v>44.35</v>
      </c>
      <c r="B2032" s="16">
        <v>-87.81</v>
      </c>
      <c r="C2032" s="16">
        <v>472055</v>
      </c>
      <c r="D2032" s="16" t="s">
        <v>3846</v>
      </c>
      <c r="E2032" s="16" t="s">
        <v>3859</v>
      </c>
      <c r="F2032" s="16" t="s">
        <v>951</v>
      </c>
      <c r="G2032" s="16">
        <v>811</v>
      </c>
      <c r="H2032" s="16">
        <v>0</v>
      </c>
      <c r="I2032" s="16">
        <v>0</v>
      </c>
      <c r="J2032" s="16">
        <v>2.5</v>
      </c>
      <c r="K2032" s="16">
        <v>2</v>
      </c>
      <c r="L2032" s="16">
        <v>0</v>
      </c>
      <c r="M2032" s="16">
        <v>0</v>
      </c>
      <c r="N2032" s="16">
        <v>0</v>
      </c>
      <c r="O2032" s="16">
        <v>0</v>
      </c>
      <c r="P2032" s="16">
        <v>3</v>
      </c>
      <c r="Q2032" s="16">
        <v>0</v>
      </c>
      <c r="R2032" s="16">
        <v>0</v>
      </c>
      <c r="S2032" s="16">
        <v>0</v>
      </c>
      <c r="T2032" s="16">
        <v>0</v>
      </c>
      <c r="U2032" s="16">
        <v>0</v>
      </c>
      <c r="V2032" s="16">
        <v>0</v>
      </c>
      <c r="W2032" s="16">
        <v>0</v>
      </c>
      <c r="X2032" s="16">
        <v>0</v>
      </c>
      <c r="Y2032" s="16">
        <v>0</v>
      </c>
      <c r="Z2032" s="16">
        <v>0</v>
      </c>
      <c r="AA2032" s="16">
        <v>2</v>
      </c>
      <c r="AB2032" s="16">
        <v>0</v>
      </c>
      <c r="AC2032" s="16">
        <v>0</v>
      </c>
      <c r="AD2032" s="16">
        <v>0</v>
      </c>
      <c r="AE2032" s="16">
        <v>0</v>
      </c>
      <c r="AF2032" s="16">
        <v>0</v>
      </c>
      <c r="AG2032" s="16">
        <v>0</v>
      </c>
      <c r="AH2032" s="16">
        <v>0.4</v>
      </c>
      <c r="AI2032" s="16">
        <v>0</v>
      </c>
      <c r="AJ2032" s="16">
        <v>0.3</v>
      </c>
      <c r="AK2032" s="16">
        <v>0</v>
      </c>
      <c r="AL2032" s="16">
        <v>0</v>
      </c>
      <c r="AM2032" s="16" t="str">
        <f>VLOOKUP(F2032,fips,4,FALSE)</f>
        <v>17009</v>
      </c>
      <c r="AN2032" s="16" t="str">
        <f t="shared" si="31"/>
        <v>17009</v>
      </c>
    </row>
    <row r="2033" spans="1:40">
      <c r="A2033" s="16">
        <v>44.33</v>
      </c>
      <c r="B2033" s="16">
        <v>-91.92</v>
      </c>
      <c r="C2033" s="16">
        <v>470124</v>
      </c>
      <c r="D2033" s="16" t="s">
        <v>3846</v>
      </c>
      <c r="E2033" s="16" t="s">
        <v>3860</v>
      </c>
      <c r="F2033" s="16" t="s">
        <v>1128</v>
      </c>
      <c r="G2033" s="16">
        <v>670</v>
      </c>
      <c r="H2033" s="16">
        <v>0</v>
      </c>
      <c r="I2033" s="16">
        <v>0</v>
      </c>
      <c r="J2033" s="16">
        <v>0</v>
      </c>
      <c r="K2033" s="16">
        <v>2</v>
      </c>
      <c r="L2033" s="16">
        <v>0</v>
      </c>
      <c r="M2033" s="16">
        <v>0.6</v>
      </c>
      <c r="N2033" s="16">
        <v>0</v>
      </c>
      <c r="O2033" s="16">
        <v>0</v>
      </c>
      <c r="P2033" s="16">
        <v>3.5</v>
      </c>
      <c r="Q2033" s="16">
        <v>0</v>
      </c>
      <c r="R2033" s="16">
        <v>0</v>
      </c>
      <c r="S2033" s="16">
        <v>0</v>
      </c>
      <c r="T2033" s="16">
        <v>0</v>
      </c>
      <c r="U2033" s="16">
        <v>0.2</v>
      </c>
      <c r="V2033" s="16">
        <v>0</v>
      </c>
      <c r="W2033" s="16">
        <v>0</v>
      </c>
      <c r="X2033" s="16">
        <v>0</v>
      </c>
      <c r="Y2033" s="16">
        <v>0</v>
      </c>
      <c r="Z2033" s="16">
        <v>0</v>
      </c>
      <c r="AA2033" s="16">
        <v>0</v>
      </c>
      <c r="AB2033" s="16">
        <v>1.6</v>
      </c>
      <c r="AC2033" s="16">
        <v>0</v>
      </c>
      <c r="AD2033" s="16">
        <v>0</v>
      </c>
      <c r="AE2033" s="16">
        <v>0</v>
      </c>
      <c r="AF2033" s="16">
        <v>0</v>
      </c>
      <c r="AG2033" s="16">
        <v>0</v>
      </c>
      <c r="AH2033" s="16">
        <v>0.7</v>
      </c>
      <c r="AI2033" s="16">
        <v>0</v>
      </c>
      <c r="AJ2033" s="16">
        <v>0</v>
      </c>
      <c r="AK2033" s="16">
        <v>0</v>
      </c>
      <c r="AL2033" s="16">
        <v>0</v>
      </c>
      <c r="AM2033" s="16" t="str">
        <f>VLOOKUP(F2033,fips,4,FALSE)</f>
        <v>31019</v>
      </c>
      <c r="AN2033" s="16" t="str">
        <f t="shared" si="31"/>
        <v>31019</v>
      </c>
    </row>
    <row r="2034" spans="1:40">
      <c r="A2034" s="16">
        <v>45.79</v>
      </c>
      <c r="B2034" s="16">
        <v>-92.23</v>
      </c>
      <c r="C2034" s="16">
        <v>479012</v>
      </c>
      <c r="D2034" s="16" t="s">
        <v>3861</v>
      </c>
      <c r="E2034" s="16" t="s">
        <v>3862</v>
      </c>
      <c r="F2034" s="16" t="s">
        <v>3863</v>
      </c>
      <c r="G2034" s="16">
        <v>1005</v>
      </c>
      <c r="H2034" s="16">
        <v>1</v>
      </c>
      <c r="I2034" s="16">
        <v>0</v>
      </c>
      <c r="J2034" s="16">
        <v>0</v>
      </c>
      <c r="K2034" s="16">
        <v>0</v>
      </c>
      <c r="L2034" s="16">
        <v>0</v>
      </c>
      <c r="M2034" s="16">
        <v>0</v>
      </c>
      <c r="N2034" s="16">
        <v>0</v>
      </c>
      <c r="O2034" s="16">
        <v>-9999</v>
      </c>
      <c r="P2034" s="16">
        <v>-9999</v>
      </c>
      <c r="Q2034" s="16">
        <v>0</v>
      </c>
      <c r="R2034" s="16">
        <v>-9999</v>
      </c>
      <c r="S2034" s="16">
        <v>-9999</v>
      </c>
      <c r="T2034" s="16">
        <v>-9999</v>
      </c>
      <c r="U2034" s="16">
        <v>-9999</v>
      </c>
      <c r="V2034" s="16">
        <v>-9999</v>
      </c>
      <c r="W2034" s="16">
        <v>0.2</v>
      </c>
      <c r="X2034" s="16">
        <v>0</v>
      </c>
      <c r="Y2034" s="16">
        <v>0</v>
      </c>
      <c r="Z2034" s="16">
        <v>0.2</v>
      </c>
      <c r="AA2034" s="16">
        <v>0</v>
      </c>
      <c r="AB2034" s="16">
        <v>0</v>
      </c>
      <c r="AC2034" s="16">
        <v>0</v>
      </c>
      <c r="AD2034" s="16">
        <v>-9999</v>
      </c>
      <c r="AE2034" s="16">
        <v>-9999</v>
      </c>
      <c r="AF2034" s="16">
        <v>-9999</v>
      </c>
      <c r="AG2034" s="16">
        <v>-9999</v>
      </c>
      <c r="AH2034" s="16">
        <v>0.2</v>
      </c>
      <c r="AI2034" s="16">
        <v>0</v>
      </c>
      <c r="AJ2034" s="16">
        <v>-9999</v>
      </c>
      <c r="AK2034" s="16">
        <v>0</v>
      </c>
      <c r="AL2034" s="16">
        <v>0</v>
      </c>
      <c r="AM2034" s="16" t="str">
        <f>VLOOKUP(F2034,fips,4,FALSE)</f>
        <v>55013</v>
      </c>
      <c r="AN2034" s="16" t="str">
        <f t="shared" si="31"/>
        <v>55013</v>
      </c>
    </row>
    <row r="2035" spans="1:40">
      <c r="A2035" s="16">
        <v>44.93</v>
      </c>
      <c r="B2035" s="16">
        <v>-91.41</v>
      </c>
      <c r="C2035" s="16">
        <v>471578</v>
      </c>
      <c r="D2035" s="16" t="s">
        <v>3864</v>
      </c>
      <c r="E2035" s="16" t="s">
        <v>3865</v>
      </c>
      <c r="F2035" s="16" t="s">
        <v>1685</v>
      </c>
      <c r="G2035" s="16">
        <v>850</v>
      </c>
      <c r="H2035" s="16">
        <v>0</v>
      </c>
      <c r="I2035" s="16">
        <v>0</v>
      </c>
      <c r="J2035" s="16">
        <v>-9999</v>
      </c>
      <c r="K2035" s="16">
        <v>-9999</v>
      </c>
      <c r="L2035" s="16">
        <v>0</v>
      </c>
      <c r="M2035" s="16">
        <v>0.5</v>
      </c>
      <c r="N2035" s="16">
        <v>0</v>
      </c>
      <c r="O2035" s="16">
        <v>0</v>
      </c>
      <c r="P2035" s="16">
        <v>2.5</v>
      </c>
      <c r="Q2035" s="16">
        <v>0</v>
      </c>
      <c r="R2035" s="16">
        <v>0</v>
      </c>
      <c r="S2035" s="16">
        <v>0.2</v>
      </c>
      <c r="T2035" s="16">
        <v>0</v>
      </c>
      <c r="U2035" s="16">
        <v>0.5</v>
      </c>
      <c r="V2035" s="16">
        <v>0</v>
      </c>
      <c r="W2035" s="16">
        <v>0</v>
      </c>
      <c r="X2035" s="16">
        <v>0</v>
      </c>
      <c r="Y2035" s="16">
        <v>0</v>
      </c>
      <c r="Z2035" s="16">
        <v>0</v>
      </c>
      <c r="AA2035" s="16">
        <v>0</v>
      </c>
      <c r="AB2035" s="16">
        <v>0.2</v>
      </c>
      <c r="AC2035" s="16">
        <v>0</v>
      </c>
      <c r="AD2035" s="16">
        <v>0</v>
      </c>
      <c r="AE2035" s="16">
        <v>0</v>
      </c>
      <c r="AF2035" s="16">
        <v>0</v>
      </c>
      <c r="AG2035" s="16">
        <v>1.8</v>
      </c>
      <c r="AH2035" s="16">
        <v>-9999</v>
      </c>
      <c r="AI2035" s="16">
        <v>-9999</v>
      </c>
      <c r="AJ2035" s="16">
        <v>-9999</v>
      </c>
      <c r="AK2035" s="16">
        <v>-9999</v>
      </c>
      <c r="AL2035" s="16">
        <v>-9999</v>
      </c>
      <c r="AM2035" s="16" t="str">
        <f>VLOOKUP(F2035,fips,4,FALSE)</f>
        <v>26033</v>
      </c>
      <c r="AN2035" s="16" t="str">
        <f t="shared" si="31"/>
        <v>26033</v>
      </c>
    </row>
    <row r="2036" spans="1:40">
      <c r="A2036" s="16">
        <v>44.87</v>
      </c>
      <c r="B2036" s="16">
        <v>-91.49</v>
      </c>
      <c r="C2036" s="16">
        <v>472428</v>
      </c>
      <c r="D2036" s="16" t="s">
        <v>3866</v>
      </c>
      <c r="E2036" s="16" t="s">
        <v>3867</v>
      </c>
      <c r="F2036" s="16" t="s">
        <v>1685</v>
      </c>
      <c r="G2036" s="16">
        <v>885</v>
      </c>
      <c r="H2036" s="16">
        <v>0.4</v>
      </c>
      <c r="I2036" s="16">
        <v>0</v>
      </c>
      <c r="J2036" s="16">
        <v>1.2</v>
      </c>
      <c r="K2036" s="16">
        <v>0.2</v>
      </c>
      <c r="L2036" s="16">
        <v>0.5</v>
      </c>
      <c r="M2036" s="16">
        <v>0</v>
      </c>
      <c r="N2036" s="16">
        <v>0</v>
      </c>
      <c r="O2036" s="16">
        <v>1.9</v>
      </c>
      <c r="P2036" s="16">
        <v>0</v>
      </c>
      <c r="Q2036" s="16">
        <v>0</v>
      </c>
      <c r="R2036" s="16">
        <v>0</v>
      </c>
      <c r="S2036" s="16">
        <v>0</v>
      </c>
      <c r="T2036" s="16">
        <v>0</v>
      </c>
      <c r="U2036" s="16">
        <v>-9999</v>
      </c>
      <c r="V2036" s="16">
        <v>-9999</v>
      </c>
      <c r="W2036" s="16">
        <v>-9999</v>
      </c>
      <c r="X2036" s="16">
        <v>0</v>
      </c>
      <c r="Y2036" s="16">
        <v>0</v>
      </c>
      <c r="Z2036" s="16">
        <v>0</v>
      </c>
      <c r="AA2036" s="16">
        <v>0.3</v>
      </c>
      <c r="AB2036" s="16">
        <v>0.2</v>
      </c>
      <c r="AC2036" s="16">
        <v>0</v>
      </c>
      <c r="AD2036" s="16">
        <v>0</v>
      </c>
      <c r="AE2036" s="16">
        <v>0</v>
      </c>
      <c r="AF2036" s="16">
        <v>0</v>
      </c>
      <c r="AG2036" s="16">
        <v>1.5</v>
      </c>
      <c r="AH2036" s="16">
        <v>0</v>
      </c>
      <c r="AI2036" s="16">
        <v>0</v>
      </c>
      <c r="AJ2036" s="16">
        <v>0</v>
      </c>
      <c r="AK2036" s="16">
        <v>0</v>
      </c>
      <c r="AL2036" s="16">
        <v>0</v>
      </c>
      <c r="AM2036" s="16" t="str">
        <f>VLOOKUP(F2036,fips,4,FALSE)</f>
        <v>26033</v>
      </c>
      <c r="AN2036" s="16" t="str">
        <f t="shared" si="31"/>
        <v>26033</v>
      </c>
    </row>
    <row r="2037" spans="1:40">
      <c r="A2037" s="16">
        <v>44.54</v>
      </c>
      <c r="B2037" s="16">
        <v>-90.53</v>
      </c>
      <c r="C2037" s="16">
        <v>475808</v>
      </c>
      <c r="D2037" s="16" t="s">
        <v>3868</v>
      </c>
      <c r="E2037" s="16" t="s">
        <v>3869</v>
      </c>
      <c r="F2037" s="16" t="s">
        <v>53</v>
      </c>
      <c r="G2037" s="16">
        <v>1080</v>
      </c>
      <c r="H2037" s="16">
        <v>0</v>
      </c>
      <c r="I2037" s="16">
        <v>0.4</v>
      </c>
      <c r="J2037" s="16">
        <v>0.5</v>
      </c>
      <c r="K2037" s="16">
        <v>1.6</v>
      </c>
      <c r="L2037" s="16">
        <v>0</v>
      </c>
      <c r="M2037" s="16">
        <v>0.2</v>
      </c>
      <c r="N2037" s="16">
        <v>0</v>
      </c>
      <c r="O2037" s="16">
        <v>0</v>
      </c>
      <c r="P2037" s="16">
        <v>1.4</v>
      </c>
      <c r="Q2037" s="16">
        <v>0</v>
      </c>
      <c r="R2037" s="16">
        <v>0</v>
      </c>
      <c r="S2037" s="16">
        <v>0</v>
      </c>
      <c r="T2037" s="16">
        <v>0</v>
      </c>
      <c r="U2037" s="16">
        <v>0.2</v>
      </c>
      <c r="V2037" s="16">
        <v>0</v>
      </c>
      <c r="W2037" s="16">
        <v>0</v>
      </c>
      <c r="X2037" s="16">
        <v>0</v>
      </c>
      <c r="Y2037" s="16">
        <v>0</v>
      </c>
      <c r="Z2037" s="16">
        <v>0</v>
      </c>
      <c r="AA2037" s="16">
        <v>-9999</v>
      </c>
      <c r="AB2037" s="16">
        <v>-9999</v>
      </c>
      <c r="AC2037" s="16">
        <v>0</v>
      </c>
      <c r="AD2037" s="16">
        <v>0</v>
      </c>
      <c r="AE2037" s="16">
        <v>0</v>
      </c>
      <c r="AF2037" s="16">
        <v>0</v>
      </c>
      <c r="AG2037" s="16">
        <v>-9999</v>
      </c>
      <c r="AH2037" s="16">
        <v>-9999</v>
      </c>
      <c r="AI2037" s="16">
        <v>-9999</v>
      </c>
      <c r="AJ2037" s="16">
        <v>-9999</v>
      </c>
      <c r="AK2037" s="16">
        <v>0</v>
      </c>
      <c r="AL2037" s="16">
        <v>0</v>
      </c>
      <c r="AM2037" s="16" t="str">
        <f>VLOOKUP(F2037,fips,4,FALSE)</f>
        <v>05019</v>
      </c>
      <c r="AN2037" s="16" t="str">
        <f t="shared" si="31"/>
        <v>5019</v>
      </c>
    </row>
    <row r="2038" spans="1:40">
      <c r="A2038" s="16">
        <v>44.98</v>
      </c>
      <c r="B2038" s="16">
        <v>-90.55</v>
      </c>
      <c r="C2038" s="16">
        <v>476357</v>
      </c>
      <c r="D2038" s="16" t="s">
        <v>3846</v>
      </c>
      <c r="E2038" s="16" t="s">
        <v>3870</v>
      </c>
      <c r="F2038" s="16" t="s">
        <v>53</v>
      </c>
      <c r="G2038" s="16">
        <v>1280</v>
      </c>
      <c r="H2038" s="16">
        <v>0</v>
      </c>
      <c r="I2038" s="16">
        <v>0.7</v>
      </c>
      <c r="J2038" s="16">
        <v>0</v>
      </c>
      <c r="K2038" s="16">
        <v>1.8</v>
      </c>
      <c r="L2038" s="16">
        <v>0</v>
      </c>
      <c r="M2038" s="16">
        <v>0</v>
      </c>
      <c r="N2038" s="16">
        <v>0</v>
      </c>
      <c r="O2038" s="16">
        <v>0</v>
      </c>
      <c r="P2038" s="16">
        <v>1.6</v>
      </c>
      <c r="Q2038" s="16">
        <v>0</v>
      </c>
      <c r="R2038" s="16">
        <v>0</v>
      </c>
      <c r="S2038" s="16">
        <v>0.2</v>
      </c>
      <c r="T2038" s="16">
        <v>0</v>
      </c>
      <c r="U2038" s="16">
        <v>0.4</v>
      </c>
      <c r="V2038" s="16">
        <v>0</v>
      </c>
      <c r="W2038" s="16">
        <v>0</v>
      </c>
      <c r="X2038" s="16">
        <v>0</v>
      </c>
      <c r="Y2038" s="16">
        <v>0</v>
      </c>
      <c r="Z2038" s="16">
        <v>0</v>
      </c>
      <c r="AA2038" s="16">
        <v>0.9</v>
      </c>
      <c r="AB2038" s="16">
        <v>0.2</v>
      </c>
      <c r="AC2038" s="16">
        <v>0</v>
      </c>
      <c r="AD2038" s="16">
        <v>0</v>
      </c>
      <c r="AE2038" s="16">
        <v>0</v>
      </c>
      <c r="AF2038" s="16">
        <v>0</v>
      </c>
      <c r="AG2038" s="16">
        <v>0.3</v>
      </c>
      <c r="AH2038" s="16">
        <v>0.4</v>
      </c>
      <c r="AI2038" s="16">
        <v>0</v>
      </c>
      <c r="AJ2038" s="16">
        <v>0</v>
      </c>
      <c r="AK2038" s="16">
        <v>0</v>
      </c>
      <c r="AL2038" s="16">
        <v>0</v>
      </c>
      <c r="AM2038" s="16" t="str">
        <f>VLOOKUP(F2038,fips,4,FALSE)</f>
        <v>05019</v>
      </c>
      <c r="AN2038" s="16" t="str">
        <f t="shared" si="31"/>
        <v>5019</v>
      </c>
    </row>
    <row r="2039" spans="1:40">
      <c r="A2039" s="16">
        <v>43.3</v>
      </c>
      <c r="B2039" s="16">
        <v>-89.33</v>
      </c>
      <c r="C2039" s="16">
        <v>470308</v>
      </c>
      <c r="D2039" s="16" t="s">
        <v>3871</v>
      </c>
      <c r="E2039" s="16" t="s">
        <v>3872</v>
      </c>
      <c r="F2039" s="16" t="s">
        <v>58</v>
      </c>
      <c r="G2039" s="16">
        <v>1080</v>
      </c>
      <c r="H2039" s="16">
        <v>0</v>
      </c>
      <c r="I2039" s="16">
        <v>0</v>
      </c>
      <c r="J2039" s="16">
        <v>0.5</v>
      </c>
      <c r="K2039" s="16">
        <v>1.5</v>
      </c>
      <c r="L2039" s="16">
        <v>0</v>
      </c>
      <c r="M2039" s="16">
        <v>1</v>
      </c>
      <c r="N2039" s="16">
        <v>0</v>
      </c>
      <c r="O2039" s="16">
        <v>0</v>
      </c>
      <c r="P2039" s="16">
        <v>2.2000000000000002</v>
      </c>
      <c r="Q2039" s="16">
        <v>0</v>
      </c>
      <c r="R2039" s="16">
        <v>0</v>
      </c>
      <c r="S2039" s="16">
        <v>0</v>
      </c>
      <c r="T2039" s="16">
        <v>0</v>
      </c>
      <c r="U2039" s="16">
        <v>0</v>
      </c>
      <c r="V2039" s="16">
        <v>0</v>
      </c>
      <c r="W2039" s="16">
        <v>0</v>
      </c>
      <c r="X2039" s="16">
        <v>0</v>
      </c>
      <c r="Y2039" s="16">
        <v>0</v>
      </c>
      <c r="Z2039" s="16">
        <v>0</v>
      </c>
      <c r="AA2039" s="16">
        <v>0</v>
      </c>
      <c r="AB2039" s="16">
        <v>1</v>
      </c>
      <c r="AC2039" s="16">
        <v>0</v>
      </c>
      <c r="AD2039" s="16">
        <v>0</v>
      </c>
      <c r="AE2039" s="16">
        <v>0</v>
      </c>
      <c r="AF2039" s="16">
        <v>0.5</v>
      </c>
      <c r="AG2039" s="16">
        <v>0</v>
      </c>
      <c r="AH2039" s="16">
        <v>1</v>
      </c>
      <c r="AI2039" s="16">
        <v>0</v>
      </c>
      <c r="AJ2039" s="16">
        <v>0</v>
      </c>
      <c r="AK2039" s="16">
        <v>0</v>
      </c>
      <c r="AL2039" s="16">
        <v>0</v>
      </c>
      <c r="AM2039" s="16" t="str">
        <f>VLOOKUP(F2039,fips,4,FALSE)</f>
        <v>05027</v>
      </c>
      <c r="AN2039" s="16" t="str">
        <f t="shared" si="31"/>
        <v>5027</v>
      </c>
    </row>
    <row r="2040" spans="1:40">
      <c r="A2040" s="16">
        <v>43.32</v>
      </c>
      <c r="B2040" s="16">
        <v>-89.53</v>
      </c>
      <c r="C2040" s="16">
        <v>474790</v>
      </c>
      <c r="D2040" s="16" t="s">
        <v>3846</v>
      </c>
      <c r="E2040" s="16" t="s">
        <v>3873</v>
      </c>
      <c r="F2040" s="16" t="s">
        <v>58</v>
      </c>
      <c r="G2040" s="16">
        <v>824</v>
      </c>
      <c r="H2040" s="16">
        <v>0</v>
      </c>
      <c r="I2040" s="16">
        <v>0</v>
      </c>
      <c r="J2040" s="16">
        <v>1</v>
      </c>
      <c r="K2040" s="16">
        <v>0.9</v>
      </c>
      <c r="L2040" s="16">
        <v>0</v>
      </c>
      <c r="M2040" s="16">
        <v>0.9</v>
      </c>
      <c r="N2040" s="16">
        <v>0</v>
      </c>
      <c r="O2040" s="16">
        <v>0</v>
      </c>
      <c r="P2040" s="16">
        <v>1.5</v>
      </c>
      <c r="Q2040" s="16">
        <v>0</v>
      </c>
      <c r="R2040" s="16">
        <v>0</v>
      </c>
      <c r="S2040" s="16">
        <v>0</v>
      </c>
      <c r="T2040" s="16">
        <v>-9999</v>
      </c>
      <c r="U2040" s="16">
        <v>0</v>
      </c>
      <c r="V2040" s="16">
        <v>0</v>
      </c>
      <c r="W2040" s="16">
        <v>0</v>
      </c>
      <c r="X2040" s="16">
        <v>0</v>
      </c>
      <c r="Y2040" s="16">
        <v>0</v>
      </c>
      <c r="Z2040" s="16">
        <v>0</v>
      </c>
      <c r="AA2040" s="16">
        <v>0</v>
      </c>
      <c r="AB2040" s="16">
        <v>2</v>
      </c>
      <c r="AC2040" s="16">
        <v>0</v>
      </c>
      <c r="AD2040" s="16">
        <v>0</v>
      </c>
      <c r="AE2040" s="16">
        <v>0</v>
      </c>
      <c r="AF2040" s="16">
        <v>0</v>
      </c>
      <c r="AG2040" s="16">
        <v>0</v>
      </c>
      <c r="AH2040" s="16">
        <v>1</v>
      </c>
      <c r="AI2040" s="16">
        <v>0</v>
      </c>
      <c r="AJ2040" s="16">
        <v>0</v>
      </c>
      <c r="AK2040" s="16">
        <v>0</v>
      </c>
      <c r="AL2040" s="16">
        <v>0</v>
      </c>
      <c r="AM2040" s="16" t="str">
        <f>VLOOKUP(F2040,fips,4,FALSE)</f>
        <v>05027</v>
      </c>
      <c r="AN2040" s="16" t="str">
        <f t="shared" si="31"/>
        <v>5027</v>
      </c>
    </row>
    <row r="2041" spans="1:40">
      <c r="A2041" s="16">
        <v>43.53</v>
      </c>
      <c r="B2041" s="16">
        <v>-89.43</v>
      </c>
      <c r="C2041" s="16">
        <v>476718</v>
      </c>
      <c r="D2041" s="16" t="s">
        <v>3874</v>
      </c>
      <c r="E2041" s="16" t="s">
        <v>2905</v>
      </c>
      <c r="F2041" s="16" t="s">
        <v>58</v>
      </c>
      <c r="G2041" s="16">
        <v>775</v>
      </c>
      <c r="H2041" s="16">
        <v>0</v>
      </c>
      <c r="I2041" s="16">
        <v>0</v>
      </c>
      <c r="J2041" s="16">
        <v>0.4</v>
      </c>
      <c r="K2041" s="16">
        <v>0.5</v>
      </c>
      <c r="L2041" s="16">
        <v>0</v>
      </c>
      <c r="M2041" s="16">
        <v>1</v>
      </c>
      <c r="N2041" s="16">
        <v>0</v>
      </c>
      <c r="O2041" s="16">
        <v>0</v>
      </c>
      <c r="P2041" s="16">
        <v>1</v>
      </c>
      <c r="Q2041" s="16">
        <v>0</v>
      </c>
      <c r="R2041" s="16">
        <v>0</v>
      </c>
      <c r="S2041" s="16">
        <v>0</v>
      </c>
      <c r="T2041" s="16">
        <v>0</v>
      </c>
      <c r="U2041" s="16">
        <v>0</v>
      </c>
      <c r="V2041" s="16">
        <v>0</v>
      </c>
      <c r="W2041" s="16">
        <v>0</v>
      </c>
      <c r="X2041" s="16">
        <v>0</v>
      </c>
      <c r="Y2041" s="16">
        <v>0</v>
      </c>
      <c r="Z2041" s="16">
        <v>0</v>
      </c>
      <c r="AA2041" s="16">
        <v>0</v>
      </c>
      <c r="AB2041" s="16">
        <v>0.3</v>
      </c>
      <c r="AC2041" s="16">
        <v>0</v>
      </c>
      <c r="AD2041" s="16">
        <v>0</v>
      </c>
      <c r="AE2041" s="16">
        <v>0</v>
      </c>
      <c r="AF2041" s="16">
        <v>0</v>
      </c>
      <c r="AG2041" s="16">
        <v>0</v>
      </c>
      <c r="AH2041" s="16">
        <v>1</v>
      </c>
      <c r="AI2041" s="16">
        <v>0</v>
      </c>
      <c r="AJ2041" s="16">
        <v>0</v>
      </c>
      <c r="AK2041" s="16">
        <v>0</v>
      </c>
      <c r="AL2041" s="16">
        <v>0</v>
      </c>
      <c r="AM2041" s="16" t="str">
        <f>VLOOKUP(F2041,fips,4,FALSE)</f>
        <v>05027</v>
      </c>
      <c r="AN2041" s="16" t="str">
        <f t="shared" si="31"/>
        <v>5027</v>
      </c>
    </row>
    <row r="2042" spans="1:40">
      <c r="A2042" s="16">
        <v>43.21</v>
      </c>
      <c r="B2042" s="16">
        <v>-91.1</v>
      </c>
      <c r="C2042" s="16">
        <v>474937</v>
      </c>
      <c r="D2042" s="16" t="s">
        <v>3846</v>
      </c>
      <c r="E2042" s="16" t="s">
        <v>3875</v>
      </c>
      <c r="F2042" s="16" t="s">
        <v>64</v>
      </c>
      <c r="G2042" s="16">
        <v>633</v>
      </c>
      <c r="H2042" s="16">
        <v>0</v>
      </c>
      <c r="I2042" s="16">
        <v>0</v>
      </c>
      <c r="J2042" s="16">
        <v>1</v>
      </c>
      <c r="K2042" s="16">
        <v>1.5</v>
      </c>
      <c r="L2042" s="16">
        <v>0</v>
      </c>
      <c r="M2042" s="16">
        <v>2.5</v>
      </c>
      <c r="N2042" s="16">
        <v>0</v>
      </c>
      <c r="O2042" s="16">
        <v>0</v>
      </c>
      <c r="P2042" s="16">
        <v>1</v>
      </c>
      <c r="Q2042" s="16">
        <v>0</v>
      </c>
      <c r="R2042" s="16">
        <v>0</v>
      </c>
      <c r="S2042" s="16">
        <v>0</v>
      </c>
      <c r="T2042" s="16">
        <v>0</v>
      </c>
      <c r="U2042" s="16">
        <v>0</v>
      </c>
      <c r="V2042" s="16">
        <v>0</v>
      </c>
      <c r="W2042" s="16">
        <v>0</v>
      </c>
      <c r="X2042" s="16">
        <v>0</v>
      </c>
      <c r="Y2042" s="16">
        <v>0</v>
      </c>
      <c r="Z2042" s="16">
        <v>0</v>
      </c>
      <c r="AA2042" s="16">
        <v>0</v>
      </c>
      <c r="AB2042" s="16">
        <v>0.5</v>
      </c>
      <c r="AC2042" s="16">
        <v>0.2</v>
      </c>
      <c r="AD2042" s="16">
        <v>0</v>
      </c>
      <c r="AE2042" s="16">
        <v>0</v>
      </c>
      <c r="AF2042" s="16">
        <v>0</v>
      </c>
      <c r="AG2042" s="16">
        <v>0</v>
      </c>
      <c r="AH2042" s="16">
        <v>0.9</v>
      </c>
      <c r="AI2042" s="16">
        <v>0</v>
      </c>
      <c r="AJ2042" s="16">
        <v>0</v>
      </c>
      <c r="AK2042" s="16">
        <v>0</v>
      </c>
      <c r="AL2042" s="16">
        <v>0</v>
      </c>
      <c r="AM2042" s="16" t="str">
        <f>VLOOKUP(F2042,fips,4,FALSE)</f>
        <v>05033</v>
      </c>
      <c r="AN2042" s="16" t="str">
        <f t="shared" si="31"/>
        <v>5033</v>
      </c>
    </row>
    <row r="2043" spans="1:40">
      <c r="A2043" s="16">
        <v>43.05</v>
      </c>
      <c r="B2043" s="16">
        <v>-91.13</v>
      </c>
      <c r="C2043" s="16">
        <v>476827</v>
      </c>
      <c r="D2043" s="16" t="s">
        <v>3876</v>
      </c>
      <c r="E2043" s="16" t="s">
        <v>3877</v>
      </c>
      <c r="F2043" s="16" t="s">
        <v>64</v>
      </c>
      <c r="G2043" s="16">
        <v>658</v>
      </c>
      <c r="H2043" s="16">
        <v>0</v>
      </c>
      <c r="I2043" s="16">
        <v>0</v>
      </c>
      <c r="J2043" s="16">
        <v>0</v>
      </c>
      <c r="K2043" s="16">
        <v>0.5</v>
      </c>
      <c r="L2043" s="16">
        <v>0</v>
      </c>
      <c r="M2043" s="16">
        <v>1.6</v>
      </c>
      <c r="N2043" s="16">
        <v>0</v>
      </c>
      <c r="O2043" s="16">
        <v>0</v>
      </c>
      <c r="P2043" s="16">
        <v>0.9</v>
      </c>
      <c r="Q2043" s="16">
        <v>0</v>
      </c>
      <c r="R2043" s="16">
        <v>0</v>
      </c>
      <c r="S2043" s="16">
        <v>0</v>
      </c>
      <c r="T2043" s="16">
        <v>0</v>
      </c>
      <c r="U2043" s="16">
        <v>0</v>
      </c>
      <c r="V2043" s="16">
        <v>0</v>
      </c>
      <c r="W2043" s="16">
        <v>0</v>
      </c>
      <c r="X2043" s="16">
        <v>0</v>
      </c>
      <c r="Y2043" s="16">
        <v>0</v>
      </c>
      <c r="Z2043" s="16">
        <v>0</v>
      </c>
      <c r="AA2043" s="16">
        <v>0</v>
      </c>
      <c r="AB2043" s="16">
        <v>0.6</v>
      </c>
      <c r="AC2043" s="16">
        <v>0</v>
      </c>
      <c r="AD2043" s="16">
        <v>0</v>
      </c>
      <c r="AE2043" s="16">
        <v>0</v>
      </c>
      <c r="AF2043" s="16">
        <v>0.5</v>
      </c>
      <c r="AG2043" s="16">
        <v>0</v>
      </c>
      <c r="AH2043" s="16">
        <v>0.9</v>
      </c>
      <c r="AI2043" s="16">
        <v>0</v>
      </c>
      <c r="AJ2043" s="16">
        <v>0</v>
      </c>
      <c r="AK2043" s="16">
        <v>0</v>
      </c>
      <c r="AL2043" s="16">
        <v>0</v>
      </c>
      <c r="AM2043" s="16" t="str">
        <f>VLOOKUP(F2043,fips,4,FALSE)</f>
        <v>05033</v>
      </c>
      <c r="AN2043" s="16" t="str">
        <f t="shared" si="31"/>
        <v>5033</v>
      </c>
    </row>
    <row r="2044" spans="1:40">
      <c r="A2044" s="16">
        <v>43.13</v>
      </c>
      <c r="B2044" s="16">
        <v>-90.84</v>
      </c>
      <c r="C2044" s="16">
        <v>478164</v>
      </c>
      <c r="D2044" s="16" t="s">
        <v>3878</v>
      </c>
      <c r="E2044" s="16" t="s">
        <v>3879</v>
      </c>
      <c r="F2044" s="16" t="s">
        <v>64</v>
      </c>
      <c r="G2044" s="16">
        <v>1015</v>
      </c>
      <c r="H2044" s="16">
        <v>0</v>
      </c>
      <c r="I2044" s="16">
        <v>0</v>
      </c>
      <c r="J2044" s="16">
        <v>0</v>
      </c>
      <c r="K2044" s="16">
        <v>0.5</v>
      </c>
      <c r="L2044" s="16">
        <v>0</v>
      </c>
      <c r="M2044" s="16">
        <v>1.6</v>
      </c>
      <c r="N2044" s="16">
        <v>0</v>
      </c>
      <c r="O2044" s="16">
        <v>0</v>
      </c>
      <c r="P2044" s="16">
        <v>1</v>
      </c>
      <c r="Q2044" s="16">
        <v>0</v>
      </c>
      <c r="R2044" s="16">
        <v>0</v>
      </c>
      <c r="S2044" s="16">
        <v>0</v>
      </c>
      <c r="T2044" s="16">
        <v>0</v>
      </c>
      <c r="U2044" s="16">
        <v>0</v>
      </c>
      <c r="V2044" s="16">
        <v>0</v>
      </c>
      <c r="W2044" s="16">
        <v>0</v>
      </c>
      <c r="X2044" s="16">
        <v>0</v>
      </c>
      <c r="Y2044" s="16">
        <v>0</v>
      </c>
      <c r="Z2044" s="16">
        <v>0</v>
      </c>
      <c r="AA2044" s="16">
        <v>0</v>
      </c>
      <c r="AB2044" s="16">
        <v>0</v>
      </c>
      <c r="AC2044" s="16">
        <v>-9999</v>
      </c>
      <c r="AD2044" s="16">
        <v>0</v>
      </c>
      <c r="AE2044" s="16">
        <v>0</v>
      </c>
      <c r="AF2044" s="16">
        <v>0</v>
      </c>
      <c r="AG2044" s="16">
        <v>1</v>
      </c>
      <c r="AH2044" s="16">
        <v>0</v>
      </c>
      <c r="AI2044" s="16">
        <v>-9999</v>
      </c>
      <c r="AJ2044" s="16">
        <v>-9999</v>
      </c>
      <c r="AK2044" s="16">
        <v>0</v>
      </c>
      <c r="AL2044" s="16">
        <v>0</v>
      </c>
      <c r="AM2044" s="16" t="str">
        <f>VLOOKUP(F2044,fips,4,FALSE)</f>
        <v>05033</v>
      </c>
      <c r="AN2044" s="16" t="str">
        <f t="shared" si="31"/>
        <v>5033</v>
      </c>
    </row>
    <row r="2045" spans="1:40">
      <c r="A2045" s="16">
        <v>43.06</v>
      </c>
      <c r="B2045" s="16">
        <v>-89.48</v>
      </c>
      <c r="C2045" s="16">
        <v>471416</v>
      </c>
      <c r="D2045" s="16" t="s">
        <v>3881</v>
      </c>
      <c r="E2045" s="16" t="s">
        <v>3882</v>
      </c>
      <c r="F2045" s="16" t="s">
        <v>3880</v>
      </c>
      <c r="G2045" s="16">
        <v>910</v>
      </c>
      <c r="H2045" s="16">
        <v>0</v>
      </c>
      <c r="I2045" s="16">
        <v>0</v>
      </c>
      <c r="J2045" s="16">
        <v>0.5</v>
      </c>
      <c r="K2045" s="16">
        <v>0</v>
      </c>
      <c r="L2045" s="16">
        <v>0</v>
      </c>
      <c r="M2045" s="16">
        <v>1.3</v>
      </c>
      <c r="N2045" s="16">
        <v>0</v>
      </c>
      <c r="O2045" s="16">
        <v>0</v>
      </c>
      <c r="P2045" s="16">
        <v>1.4</v>
      </c>
      <c r="Q2045" s="16">
        <v>0</v>
      </c>
      <c r="R2045" s="16">
        <v>0</v>
      </c>
      <c r="S2045" s="16">
        <v>0</v>
      </c>
      <c r="T2045" s="16">
        <v>0</v>
      </c>
      <c r="U2045" s="16">
        <v>0</v>
      </c>
      <c r="V2045" s="16">
        <v>0</v>
      </c>
      <c r="W2045" s="16">
        <v>0</v>
      </c>
      <c r="X2045" s="16">
        <v>0</v>
      </c>
      <c r="Y2045" s="16">
        <v>0</v>
      </c>
      <c r="Z2045" s="16">
        <v>0</v>
      </c>
      <c r="AA2045" s="16">
        <v>0</v>
      </c>
      <c r="AB2045" s="16">
        <v>1</v>
      </c>
      <c r="AC2045" s="16">
        <v>0</v>
      </c>
      <c r="AD2045" s="16">
        <v>0</v>
      </c>
      <c r="AE2045" s="16">
        <v>0</v>
      </c>
      <c r="AF2045" s="16">
        <v>0.1</v>
      </c>
      <c r="AG2045" s="16">
        <v>0.2</v>
      </c>
      <c r="AH2045" s="16">
        <v>0.8</v>
      </c>
      <c r="AI2045" s="16">
        <v>-9999</v>
      </c>
      <c r="AJ2045" s="16">
        <v>0</v>
      </c>
      <c r="AK2045" s="16">
        <v>0</v>
      </c>
      <c r="AL2045" s="16">
        <v>0</v>
      </c>
      <c r="AM2045" s="16" t="str">
        <f>VLOOKUP(F2045,fips,4,FALSE)</f>
        <v>55025</v>
      </c>
      <c r="AN2045" s="16" t="str">
        <f t="shared" si="31"/>
        <v>55025</v>
      </c>
    </row>
    <row r="2046" spans="1:40">
      <c r="A2046" s="16">
        <v>43.14</v>
      </c>
      <c r="B2046" s="16">
        <v>-89.35</v>
      </c>
      <c r="C2046" s="16">
        <v>474961</v>
      </c>
      <c r="D2046" s="16" t="s">
        <v>3883</v>
      </c>
      <c r="E2046" s="16" t="s">
        <v>3884</v>
      </c>
      <c r="F2046" s="16" t="s">
        <v>3880</v>
      </c>
      <c r="G2046" s="16">
        <v>866</v>
      </c>
      <c r="H2046" s="16">
        <v>0</v>
      </c>
      <c r="I2046" s="16">
        <v>0</v>
      </c>
      <c r="J2046" s="16">
        <v>0.7</v>
      </c>
      <c r="K2046" s="16">
        <v>1.81</v>
      </c>
      <c r="L2046" s="16">
        <v>1.3</v>
      </c>
      <c r="M2046" s="16">
        <v>0</v>
      </c>
      <c r="N2046" s="16">
        <v>0</v>
      </c>
      <c r="O2046" s="16">
        <v>2.5</v>
      </c>
      <c r="P2046" s="16">
        <v>0.2</v>
      </c>
      <c r="Q2046" s="16">
        <v>0</v>
      </c>
      <c r="R2046" s="16">
        <v>0</v>
      </c>
      <c r="S2046" s="16">
        <v>0</v>
      </c>
      <c r="T2046" s="16">
        <v>0</v>
      </c>
      <c r="U2046" s="16">
        <v>0</v>
      </c>
      <c r="V2046" s="16">
        <v>0</v>
      </c>
      <c r="W2046" s="16">
        <v>0</v>
      </c>
      <c r="X2046" s="16">
        <v>0</v>
      </c>
      <c r="Y2046" s="16">
        <v>0</v>
      </c>
      <c r="Z2046" s="16">
        <v>0.1</v>
      </c>
      <c r="AA2046" s="16">
        <v>0.2</v>
      </c>
      <c r="AB2046" s="16">
        <v>0.6</v>
      </c>
      <c r="AC2046" s="16">
        <v>0</v>
      </c>
      <c r="AD2046" s="16">
        <v>0</v>
      </c>
      <c r="AE2046" s="16">
        <v>0</v>
      </c>
      <c r="AF2046" s="16">
        <v>0</v>
      </c>
      <c r="AG2046" s="16">
        <v>1.4</v>
      </c>
      <c r="AH2046" s="16">
        <v>0</v>
      </c>
      <c r="AI2046" s="16">
        <v>0</v>
      </c>
      <c r="AJ2046" s="16">
        <v>0.1</v>
      </c>
      <c r="AK2046" s="16">
        <v>0</v>
      </c>
      <c r="AL2046" s="16">
        <v>1.3</v>
      </c>
      <c r="AM2046" s="16" t="str">
        <f>VLOOKUP(F2046,fips,4,FALSE)</f>
        <v>55025</v>
      </c>
      <c r="AN2046" s="16" t="str">
        <f t="shared" si="31"/>
        <v>55025</v>
      </c>
    </row>
    <row r="2047" spans="1:40">
      <c r="A2047" s="16">
        <v>43.17</v>
      </c>
      <c r="B2047" s="16">
        <v>-89.82</v>
      </c>
      <c r="C2047" s="16">
        <v>475189</v>
      </c>
      <c r="D2047" s="16" t="s">
        <v>3846</v>
      </c>
      <c r="E2047" s="16" t="s">
        <v>3885</v>
      </c>
      <c r="F2047" s="16" t="s">
        <v>3880</v>
      </c>
      <c r="G2047" s="16">
        <v>762</v>
      </c>
      <c r="H2047" s="16">
        <v>0</v>
      </c>
      <c r="I2047" s="16">
        <v>0</v>
      </c>
      <c r="J2047" s="16">
        <v>1</v>
      </c>
      <c r="K2047" s="16">
        <v>1</v>
      </c>
      <c r="L2047" s="16">
        <v>0</v>
      </c>
      <c r="M2047" s="16">
        <v>1</v>
      </c>
      <c r="N2047" s="16">
        <v>-9999</v>
      </c>
      <c r="O2047" s="16">
        <v>-9999</v>
      </c>
      <c r="P2047" s="16">
        <v>-9999</v>
      </c>
      <c r="Q2047" s="16">
        <v>-9999</v>
      </c>
      <c r="R2047" s="16">
        <v>-9999</v>
      </c>
      <c r="S2047" s="16">
        <v>-9999</v>
      </c>
      <c r="T2047" s="16">
        <v>-9999</v>
      </c>
      <c r="U2047" s="16">
        <v>-9999</v>
      </c>
      <c r="V2047" s="16">
        <v>-9999</v>
      </c>
      <c r="W2047" s="16">
        <v>-9999</v>
      </c>
      <c r="X2047" s="16">
        <v>-9999</v>
      </c>
      <c r="Y2047" s="16">
        <v>0</v>
      </c>
      <c r="Z2047" s="16">
        <v>0</v>
      </c>
      <c r="AA2047" s="16">
        <v>0</v>
      </c>
      <c r="AB2047" s="16">
        <v>1</v>
      </c>
      <c r="AC2047" s="16">
        <v>0</v>
      </c>
      <c r="AD2047" s="16">
        <v>0</v>
      </c>
      <c r="AE2047" s="16">
        <v>0</v>
      </c>
      <c r="AF2047" s="16">
        <v>0</v>
      </c>
      <c r="AG2047" s="16">
        <v>0</v>
      </c>
      <c r="AH2047" s="16">
        <v>0</v>
      </c>
      <c r="AI2047" s="16">
        <v>0</v>
      </c>
      <c r="AJ2047" s="16">
        <v>0</v>
      </c>
      <c r="AK2047" s="16">
        <v>-9999</v>
      </c>
      <c r="AL2047" s="16">
        <v>0</v>
      </c>
      <c r="AM2047" s="16" t="str">
        <f>VLOOKUP(F2047,fips,4,FALSE)</f>
        <v>55025</v>
      </c>
      <c r="AN2047" s="16" t="str">
        <f t="shared" si="31"/>
        <v>55025</v>
      </c>
    </row>
    <row r="2048" spans="1:40">
      <c r="A2048" s="16">
        <v>42.99</v>
      </c>
      <c r="B2048" s="16">
        <v>-89.74</v>
      </c>
      <c r="C2048" s="16">
        <v>475674</v>
      </c>
      <c r="D2048" s="16" t="s">
        <v>3846</v>
      </c>
      <c r="E2048" s="16" t="s">
        <v>3886</v>
      </c>
      <c r="F2048" s="16" t="s">
        <v>3880</v>
      </c>
      <c r="G2048" s="16">
        <v>1031</v>
      </c>
      <c r="H2048" s="16">
        <v>0</v>
      </c>
      <c r="I2048" s="16">
        <v>0</v>
      </c>
      <c r="J2048" s="16">
        <v>0.4</v>
      </c>
      <c r="K2048" s="16">
        <v>0.9</v>
      </c>
      <c r="L2048" s="16">
        <v>0.3</v>
      </c>
      <c r="M2048" s="16">
        <v>1.5</v>
      </c>
      <c r="N2048" s="16">
        <v>0</v>
      </c>
      <c r="O2048" s="16">
        <v>0</v>
      </c>
      <c r="P2048" s="16">
        <v>2.8</v>
      </c>
      <c r="Q2048" s="16">
        <v>0</v>
      </c>
      <c r="R2048" s="16">
        <v>0</v>
      </c>
      <c r="S2048" s="16">
        <v>0</v>
      </c>
      <c r="T2048" s="16">
        <v>0</v>
      </c>
      <c r="U2048" s="16">
        <v>0</v>
      </c>
      <c r="V2048" s="16">
        <v>0</v>
      </c>
      <c r="W2048" s="16">
        <v>-9999</v>
      </c>
      <c r="X2048" s="16">
        <v>0</v>
      </c>
      <c r="Y2048" s="16">
        <v>0</v>
      </c>
      <c r="Z2048" s="16">
        <v>0</v>
      </c>
      <c r="AA2048" s="16">
        <v>0</v>
      </c>
      <c r="AB2048" s="16">
        <v>0.1</v>
      </c>
      <c r="AC2048" s="16">
        <v>0</v>
      </c>
      <c r="AD2048" s="16">
        <v>0</v>
      </c>
      <c r="AE2048" s="16">
        <v>0</v>
      </c>
      <c r="AF2048" s="16">
        <v>0</v>
      </c>
      <c r="AG2048" s="16">
        <v>0.1</v>
      </c>
      <c r="AH2048" s="16">
        <v>1</v>
      </c>
      <c r="AI2048" s="16">
        <v>0</v>
      </c>
      <c r="AJ2048" s="16">
        <v>0</v>
      </c>
      <c r="AK2048" s="16">
        <v>0</v>
      </c>
      <c r="AL2048" s="16">
        <v>0</v>
      </c>
      <c r="AM2048" s="16" t="str">
        <f>VLOOKUP(F2048,fips,4,FALSE)</f>
        <v>55025</v>
      </c>
      <c r="AN2048" s="16" t="str">
        <f t="shared" si="31"/>
        <v>55025</v>
      </c>
    </row>
    <row r="2049" spans="1:40">
      <c r="A2049" s="16">
        <v>42.91</v>
      </c>
      <c r="B2049" s="16">
        <v>-89.21</v>
      </c>
      <c r="C2049" s="16">
        <v>478229</v>
      </c>
      <c r="D2049" s="16" t="s">
        <v>3887</v>
      </c>
      <c r="E2049" s="16" t="s">
        <v>3888</v>
      </c>
      <c r="F2049" s="16" t="s">
        <v>3880</v>
      </c>
      <c r="G2049" s="16">
        <v>840</v>
      </c>
      <c r="H2049" s="16">
        <v>0</v>
      </c>
      <c r="I2049" s="16">
        <v>0</v>
      </c>
      <c r="J2049" s="16">
        <v>0</v>
      </c>
      <c r="K2049" s="16">
        <v>2</v>
      </c>
      <c r="L2049" s="16">
        <v>0</v>
      </c>
      <c r="M2049" s="16">
        <v>1</v>
      </c>
      <c r="N2049" s="16">
        <v>0</v>
      </c>
      <c r="O2049" s="16">
        <v>0</v>
      </c>
      <c r="P2049" s="16">
        <v>3</v>
      </c>
      <c r="Q2049" s="16">
        <v>0</v>
      </c>
      <c r="R2049" s="16">
        <v>0</v>
      </c>
      <c r="S2049" s="16">
        <v>0</v>
      </c>
      <c r="T2049" s="16">
        <v>0</v>
      </c>
      <c r="U2049" s="16">
        <v>0</v>
      </c>
      <c r="V2049" s="16">
        <v>0</v>
      </c>
      <c r="W2049" s="16">
        <v>0</v>
      </c>
      <c r="X2049" s="16">
        <v>0</v>
      </c>
      <c r="Y2049" s="16">
        <v>0</v>
      </c>
      <c r="Z2049" s="16">
        <v>0</v>
      </c>
      <c r="AA2049" s="16">
        <v>0</v>
      </c>
      <c r="AB2049" s="16">
        <v>0</v>
      </c>
      <c r="AC2049" s="16">
        <v>0</v>
      </c>
      <c r="AD2049" s="16">
        <v>0</v>
      </c>
      <c r="AE2049" s="16">
        <v>0</v>
      </c>
      <c r="AF2049" s="16">
        <v>0</v>
      </c>
      <c r="AG2049" s="16">
        <v>0</v>
      </c>
      <c r="AH2049" s="16">
        <v>1</v>
      </c>
      <c r="AI2049" s="16">
        <v>0</v>
      </c>
      <c r="AJ2049" s="16">
        <v>0</v>
      </c>
      <c r="AK2049" s="16">
        <v>0</v>
      </c>
      <c r="AL2049" s="16">
        <v>0</v>
      </c>
      <c r="AM2049" s="16" t="str">
        <f>VLOOKUP(F2049,fips,4,FALSE)</f>
        <v>55025</v>
      </c>
      <c r="AN2049" s="16" t="str">
        <f t="shared" si="31"/>
        <v>55025</v>
      </c>
    </row>
    <row r="2050" spans="1:40">
      <c r="A2050" s="16">
        <v>43.44</v>
      </c>
      <c r="B2050" s="16">
        <v>-88.85</v>
      </c>
      <c r="C2050" s="16">
        <v>470645</v>
      </c>
      <c r="D2050" s="16" t="s">
        <v>3846</v>
      </c>
      <c r="E2050" s="16" t="s">
        <v>187</v>
      </c>
      <c r="F2050" s="16" t="s">
        <v>2421</v>
      </c>
      <c r="G2050" s="16">
        <v>840</v>
      </c>
      <c r="H2050" s="16">
        <v>0</v>
      </c>
      <c r="I2050" s="16">
        <v>0</v>
      </c>
      <c r="J2050" s="16">
        <v>1</v>
      </c>
      <c r="K2050" s="16">
        <v>2</v>
      </c>
      <c r="L2050" s="16">
        <v>0</v>
      </c>
      <c r="M2050" s="16">
        <v>1</v>
      </c>
      <c r="N2050" s="16">
        <v>0</v>
      </c>
      <c r="O2050" s="16">
        <v>0</v>
      </c>
      <c r="P2050" s="16">
        <v>3</v>
      </c>
      <c r="Q2050" s="16">
        <v>0</v>
      </c>
      <c r="R2050" s="16">
        <v>0</v>
      </c>
      <c r="S2050" s="16">
        <v>0</v>
      </c>
      <c r="T2050" s="16">
        <v>0</v>
      </c>
      <c r="U2050" s="16">
        <v>0</v>
      </c>
      <c r="V2050" s="16">
        <v>0</v>
      </c>
      <c r="W2050" s="16">
        <v>0</v>
      </c>
      <c r="X2050" s="16">
        <v>0</v>
      </c>
      <c r="Y2050" s="16">
        <v>0</v>
      </c>
      <c r="Z2050" s="16">
        <v>0</v>
      </c>
      <c r="AA2050" s="16">
        <v>0</v>
      </c>
      <c r="AB2050" s="16">
        <v>0</v>
      </c>
      <c r="AC2050" s="16">
        <v>0</v>
      </c>
      <c r="AD2050" s="16">
        <v>0</v>
      </c>
      <c r="AE2050" s="16">
        <v>0</v>
      </c>
      <c r="AF2050" s="16">
        <v>0</v>
      </c>
      <c r="AG2050" s="16">
        <v>0</v>
      </c>
      <c r="AH2050" s="16">
        <v>1</v>
      </c>
      <c r="AI2050" s="16">
        <v>0</v>
      </c>
      <c r="AJ2050" s="16">
        <v>0</v>
      </c>
      <c r="AK2050" s="16">
        <v>0</v>
      </c>
      <c r="AL2050" s="16">
        <v>0</v>
      </c>
      <c r="AM2050" s="16" t="str">
        <f>VLOOKUP(F2050,fips,4,FALSE)</f>
        <v>13091</v>
      </c>
      <c r="AN2050" s="16" t="str">
        <f t="shared" si="31"/>
        <v>13091</v>
      </c>
    </row>
    <row r="2051" spans="1:40">
      <c r="A2051" s="16">
        <v>43.44</v>
      </c>
      <c r="B2051" s="16">
        <v>-88.63</v>
      </c>
      <c r="C2051" s="16">
        <v>473756</v>
      </c>
      <c r="D2051" s="16" t="s">
        <v>3889</v>
      </c>
      <c r="E2051" s="16" t="s">
        <v>3890</v>
      </c>
      <c r="F2051" s="16" t="s">
        <v>2421</v>
      </c>
      <c r="G2051" s="16">
        <v>880</v>
      </c>
      <c r="H2051" s="16">
        <v>0</v>
      </c>
      <c r="I2051" s="16">
        <v>0</v>
      </c>
      <c r="J2051" s="16">
        <v>0.7</v>
      </c>
      <c r="K2051" s="16">
        <v>1.5</v>
      </c>
      <c r="L2051" s="16">
        <v>0.3</v>
      </c>
      <c r="M2051" s="16">
        <v>1</v>
      </c>
      <c r="N2051" s="16">
        <v>0</v>
      </c>
      <c r="O2051" s="16">
        <v>0</v>
      </c>
      <c r="P2051" s="16">
        <v>2.1</v>
      </c>
      <c r="Q2051" s="16">
        <v>0</v>
      </c>
      <c r="R2051" s="16">
        <v>0</v>
      </c>
      <c r="S2051" s="16">
        <v>0</v>
      </c>
      <c r="T2051" s="16">
        <v>0</v>
      </c>
      <c r="U2051" s="16">
        <v>0</v>
      </c>
      <c r="V2051" s="16">
        <v>0</v>
      </c>
      <c r="W2051" s="16">
        <v>0</v>
      </c>
      <c r="X2051" s="16">
        <v>0</v>
      </c>
      <c r="Y2051" s="16">
        <v>0</v>
      </c>
      <c r="Z2051" s="16">
        <v>0</v>
      </c>
      <c r="AA2051" s="16">
        <v>0</v>
      </c>
      <c r="AB2051" s="16">
        <v>0.4</v>
      </c>
      <c r="AC2051" s="16">
        <v>0</v>
      </c>
      <c r="AD2051" s="16">
        <v>0</v>
      </c>
      <c r="AE2051" s="16">
        <v>0</v>
      </c>
      <c r="AF2051" s="16">
        <v>0</v>
      </c>
      <c r="AG2051" s="16">
        <v>0</v>
      </c>
      <c r="AH2051" s="16">
        <v>1.4</v>
      </c>
      <c r="AI2051" s="16">
        <v>0</v>
      </c>
      <c r="AJ2051" s="16">
        <v>0.1</v>
      </c>
      <c r="AK2051" s="16">
        <v>0</v>
      </c>
      <c r="AL2051" s="16">
        <v>0</v>
      </c>
      <c r="AM2051" s="16" t="str">
        <f>VLOOKUP(F2051,fips,4,FALSE)</f>
        <v>13091</v>
      </c>
      <c r="AN2051" s="16" t="str">
        <f t="shared" ref="AN2051:AN2114" si="32">IF(LEFT(AM2051) = "0",
    RIGHT(AM2051, LEN(AM2051)-1),
    AM2051)</f>
        <v>13091</v>
      </c>
    </row>
    <row r="2052" spans="1:40">
      <c r="A2052" s="16">
        <v>43.34</v>
      </c>
      <c r="B2052" s="16">
        <v>-88.6</v>
      </c>
      <c r="C2052" s="16">
        <v>473820</v>
      </c>
      <c r="D2052" s="16" t="s">
        <v>3846</v>
      </c>
      <c r="E2052" s="16" t="s">
        <v>3891</v>
      </c>
      <c r="F2052" s="16" t="s">
        <v>2421</v>
      </c>
      <c r="G2052" s="16">
        <v>864</v>
      </c>
      <c r="H2052" s="16">
        <v>0</v>
      </c>
      <c r="I2052" s="16">
        <v>0</v>
      </c>
      <c r="J2052" s="16">
        <v>0</v>
      </c>
      <c r="K2052" s="16">
        <v>0</v>
      </c>
      <c r="L2052" s="16">
        <v>1</v>
      </c>
      <c r="M2052" s="16">
        <v>2</v>
      </c>
      <c r="N2052" s="16">
        <v>2</v>
      </c>
      <c r="O2052" s="16">
        <v>0</v>
      </c>
      <c r="P2052" s="16">
        <v>0</v>
      </c>
      <c r="Q2052" s="16">
        <v>3</v>
      </c>
      <c r="R2052" s="16">
        <v>0</v>
      </c>
      <c r="S2052" s="16">
        <v>0</v>
      </c>
      <c r="T2052" s="16">
        <v>0</v>
      </c>
      <c r="U2052" s="16">
        <v>0</v>
      </c>
      <c r="V2052" s="16">
        <v>0</v>
      </c>
      <c r="W2052" s="16">
        <v>0</v>
      </c>
      <c r="X2052" s="16">
        <v>0</v>
      </c>
      <c r="Y2052" s="16">
        <v>0</v>
      </c>
      <c r="Z2052" s="16">
        <v>0</v>
      </c>
      <c r="AA2052" s="16">
        <v>0</v>
      </c>
      <c r="AB2052" s="16">
        <v>0</v>
      </c>
      <c r="AC2052" s="16">
        <v>0</v>
      </c>
      <c r="AD2052" s="16">
        <v>0</v>
      </c>
      <c r="AE2052" s="16">
        <v>0</v>
      </c>
      <c r="AF2052" s="16">
        <v>0</v>
      </c>
      <c r="AG2052" s="16">
        <v>0</v>
      </c>
      <c r="AH2052" s="16">
        <v>0</v>
      </c>
      <c r="AI2052" s="16">
        <v>1</v>
      </c>
      <c r="AJ2052" s="16">
        <v>0</v>
      </c>
      <c r="AK2052" s="16">
        <v>0</v>
      </c>
      <c r="AL2052" s="16">
        <v>0</v>
      </c>
      <c r="AM2052" s="16" t="str">
        <f>VLOOKUP(F2052,fips,4,FALSE)</f>
        <v>13091</v>
      </c>
      <c r="AN2052" s="16" t="str">
        <f t="shared" si="32"/>
        <v>13091</v>
      </c>
    </row>
    <row r="2053" spans="1:40">
      <c r="A2053" s="16">
        <v>43.47</v>
      </c>
      <c r="B2053" s="16">
        <v>-88.88</v>
      </c>
      <c r="C2053" s="16">
        <v>478540</v>
      </c>
      <c r="D2053" s="16" t="s">
        <v>3846</v>
      </c>
      <c r="E2053" s="16" t="s">
        <v>3892</v>
      </c>
      <c r="F2053" s="16" t="s">
        <v>2421</v>
      </c>
      <c r="G2053" s="16">
        <v>879</v>
      </c>
      <c r="H2053" s="16">
        <v>0</v>
      </c>
      <c r="I2053" s="16">
        <v>0</v>
      </c>
      <c r="J2053" s="16">
        <v>1.6</v>
      </c>
      <c r="K2053" s="16">
        <v>1.9</v>
      </c>
      <c r="L2053" s="16">
        <v>0.5</v>
      </c>
      <c r="M2053" s="16">
        <v>1</v>
      </c>
      <c r="N2053" s="16">
        <v>0</v>
      </c>
      <c r="O2053" s="16">
        <v>0</v>
      </c>
      <c r="P2053" s="16">
        <v>2.5</v>
      </c>
      <c r="Q2053" s="16">
        <v>0</v>
      </c>
      <c r="R2053" s="16">
        <v>0</v>
      </c>
      <c r="S2053" s="16">
        <v>0</v>
      </c>
      <c r="T2053" s="16">
        <v>0</v>
      </c>
      <c r="U2053" s="16">
        <v>-9999</v>
      </c>
      <c r="V2053" s="16">
        <v>0</v>
      </c>
      <c r="W2053" s="16">
        <v>0</v>
      </c>
      <c r="X2053" s="16">
        <v>0</v>
      </c>
      <c r="Y2053" s="16">
        <v>0</v>
      </c>
      <c r="Z2053" s="16">
        <v>0</v>
      </c>
      <c r="AA2053" s="16">
        <v>-9999</v>
      </c>
      <c r="AB2053" s="16">
        <v>0.7</v>
      </c>
      <c r="AC2053" s="16">
        <v>0</v>
      </c>
      <c r="AD2053" s="16">
        <v>0</v>
      </c>
      <c r="AE2053" s="16">
        <v>0</v>
      </c>
      <c r="AF2053" s="16">
        <v>-9999</v>
      </c>
      <c r="AG2053" s="16">
        <v>0</v>
      </c>
      <c r="AH2053" s="16">
        <v>2.2000000000000002</v>
      </c>
      <c r="AI2053" s="16">
        <v>0</v>
      </c>
      <c r="AJ2053" s="16">
        <v>-9999</v>
      </c>
      <c r="AK2053" s="16">
        <v>-9999</v>
      </c>
      <c r="AL2053" s="16">
        <v>-9999</v>
      </c>
      <c r="AM2053" s="16" t="str">
        <f>VLOOKUP(F2053,fips,4,FALSE)</f>
        <v>13091</v>
      </c>
      <c r="AN2053" s="16" t="str">
        <f t="shared" si="32"/>
        <v>13091</v>
      </c>
    </row>
    <row r="2054" spans="1:40">
      <c r="A2054" s="16">
        <v>45.17</v>
      </c>
      <c r="B2054" s="16">
        <v>-87.15</v>
      </c>
      <c r="C2054" s="16">
        <v>472626</v>
      </c>
      <c r="D2054" s="16" t="s">
        <v>3846</v>
      </c>
      <c r="E2054" s="16" t="s">
        <v>3893</v>
      </c>
      <c r="F2054" s="16" t="s">
        <v>3894</v>
      </c>
      <c r="G2054" s="16">
        <v>733</v>
      </c>
      <c r="H2054" s="16">
        <v>0</v>
      </c>
      <c r="I2054" s="16">
        <v>0</v>
      </c>
      <c r="J2054" s="16">
        <v>4</v>
      </c>
      <c r="K2054" s="16">
        <v>2</v>
      </c>
      <c r="L2054" s="16">
        <v>0</v>
      </c>
      <c r="M2054" s="16">
        <v>0</v>
      </c>
      <c r="N2054" s="16">
        <v>0</v>
      </c>
      <c r="O2054" s="16">
        <v>0</v>
      </c>
      <c r="P2054" s="16">
        <v>5</v>
      </c>
      <c r="Q2054" s="16">
        <v>0</v>
      </c>
      <c r="R2054" s="16">
        <v>0</v>
      </c>
      <c r="S2054" s="16">
        <v>0.6</v>
      </c>
      <c r="T2054" s="16">
        <v>0</v>
      </c>
      <c r="U2054" s="16">
        <v>0</v>
      </c>
      <c r="V2054" s="16">
        <v>0</v>
      </c>
      <c r="W2054" s="16">
        <v>0</v>
      </c>
      <c r="X2054" s="16">
        <v>0</v>
      </c>
      <c r="Y2054" s="16">
        <v>0</v>
      </c>
      <c r="Z2054" s="16">
        <v>0</v>
      </c>
      <c r="AA2054" s="16">
        <v>0</v>
      </c>
      <c r="AB2054" s="16">
        <v>0</v>
      </c>
      <c r="AC2054" s="16">
        <v>0</v>
      </c>
      <c r="AD2054" s="16">
        <v>0</v>
      </c>
      <c r="AE2054" s="16">
        <v>0.5</v>
      </c>
      <c r="AF2054" s="16">
        <v>0</v>
      </c>
      <c r="AG2054" s="16">
        <v>0</v>
      </c>
      <c r="AH2054" s="16">
        <v>0.4</v>
      </c>
      <c r="AI2054" s="16">
        <v>0</v>
      </c>
      <c r="AJ2054" s="16">
        <v>0</v>
      </c>
      <c r="AK2054" s="16">
        <v>-9999</v>
      </c>
      <c r="AL2054" s="16">
        <v>0</v>
      </c>
      <c r="AM2054" s="16" t="str">
        <f>VLOOKUP(F2054,fips,4,FALSE)</f>
        <v>55029</v>
      </c>
      <c r="AN2054" s="16" t="str">
        <f t="shared" si="32"/>
        <v>55029</v>
      </c>
    </row>
    <row r="2055" spans="1:40">
      <c r="A2055" s="16">
        <v>44.7</v>
      </c>
      <c r="B2055" s="16">
        <v>-87.4</v>
      </c>
      <c r="C2055" s="16">
        <v>472851</v>
      </c>
      <c r="D2055" s="16" t="s">
        <v>3846</v>
      </c>
      <c r="E2055" s="16" t="s">
        <v>3895</v>
      </c>
      <c r="F2055" s="16" t="s">
        <v>3894</v>
      </c>
      <c r="G2055" s="16">
        <v>690</v>
      </c>
      <c r="H2055" s="16">
        <v>0</v>
      </c>
      <c r="I2055" s="16">
        <v>0</v>
      </c>
      <c r="J2055" s="16">
        <v>-9999</v>
      </c>
      <c r="K2055" s="16">
        <v>-9999</v>
      </c>
      <c r="L2055" s="16">
        <v>-9999</v>
      </c>
      <c r="M2055" s="16">
        <v>0</v>
      </c>
      <c r="N2055" s="16">
        <v>0</v>
      </c>
      <c r="O2055" s="16">
        <v>0</v>
      </c>
      <c r="P2055" s="16">
        <v>3.2</v>
      </c>
      <c r="Q2055" s="16">
        <v>0</v>
      </c>
      <c r="R2055" s="16">
        <v>0</v>
      </c>
      <c r="S2055" s="16">
        <v>0</v>
      </c>
      <c r="T2055" s="16">
        <v>0</v>
      </c>
      <c r="U2055" s="16">
        <v>0.7</v>
      </c>
      <c r="V2055" s="16">
        <v>0</v>
      </c>
      <c r="W2055" s="16">
        <v>0</v>
      </c>
      <c r="X2055" s="16">
        <v>0</v>
      </c>
      <c r="Y2055" s="16">
        <v>0</v>
      </c>
      <c r="Z2055" s="16">
        <v>0</v>
      </c>
      <c r="AA2055" s="16">
        <v>1.1000000000000001</v>
      </c>
      <c r="AB2055" s="16">
        <v>0</v>
      </c>
      <c r="AC2055" s="16">
        <v>0</v>
      </c>
      <c r="AD2055" s="16">
        <v>-9999</v>
      </c>
      <c r="AE2055" s="16">
        <v>0</v>
      </c>
      <c r="AF2055" s="16">
        <v>0</v>
      </c>
      <c r="AG2055" s="16">
        <v>0</v>
      </c>
      <c r="AH2055" s="16">
        <v>0.8</v>
      </c>
      <c r="AI2055" s="16">
        <v>0</v>
      </c>
      <c r="AJ2055" s="16">
        <v>0</v>
      </c>
      <c r="AK2055" s="16">
        <v>0</v>
      </c>
      <c r="AL2055" s="16">
        <v>0</v>
      </c>
      <c r="AM2055" s="16" t="str">
        <f>VLOOKUP(F2055,fips,4,FALSE)</f>
        <v>55029</v>
      </c>
      <c r="AN2055" s="16" t="str">
        <f t="shared" si="32"/>
        <v>55029</v>
      </c>
    </row>
    <row r="2056" spans="1:40">
      <c r="A2056" s="16">
        <v>44.88</v>
      </c>
      <c r="B2056" s="16">
        <v>-87.34</v>
      </c>
      <c r="C2056" s="16">
        <v>478267</v>
      </c>
      <c r="D2056" s="16" t="s">
        <v>3896</v>
      </c>
      <c r="E2056" s="16" t="s">
        <v>3897</v>
      </c>
      <c r="F2056" s="16" t="s">
        <v>3894</v>
      </c>
      <c r="G2056" s="16">
        <v>699</v>
      </c>
      <c r="H2056" s="16">
        <v>1</v>
      </c>
      <c r="I2056" s="16">
        <v>0</v>
      </c>
      <c r="J2056" s="16">
        <v>3</v>
      </c>
      <c r="K2056" s="16">
        <v>2</v>
      </c>
      <c r="L2056" s="16">
        <v>0</v>
      </c>
      <c r="M2056" s="16">
        <v>0</v>
      </c>
      <c r="N2056" s="16">
        <v>0</v>
      </c>
      <c r="O2056" s="16">
        <v>0</v>
      </c>
      <c r="P2056" s="16">
        <v>4.5</v>
      </c>
      <c r="Q2056" s="16">
        <v>0</v>
      </c>
      <c r="R2056" s="16">
        <v>0</v>
      </c>
      <c r="S2056" s="16">
        <v>-9999</v>
      </c>
      <c r="T2056" s="16">
        <v>0</v>
      </c>
      <c r="U2056" s="16">
        <v>0.5</v>
      </c>
      <c r="V2056" s="16">
        <v>0</v>
      </c>
      <c r="W2056" s="16">
        <v>0</v>
      </c>
      <c r="X2056" s="16">
        <v>-9999</v>
      </c>
      <c r="Y2056" s="16">
        <v>0</v>
      </c>
      <c r="Z2056" s="16">
        <v>0</v>
      </c>
      <c r="AA2056" s="16">
        <v>0</v>
      </c>
      <c r="AB2056" s="16">
        <v>0</v>
      </c>
      <c r="AC2056" s="16">
        <v>0</v>
      </c>
      <c r="AD2056" s="16">
        <v>0</v>
      </c>
      <c r="AE2056" s="16">
        <v>0</v>
      </c>
      <c r="AF2056" s="16">
        <v>0</v>
      </c>
      <c r="AG2056" s="16">
        <v>0</v>
      </c>
      <c r="AH2056" s="16">
        <v>1</v>
      </c>
      <c r="AI2056" s="16">
        <v>0</v>
      </c>
      <c r="AJ2056" s="16">
        <v>0</v>
      </c>
      <c r="AK2056" s="16">
        <v>0</v>
      </c>
      <c r="AL2056" s="16">
        <v>0</v>
      </c>
      <c r="AM2056" s="16" t="str">
        <f>VLOOKUP(F2056,fips,4,FALSE)</f>
        <v>55029</v>
      </c>
      <c r="AN2056" s="16" t="str">
        <f t="shared" si="32"/>
        <v>55029</v>
      </c>
    </row>
    <row r="2057" spans="1:40">
      <c r="A2057" s="16">
        <v>45.36</v>
      </c>
      <c r="B2057" s="16">
        <v>-86.89</v>
      </c>
      <c r="C2057" s="16">
        <v>478905</v>
      </c>
      <c r="D2057" s="16" t="s">
        <v>3898</v>
      </c>
      <c r="E2057" s="16" t="s">
        <v>3899</v>
      </c>
      <c r="F2057" s="16" t="s">
        <v>3894</v>
      </c>
      <c r="G2057" s="16">
        <v>686</v>
      </c>
      <c r="H2057" s="16">
        <v>0</v>
      </c>
      <c r="I2057" s="16">
        <v>0.4</v>
      </c>
      <c r="J2057" s="16">
        <v>1.6</v>
      </c>
      <c r="K2057" s="16">
        <v>1.4</v>
      </c>
      <c r="L2057" s="16">
        <v>0.4</v>
      </c>
      <c r="M2057" s="16">
        <v>0</v>
      </c>
      <c r="N2057" s="16">
        <v>0</v>
      </c>
      <c r="O2057" s="16">
        <v>0</v>
      </c>
      <c r="P2057" s="16">
        <v>4.2</v>
      </c>
      <c r="Q2057" s="16">
        <v>0</v>
      </c>
      <c r="R2057" s="16">
        <v>0</v>
      </c>
      <c r="S2057" s="16">
        <v>0.5</v>
      </c>
      <c r="T2057" s="16">
        <v>0.2</v>
      </c>
      <c r="U2057" s="16">
        <v>0.2</v>
      </c>
      <c r="V2057" s="16">
        <v>0</v>
      </c>
      <c r="W2057" s="16">
        <v>0</v>
      </c>
      <c r="X2057" s="16">
        <v>0</v>
      </c>
      <c r="Y2057" s="16">
        <v>0</v>
      </c>
      <c r="Z2057" s="16">
        <v>0.2</v>
      </c>
      <c r="AA2057" s="16">
        <v>0</v>
      </c>
      <c r="AB2057" s="16">
        <v>0</v>
      </c>
      <c r="AC2057" s="16">
        <v>0</v>
      </c>
      <c r="AD2057" s="16">
        <v>0</v>
      </c>
      <c r="AE2057" s="16">
        <v>1.2</v>
      </c>
      <c r="AF2057" s="16">
        <v>0</v>
      </c>
      <c r="AG2057" s="16">
        <v>0</v>
      </c>
      <c r="AH2057" s="16">
        <v>0.2</v>
      </c>
      <c r="AI2057" s="16">
        <v>0</v>
      </c>
      <c r="AJ2057" s="16">
        <v>0.2</v>
      </c>
      <c r="AK2057" s="16">
        <v>0</v>
      </c>
      <c r="AL2057" s="16">
        <v>0</v>
      </c>
      <c r="AM2057" s="16" t="str">
        <f>VLOOKUP(F2057,fips,4,FALSE)</f>
        <v>55029</v>
      </c>
      <c r="AN2057" s="16" t="str">
        <f t="shared" si="32"/>
        <v>55029</v>
      </c>
    </row>
    <row r="2058" spans="1:40">
      <c r="A2058" s="16">
        <v>46.54</v>
      </c>
      <c r="B2058" s="16">
        <v>-92.12</v>
      </c>
      <c r="C2058" s="16">
        <v>476413</v>
      </c>
      <c r="D2058" s="16" t="s">
        <v>3846</v>
      </c>
      <c r="E2058" s="16" t="s">
        <v>3900</v>
      </c>
      <c r="F2058" s="16" t="s">
        <v>383</v>
      </c>
      <c r="G2058" s="16">
        <v>1100</v>
      </c>
      <c r="H2058" s="16">
        <v>0</v>
      </c>
      <c r="I2058" s="16">
        <v>-9999</v>
      </c>
      <c r="J2058" s="16">
        <v>-9999</v>
      </c>
      <c r="K2058" s="16">
        <v>-9999</v>
      </c>
      <c r="L2058" s="16">
        <v>-9999</v>
      </c>
      <c r="M2058" s="16">
        <v>-9999</v>
      </c>
      <c r="N2058" s="16">
        <v>-9999</v>
      </c>
      <c r="O2058" s="16">
        <v>-9999</v>
      </c>
      <c r="P2058" s="16">
        <v>-9999</v>
      </c>
      <c r="Q2058" s="16">
        <v>-9999</v>
      </c>
      <c r="R2058" s="16">
        <v>-9999</v>
      </c>
      <c r="S2058" s="16">
        <v>-9999</v>
      </c>
      <c r="T2058" s="16">
        <v>-9999</v>
      </c>
      <c r="U2058" s="16">
        <v>-9999</v>
      </c>
      <c r="V2058" s="16">
        <v>-9999</v>
      </c>
      <c r="W2058" s="16">
        <v>-9999</v>
      </c>
      <c r="X2058" s="16">
        <v>-9999</v>
      </c>
      <c r="Y2058" s="16">
        <v>-9999</v>
      </c>
      <c r="Z2058" s="16">
        <v>-9999</v>
      </c>
      <c r="AA2058" s="16">
        <v>-9999</v>
      </c>
      <c r="AB2058" s="16">
        <v>-9999</v>
      </c>
      <c r="AC2058" s="16">
        <v>-9999</v>
      </c>
      <c r="AD2058" s="16">
        <v>-9999</v>
      </c>
      <c r="AE2058" s="16">
        <v>-9999</v>
      </c>
      <c r="AF2058" s="16">
        <v>-9999</v>
      </c>
      <c r="AG2058" s="16">
        <v>-9999</v>
      </c>
      <c r="AH2058" s="16">
        <v>-9999</v>
      </c>
      <c r="AI2058" s="16">
        <v>-9999</v>
      </c>
      <c r="AJ2058" s="16">
        <v>-9999</v>
      </c>
      <c r="AK2058" s="16">
        <v>0</v>
      </c>
      <c r="AL2058" s="16">
        <v>0</v>
      </c>
      <c r="AM2058" s="16" t="str">
        <f>VLOOKUP(F2058,fips,4,FALSE)</f>
        <v>08035</v>
      </c>
      <c r="AN2058" s="16" t="str">
        <f t="shared" si="32"/>
        <v>8035</v>
      </c>
    </row>
    <row r="2059" spans="1:40">
      <c r="A2059" s="16">
        <v>46.36</v>
      </c>
      <c r="B2059" s="16">
        <v>-91.83</v>
      </c>
      <c r="C2059" s="16">
        <v>477892</v>
      </c>
      <c r="D2059" s="16" t="s">
        <v>3846</v>
      </c>
      <c r="E2059" s="16" t="s">
        <v>3901</v>
      </c>
      <c r="F2059" s="16" t="s">
        <v>383</v>
      </c>
      <c r="G2059" s="16">
        <v>1130</v>
      </c>
      <c r="H2059" s="16">
        <v>0.7</v>
      </c>
      <c r="I2059" s="16">
        <v>0</v>
      </c>
      <c r="J2059" s="16">
        <v>0</v>
      </c>
      <c r="K2059" s="16">
        <v>-9999</v>
      </c>
      <c r="L2059" s="16">
        <v>0</v>
      </c>
      <c r="M2059" s="16">
        <v>-9999</v>
      </c>
      <c r="N2059" s="16">
        <v>0</v>
      </c>
      <c r="O2059" s="16">
        <v>0</v>
      </c>
      <c r="P2059" s="16">
        <v>-9999</v>
      </c>
      <c r="Q2059" s="16">
        <v>-9999</v>
      </c>
      <c r="R2059" s="16">
        <v>0</v>
      </c>
      <c r="S2059" s="16">
        <v>0</v>
      </c>
      <c r="T2059" s="16">
        <v>0</v>
      </c>
      <c r="U2059" s="16">
        <v>-9999</v>
      </c>
      <c r="V2059" s="16">
        <v>-9999</v>
      </c>
      <c r="W2059" s="16">
        <v>-9999</v>
      </c>
      <c r="X2059" s="16">
        <v>-9999</v>
      </c>
      <c r="Y2059" s="16">
        <v>-9999</v>
      </c>
      <c r="Z2059" s="16">
        <v>0</v>
      </c>
      <c r="AA2059" s="16">
        <v>-9999</v>
      </c>
      <c r="AB2059" s="16">
        <v>0</v>
      </c>
      <c r="AC2059" s="16">
        <v>-9999</v>
      </c>
      <c r="AD2059" s="16">
        <v>0</v>
      </c>
      <c r="AE2059" s="16">
        <v>-9999</v>
      </c>
      <c r="AF2059" s="16">
        <v>-9999</v>
      </c>
      <c r="AG2059" s="16">
        <v>1</v>
      </c>
      <c r="AH2059" s="16">
        <v>1.5</v>
      </c>
      <c r="AI2059" s="16">
        <v>0</v>
      </c>
      <c r="AJ2059" s="16">
        <v>-9999</v>
      </c>
      <c r="AK2059" s="16">
        <v>-9999</v>
      </c>
      <c r="AL2059" s="16">
        <v>0</v>
      </c>
      <c r="AM2059" s="16" t="str">
        <f>VLOOKUP(F2059,fips,4,FALSE)</f>
        <v>08035</v>
      </c>
      <c r="AN2059" s="16" t="str">
        <f t="shared" si="32"/>
        <v>8035</v>
      </c>
    </row>
    <row r="2060" spans="1:40">
      <c r="A2060" s="16">
        <v>44.79</v>
      </c>
      <c r="B2060" s="16">
        <v>-91.52</v>
      </c>
      <c r="C2060" s="16">
        <v>472425</v>
      </c>
      <c r="D2060" s="16" t="s">
        <v>3903</v>
      </c>
      <c r="E2060" s="16" t="s">
        <v>3904</v>
      </c>
      <c r="F2060" s="16" t="s">
        <v>3902</v>
      </c>
      <c r="G2060" s="16">
        <v>880</v>
      </c>
      <c r="H2060" s="16">
        <v>0.7</v>
      </c>
      <c r="I2060" s="16">
        <v>0</v>
      </c>
      <c r="J2060" s="16">
        <v>-9999</v>
      </c>
      <c r="K2060" s="16">
        <v>-9999</v>
      </c>
      <c r="L2060" s="16">
        <v>-9999</v>
      </c>
      <c r="M2060" s="16">
        <v>-9999</v>
      </c>
      <c r="N2060" s="16">
        <v>-9999</v>
      </c>
      <c r="O2060" s="16">
        <v>-9999</v>
      </c>
      <c r="P2060" s="16">
        <v>-9999</v>
      </c>
      <c r="Q2060" s="16">
        <v>-9999</v>
      </c>
      <c r="R2060" s="16">
        <v>-9999</v>
      </c>
      <c r="S2060" s="16">
        <v>-9999</v>
      </c>
      <c r="T2060" s="16">
        <v>-9999</v>
      </c>
      <c r="U2060" s="16">
        <v>-9999</v>
      </c>
      <c r="V2060" s="16">
        <v>-9999</v>
      </c>
      <c r="W2060" s="16">
        <v>-9999</v>
      </c>
      <c r="X2060" s="16">
        <v>-9999</v>
      </c>
      <c r="Y2060" s="16">
        <v>-9999</v>
      </c>
      <c r="Z2060" s="16">
        <v>-9999</v>
      </c>
      <c r="AA2060" s="16">
        <v>-9999</v>
      </c>
      <c r="AB2060" s="16">
        <v>-9999</v>
      </c>
      <c r="AC2060" s="16">
        <v>-9999</v>
      </c>
      <c r="AD2060" s="16">
        <v>-9999</v>
      </c>
      <c r="AE2060" s="16">
        <v>-9999</v>
      </c>
      <c r="AF2060" s="16">
        <v>-9999</v>
      </c>
      <c r="AG2060" s="16">
        <v>-9999</v>
      </c>
      <c r="AH2060" s="16">
        <v>0</v>
      </c>
      <c r="AI2060" s="16">
        <v>0</v>
      </c>
      <c r="AJ2060" s="16">
        <v>0</v>
      </c>
      <c r="AK2060" s="16">
        <v>0</v>
      </c>
      <c r="AL2060" s="16">
        <v>0</v>
      </c>
      <c r="AM2060" s="16" t="str">
        <f>VLOOKUP(F2060,fips,4,FALSE)</f>
        <v>55035</v>
      </c>
      <c r="AN2060" s="16" t="str">
        <f t="shared" si="32"/>
        <v>55035</v>
      </c>
    </row>
    <row r="2061" spans="1:40">
      <c r="A2061" s="16">
        <v>45.93</v>
      </c>
      <c r="B2061" s="16">
        <v>-88.26</v>
      </c>
      <c r="C2061" s="16">
        <v>472826</v>
      </c>
      <c r="D2061" s="16" t="s">
        <v>3905</v>
      </c>
      <c r="E2061" s="16" t="s">
        <v>3023</v>
      </c>
      <c r="F2061" s="16" t="s">
        <v>3023</v>
      </c>
      <c r="G2061" s="16">
        <v>1300</v>
      </c>
      <c r="H2061" s="16">
        <v>0</v>
      </c>
      <c r="I2061" s="16">
        <v>0</v>
      </c>
      <c r="J2061" s="16">
        <v>0.4</v>
      </c>
      <c r="K2061" s="16">
        <v>1.5</v>
      </c>
      <c r="L2061" s="16">
        <v>0</v>
      </c>
      <c r="M2061" s="16">
        <v>0</v>
      </c>
      <c r="N2061" s="16">
        <v>0.3</v>
      </c>
      <c r="O2061" s="16">
        <v>0</v>
      </c>
      <c r="P2061" s="16">
        <v>3.1</v>
      </c>
      <c r="Q2061" s="16">
        <v>0</v>
      </c>
      <c r="R2061" s="16">
        <v>0</v>
      </c>
      <c r="S2061" s="16">
        <v>0</v>
      </c>
      <c r="T2061" s="16">
        <v>0</v>
      </c>
      <c r="U2061" s="16">
        <v>0</v>
      </c>
      <c r="V2061" s="16">
        <v>0</v>
      </c>
      <c r="W2061" s="16">
        <v>0</v>
      </c>
      <c r="X2061" s="16">
        <v>0</v>
      </c>
      <c r="Y2061" s="16">
        <v>0</v>
      </c>
      <c r="Z2061" s="16">
        <v>0</v>
      </c>
      <c r="AA2061" s="16">
        <v>0</v>
      </c>
      <c r="AB2061" s="16">
        <v>0</v>
      </c>
      <c r="AC2061" s="16">
        <v>0</v>
      </c>
      <c r="AD2061" s="16">
        <v>0</v>
      </c>
      <c r="AE2061" s="16">
        <v>0.2</v>
      </c>
      <c r="AF2061" s="16">
        <v>0</v>
      </c>
      <c r="AG2061" s="16">
        <v>0</v>
      </c>
      <c r="AH2061" s="16">
        <v>2.5</v>
      </c>
      <c r="AI2061" s="16">
        <v>0</v>
      </c>
      <c r="AJ2061" s="16">
        <v>0</v>
      </c>
      <c r="AK2061" s="16">
        <v>0</v>
      </c>
      <c r="AL2061" s="16">
        <v>0</v>
      </c>
      <c r="AM2061" s="16" t="str">
        <f>VLOOKUP(F2061,fips,4,FALSE)</f>
        <v>45041</v>
      </c>
      <c r="AN2061" s="16" t="str">
        <f t="shared" si="32"/>
        <v>45041</v>
      </c>
    </row>
    <row r="2062" spans="1:40">
      <c r="A2062" s="16">
        <v>42.77</v>
      </c>
      <c r="B2062" s="16">
        <v>-88.47</v>
      </c>
      <c r="C2062" s="16">
        <v>472842</v>
      </c>
      <c r="D2062" s="16" t="s">
        <v>3907</v>
      </c>
      <c r="E2062" s="16" t="s">
        <v>3908</v>
      </c>
      <c r="F2062" s="16" t="s">
        <v>3906</v>
      </c>
      <c r="G2062" s="16">
        <v>795</v>
      </c>
      <c r="H2062" s="16">
        <v>0</v>
      </c>
      <c r="I2062" s="16">
        <v>0</v>
      </c>
      <c r="J2062" s="16">
        <v>-9999</v>
      </c>
      <c r="K2062" s="16">
        <v>2.8</v>
      </c>
      <c r="L2062" s="16">
        <v>0.5</v>
      </c>
      <c r="M2062" s="16">
        <v>0</v>
      </c>
      <c r="N2062" s="16">
        <v>0</v>
      </c>
      <c r="O2062" s="16">
        <v>3</v>
      </c>
      <c r="P2062" s="16">
        <v>0</v>
      </c>
      <c r="Q2062" s="16">
        <v>0</v>
      </c>
      <c r="R2062" s="16">
        <v>0</v>
      </c>
      <c r="S2062" s="16">
        <v>0</v>
      </c>
      <c r="T2062" s="16">
        <v>0</v>
      </c>
      <c r="U2062" s="16">
        <v>0</v>
      </c>
      <c r="V2062" s="16">
        <v>0</v>
      </c>
      <c r="W2062" s="16">
        <v>0</v>
      </c>
      <c r="X2062" s="16">
        <v>0</v>
      </c>
      <c r="Y2062" s="16">
        <v>0</v>
      </c>
      <c r="Z2062" s="16">
        <v>0.6</v>
      </c>
      <c r="AA2062" s="16">
        <v>0.2</v>
      </c>
      <c r="AB2062" s="16">
        <v>0</v>
      </c>
      <c r="AC2062" s="16">
        <v>0</v>
      </c>
      <c r="AD2062" s="16">
        <v>0</v>
      </c>
      <c r="AE2062" s="16">
        <v>0</v>
      </c>
      <c r="AF2062" s="16">
        <v>0</v>
      </c>
      <c r="AG2062" s="16">
        <v>3</v>
      </c>
      <c r="AH2062" s="16">
        <v>0</v>
      </c>
      <c r="AI2062" s="16">
        <v>0</v>
      </c>
      <c r="AJ2062" s="16">
        <v>0</v>
      </c>
      <c r="AK2062" s="16">
        <v>0</v>
      </c>
      <c r="AL2062" s="16">
        <v>0</v>
      </c>
      <c r="AM2062" s="16" t="str">
        <f>VLOOKUP(F2062,fips,4,FALSE)</f>
        <v>55039</v>
      </c>
      <c r="AN2062" s="16" t="str">
        <f t="shared" si="32"/>
        <v>55039</v>
      </c>
    </row>
    <row r="2063" spans="1:40">
      <c r="A2063" s="16">
        <v>43.89</v>
      </c>
      <c r="B2063" s="16">
        <v>-88.74</v>
      </c>
      <c r="C2063" s="16">
        <v>477209</v>
      </c>
      <c r="D2063" s="16" t="s">
        <v>3846</v>
      </c>
      <c r="E2063" s="16" t="s">
        <v>3909</v>
      </c>
      <c r="F2063" s="16" t="s">
        <v>3906</v>
      </c>
      <c r="G2063" s="16">
        <v>930</v>
      </c>
      <c r="H2063" s="16">
        <v>0</v>
      </c>
      <c r="I2063" s="16">
        <v>-9999</v>
      </c>
      <c r="J2063" s="16">
        <v>1.2</v>
      </c>
      <c r="K2063" s="16">
        <v>0.2</v>
      </c>
      <c r="L2063" s="16">
        <v>0</v>
      </c>
      <c r="M2063" s="16">
        <v>-9999</v>
      </c>
      <c r="N2063" s="16">
        <v>0</v>
      </c>
      <c r="O2063" s="16">
        <v>0</v>
      </c>
      <c r="P2063" s="16">
        <v>1.5</v>
      </c>
      <c r="Q2063" s="16">
        <v>0</v>
      </c>
      <c r="R2063" s="16">
        <v>0</v>
      </c>
      <c r="S2063" s="16">
        <v>0</v>
      </c>
      <c r="T2063" s="16">
        <v>0</v>
      </c>
      <c r="U2063" s="16">
        <v>0</v>
      </c>
      <c r="V2063" s="16">
        <v>0</v>
      </c>
      <c r="W2063" s="16">
        <v>0</v>
      </c>
      <c r="X2063" s="16">
        <v>0</v>
      </c>
      <c r="Y2063" s="16">
        <v>0</v>
      </c>
      <c r="Z2063" s="16">
        <v>0</v>
      </c>
      <c r="AA2063" s="16">
        <v>1</v>
      </c>
      <c r="AB2063" s="16">
        <v>-9999</v>
      </c>
      <c r="AC2063" s="16">
        <v>0</v>
      </c>
      <c r="AD2063" s="16">
        <v>0</v>
      </c>
      <c r="AE2063" s="16">
        <v>0</v>
      </c>
      <c r="AF2063" s="16">
        <v>0</v>
      </c>
      <c r="AG2063" s="16">
        <v>0</v>
      </c>
      <c r="AH2063" s="16">
        <v>1</v>
      </c>
      <c r="AI2063" s="16">
        <v>0</v>
      </c>
      <c r="AJ2063" s="16">
        <v>0</v>
      </c>
      <c r="AK2063" s="16">
        <v>0</v>
      </c>
      <c r="AL2063" s="16">
        <v>0</v>
      </c>
      <c r="AM2063" s="16" t="str">
        <f>VLOOKUP(F2063,fips,4,FALSE)</f>
        <v>55039</v>
      </c>
      <c r="AN2063" s="16" t="str">
        <f t="shared" si="32"/>
        <v>55039</v>
      </c>
    </row>
    <row r="2064" spans="1:40">
      <c r="A2064" s="16">
        <v>45.51</v>
      </c>
      <c r="B2064" s="16">
        <v>-88.76</v>
      </c>
      <c r="C2064" s="16">
        <v>474582</v>
      </c>
      <c r="D2064" s="16" t="s">
        <v>3910</v>
      </c>
      <c r="E2064" s="16" t="s">
        <v>3911</v>
      </c>
      <c r="F2064" s="16" t="s">
        <v>3109</v>
      </c>
      <c r="G2064" s="16">
        <v>1695</v>
      </c>
      <c r="H2064" s="16">
        <v>0.4</v>
      </c>
      <c r="I2064" s="16">
        <v>0.1</v>
      </c>
      <c r="J2064" s="16">
        <v>0.7</v>
      </c>
      <c r="K2064" s="16">
        <v>1.5</v>
      </c>
      <c r="L2064" s="16">
        <v>0</v>
      </c>
      <c r="M2064" s="16">
        <v>0</v>
      </c>
      <c r="N2064" s="16">
        <v>0.3</v>
      </c>
      <c r="O2064" s="16">
        <v>0</v>
      </c>
      <c r="P2064" s="16">
        <v>2.6</v>
      </c>
      <c r="Q2064" s="16">
        <v>0</v>
      </c>
      <c r="R2064" s="16">
        <v>0</v>
      </c>
      <c r="S2064" s="16">
        <v>0.4</v>
      </c>
      <c r="T2064" s="16">
        <v>0</v>
      </c>
      <c r="U2064" s="16">
        <v>-9999</v>
      </c>
      <c r="V2064" s="16">
        <v>0.2</v>
      </c>
      <c r="W2064" s="16">
        <v>0</v>
      </c>
      <c r="X2064" s="16">
        <v>0</v>
      </c>
      <c r="Y2064" s="16">
        <v>0</v>
      </c>
      <c r="Z2064" s="16">
        <v>0.4</v>
      </c>
      <c r="AA2064" s="16">
        <v>-9999</v>
      </c>
      <c r="AB2064" s="16">
        <v>0</v>
      </c>
      <c r="AC2064" s="16">
        <v>0</v>
      </c>
      <c r="AD2064" s="16">
        <v>0</v>
      </c>
      <c r="AE2064" s="16">
        <v>0.1</v>
      </c>
      <c r="AF2064" s="16">
        <v>0</v>
      </c>
      <c r="AG2064" s="16">
        <v>0</v>
      </c>
      <c r="AH2064" s="16">
        <v>2.1</v>
      </c>
      <c r="AI2064" s="16">
        <v>0</v>
      </c>
      <c r="AJ2064" s="16">
        <v>0.1</v>
      </c>
      <c r="AK2064" s="16">
        <v>0.6</v>
      </c>
      <c r="AL2064" s="16">
        <v>0</v>
      </c>
      <c r="AM2064" s="16" t="str">
        <f>VLOOKUP(F2064,fips,4,FALSE)</f>
        <v>42053</v>
      </c>
      <c r="AN2064" s="16" t="str">
        <f t="shared" si="32"/>
        <v>42053</v>
      </c>
    </row>
    <row r="2065" spans="1:40">
      <c r="A2065" s="16">
        <v>42.83</v>
      </c>
      <c r="B2065" s="16">
        <v>-90.79</v>
      </c>
      <c r="C2065" s="16">
        <v>474546</v>
      </c>
      <c r="D2065" s="16" t="s">
        <v>3912</v>
      </c>
      <c r="E2065" s="16" t="s">
        <v>3913</v>
      </c>
      <c r="F2065" s="16" t="s">
        <v>77</v>
      </c>
      <c r="G2065" s="16">
        <v>1040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1.9</v>
      </c>
      <c r="N2065" s="16">
        <v>-9999</v>
      </c>
      <c r="O2065" s="16">
        <v>0</v>
      </c>
      <c r="P2065" s="16">
        <v>0.8</v>
      </c>
      <c r="Q2065" s="16">
        <v>0</v>
      </c>
      <c r="R2065" s="16">
        <v>0</v>
      </c>
      <c r="S2065" s="16">
        <v>0</v>
      </c>
      <c r="T2065" s="16">
        <v>0</v>
      </c>
      <c r="U2065" s="16">
        <v>0</v>
      </c>
      <c r="V2065" s="16">
        <v>0</v>
      </c>
      <c r="W2065" s="16">
        <v>0</v>
      </c>
      <c r="X2065" s="16">
        <v>0</v>
      </c>
      <c r="Y2065" s="16">
        <v>0</v>
      </c>
      <c r="Z2065" s="16">
        <v>0</v>
      </c>
      <c r="AA2065" s="16">
        <v>0</v>
      </c>
      <c r="AB2065" s="16">
        <v>-9999</v>
      </c>
      <c r="AC2065" s="16">
        <v>0.3</v>
      </c>
      <c r="AD2065" s="16">
        <v>0</v>
      </c>
      <c r="AE2065" s="16">
        <v>-9999</v>
      </c>
      <c r="AF2065" s="16">
        <v>-9999</v>
      </c>
      <c r="AG2065" s="16">
        <v>0.5</v>
      </c>
      <c r="AH2065" s="16">
        <v>0</v>
      </c>
      <c r="AI2065" s="16">
        <v>0</v>
      </c>
      <c r="AJ2065" s="16">
        <v>0</v>
      </c>
      <c r="AK2065" s="16">
        <v>0</v>
      </c>
      <c r="AL2065" s="16">
        <v>0</v>
      </c>
      <c r="AM2065" s="16" t="str">
        <f>VLOOKUP(F2065,fips,4,FALSE)</f>
        <v>05053</v>
      </c>
      <c r="AN2065" s="16" t="str">
        <f t="shared" si="32"/>
        <v>5053</v>
      </c>
    </row>
    <row r="2066" spans="1:40">
      <c r="A2066" s="16">
        <v>42.62</v>
      </c>
      <c r="B2066" s="16">
        <v>-89.39</v>
      </c>
      <c r="C2066" s="16">
        <v>471078</v>
      </c>
      <c r="D2066" s="16" t="s">
        <v>3914</v>
      </c>
      <c r="E2066" s="16" t="s">
        <v>3915</v>
      </c>
      <c r="F2066" s="16" t="s">
        <v>3916</v>
      </c>
      <c r="G2066" s="16">
        <v>790</v>
      </c>
      <c r="H2066" s="16">
        <v>0</v>
      </c>
      <c r="I2066" s="16">
        <v>0</v>
      </c>
      <c r="J2066" s="16">
        <v>0.4</v>
      </c>
      <c r="K2066" s="16">
        <v>2</v>
      </c>
      <c r="L2066" s="16">
        <v>0.5</v>
      </c>
      <c r="M2066" s="16">
        <v>2.2000000000000002</v>
      </c>
      <c r="N2066" s="16">
        <v>0</v>
      </c>
      <c r="O2066" s="16">
        <v>0</v>
      </c>
      <c r="P2066" s="16">
        <v>2.2000000000000002</v>
      </c>
      <c r="Q2066" s="16">
        <v>0</v>
      </c>
      <c r="R2066" s="16">
        <v>0</v>
      </c>
      <c r="S2066" s="16">
        <v>0</v>
      </c>
      <c r="T2066" s="16">
        <v>0</v>
      </c>
      <c r="U2066" s="16">
        <v>0</v>
      </c>
      <c r="V2066" s="16">
        <v>0</v>
      </c>
      <c r="W2066" s="16">
        <v>0</v>
      </c>
      <c r="X2066" s="16">
        <v>0</v>
      </c>
      <c r="Y2066" s="16">
        <v>0</v>
      </c>
      <c r="Z2066" s="16">
        <v>0</v>
      </c>
      <c r="AA2066" s="16">
        <v>0</v>
      </c>
      <c r="AB2066" s="16">
        <v>0.4</v>
      </c>
      <c r="AC2066" s="16">
        <v>0</v>
      </c>
      <c r="AD2066" s="16">
        <v>0</v>
      </c>
      <c r="AE2066" s="16">
        <v>0</v>
      </c>
      <c r="AF2066" s="16">
        <v>0.2</v>
      </c>
      <c r="AG2066" s="16">
        <v>0.3</v>
      </c>
      <c r="AH2066" s="16">
        <v>1.2</v>
      </c>
      <c r="AI2066" s="16">
        <v>0</v>
      </c>
      <c r="AJ2066" s="16">
        <v>0</v>
      </c>
      <c r="AK2066" s="16">
        <v>0</v>
      </c>
      <c r="AL2066" s="16">
        <v>0</v>
      </c>
      <c r="AM2066" s="16" t="str">
        <f>VLOOKUP(F2066,fips,4,FALSE)</f>
        <v>21087</v>
      </c>
      <c r="AN2066" s="16" t="str">
        <f t="shared" si="32"/>
        <v>21087</v>
      </c>
    </row>
    <row r="2067" spans="1:40">
      <c r="A2067" s="16">
        <v>42.6</v>
      </c>
      <c r="B2067" s="16">
        <v>-89.67</v>
      </c>
      <c r="C2067" s="16">
        <v>475573</v>
      </c>
      <c r="D2067" s="16" t="s">
        <v>3917</v>
      </c>
      <c r="E2067" s="16" t="s">
        <v>3918</v>
      </c>
      <c r="F2067" s="16" t="s">
        <v>3916</v>
      </c>
      <c r="G2067" s="16">
        <v>990</v>
      </c>
      <c r="H2067" s="16">
        <v>0</v>
      </c>
      <c r="I2067" s="16">
        <v>0</v>
      </c>
      <c r="J2067" s="16">
        <v>0.2</v>
      </c>
      <c r="K2067" s="16">
        <v>2.5</v>
      </c>
      <c r="L2067" s="16">
        <v>1</v>
      </c>
      <c r="M2067" s="16">
        <v>3</v>
      </c>
      <c r="N2067" s="16">
        <v>0</v>
      </c>
      <c r="O2067" s="16">
        <v>0</v>
      </c>
      <c r="P2067" s="16">
        <v>3</v>
      </c>
      <c r="Q2067" s="16">
        <v>0</v>
      </c>
      <c r="R2067" s="16">
        <v>0</v>
      </c>
      <c r="S2067" s="16">
        <v>0</v>
      </c>
      <c r="T2067" s="16">
        <v>0</v>
      </c>
      <c r="U2067" s="16">
        <v>0</v>
      </c>
      <c r="V2067" s="16">
        <v>0</v>
      </c>
      <c r="W2067" s="16">
        <v>0</v>
      </c>
      <c r="X2067" s="16">
        <v>0</v>
      </c>
      <c r="Y2067" s="16">
        <v>0</v>
      </c>
      <c r="Z2067" s="16">
        <v>0</v>
      </c>
      <c r="AA2067" s="16">
        <v>-9999</v>
      </c>
      <c r="AB2067" s="16">
        <v>1</v>
      </c>
      <c r="AC2067" s="16">
        <v>-9999</v>
      </c>
      <c r="AD2067" s="16">
        <v>0</v>
      </c>
      <c r="AE2067" s="16">
        <v>0</v>
      </c>
      <c r="AF2067" s="16">
        <v>0</v>
      </c>
      <c r="AG2067" s="16">
        <v>0</v>
      </c>
      <c r="AH2067" s="16">
        <v>1</v>
      </c>
      <c r="AI2067" s="16">
        <v>0</v>
      </c>
      <c r="AJ2067" s="16">
        <v>0</v>
      </c>
      <c r="AK2067" s="16">
        <v>0</v>
      </c>
      <c r="AL2067" s="16">
        <v>0</v>
      </c>
      <c r="AM2067" s="16" t="str">
        <f>VLOOKUP(F2067,fips,4,FALSE)</f>
        <v>21087</v>
      </c>
      <c r="AN2067" s="16" t="str">
        <f t="shared" si="32"/>
        <v>21087</v>
      </c>
    </row>
    <row r="2068" spans="1:40">
      <c r="A2068" s="16">
        <v>43.7</v>
      </c>
      <c r="B2068" s="16">
        <v>-89</v>
      </c>
      <c r="C2068" s="16">
        <v>475096</v>
      </c>
      <c r="D2068" s="16" t="s">
        <v>3846</v>
      </c>
      <c r="E2068" s="16" t="s">
        <v>3920</v>
      </c>
      <c r="F2068" s="16" t="s">
        <v>3919</v>
      </c>
      <c r="G2068" s="16">
        <v>861</v>
      </c>
      <c r="H2068" s="16">
        <v>0</v>
      </c>
      <c r="I2068" s="16">
        <v>0</v>
      </c>
      <c r="J2068" s="16">
        <v>-9999</v>
      </c>
      <c r="K2068" s="16">
        <v>1.8</v>
      </c>
      <c r="L2068" s="16">
        <v>0</v>
      </c>
      <c r="M2068" s="16">
        <v>1</v>
      </c>
      <c r="N2068" s="16">
        <v>0</v>
      </c>
      <c r="O2068" s="16">
        <v>0</v>
      </c>
      <c r="P2068" s="16">
        <v>1.4</v>
      </c>
      <c r="Q2068" s="16">
        <v>-9999</v>
      </c>
      <c r="R2068" s="16">
        <v>-9999</v>
      </c>
      <c r="S2068" s="16">
        <v>0</v>
      </c>
      <c r="T2068" s="16">
        <v>0</v>
      </c>
      <c r="U2068" s="16">
        <v>0</v>
      </c>
      <c r="V2068" s="16">
        <v>0</v>
      </c>
      <c r="W2068" s="16">
        <v>0</v>
      </c>
      <c r="X2068" s="16">
        <v>0</v>
      </c>
      <c r="Y2068" s="16">
        <v>0</v>
      </c>
      <c r="Z2068" s="16">
        <v>0</v>
      </c>
      <c r="AA2068" s="16">
        <v>0.2</v>
      </c>
      <c r="AB2068" s="16">
        <v>0</v>
      </c>
      <c r="AC2068" s="16">
        <v>0</v>
      </c>
      <c r="AD2068" s="16">
        <v>0</v>
      </c>
      <c r="AE2068" s="16">
        <v>-9999</v>
      </c>
      <c r="AF2068" s="16">
        <v>0</v>
      </c>
      <c r="AG2068" s="16">
        <v>0</v>
      </c>
      <c r="AH2068" s="16">
        <v>1.4</v>
      </c>
      <c r="AI2068" s="16">
        <v>0</v>
      </c>
      <c r="AJ2068" s="16">
        <v>0</v>
      </c>
      <c r="AK2068" s="16">
        <v>0</v>
      </c>
      <c r="AL2068" s="16">
        <v>0</v>
      </c>
      <c r="AM2068" s="16" t="str">
        <f>VLOOKUP(F2068,fips,4,FALSE)</f>
        <v>55047</v>
      </c>
      <c r="AN2068" s="16" t="str">
        <f t="shared" si="32"/>
        <v>55047</v>
      </c>
    </row>
    <row r="2069" spans="1:40">
      <c r="A2069" s="16">
        <v>42.96</v>
      </c>
      <c r="B2069" s="16">
        <v>-90.12</v>
      </c>
      <c r="C2069" s="16">
        <v>472173</v>
      </c>
      <c r="D2069" s="16" t="s">
        <v>3921</v>
      </c>
      <c r="E2069" s="16" t="s">
        <v>3922</v>
      </c>
      <c r="F2069" s="16" t="s">
        <v>756</v>
      </c>
      <c r="G2069" s="16">
        <v>1110</v>
      </c>
      <c r="H2069" s="16">
        <v>0</v>
      </c>
      <c r="I2069" s="16">
        <v>0</v>
      </c>
      <c r="J2069" s="16">
        <v>1</v>
      </c>
      <c r="K2069" s="16">
        <v>1.5</v>
      </c>
      <c r="L2069" s="16">
        <v>0</v>
      </c>
      <c r="M2069" s="16">
        <v>2</v>
      </c>
      <c r="N2069" s="16">
        <v>0</v>
      </c>
      <c r="O2069" s="16">
        <v>0</v>
      </c>
      <c r="P2069" s="16">
        <v>1.5</v>
      </c>
      <c r="Q2069" s="16">
        <v>0</v>
      </c>
      <c r="R2069" s="16">
        <v>0</v>
      </c>
      <c r="S2069" s="16">
        <v>0</v>
      </c>
      <c r="T2069" s="16">
        <v>0</v>
      </c>
      <c r="U2069" s="16">
        <v>0</v>
      </c>
      <c r="V2069" s="16">
        <v>0</v>
      </c>
      <c r="W2069" s="16">
        <v>0</v>
      </c>
      <c r="X2069" s="16">
        <v>0</v>
      </c>
      <c r="Y2069" s="16">
        <v>0</v>
      </c>
      <c r="Z2069" s="16">
        <v>0</v>
      </c>
      <c r="AA2069" s="16">
        <v>0</v>
      </c>
      <c r="AB2069" s="16">
        <v>0.5</v>
      </c>
      <c r="AC2069" s="16">
        <v>0.2</v>
      </c>
      <c r="AD2069" s="16">
        <v>0</v>
      </c>
      <c r="AE2069" s="16">
        <v>0</v>
      </c>
      <c r="AF2069" s="16">
        <v>0.3</v>
      </c>
      <c r="AG2069" s="16">
        <v>0</v>
      </c>
      <c r="AH2069" s="16">
        <v>1</v>
      </c>
      <c r="AI2069" s="16">
        <v>0</v>
      </c>
      <c r="AJ2069" s="16">
        <v>0</v>
      </c>
      <c r="AK2069" s="16">
        <v>0</v>
      </c>
      <c r="AL2069" s="16">
        <v>0</v>
      </c>
      <c r="AM2069" s="16" t="str">
        <f>VLOOKUP(F2069,fips,4,FALSE)</f>
        <v>19095</v>
      </c>
      <c r="AN2069" s="16" t="str">
        <f t="shared" si="32"/>
        <v>19095</v>
      </c>
    </row>
    <row r="2070" spans="1:40">
      <c r="A2070" s="16">
        <v>46.49</v>
      </c>
      <c r="B2070" s="16">
        <v>-90.44</v>
      </c>
      <c r="C2070" s="16">
        <v>473332</v>
      </c>
      <c r="D2070" s="16" t="s">
        <v>3923</v>
      </c>
      <c r="E2070" s="16" t="s">
        <v>3924</v>
      </c>
      <c r="F2070" s="16" t="s">
        <v>1725</v>
      </c>
      <c r="G2070" s="16">
        <v>1165</v>
      </c>
      <c r="H2070" s="16">
        <v>0</v>
      </c>
      <c r="I2070" s="16">
        <v>0</v>
      </c>
      <c r="J2070" s="16">
        <v>0</v>
      </c>
      <c r="K2070" s="16">
        <v>8</v>
      </c>
      <c r="L2070" s="16">
        <v>0.2</v>
      </c>
      <c r="M2070" s="16">
        <v>0</v>
      </c>
      <c r="N2070" s="16">
        <v>0.3</v>
      </c>
      <c r="O2070" s="16">
        <v>0</v>
      </c>
      <c r="P2070" s="16">
        <v>2</v>
      </c>
      <c r="Q2070" s="16">
        <v>0</v>
      </c>
      <c r="R2070" s="16">
        <v>0</v>
      </c>
      <c r="S2070" s="16">
        <v>0</v>
      </c>
      <c r="T2070" s="16">
        <v>0.2</v>
      </c>
      <c r="U2070" s="16">
        <v>0</v>
      </c>
      <c r="V2070" s="16">
        <v>-9999</v>
      </c>
      <c r="W2070" s="16">
        <v>0</v>
      </c>
      <c r="X2070" s="16">
        <v>0</v>
      </c>
      <c r="Y2070" s="16">
        <v>0.2</v>
      </c>
      <c r="Z2070" s="16">
        <v>0.8</v>
      </c>
      <c r="AA2070" s="16">
        <v>0</v>
      </c>
      <c r="AB2070" s="16">
        <v>0</v>
      </c>
      <c r="AC2070" s="16">
        <v>0</v>
      </c>
      <c r="AD2070" s="16">
        <v>-9999</v>
      </c>
      <c r="AE2070" s="16">
        <v>0</v>
      </c>
      <c r="AF2070" s="16">
        <v>0</v>
      </c>
      <c r="AG2070" s="16">
        <v>0</v>
      </c>
      <c r="AH2070" s="16">
        <v>0.7</v>
      </c>
      <c r="AI2070" s="16">
        <v>0</v>
      </c>
      <c r="AJ2070" s="16">
        <v>0</v>
      </c>
      <c r="AK2070" s="16">
        <v>0</v>
      </c>
      <c r="AL2070" s="16">
        <v>0</v>
      </c>
      <c r="AM2070" s="16" t="str">
        <f>VLOOKUP(F2070,fips,4,FALSE)</f>
        <v>26071</v>
      </c>
      <c r="AN2070" s="16" t="str">
        <f t="shared" si="32"/>
        <v>26071</v>
      </c>
    </row>
    <row r="2071" spans="1:40">
      <c r="A2071" s="16">
        <v>46.37</v>
      </c>
      <c r="B2071" s="16">
        <v>-90.41</v>
      </c>
      <c r="C2071" s="16">
        <v>478750</v>
      </c>
      <c r="D2071" s="16" t="s">
        <v>3925</v>
      </c>
      <c r="E2071" s="16" t="s">
        <v>3926</v>
      </c>
      <c r="F2071" s="16" t="s">
        <v>1725</v>
      </c>
      <c r="G2071" s="16">
        <v>1497</v>
      </c>
      <c r="H2071" s="16">
        <v>1.4</v>
      </c>
      <c r="I2071" s="16">
        <v>0</v>
      </c>
      <c r="J2071" s="16">
        <v>0</v>
      </c>
      <c r="K2071" s="16">
        <v>5.4</v>
      </c>
      <c r="L2071" s="16">
        <v>0</v>
      </c>
      <c r="M2071" s="16">
        <v>0</v>
      </c>
      <c r="N2071" s="16">
        <v>0</v>
      </c>
      <c r="O2071" s="16">
        <v>4.7</v>
      </c>
      <c r="P2071" s="16">
        <v>1.2</v>
      </c>
      <c r="Q2071" s="16">
        <v>0</v>
      </c>
      <c r="R2071" s="16">
        <v>0</v>
      </c>
      <c r="S2071" s="16">
        <v>1.5</v>
      </c>
      <c r="T2071" s="16">
        <v>0</v>
      </c>
      <c r="U2071" s="16">
        <v>0</v>
      </c>
      <c r="V2071" s="16">
        <v>0</v>
      </c>
      <c r="W2071" s="16">
        <v>0</v>
      </c>
      <c r="X2071" s="16">
        <v>0</v>
      </c>
      <c r="Y2071" s="16">
        <v>2</v>
      </c>
      <c r="Z2071" s="16">
        <v>0.5</v>
      </c>
      <c r="AA2071" s="16">
        <v>0</v>
      </c>
      <c r="AB2071" s="16">
        <v>0</v>
      </c>
      <c r="AC2071" s="16">
        <v>0</v>
      </c>
      <c r="AD2071" s="16">
        <v>0</v>
      </c>
      <c r="AE2071" s="16">
        <v>0.2</v>
      </c>
      <c r="AF2071" s="16">
        <v>0</v>
      </c>
      <c r="AG2071" s="16">
        <v>2</v>
      </c>
      <c r="AH2071" s="16">
        <v>0</v>
      </c>
      <c r="AI2071" s="16">
        <v>0</v>
      </c>
      <c r="AJ2071" s="16">
        <v>0.4</v>
      </c>
      <c r="AK2071" s="16">
        <v>0</v>
      </c>
      <c r="AL2071" s="16">
        <v>0.5</v>
      </c>
      <c r="AM2071" s="16" t="str">
        <f>VLOOKUP(F2071,fips,4,FALSE)</f>
        <v>26071</v>
      </c>
      <c r="AN2071" s="16" t="str">
        <f t="shared" si="32"/>
        <v>26071</v>
      </c>
    </row>
    <row r="2072" spans="1:40">
      <c r="A2072" s="16">
        <v>44.29</v>
      </c>
      <c r="B2072" s="16">
        <v>-90.85</v>
      </c>
      <c r="C2072" s="16">
        <v>470855</v>
      </c>
      <c r="D2072" s="16" t="s">
        <v>3846</v>
      </c>
      <c r="E2072" s="16" t="s">
        <v>3927</v>
      </c>
      <c r="F2072" s="16" t="s">
        <v>18</v>
      </c>
      <c r="G2072" s="16">
        <v>810</v>
      </c>
      <c r="H2072" s="16">
        <v>0</v>
      </c>
      <c r="I2072" s="16">
        <v>0</v>
      </c>
      <c r="J2072" s="16">
        <v>1.6</v>
      </c>
      <c r="K2072" s="16">
        <v>2</v>
      </c>
      <c r="L2072" s="16">
        <v>0</v>
      </c>
      <c r="M2072" s="16">
        <v>1</v>
      </c>
      <c r="N2072" s="16">
        <v>0</v>
      </c>
      <c r="O2072" s="16">
        <v>0</v>
      </c>
      <c r="P2072" s="16">
        <v>1.5</v>
      </c>
      <c r="Q2072" s="16">
        <v>-9999</v>
      </c>
      <c r="R2072" s="16">
        <v>0</v>
      </c>
      <c r="S2072" s="16">
        <v>0</v>
      </c>
      <c r="T2072" s="16">
        <v>0</v>
      </c>
      <c r="U2072" s="16">
        <v>0</v>
      </c>
      <c r="V2072" s="16">
        <v>0</v>
      </c>
      <c r="W2072" s="16">
        <v>0</v>
      </c>
      <c r="X2072" s="16">
        <v>0</v>
      </c>
      <c r="Y2072" s="16">
        <v>0</v>
      </c>
      <c r="Z2072" s="16">
        <v>0</v>
      </c>
      <c r="AA2072" s="16">
        <v>0</v>
      </c>
      <c r="AB2072" s="16">
        <v>1.5</v>
      </c>
      <c r="AC2072" s="16">
        <v>0</v>
      </c>
      <c r="AD2072" s="16">
        <v>0</v>
      </c>
      <c r="AE2072" s="16">
        <v>0</v>
      </c>
      <c r="AF2072" s="16">
        <v>0</v>
      </c>
      <c r="AG2072" s="16">
        <v>1.5</v>
      </c>
      <c r="AH2072" s="16">
        <v>0</v>
      </c>
      <c r="AI2072" s="16">
        <v>0</v>
      </c>
      <c r="AJ2072" s="16">
        <v>0</v>
      </c>
      <c r="AK2072" s="16">
        <v>0</v>
      </c>
      <c r="AL2072" s="16">
        <v>0</v>
      </c>
      <c r="AM2072" s="16" t="str">
        <f>VLOOKUP(F2072,fips,4,FALSE)</f>
        <v>01071</v>
      </c>
      <c r="AN2072" s="16" t="str">
        <f t="shared" si="32"/>
        <v>1071</v>
      </c>
    </row>
    <row r="2073" spans="1:40">
      <c r="A2073" s="16">
        <v>44.17</v>
      </c>
      <c r="B2073" s="16">
        <v>-90.35</v>
      </c>
      <c r="C2073" s="16">
        <v>475164</v>
      </c>
      <c r="D2073" s="16" t="s">
        <v>3928</v>
      </c>
      <c r="E2073" s="16" t="s">
        <v>3929</v>
      </c>
      <c r="F2073" s="16" t="s">
        <v>18</v>
      </c>
      <c r="G2073" s="16">
        <v>978</v>
      </c>
      <c r="H2073" s="16">
        <v>0</v>
      </c>
      <c r="I2073" s="16">
        <v>0</v>
      </c>
      <c r="J2073" s="16">
        <v>1</v>
      </c>
      <c r="K2073" s="16">
        <v>1.8</v>
      </c>
      <c r="L2073" s="16">
        <v>0</v>
      </c>
      <c r="M2073" s="16">
        <v>0.8</v>
      </c>
      <c r="N2073" s="16">
        <v>0</v>
      </c>
      <c r="O2073" s="16">
        <v>-9999</v>
      </c>
      <c r="P2073" s="16">
        <v>1.8</v>
      </c>
      <c r="Q2073" s="16">
        <v>0</v>
      </c>
      <c r="R2073" s="16">
        <v>-9999</v>
      </c>
      <c r="S2073" s="16">
        <v>0</v>
      </c>
      <c r="T2073" s="16">
        <v>0</v>
      </c>
      <c r="U2073" s="16">
        <v>0</v>
      </c>
      <c r="V2073" s="16">
        <v>0</v>
      </c>
      <c r="W2073" s="16">
        <v>0</v>
      </c>
      <c r="X2073" s="16">
        <v>0</v>
      </c>
      <c r="Y2073" s="16">
        <v>0</v>
      </c>
      <c r="Z2073" s="16">
        <v>0</v>
      </c>
      <c r="AA2073" s="16">
        <v>0</v>
      </c>
      <c r="AB2073" s="16">
        <v>0.7</v>
      </c>
      <c r="AC2073" s="16">
        <v>0.4</v>
      </c>
      <c r="AD2073" s="16">
        <v>0</v>
      </c>
      <c r="AE2073" s="16">
        <v>0</v>
      </c>
      <c r="AF2073" s="16">
        <v>0</v>
      </c>
      <c r="AG2073" s="16">
        <v>0</v>
      </c>
      <c r="AH2073" s="16">
        <v>-9999</v>
      </c>
      <c r="AI2073" s="16">
        <v>0</v>
      </c>
      <c r="AJ2073" s="16">
        <v>0</v>
      </c>
      <c r="AK2073" s="16">
        <v>0</v>
      </c>
      <c r="AL2073" s="16">
        <v>0</v>
      </c>
      <c r="AM2073" s="16" t="str">
        <f>VLOOKUP(F2073,fips,4,FALSE)</f>
        <v>01071</v>
      </c>
      <c r="AN2073" s="16" t="str">
        <f t="shared" si="32"/>
        <v>1071</v>
      </c>
    </row>
    <row r="2074" spans="1:40">
      <c r="A2074" s="16">
        <v>42.91</v>
      </c>
      <c r="B2074" s="16">
        <v>-88.86</v>
      </c>
      <c r="C2074" s="16">
        <v>472869</v>
      </c>
      <c r="D2074" s="16" t="s">
        <v>3930</v>
      </c>
      <c r="E2074" s="16" t="s">
        <v>3931</v>
      </c>
      <c r="F2074" s="16" t="s">
        <v>21</v>
      </c>
      <c r="G2074" s="16">
        <v>800</v>
      </c>
      <c r="H2074" s="16">
        <v>0</v>
      </c>
      <c r="I2074" s="16">
        <v>0</v>
      </c>
      <c r="J2074" s="16">
        <v>1.6</v>
      </c>
      <c r="K2074" s="16">
        <v>1.8</v>
      </c>
      <c r="L2074" s="16">
        <v>0.2</v>
      </c>
      <c r="M2074" s="16">
        <v>1.2</v>
      </c>
      <c r="N2074" s="16">
        <v>0</v>
      </c>
      <c r="O2074" s="16">
        <v>0</v>
      </c>
      <c r="P2074" s="16">
        <v>1.5</v>
      </c>
      <c r="Q2074" s="16">
        <v>0</v>
      </c>
      <c r="R2074" s="16">
        <v>0</v>
      </c>
      <c r="S2074" s="16">
        <v>0</v>
      </c>
      <c r="T2074" s="16">
        <v>0</v>
      </c>
      <c r="U2074" s="16">
        <v>0</v>
      </c>
      <c r="V2074" s="16">
        <v>0</v>
      </c>
      <c r="W2074" s="16">
        <v>0</v>
      </c>
      <c r="X2074" s="16">
        <v>0</v>
      </c>
      <c r="Y2074" s="16">
        <v>0</v>
      </c>
      <c r="Z2074" s="16">
        <v>0</v>
      </c>
      <c r="AA2074" s="16">
        <v>0.5</v>
      </c>
      <c r="AB2074" s="16">
        <v>1.5</v>
      </c>
      <c r="AC2074" s="16">
        <v>0</v>
      </c>
      <c r="AD2074" s="16">
        <v>0</v>
      </c>
      <c r="AE2074" s="16">
        <v>0</v>
      </c>
      <c r="AF2074" s="16">
        <v>0</v>
      </c>
      <c r="AG2074" s="16">
        <v>0</v>
      </c>
      <c r="AH2074" s="16">
        <v>1</v>
      </c>
      <c r="AI2074" s="16">
        <v>0</v>
      </c>
      <c r="AJ2074" s="16">
        <v>0</v>
      </c>
      <c r="AK2074" s="16">
        <v>0</v>
      </c>
      <c r="AL2074" s="16">
        <v>0</v>
      </c>
      <c r="AM2074" s="16" t="str">
        <f>VLOOKUP(F2074,fips,4,FALSE)</f>
        <v>01073</v>
      </c>
      <c r="AN2074" s="16" t="str">
        <f t="shared" si="32"/>
        <v>1073</v>
      </c>
    </row>
    <row r="2075" spans="1:40">
      <c r="A2075" s="16">
        <v>42.99</v>
      </c>
      <c r="B2075" s="16">
        <v>-88.8</v>
      </c>
      <c r="C2075" s="16">
        <v>474108</v>
      </c>
      <c r="D2075" s="16" t="s">
        <v>3846</v>
      </c>
      <c r="E2075" s="16" t="s">
        <v>3932</v>
      </c>
      <c r="F2075" s="16" t="s">
        <v>21</v>
      </c>
      <c r="G2075" s="16">
        <v>787</v>
      </c>
      <c r="H2075" s="16">
        <v>0</v>
      </c>
      <c r="I2075" s="16">
        <v>0</v>
      </c>
      <c r="J2075" s="16">
        <v>0.5</v>
      </c>
      <c r="K2075" s="16">
        <v>1</v>
      </c>
      <c r="L2075" s="16">
        <v>0</v>
      </c>
      <c r="M2075" s="16">
        <v>1</v>
      </c>
      <c r="N2075" s="16">
        <v>0</v>
      </c>
      <c r="O2075" s="16">
        <v>0</v>
      </c>
      <c r="P2075" s="16">
        <v>2.5</v>
      </c>
      <c r="Q2075" s="16">
        <v>0</v>
      </c>
      <c r="R2075" s="16">
        <v>0</v>
      </c>
      <c r="S2075" s="16">
        <v>0</v>
      </c>
      <c r="T2075" s="16">
        <v>0</v>
      </c>
      <c r="U2075" s="16">
        <v>0</v>
      </c>
      <c r="V2075" s="16">
        <v>0</v>
      </c>
      <c r="W2075" s="16">
        <v>0</v>
      </c>
      <c r="X2075" s="16">
        <v>0</v>
      </c>
      <c r="Y2075" s="16">
        <v>0</v>
      </c>
      <c r="Z2075" s="16">
        <v>0</v>
      </c>
      <c r="AA2075" s="16">
        <v>0</v>
      </c>
      <c r="AB2075" s="16">
        <v>0.1</v>
      </c>
      <c r="AC2075" s="16">
        <v>0</v>
      </c>
      <c r="AD2075" s="16">
        <v>0</v>
      </c>
      <c r="AE2075" s="16">
        <v>0</v>
      </c>
      <c r="AF2075" s="16">
        <v>0</v>
      </c>
      <c r="AG2075" s="16">
        <v>0</v>
      </c>
      <c r="AH2075" s="16">
        <v>1</v>
      </c>
      <c r="AI2075" s="16">
        <v>0</v>
      </c>
      <c r="AJ2075" s="16">
        <v>0</v>
      </c>
      <c r="AK2075" s="16">
        <v>0</v>
      </c>
      <c r="AL2075" s="16">
        <v>0</v>
      </c>
      <c r="AM2075" s="16" t="str">
        <f>VLOOKUP(F2075,fips,4,FALSE)</f>
        <v>01073</v>
      </c>
      <c r="AN2075" s="16" t="str">
        <f t="shared" si="32"/>
        <v>1073</v>
      </c>
    </row>
    <row r="2076" spans="1:40">
      <c r="A2076" s="16">
        <v>43.08</v>
      </c>
      <c r="B2076" s="16">
        <v>-88.9</v>
      </c>
      <c r="C2076" s="16">
        <v>474482</v>
      </c>
      <c r="D2076" s="16" t="s">
        <v>3933</v>
      </c>
      <c r="E2076" s="16" t="s">
        <v>851</v>
      </c>
      <c r="F2076" s="16" t="s">
        <v>21</v>
      </c>
      <c r="G2076" s="16">
        <v>817</v>
      </c>
      <c r="H2076" s="16">
        <v>0</v>
      </c>
      <c r="I2076" s="16">
        <v>0</v>
      </c>
      <c r="J2076" s="16">
        <v>1</v>
      </c>
      <c r="K2076" s="16">
        <v>1.4</v>
      </c>
      <c r="L2076" s="16">
        <v>0.6</v>
      </c>
      <c r="M2076" s="16">
        <v>1</v>
      </c>
      <c r="N2076" s="16">
        <v>0</v>
      </c>
      <c r="O2076" s="16">
        <v>0</v>
      </c>
      <c r="P2076" s="16">
        <v>2</v>
      </c>
      <c r="Q2076" s="16">
        <v>0</v>
      </c>
      <c r="R2076" s="16">
        <v>0</v>
      </c>
      <c r="S2076" s="16">
        <v>0</v>
      </c>
      <c r="T2076" s="16">
        <v>0</v>
      </c>
      <c r="U2076" s="16">
        <v>-9999</v>
      </c>
      <c r="V2076" s="16">
        <v>0</v>
      </c>
      <c r="W2076" s="16">
        <v>0</v>
      </c>
      <c r="X2076" s="16">
        <v>0</v>
      </c>
      <c r="Y2076" s="16">
        <v>0</v>
      </c>
      <c r="Z2076" s="16">
        <v>0</v>
      </c>
      <c r="AA2076" s="16">
        <v>0</v>
      </c>
      <c r="AB2076" s="16">
        <v>0.1</v>
      </c>
      <c r="AC2076" s="16">
        <v>0</v>
      </c>
      <c r="AD2076" s="16">
        <v>0</v>
      </c>
      <c r="AE2076" s="16">
        <v>0</v>
      </c>
      <c r="AF2076" s="16">
        <v>-9999</v>
      </c>
      <c r="AG2076" s="16">
        <v>0</v>
      </c>
      <c r="AH2076" s="16">
        <v>1</v>
      </c>
      <c r="AI2076" s="16">
        <v>0</v>
      </c>
      <c r="AJ2076" s="16">
        <v>0</v>
      </c>
      <c r="AK2076" s="16">
        <v>0</v>
      </c>
      <c r="AL2076" s="16">
        <v>0</v>
      </c>
      <c r="AM2076" s="16" t="str">
        <f>VLOOKUP(F2076,fips,4,FALSE)</f>
        <v>01073</v>
      </c>
      <c r="AN2076" s="16" t="str">
        <f t="shared" si="32"/>
        <v>1073</v>
      </c>
    </row>
    <row r="2077" spans="1:40">
      <c r="A2077" s="16">
        <v>42.97</v>
      </c>
      <c r="B2077" s="16">
        <v>-88.55</v>
      </c>
      <c r="C2077" s="16">
        <v>478316</v>
      </c>
      <c r="D2077" s="16" t="s">
        <v>3934</v>
      </c>
      <c r="E2077" s="16" t="s">
        <v>3935</v>
      </c>
      <c r="F2077" s="16" t="s">
        <v>21</v>
      </c>
      <c r="G2077" s="16">
        <v>933</v>
      </c>
      <c r="H2077" s="16">
        <v>0</v>
      </c>
      <c r="I2077" s="16">
        <v>0</v>
      </c>
      <c r="J2077" s="16">
        <v>1.8</v>
      </c>
      <c r="K2077" s="16">
        <v>2</v>
      </c>
      <c r="L2077" s="16">
        <v>1.5</v>
      </c>
      <c r="M2077" s="16">
        <v>0.8</v>
      </c>
      <c r="N2077" s="16">
        <v>0</v>
      </c>
      <c r="O2077" s="16">
        <v>0</v>
      </c>
      <c r="P2077" s="16">
        <v>2.9</v>
      </c>
      <c r="Q2077" s="16">
        <v>0</v>
      </c>
      <c r="R2077" s="16">
        <v>0</v>
      </c>
      <c r="S2077" s="16">
        <v>0</v>
      </c>
      <c r="T2077" s="16">
        <v>0</v>
      </c>
      <c r="U2077" s="16">
        <v>0</v>
      </c>
      <c r="V2077" s="16">
        <v>0</v>
      </c>
      <c r="W2077" s="16">
        <v>0</v>
      </c>
      <c r="X2077" s="16">
        <v>0</v>
      </c>
      <c r="Y2077" s="16">
        <v>0</v>
      </c>
      <c r="Z2077" s="16">
        <v>0</v>
      </c>
      <c r="AA2077" s="16">
        <v>-9999</v>
      </c>
      <c r="AB2077" s="16">
        <v>-9999</v>
      </c>
      <c r="AC2077" s="16">
        <v>0</v>
      </c>
      <c r="AD2077" s="16">
        <v>0</v>
      </c>
      <c r="AE2077" s="16">
        <v>0</v>
      </c>
      <c r="AF2077" s="16">
        <v>0.1</v>
      </c>
      <c r="AG2077" s="16">
        <v>0</v>
      </c>
      <c r="AH2077" s="16">
        <v>1.7</v>
      </c>
      <c r="AI2077" s="16">
        <v>0</v>
      </c>
      <c r="AJ2077" s="16">
        <v>0</v>
      </c>
      <c r="AK2077" s="16">
        <v>-9999</v>
      </c>
      <c r="AL2077" s="16">
        <v>0</v>
      </c>
      <c r="AM2077" s="16" t="str">
        <f>VLOOKUP(F2077,fips,4,FALSE)</f>
        <v>01073</v>
      </c>
      <c r="AN2077" s="16" t="str">
        <f t="shared" si="32"/>
        <v>1073</v>
      </c>
    </row>
    <row r="2078" spans="1:40">
      <c r="A2078" s="16">
        <v>43.19</v>
      </c>
      <c r="B2078" s="16">
        <v>-88.98</v>
      </c>
      <c r="C2078" s="16">
        <v>478910</v>
      </c>
      <c r="D2078" s="16" t="s">
        <v>3846</v>
      </c>
      <c r="E2078" s="16" t="s">
        <v>2850</v>
      </c>
      <c r="F2078" s="16" t="s">
        <v>21</v>
      </c>
      <c r="G2078" s="16">
        <v>804</v>
      </c>
      <c r="H2078" s="16">
        <v>0</v>
      </c>
      <c r="I2078" s="16">
        <v>0</v>
      </c>
      <c r="J2078" s="16">
        <v>1</v>
      </c>
      <c r="K2078" s="16">
        <v>1</v>
      </c>
      <c r="L2078" s="16">
        <v>0.5</v>
      </c>
      <c r="M2078" s="16">
        <v>1</v>
      </c>
      <c r="N2078" s="16">
        <v>0</v>
      </c>
      <c r="O2078" s="16">
        <v>0</v>
      </c>
      <c r="P2078" s="16">
        <v>1</v>
      </c>
      <c r="Q2078" s="16">
        <v>0</v>
      </c>
      <c r="R2078" s="16">
        <v>0</v>
      </c>
      <c r="S2078" s="16">
        <v>0</v>
      </c>
      <c r="T2078" s="16">
        <v>0</v>
      </c>
      <c r="U2078" s="16">
        <v>0</v>
      </c>
      <c r="V2078" s="16">
        <v>0</v>
      </c>
      <c r="W2078" s="16">
        <v>0</v>
      </c>
      <c r="X2078" s="16">
        <v>0</v>
      </c>
      <c r="Y2078" s="16">
        <v>0</v>
      </c>
      <c r="Z2078" s="16">
        <v>0</v>
      </c>
      <c r="AA2078" s="16">
        <v>0</v>
      </c>
      <c r="AB2078" s="16">
        <v>0.3</v>
      </c>
      <c r="AC2078" s="16">
        <v>0</v>
      </c>
      <c r="AD2078" s="16">
        <v>0</v>
      </c>
      <c r="AE2078" s="16">
        <v>0</v>
      </c>
      <c r="AF2078" s="16">
        <v>0</v>
      </c>
      <c r="AG2078" s="16">
        <v>0</v>
      </c>
      <c r="AH2078" s="16">
        <v>1</v>
      </c>
      <c r="AI2078" s="16">
        <v>0</v>
      </c>
      <c r="AJ2078" s="16">
        <v>0</v>
      </c>
      <c r="AK2078" s="16">
        <v>0</v>
      </c>
      <c r="AL2078" s="16">
        <v>0</v>
      </c>
      <c r="AM2078" s="16" t="str">
        <f>VLOOKUP(F2078,fips,4,FALSE)</f>
        <v>01073</v>
      </c>
      <c r="AN2078" s="16" t="str">
        <f t="shared" si="32"/>
        <v>1073</v>
      </c>
    </row>
    <row r="2079" spans="1:40">
      <c r="A2079" s="16">
        <v>43.17</v>
      </c>
      <c r="B2079" s="16">
        <v>-88.74</v>
      </c>
      <c r="C2079" s="16">
        <v>478919</v>
      </c>
      <c r="D2079" s="16" t="s">
        <v>3936</v>
      </c>
      <c r="E2079" s="16" t="s">
        <v>3937</v>
      </c>
      <c r="F2079" s="16" t="s">
        <v>21</v>
      </c>
      <c r="G2079" s="16">
        <v>825</v>
      </c>
      <c r="H2079" s="16">
        <v>0</v>
      </c>
      <c r="I2079" s="16">
        <v>0</v>
      </c>
      <c r="J2079" s="16">
        <v>1.5</v>
      </c>
      <c r="K2079" s="16">
        <v>1</v>
      </c>
      <c r="L2079" s="16">
        <v>-9999</v>
      </c>
      <c r="M2079" s="16">
        <v>1</v>
      </c>
      <c r="N2079" s="16">
        <v>0</v>
      </c>
      <c r="O2079" s="16">
        <v>0</v>
      </c>
      <c r="P2079" s="16">
        <v>2</v>
      </c>
      <c r="Q2079" s="16">
        <v>0</v>
      </c>
      <c r="R2079" s="16">
        <v>0</v>
      </c>
      <c r="S2079" s="16">
        <v>0</v>
      </c>
      <c r="T2079" s="16">
        <v>-9999</v>
      </c>
      <c r="U2079" s="16">
        <v>-9999</v>
      </c>
      <c r="V2079" s="16">
        <v>0</v>
      </c>
      <c r="W2079" s="16">
        <v>0</v>
      </c>
      <c r="X2079" s="16">
        <v>0</v>
      </c>
      <c r="Y2079" s="16">
        <v>0</v>
      </c>
      <c r="Z2079" s="16">
        <v>0</v>
      </c>
      <c r="AA2079" s="16">
        <v>-9999</v>
      </c>
      <c r="AB2079" s="16">
        <v>-9999</v>
      </c>
      <c r="AC2079" s="16">
        <v>-9999</v>
      </c>
      <c r="AD2079" s="16">
        <v>0</v>
      </c>
      <c r="AE2079" s="16">
        <v>0</v>
      </c>
      <c r="AF2079" s="16">
        <v>0</v>
      </c>
      <c r="AG2079" s="16">
        <v>0</v>
      </c>
      <c r="AH2079" s="16">
        <v>1.5</v>
      </c>
      <c r="AI2079" s="16">
        <v>0</v>
      </c>
      <c r="AJ2079" s="16">
        <v>0</v>
      </c>
      <c r="AK2079" s="16">
        <v>-9999</v>
      </c>
      <c r="AL2079" s="16">
        <v>0</v>
      </c>
      <c r="AM2079" s="16" t="str">
        <f>VLOOKUP(F2079,fips,4,FALSE)</f>
        <v>01073</v>
      </c>
      <c r="AN2079" s="16" t="str">
        <f t="shared" si="32"/>
        <v>1073</v>
      </c>
    </row>
    <row r="2080" spans="1:40">
      <c r="A2080" s="16">
        <v>42.56</v>
      </c>
      <c r="B2080" s="16">
        <v>-87.82</v>
      </c>
      <c r="C2080" s="16">
        <v>474174</v>
      </c>
      <c r="D2080" s="16" t="s">
        <v>3938</v>
      </c>
      <c r="E2080" s="16" t="s">
        <v>3939</v>
      </c>
      <c r="F2080" s="16" t="s">
        <v>3939</v>
      </c>
      <c r="G2080" s="16">
        <v>600</v>
      </c>
      <c r="H2080" s="16">
        <v>0</v>
      </c>
      <c r="I2080" s="16">
        <v>0</v>
      </c>
      <c r="J2080" s="16">
        <v>1</v>
      </c>
      <c r="K2080" s="16">
        <v>1.4</v>
      </c>
      <c r="L2080" s="16">
        <v>1</v>
      </c>
      <c r="M2080" s="16">
        <v>0.5</v>
      </c>
      <c r="N2080" s="16">
        <v>0</v>
      </c>
      <c r="O2080" s="16">
        <v>2</v>
      </c>
      <c r="P2080" s="16">
        <v>0</v>
      </c>
      <c r="Q2080" s="16">
        <v>0</v>
      </c>
      <c r="R2080" s="16">
        <v>0</v>
      </c>
      <c r="S2080" s="16">
        <v>0</v>
      </c>
      <c r="T2080" s="16">
        <v>0</v>
      </c>
      <c r="U2080" s="16">
        <v>0</v>
      </c>
      <c r="V2080" s="16">
        <v>0</v>
      </c>
      <c r="W2080" s="16">
        <v>0</v>
      </c>
      <c r="X2080" s="16">
        <v>0</v>
      </c>
      <c r="Y2080" s="16">
        <v>0</v>
      </c>
      <c r="Z2080" s="16">
        <v>0</v>
      </c>
      <c r="AA2080" s="16">
        <v>0</v>
      </c>
      <c r="AB2080" s="16">
        <v>0</v>
      </c>
      <c r="AC2080" s="16">
        <v>0</v>
      </c>
      <c r="AD2080" s="16">
        <v>0</v>
      </c>
      <c r="AE2080" s="16">
        <v>0</v>
      </c>
      <c r="AF2080" s="16">
        <v>0</v>
      </c>
      <c r="AG2080" s="16">
        <v>0</v>
      </c>
      <c r="AH2080" s="16">
        <v>0</v>
      </c>
      <c r="AI2080" s="16">
        <v>0</v>
      </c>
      <c r="AJ2080" s="16">
        <v>0</v>
      </c>
      <c r="AK2080" s="16">
        <v>0</v>
      </c>
      <c r="AL2080" s="16">
        <v>1</v>
      </c>
      <c r="AM2080" s="16" t="str">
        <f>VLOOKUP(F2080,fips,4,FALSE)</f>
        <v>55059</v>
      </c>
      <c r="AN2080" s="16" t="str">
        <f t="shared" si="32"/>
        <v>55059</v>
      </c>
    </row>
    <row r="2081" spans="1:40">
      <c r="A2081" s="16">
        <v>42.58</v>
      </c>
      <c r="B2081" s="16">
        <v>-88.09</v>
      </c>
      <c r="C2081" s="16">
        <v>476380</v>
      </c>
      <c r="D2081" s="16" t="s">
        <v>3846</v>
      </c>
      <c r="E2081" s="16" t="s">
        <v>3940</v>
      </c>
      <c r="F2081" s="16" t="s">
        <v>3939</v>
      </c>
      <c r="G2081" s="16">
        <v>793</v>
      </c>
      <c r="H2081" s="16">
        <v>0</v>
      </c>
      <c r="I2081" s="16">
        <v>0</v>
      </c>
      <c r="J2081" s="16">
        <v>2</v>
      </c>
      <c r="K2081" s="16">
        <v>2</v>
      </c>
      <c r="L2081" s="16">
        <v>0</v>
      </c>
      <c r="M2081" s="16">
        <v>2</v>
      </c>
      <c r="N2081" s="16">
        <v>0</v>
      </c>
      <c r="O2081" s="16">
        <v>0</v>
      </c>
      <c r="P2081" s="16">
        <v>2</v>
      </c>
      <c r="Q2081" s="16">
        <v>0</v>
      </c>
      <c r="R2081" s="16">
        <v>0</v>
      </c>
      <c r="S2081" s="16">
        <v>0</v>
      </c>
      <c r="T2081" s="16">
        <v>0</v>
      </c>
      <c r="U2081" s="16">
        <v>0</v>
      </c>
      <c r="V2081" s="16">
        <v>0</v>
      </c>
      <c r="W2081" s="16">
        <v>-9999</v>
      </c>
      <c r="X2081" s="16">
        <v>0</v>
      </c>
      <c r="Y2081" s="16">
        <v>0</v>
      </c>
      <c r="Z2081" s="16">
        <v>0</v>
      </c>
      <c r="AA2081" s="16">
        <v>0</v>
      </c>
      <c r="AB2081" s="16">
        <v>0</v>
      </c>
      <c r="AC2081" s="16">
        <v>0</v>
      </c>
      <c r="AD2081" s="16">
        <v>0</v>
      </c>
      <c r="AE2081" s="16">
        <v>0</v>
      </c>
      <c r="AF2081" s="16">
        <v>0</v>
      </c>
      <c r="AG2081" s="16">
        <v>0</v>
      </c>
      <c r="AH2081" s="16">
        <v>1</v>
      </c>
      <c r="AI2081" s="16">
        <v>-9999</v>
      </c>
      <c r="AJ2081" s="16">
        <v>-9999</v>
      </c>
      <c r="AK2081" s="16">
        <v>-9999</v>
      </c>
      <c r="AL2081" s="16">
        <v>0</v>
      </c>
      <c r="AM2081" s="16" t="str">
        <f>VLOOKUP(F2081,fips,4,FALSE)</f>
        <v>55059</v>
      </c>
      <c r="AN2081" s="16" t="str">
        <f t="shared" si="32"/>
        <v>55059</v>
      </c>
    </row>
    <row r="2082" spans="1:40">
      <c r="A2082" s="16">
        <v>44.46</v>
      </c>
      <c r="B2082" s="16">
        <v>-87.5</v>
      </c>
      <c r="C2082" s="16">
        <v>474195</v>
      </c>
      <c r="D2082" s="16" t="s">
        <v>3941</v>
      </c>
      <c r="E2082" s="16" t="s">
        <v>3942</v>
      </c>
      <c r="F2082" s="16" t="s">
        <v>3942</v>
      </c>
      <c r="G2082" s="16">
        <v>581</v>
      </c>
      <c r="H2082" s="16">
        <v>0</v>
      </c>
      <c r="I2082" s="16">
        <v>-9999</v>
      </c>
      <c r="J2082" s="16">
        <v>2.4</v>
      </c>
      <c r="K2082" s="16">
        <v>1</v>
      </c>
      <c r="L2082" s="16">
        <v>-9999</v>
      </c>
      <c r="M2082" s="16">
        <v>0</v>
      </c>
      <c r="N2082" s="16">
        <v>0</v>
      </c>
      <c r="O2082" s="16">
        <v>0</v>
      </c>
      <c r="P2082" s="16">
        <v>6</v>
      </c>
      <c r="Q2082" s="16">
        <v>0</v>
      </c>
      <c r="R2082" s="16">
        <v>-9999</v>
      </c>
      <c r="S2082" s="16">
        <v>0</v>
      </c>
      <c r="T2082" s="16">
        <v>0</v>
      </c>
      <c r="U2082" s="16">
        <v>0.4</v>
      </c>
      <c r="V2082" s="16">
        <v>0</v>
      </c>
      <c r="W2082" s="16">
        <v>0</v>
      </c>
      <c r="X2082" s="16">
        <v>-9999</v>
      </c>
      <c r="Y2082" s="16">
        <v>-9999</v>
      </c>
      <c r="Z2082" s="16">
        <v>0</v>
      </c>
      <c r="AA2082" s="16">
        <v>1.2</v>
      </c>
      <c r="AB2082" s="16">
        <v>0</v>
      </c>
      <c r="AC2082" s="16">
        <v>0</v>
      </c>
      <c r="AD2082" s="16">
        <v>0</v>
      </c>
      <c r="AE2082" s="16">
        <v>0.2</v>
      </c>
      <c r="AF2082" s="16">
        <v>-9999</v>
      </c>
      <c r="AG2082" s="16">
        <v>0</v>
      </c>
      <c r="AH2082" s="16">
        <v>0.6</v>
      </c>
      <c r="AI2082" s="16">
        <v>0</v>
      </c>
      <c r="AJ2082" s="16">
        <v>0.8</v>
      </c>
      <c r="AK2082" s="16">
        <v>0</v>
      </c>
      <c r="AL2082" s="16">
        <v>0</v>
      </c>
      <c r="AM2082" s="16" t="str">
        <f>VLOOKUP(F2082,fips,4,FALSE)</f>
        <v>55061</v>
      </c>
      <c r="AN2082" s="16" t="str">
        <f t="shared" si="32"/>
        <v>55061</v>
      </c>
    </row>
    <row r="2083" spans="1:40">
      <c r="A2083" s="16">
        <v>43.87</v>
      </c>
      <c r="B2083" s="16">
        <v>-91.27</v>
      </c>
      <c r="C2083" s="16">
        <v>474366</v>
      </c>
      <c r="D2083" s="16" t="s">
        <v>3943</v>
      </c>
      <c r="E2083" s="16" t="s">
        <v>3944</v>
      </c>
      <c r="F2083" s="16" t="s">
        <v>3945</v>
      </c>
      <c r="G2083" s="16">
        <v>660</v>
      </c>
      <c r="H2083" s="16">
        <v>0</v>
      </c>
      <c r="I2083" s="16">
        <v>0</v>
      </c>
      <c r="J2083" s="16">
        <v>1.3</v>
      </c>
      <c r="K2083" s="16">
        <v>1.5</v>
      </c>
      <c r="L2083" s="16">
        <v>0</v>
      </c>
      <c r="M2083" s="16">
        <v>0.9</v>
      </c>
      <c r="N2083" s="16">
        <v>0</v>
      </c>
      <c r="O2083" s="16">
        <v>0</v>
      </c>
      <c r="P2083" s="16">
        <v>1.9</v>
      </c>
      <c r="Q2083" s="16">
        <v>0</v>
      </c>
      <c r="R2083" s="16">
        <v>0</v>
      </c>
      <c r="S2083" s="16">
        <v>0</v>
      </c>
      <c r="T2083" s="16">
        <v>0</v>
      </c>
      <c r="U2083" s="16">
        <v>0.2</v>
      </c>
      <c r="V2083" s="16">
        <v>-9999</v>
      </c>
      <c r="W2083" s="16">
        <v>0</v>
      </c>
      <c r="X2083" s="16">
        <v>0</v>
      </c>
      <c r="Y2083" s="16">
        <v>0</v>
      </c>
      <c r="Z2083" s="16">
        <v>0</v>
      </c>
      <c r="AA2083" s="16">
        <v>0</v>
      </c>
      <c r="AB2083" s="16">
        <v>1.9</v>
      </c>
      <c r="AC2083" s="16">
        <v>0.6</v>
      </c>
      <c r="AD2083" s="16">
        <v>0</v>
      </c>
      <c r="AE2083" s="16">
        <v>0</v>
      </c>
      <c r="AF2083" s="16">
        <v>0</v>
      </c>
      <c r="AG2083" s="16">
        <v>0.5</v>
      </c>
      <c r="AH2083" s="16">
        <v>0.1</v>
      </c>
      <c r="AI2083" s="16">
        <v>0</v>
      </c>
      <c r="AJ2083" s="16">
        <v>0</v>
      </c>
      <c r="AK2083" s="16">
        <v>0</v>
      </c>
      <c r="AL2083" s="16">
        <v>0</v>
      </c>
      <c r="AM2083" s="16" t="str">
        <f>VLOOKUP(F2083,fips,4,FALSE)</f>
        <v>55063</v>
      </c>
      <c r="AN2083" s="16" t="str">
        <f t="shared" si="32"/>
        <v>55063</v>
      </c>
    </row>
    <row r="2084" spans="1:40">
      <c r="A2084" s="16">
        <v>43.88</v>
      </c>
      <c r="B2084" s="16">
        <v>-91.25</v>
      </c>
      <c r="C2084" s="16">
        <v>474370</v>
      </c>
      <c r="D2084" s="16" t="s">
        <v>3946</v>
      </c>
      <c r="E2084" s="16" t="s">
        <v>3947</v>
      </c>
      <c r="F2084" s="16" t="s">
        <v>3945</v>
      </c>
      <c r="G2084" s="16">
        <v>652</v>
      </c>
      <c r="H2084" s="16">
        <v>0</v>
      </c>
      <c r="I2084" s="16">
        <v>0</v>
      </c>
      <c r="J2084" s="16">
        <v>1.5</v>
      </c>
      <c r="K2084" s="16">
        <v>1.8</v>
      </c>
      <c r="L2084" s="16">
        <v>0.9</v>
      </c>
      <c r="M2084" s="16">
        <v>0</v>
      </c>
      <c r="N2084" s="16">
        <v>0</v>
      </c>
      <c r="O2084" s="16">
        <v>1.5</v>
      </c>
      <c r="P2084" s="16">
        <v>0</v>
      </c>
      <c r="Q2084" s="16">
        <v>0</v>
      </c>
      <c r="R2084" s="16">
        <v>0</v>
      </c>
      <c r="S2084" s="16">
        <v>0</v>
      </c>
      <c r="T2084" s="16">
        <v>0</v>
      </c>
      <c r="U2084" s="16">
        <v>-9999</v>
      </c>
      <c r="V2084" s="16">
        <v>0</v>
      </c>
      <c r="W2084" s="16">
        <v>0</v>
      </c>
      <c r="X2084" s="16">
        <v>0</v>
      </c>
      <c r="Y2084" s="16">
        <v>0</v>
      </c>
      <c r="Z2084" s="16">
        <v>0</v>
      </c>
      <c r="AA2084" s="16">
        <v>0.8</v>
      </c>
      <c r="AB2084" s="16">
        <v>1.5</v>
      </c>
      <c r="AC2084" s="16">
        <v>0</v>
      </c>
      <c r="AD2084" s="16">
        <v>0</v>
      </c>
      <c r="AE2084" s="16">
        <v>0</v>
      </c>
      <c r="AF2084" s="16">
        <v>0</v>
      </c>
      <c r="AG2084" s="16">
        <v>0.5</v>
      </c>
      <c r="AH2084" s="16">
        <v>0</v>
      </c>
      <c r="AI2084" s="16">
        <v>0</v>
      </c>
      <c r="AJ2084" s="16">
        <v>0</v>
      </c>
      <c r="AK2084" s="16">
        <v>0</v>
      </c>
      <c r="AL2084" s="16">
        <v>0.8</v>
      </c>
      <c r="AM2084" s="16" t="str">
        <f>VLOOKUP(F2084,fips,4,FALSE)</f>
        <v>55063</v>
      </c>
      <c r="AN2084" s="16" t="str">
        <f t="shared" si="32"/>
        <v>55063</v>
      </c>
    </row>
    <row r="2085" spans="1:40">
      <c r="A2085" s="16">
        <v>43.82</v>
      </c>
      <c r="B2085" s="16">
        <v>-91.19</v>
      </c>
      <c r="C2085" s="16">
        <v>474373</v>
      </c>
      <c r="D2085" s="16" t="s">
        <v>3948</v>
      </c>
      <c r="E2085" s="16" t="s">
        <v>3949</v>
      </c>
      <c r="F2085" s="16" t="s">
        <v>3945</v>
      </c>
      <c r="G2085" s="16">
        <v>1307</v>
      </c>
      <c r="H2085" s="16">
        <v>0</v>
      </c>
      <c r="I2085" s="16">
        <v>0</v>
      </c>
      <c r="J2085" s="16">
        <v>1.2</v>
      </c>
      <c r="K2085" s="16">
        <v>1.3</v>
      </c>
      <c r="L2085" s="16">
        <v>0.8</v>
      </c>
      <c r="M2085" s="16">
        <v>0</v>
      </c>
      <c r="N2085" s="16">
        <v>0</v>
      </c>
      <c r="O2085" s="16">
        <v>2.8</v>
      </c>
      <c r="P2085" s="16">
        <v>0</v>
      </c>
      <c r="Q2085" s="16">
        <v>0</v>
      </c>
      <c r="R2085" s="16">
        <v>0</v>
      </c>
      <c r="S2085" s="16">
        <v>0</v>
      </c>
      <c r="T2085" s="16">
        <v>0</v>
      </c>
      <c r="U2085" s="16">
        <v>-9999</v>
      </c>
      <c r="V2085" s="16">
        <v>0</v>
      </c>
      <c r="W2085" s="16">
        <v>0</v>
      </c>
      <c r="X2085" s="16">
        <v>0</v>
      </c>
      <c r="Y2085" s="16">
        <v>0</v>
      </c>
      <c r="Z2085" s="16">
        <v>0</v>
      </c>
      <c r="AA2085" s="16">
        <v>0.5</v>
      </c>
      <c r="AB2085" s="16">
        <v>1.4</v>
      </c>
      <c r="AC2085" s="16">
        <v>0</v>
      </c>
      <c r="AD2085" s="16">
        <v>0</v>
      </c>
      <c r="AE2085" s="16">
        <v>0</v>
      </c>
      <c r="AF2085" s="16">
        <v>-9999</v>
      </c>
      <c r="AG2085" s="16">
        <v>0.6</v>
      </c>
      <c r="AH2085" s="16">
        <v>0</v>
      </c>
      <c r="AI2085" s="16">
        <v>0</v>
      </c>
      <c r="AJ2085" s="16">
        <v>0</v>
      </c>
      <c r="AK2085" s="16">
        <v>0</v>
      </c>
      <c r="AL2085" s="16">
        <v>0.7</v>
      </c>
      <c r="AM2085" s="16" t="str">
        <f>VLOOKUP(F2085,fips,4,FALSE)</f>
        <v>55063</v>
      </c>
      <c r="AN2085" s="16" t="str">
        <f t="shared" si="32"/>
        <v>55063</v>
      </c>
    </row>
    <row r="2086" spans="1:40">
      <c r="A2086" s="16">
        <v>42.6</v>
      </c>
      <c r="B2086" s="16">
        <v>-90.42</v>
      </c>
      <c r="C2086" s="16">
        <v>471913</v>
      </c>
      <c r="D2086" s="16" t="s">
        <v>3950</v>
      </c>
      <c r="E2086" s="16" t="s">
        <v>3951</v>
      </c>
      <c r="F2086" s="16" t="s">
        <v>93</v>
      </c>
      <c r="G2086" s="16">
        <v>973</v>
      </c>
      <c r="H2086" s="16">
        <v>0</v>
      </c>
      <c r="I2086" s="16">
        <v>0</v>
      </c>
      <c r="J2086" s="16">
        <v>0.3</v>
      </c>
      <c r="K2086" s="16">
        <v>0.5</v>
      </c>
      <c r="L2086" s="16">
        <v>0</v>
      </c>
      <c r="M2086" s="16">
        <v>2</v>
      </c>
      <c r="N2086" s="16">
        <v>0</v>
      </c>
      <c r="O2086" s="16">
        <v>0</v>
      </c>
      <c r="P2086" s="16">
        <v>2</v>
      </c>
      <c r="Q2086" s="16">
        <v>0</v>
      </c>
      <c r="R2086" s="16">
        <v>0</v>
      </c>
      <c r="S2086" s="16">
        <v>0</v>
      </c>
      <c r="T2086" s="16">
        <v>0</v>
      </c>
      <c r="U2086" s="16">
        <v>0</v>
      </c>
      <c r="V2086" s="16">
        <v>0</v>
      </c>
      <c r="W2086" s="16">
        <v>0</v>
      </c>
      <c r="X2086" s="16">
        <v>0</v>
      </c>
      <c r="Y2086" s="16">
        <v>0</v>
      </c>
      <c r="Z2086" s="16">
        <v>0</v>
      </c>
      <c r="AA2086" s="16">
        <v>0</v>
      </c>
      <c r="AB2086" s="16">
        <v>1.5</v>
      </c>
      <c r="AC2086" s="16">
        <v>0</v>
      </c>
      <c r="AD2086" s="16">
        <v>0</v>
      </c>
      <c r="AE2086" s="16">
        <v>0</v>
      </c>
      <c r="AF2086" s="16">
        <v>0</v>
      </c>
      <c r="AG2086" s="16">
        <v>0.3</v>
      </c>
      <c r="AH2086" s="16">
        <v>1.5</v>
      </c>
      <c r="AI2086" s="16">
        <v>0</v>
      </c>
      <c r="AJ2086" s="16">
        <v>0</v>
      </c>
      <c r="AK2086" s="16">
        <v>0</v>
      </c>
      <c r="AL2086" s="16">
        <v>0</v>
      </c>
      <c r="AM2086" s="16" t="str">
        <f>VLOOKUP(F2086,fips,4,FALSE)</f>
        <v>05073</v>
      </c>
      <c r="AN2086" s="16" t="str">
        <f t="shared" si="32"/>
        <v>5073</v>
      </c>
    </row>
    <row r="2087" spans="1:40">
      <c r="A2087" s="16">
        <v>42.68</v>
      </c>
      <c r="B2087" s="16">
        <v>-90.11</v>
      </c>
      <c r="C2087" s="16">
        <v>472001</v>
      </c>
      <c r="D2087" s="16" t="s">
        <v>3846</v>
      </c>
      <c r="E2087" s="16" t="s">
        <v>3952</v>
      </c>
      <c r="F2087" s="16" t="s">
        <v>93</v>
      </c>
      <c r="G2087" s="16">
        <v>930</v>
      </c>
      <c r="H2087" s="16">
        <v>0</v>
      </c>
      <c r="I2087" s="16">
        <v>0</v>
      </c>
      <c r="J2087" s="16">
        <v>0</v>
      </c>
      <c r="K2087" s="16">
        <v>1</v>
      </c>
      <c r="L2087" s="16">
        <v>0</v>
      </c>
      <c r="M2087" s="16">
        <v>2</v>
      </c>
      <c r="N2087" s="16">
        <v>0</v>
      </c>
      <c r="O2087" s="16">
        <v>0</v>
      </c>
      <c r="P2087" s="16">
        <v>1.8</v>
      </c>
      <c r="Q2087" s="16">
        <v>0</v>
      </c>
      <c r="R2087" s="16">
        <v>0</v>
      </c>
      <c r="S2087" s="16">
        <v>0</v>
      </c>
      <c r="T2087" s="16">
        <v>0</v>
      </c>
      <c r="U2087" s="16">
        <v>0</v>
      </c>
      <c r="V2087" s="16">
        <v>0</v>
      </c>
      <c r="W2087" s="16">
        <v>0</v>
      </c>
      <c r="X2087" s="16">
        <v>0</v>
      </c>
      <c r="Y2087" s="16">
        <v>0</v>
      </c>
      <c r="Z2087" s="16">
        <v>0</v>
      </c>
      <c r="AA2087" s="16">
        <v>0</v>
      </c>
      <c r="AB2087" s="16">
        <v>0.6</v>
      </c>
      <c r="AC2087" s="16">
        <v>0</v>
      </c>
      <c r="AD2087" s="16">
        <v>0</v>
      </c>
      <c r="AE2087" s="16">
        <v>0</v>
      </c>
      <c r="AF2087" s="16">
        <v>0</v>
      </c>
      <c r="AG2087" s="16">
        <v>0</v>
      </c>
      <c r="AH2087" s="16">
        <v>0.8</v>
      </c>
      <c r="AI2087" s="16">
        <v>0</v>
      </c>
      <c r="AJ2087" s="16">
        <v>0</v>
      </c>
      <c r="AK2087" s="16">
        <v>0</v>
      </c>
      <c r="AL2087" s="16">
        <v>0</v>
      </c>
      <c r="AM2087" s="16" t="str">
        <f>VLOOKUP(F2087,fips,4,FALSE)</f>
        <v>05073</v>
      </c>
      <c r="AN2087" s="16" t="str">
        <f t="shared" si="32"/>
        <v>5073</v>
      </c>
    </row>
    <row r="2088" spans="1:40">
      <c r="A2088" s="16">
        <v>45.38</v>
      </c>
      <c r="B2088" s="16">
        <v>-89.19</v>
      </c>
      <c r="C2088" s="16">
        <v>478324</v>
      </c>
      <c r="D2088" s="16" t="s">
        <v>3846</v>
      </c>
      <c r="E2088" s="16" t="s">
        <v>3954</v>
      </c>
      <c r="F2088" s="16" t="s">
        <v>3953</v>
      </c>
      <c r="G2088" s="16">
        <v>1732</v>
      </c>
      <c r="H2088" s="16">
        <v>0</v>
      </c>
      <c r="I2088" s="16">
        <v>0.5</v>
      </c>
      <c r="J2088" s="16">
        <v>0.4</v>
      </c>
      <c r="K2088" s="16">
        <v>1</v>
      </c>
      <c r="L2088" s="16">
        <v>-9999</v>
      </c>
      <c r="M2088" s="16">
        <v>-9999</v>
      </c>
      <c r="N2088" s="16">
        <v>0</v>
      </c>
      <c r="O2088" s="16">
        <v>-9999</v>
      </c>
      <c r="P2088" s="16">
        <v>2.2999999999999998</v>
      </c>
      <c r="Q2088" s="16">
        <v>-9999</v>
      </c>
      <c r="R2088" s="16">
        <v>-9999</v>
      </c>
      <c r="S2088" s="16">
        <v>0.3</v>
      </c>
      <c r="T2088" s="16">
        <v>-9999</v>
      </c>
      <c r="U2088" s="16">
        <v>-9999</v>
      </c>
      <c r="V2088" s="16">
        <v>0.1</v>
      </c>
      <c r="W2088" s="16">
        <v>-9999</v>
      </c>
      <c r="X2088" s="16">
        <v>-9999</v>
      </c>
      <c r="Y2088" s="16">
        <v>-9999</v>
      </c>
      <c r="Z2088" s="16">
        <v>0</v>
      </c>
      <c r="AA2088" s="16">
        <v>0.2</v>
      </c>
      <c r="AB2088" s="16">
        <v>-9999</v>
      </c>
      <c r="AC2088" s="16">
        <v>-9999</v>
      </c>
      <c r="AD2088" s="16">
        <v>-9999</v>
      </c>
      <c r="AE2088" s="16">
        <v>0</v>
      </c>
      <c r="AF2088" s="16">
        <v>-9999</v>
      </c>
      <c r="AG2088" s="16">
        <v>0</v>
      </c>
      <c r="AH2088" s="16">
        <v>1.8</v>
      </c>
      <c r="AI2088" s="16">
        <v>-9999</v>
      </c>
      <c r="AJ2088" s="16">
        <v>-9999</v>
      </c>
      <c r="AK2088" s="16">
        <v>-9999</v>
      </c>
      <c r="AL2088" s="16">
        <v>-9999</v>
      </c>
      <c r="AM2088" s="16" t="str">
        <f>VLOOKUP(F2088,fips,4,FALSE)</f>
        <v>55067</v>
      </c>
      <c r="AN2088" s="16" t="str">
        <f t="shared" si="32"/>
        <v>55067</v>
      </c>
    </row>
    <row r="2089" spans="1:40">
      <c r="A2089" s="16">
        <v>45.15</v>
      </c>
      <c r="B2089" s="16">
        <v>-88.74</v>
      </c>
      <c r="C2089" s="16">
        <v>479176</v>
      </c>
      <c r="D2089" s="16" t="s">
        <v>3955</v>
      </c>
      <c r="E2089" s="16" t="s">
        <v>3956</v>
      </c>
      <c r="F2089" s="16" t="s">
        <v>3953</v>
      </c>
      <c r="G2089" s="16">
        <v>1289</v>
      </c>
      <c r="H2089" s="16">
        <v>0.3</v>
      </c>
      <c r="I2089" s="16">
        <v>0</v>
      </c>
      <c r="J2089" s="16">
        <v>1</v>
      </c>
      <c r="K2089" s="16">
        <v>1.1000000000000001</v>
      </c>
      <c r="L2089" s="16">
        <v>0</v>
      </c>
      <c r="M2089" s="16">
        <v>0</v>
      </c>
      <c r="N2089" s="16">
        <v>0.1</v>
      </c>
      <c r="O2089" s="16">
        <v>0</v>
      </c>
      <c r="P2089" s="16">
        <v>2.1</v>
      </c>
      <c r="Q2089" s="16">
        <v>0</v>
      </c>
      <c r="R2089" s="16">
        <v>0</v>
      </c>
      <c r="S2089" s="16">
        <v>0</v>
      </c>
      <c r="T2089" s="16">
        <v>0</v>
      </c>
      <c r="U2089" s="16">
        <v>0</v>
      </c>
      <c r="V2089" s="16">
        <v>0</v>
      </c>
      <c r="W2089" s="16">
        <v>0</v>
      </c>
      <c r="X2089" s="16">
        <v>0</v>
      </c>
      <c r="Y2089" s="16">
        <v>0</v>
      </c>
      <c r="Z2089" s="16">
        <v>0</v>
      </c>
      <c r="AA2089" s="16">
        <v>0.4</v>
      </c>
      <c r="AB2089" s="16">
        <v>0</v>
      </c>
      <c r="AC2089" s="16">
        <v>0</v>
      </c>
      <c r="AD2089" s="16">
        <v>0</v>
      </c>
      <c r="AE2089" s="16">
        <v>0</v>
      </c>
      <c r="AF2089" s="16">
        <v>0</v>
      </c>
      <c r="AG2089" s="16">
        <v>0</v>
      </c>
      <c r="AH2089" s="16">
        <v>1.3</v>
      </c>
      <c r="AI2089" s="16">
        <v>0</v>
      </c>
      <c r="AJ2089" s="16">
        <v>0</v>
      </c>
      <c r="AK2089" s="16">
        <v>0</v>
      </c>
      <c r="AL2089" s="16">
        <v>0</v>
      </c>
      <c r="AM2089" s="16" t="str">
        <f>VLOOKUP(F2089,fips,4,FALSE)</f>
        <v>55067</v>
      </c>
      <c r="AN2089" s="16" t="str">
        <f t="shared" si="32"/>
        <v>55067</v>
      </c>
    </row>
    <row r="2090" spans="1:40">
      <c r="A2090" s="16">
        <v>45.54</v>
      </c>
      <c r="B2090" s="16">
        <v>-89.73</v>
      </c>
      <c r="C2090" s="16">
        <v>477142</v>
      </c>
      <c r="D2090" s="16" t="s">
        <v>3957</v>
      </c>
      <c r="E2090" s="16" t="s">
        <v>3958</v>
      </c>
      <c r="F2090" s="16" t="s">
        <v>94</v>
      </c>
      <c r="G2090" s="16">
        <v>1460</v>
      </c>
      <c r="H2090" s="16">
        <v>0.5</v>
      </c>
      <c r="I2090" s="16">
        <v>0.8</v>
      </c>
      <c r="J2090" s="16">
        <v>0</v>
      </c>
      <c r="K2090" s="16">
        <v>1.8</v>
      </c>
      <c r="L2090" s="16">
        <v>0</v>
      </c>
      <c r="M2090" s="16">
        <v>0</v>
      </c>
      <c r="N2090" s="16">
        <v>0</v>
      </c>
      <c r="O2090" s="16">
        <v>0</v>
      </c>
      <c r="P2090" s="16">
        <v>2.7</v>
      </c>
      <c r="Q2090" s="16">
        <v>0</v>
      </c>
      <c r="R2090" s="16">
        <v>0</v>
      </c>
      <c r="S2090" s="16">
        <v>0.5</v>
      </c>
      <c r="T2090" s="16">
        <v>0</v>
      </c>
      <c r="U2090" s="16">
        <v>0.1</v>
      </c>
      <c r="V2090" s="16">
        <v>0</v>
      </c>
      <c r="W2090" s="16">
        <v>0</v>
      </c>
      <c r="X2090" s="16">
        <v>0</v>
      </c>
      <c r="Y2090" s="16">
        <v>0</v>
      </c>
      <c r="Z2090" s="16">
        <v>0</v>
      </c>
      <c r="AA2090" s="16">
        <v>0.9</v>
      </c>
      <c r="AB2090" s="16">
        <v>0</v>
      </c>
      <c r="AC2090" s="16">
        <v>0</v>
      </c>
      <c r="AD2090" s="16">
        <v>0</v>
      </c>
      <c r="AE2090" s="16">
        <v>0</v>
      </c>
      <c r="AF2090" s="16">
        <v>0</v>
      </c>
      <c r="AG2090" s="16">
        <v>0</v>
      </c>
      <c r="AH2090" s="16">
        <v>1.8</v>
      </c>
      <c r="AI2090" s="16">
        <v>0</v>
      </c>
      <c r="AJ2090" s="16">
        <v>0</v>
      </c>
      <c r="AK2090" s="16">
        <v>0</v>
      </c>
      <c r="AL2090" s="16">
        <v>0</v>
      </c>
      <c r="AM2090" s="16" t="str">
        <f>VLOOKUP(F2090,fips,4,FALSE)</f>
        <v>05079</v>
      </c>
      <c r="AN2090" s="16" t="str">
        <f t="shared" si="32"/>
        <v>5079</v>
      </c>
    </row>
    <row r="2091" spans="1:40">
      <c r="A2091" s="16">
        <v>44.09</v>
      </c>
      <c r="B2091" s="16">
        <v>-87.65</v>
      </c>
      <c r="C2091" s="16">
        <v>475017</v>
      </c>
      <c r="D2091" s="16" t="s">
        <v>3959</v>
      </c>
      <c r="E2091" s="16" t="s">
        <v>3960</v>
      </c>
      <c r="F2091" s="16" t="s">
        <v>3960</v>
      </c>
      <c r="G2091" s="16">
        <v>584</v>
      </c>
      <c r="H2091" s="16">
        <v>0</v>
      </c>
      <c r="I2091" s="16">
        <v>-9999</v>
      </c>
      <c r="J2091" s="16">
        <v>0</v>
      </c>
      <c r="K2091" s="16">
        <v>0.5</v>
      </c>
      <c r="L2091" s="16">
        <v>-9999</v>
      </c>
      <c r="M2091" s="16">
        <v>-9999</v>
      </c>
      <c r="N2091" s="16">
        <v>0</v>
      </c>
      <c r="O2091" s="16">
        <v>3</v>
      </c>
      <c r="P2091" s="16">
        <v>0</v>
      </c>
      <c r="Q2091" s="16">
        <v>0</v>
      </c>
      <c r="R2091" s="16">
        <v>0</v>
      </c>
      <c r="S2091" s="16">
        <v>-9999</v>
      </c>
      <c r="T2091" s="16">
        <v>0</v>
      </c>
      <c r="U2091" s="16">
        <v>0</v>
      </c>
      <c r="V2091" s="16">
        <v>0</v>
      </c>
      <c r="W2091" s="16">
        <v>-9999</v>
      </c>
      <c r="X2091" s="16">
        <v>-9999</v>
      </c>
      <c r="Y2091" s="16">
        <v>-9999</v>
      </c>
      <c r="Z2091" s="16">
        <v>-9999</v>
      </c>
      <c r="AA2091" s="16">
        <v>1</v>
      </c>
      <c r="AB2091" s="16">
        <v>-9999</v>
      </c>
      <c r="AC2091" s="16">
        <v>0</v>
      </c>
      <c r="AD2091" s="16">
        <v>-9999</v>
      </c>
      <c r="AE2091" s="16">
        <v>0</v>
      </c>
      <c r="AF2091" s="16">
        <v>-9999</v>
      </c>
      <c r="AG2091" s="16">
        <v>0</v>
      </c>
      <c r="AH2091" s="16">
        <v>0.2</v>
      </c>
      <c r="AI2091" s="16">
        <v>-9999</v>
      </c>
      <c r="AJ2091" s="16">
        <v>-9999</v>
      </c>
      <c r="AK2091" s="16">
        <v>-9999</v>
      </c>
      <c r="AL2091" s="16">
        <v>-9999</v>
      </c>
      <c r="AM2091" s="16" t="str">
        <f>VLOOKUP(F2091,fips,4,FALSE)</f>
        <v>55071</v>
      </c>
      <c r="AN2091" s="16" t="str">
        <f t="shared" si="32"/>
        <v>55071</v>
      </c>
    </row>
    <row r="2092" spans="1:40">
      <c r="A2092" s="16">
        <v>44.14</v>
      </c>
      <c r="B2092" s="16">
        <v>-87.57</v>
      </c>
      <c r="C2092" s="16">
        <v>478672</v>
      </c>
      <c r="D2092" s="16" t="s">
        <v>3846</v>
      </c>
      <c r="E2092" s="16" t="s">
        <v>3961</v>
      </c>
      <c r="F2092" s="16" t="s">
        <v>3960</v>
      </c>
      <c r="G2092" s="16">
        <v>589</v>
      </c>
      <c r="H2092" s="16">
        <v>0</v>
      </c>
      <c r="I2092" s="16">
        <v>0</v>
      </c>
      <c r="J2092" s="16">
        <v>1</v>
      </c>
      <c r="K2092" s="16">
        <v>0.5</v>
      </c>
      <c r="L2092" s="16">
        <v>0.8</v>
      </c>
      <c r="M2092" s="16">
        <v>0</v>
      </c>
      <c r="N2092" s="16">
        <v>0</v>
      </c>
      <c r="O2092" s="16">
        <v>0</v>
      </c>
      <c r="P2092" s="16">
        <v>1.6</v>
      </c>
      <c r="Q2092" s="16">
        <v>0</v>
      </c>
      <c r="R2092" s="16">
        <v>0</v>
      </c>
      <c r="S2092" s="16">
        <v>0</v>
      </c>
      <c r="T2092" s="16">
        <v>0</v>
      </c>
      <c r="U2092" s="16">
        <v>0</v>
      </c>
      <c r="V2092" s="16">
        <v>0</v>
      </c>
      <c r="W2092" s="16">
        <v>0</v>
      </c>
      <c r="X2092" s="16">
        <v>0</v>
      </c>
      <c r="Y2092" s="16">
        <v>0</v>
      </c>
      <c r="Z2092" s="16">
        <v>0</v>
      </c>
      <c r="AA2092" s="16">
        <v>2</v>
      </c>
      <c r="AB2092" s="16">
        <v>0</v>
      </c>
      <c r="AC2092" s="16">
        <v>0</v>
      </c>
      <c r="AD2092" s="16">
        <v>0</v>
      </c>
      <c r="AE2092" s="16">
        <v>0</v>
      </c>
      <c r="AF2092" s="16">
        <v>0</v>
      </c>
      <c r="AG2092" s="16">
        <v>0</v>
      </c>
      <c r="AH2092" s="16">
        <v>0.2</v>
      </c>
      <c r="AI2092" s="16">
        <v>0</v>
      </c>
      <c r="AJ2092" s="16">
        <v>0.6</v>
      </c>
      <c r="AK2092" s="16">
        <v>0</v>
      </c>
      <c r="AL2092" s="16">
        <v>0</v>
      </c>
      <c r="AM2092" s="16" t="str">
        <f>VLOOKUP(F2092,fips,4,FALSE)</f>
        <v>55071</v>
      </c>
      <c r="AN2092" s="16" t="str">
        <f t="shared" si="32"/>
        <v>55071</v>
      </c>
    </row>
    <row r="2093" spans="1:40">
      <c r="A2093" s="16">
        <v>44.93</v>
      </c>
      <c r="B2093" s="16">
        <v>-89.63</v>
      </c>
      <c r="C2093" s="16">
        <v>478968</v>
      </c>
      <c r="D2093" s="16" t="s">
        <v>3963</v>
      </c>
      <c r="E2093" s="16" t="s">
        <v>3964</v>
      </c>
      <c r="F2093" s="16" t="s">
        <v>3962</v>
      </c>
      <c r="G2093" s="16">
        <v>1200</v>
      </c>
      <c r="H2093" s="16">
        <v>0.7</v>
      </c>
      <c r="I2093" s="16">
        <v>0</v>
      </c>
      <c r="J2093" s="16">
        <v>1</v>
      </c>
      <c r="K2093" s="16">
        <v>1.7</v>
      </c>
      <c r="L2093" s="16">
        <v>0</v>
      </c>
      <c r="M2093" s="16">
        <v>0</v>
      </c>
      <c r="N2093" s="16">
        <v>0</v>
      </c>
      <c r="O2093" s="16">
        <v>-9999</v>
      </c>
      <c r="P2093" s="16">
        <v>0</v>
      </c>
      <c r="Q2093" s="16">
        <v>0</v>
      </c>
      <c r="R2093" s="16">
        <v>0.2</v>
      </c>
      <c r="S2093" s="16">
        <v>0</v>
      </c>
      <c r="T2093" s="16">
        <v>0</v>
      </c>
      <c r="U2093" s="16">
        <v>-9999</v>
      </c>
      <c r="V2093" s="16">
        <v>-9999</v>
      </c>
      <c r="W2093" s="16">
        <v>0</v>
      </c>
      <c r="X2093" s="16">
        <v>0</v>
      </c>
      <c r="Y2093" s="16">
        <v>0</v>
      </c>
      <c r="Z2093" s="16">
        <v>1.2</v>
      </c>
      <c r="AA2093" s="16">
        <v>0.5</v>
      </c>
      <c r="AB2093" s="16">
        <v>0</v>
      </c>
      <c r="AC2093" s="16">
        <v>0</v>
      </c>
      <c r="AD2093" s="16">
        <v>0</v>
      </c>
      <c r="AE2093" s="16">
        <v>0</v>
      </c>
      <c r="AF2093" s="16">
        <v>0</v>
      </c>
      <c r="AG2093" s="16">
        <v>1.5</v>
      </c>
      <c r="AH2093" s="16">
        <v>0</v>
      </c>
      <c r="AI2093" s="16">
        <v>0</v>
      </c>
      <c r="AJ2093" s="16">
        <v>0</v>
      </c>
      <c r="AK2093" s="16">
        <v>0</v>
      </c>
      <c r="AL2093" s="16">
        <v>0</v>
      </c>
      <c r="AM2093" s="16" t="str">
        <f>VLOOKUP(F2093,fips,4,FALSE)</f>
        <v>55073</v>
      </c>
      <c r="AN2093" s="16" t="str">
        <f t="shared" si="32"/>
        <v>55073</v>
      </c>
    </row>
    <row r="2094" spans="1:40">
      <c r="A2094" s="16">
        <v>44.95</v>
      </c>
      <c r="B2094" s="16">
        <v>-89.62</v>
      </c>
      <c r="C2094" s="16">
        <v>478969</v>
      </c>
      <c r="D2094" s="16" t="s">
        <v>3846</v>
      </c>
      <c r="E2094" s="16" t="s">
        <v>3965</v>
      </c>
      <c r="F2094" s="16" t="s">
        <v>3962</v>
      </c>
      <c r="G2094" s="16">
        <v>1197</v>
      </c>
      <c r="H2094" s="16">
        <v>0.7</v>
      </c>
      <c r="I2094" s="16">
        <v>0</v>
      </c>
      <c r="J2094" s="16">
        <v>1</v>
      </c>
      <c r="K2094" s="16">
        <v>1.7</v>
      </c>
      <c r="L2094" s="16">
        <v>0</v>
      </c>
      <c r="M2094" s="16">
        <v>0</v>
      </c>
      <c r="N2094" s="16">
        <v>0</v>
      </c>
      <c r="O2094" s="16">
        <v>2.4</v>
      </c>
      <c r="P2094" s="16">
        <v>0</v>
      </c>
      <c r="Q2094" s="16">
        <v>0</v>
      </c>
      <c r="R2094" s="16">
        <v>0.2</v>
      </c>
      <c r="S2094" s="16">
        <v>0</v>
      </c>
      <c r="T2094" s="16">
        <v>0</v>
      </c>
      <c r="U2094" s="16">
        <v>0.1</v>
      </c>
      <c r="V2094" s="16">
        <v>-9999</v>
      </c>
      <c r="W2094" s="16">
        <v>0</v>
      </c>
      <c r="X2094" s="16">
        <v>0</v>
      </c>
      <c r="Y2094" s="16">
        <v>0</v>
      </c>
      <c r="Z2094" s="16">
        <v>1.2</v>
      </c>
      <c r="AA2094" s="16">
        <v>0.5</v>
      </c>
      <c r="AB2094" s="16">
        <v>0</v>
      </c>
      <c r="AC2094" s="16">
        <v>0</v>
      </c>
      <c r="AD2094" s="16">
        <v>0</v>
      </c>
      <c r="AE2094" s="16">
        <v>0</v>
      </c>
      <c r="AF2094" s="16">
        <v>0</v>
      </c>
      <c r="AG2094" s="16">
        <v>1.5</v>
      </c>
      <c r="AH2094" s="16">
        <v>0</v>
      </c>
      <c r="AI2094" s="16">
        <v>0</v>
      </c>
      <c r="AJ2094" s="16">
        <v>0</v>
      </c>
      <c r="AK2094" s="16">
        <v>0</v>
      </c>
      <c r="AL2094" s="16">
        <v>0</v>
      </c>
      <c r="AM2094" s="16" t="str">
        <f>VLOOKUP(F2094,fips,4,FALSE)</f>
        <v>55073</v>
      </c>
      <c r="AN2094" s="16" t="str">
        <f t="shared" si="32"/>
        <v>55073</v>
      </c>
    </row>
    <row r="2095" spans="1:40">
      <c r="A2095" s="16">
        <v>45.1</v>
      </c>
      <c r="B2095" s="16">
        <v>-87.62</v>
      </c>
      <c r="C2095" s="16">
        <v>475091</v>
      </c>
      <c r="D2095" s="16" t="s">
        <v>3846</v>
      </c>
      <c r="E2095" s="16" t="s">
        <v>3966</v>
      </c>
      <c r="F2095" s="16" t="s">
        <v>3966</v>
      </c>
      <c r="G2095" s="16">
        <v>589</v>
      </c>
      <c r="H2095" s="16">
        <v>0</v>
      </c>
      <c r="I2095" s="16">
        <v>0</v>
      </c>
      <c r="J2095" s="16">
        <v>1.7</v>
      </c>
      <c r="K2095" s="16">
        <v>2</v>
      </c>
      <c r="L2095" s="16">
        <v>0</v>
      </c>
      <c r="M2095" s="16">
        <v>0</v>
      </c>
      <c r="N2095" s="16">
        <v>0</v>
      </c>
      <c r="O2095" s="16">
        <v>0</v>
      </c>
      <c r="P2095" s="16">
        <v>4</v>
      </c>
      <c r="Q2095" s="16">
        <v>0</v>
      </c>
      <c r="R2095" s="16">
        <v>0</v>
      </c>
      <c r="S2095" s="16">
        <v>-9999</v>
      </c>
      <c r="T2095" s="16">
        <v>-9999</v>
      </c>
      <c r="U2095" s="16">
        <v>-9999</v>
      </c>
      <c r="V2095" s="16">
        <v>-9999</v>
      </c>
      <c r="W2095" s="16">
        <v>-9999</v>
      </c>
      <c r="X2095" s="16">
        <v>-9999</v>
      </c>
      <c r="Y2095" s="16">
        <v>0</v>
      </c>
      <c r="Z2095" s="16">
        <v>0</v>
      </c>
      <c r="AA2095" s="16">
        <v>0</v>
      </c>
      <c r="AB2095" s="16">
        <v>0</v>
      </c>
      <c r="AC2095" s="16">
        <v>0</v>
      </c>
      <c r="AD2095" s="16">
        <v>0</v>
      </c>
      <c r="AE2095" s="16">
        <v>-9999</v>
      </c>
      <c r="AF2095" s="16">
        <v>0</v>
      </c>
      <c r="AG2095" s="16">
        <v>-9999</v>
      </c>
      <c r="AH2095" s="16">
        <v>-9999</v>
      </c>
      <c r="AI2095" s="16">
        <v>-9999</v>
      </c>
      <c r="AJ2095" s="16">
        <v>-9999</v>
      </c>
      <c r="AK2095" s="16">
        <v>-9999</v>
      </c>
      <c r="AL2095" s="16">
        <v>0</v>
      </c>
      <c r="AM2095" s="16" t="str">
        <f>VLOOKUP(F2095,fips,4,FALSE)</f>
        <v>55075</v>
      </c>
      <c r="AN2095" s="16" t="str">
        <f t="shared" si="32"/>
        <v>55075</v>
      </c>
    </row>
    <row r="2096" spans="1:40">
      <c r="A2096" s="16">
        <v>45.03</v>
      </c>
      <c r="B2096" s="16">
        <v>-87.74</v>
      </c>
      <c r="C2096" s="16">
        <v>476510</v>
      </c>
      <c r="D2096" s="16" t="s">
        <v>3967</v>
      </c>
      <c r="E2096" s="16" t="s">
        <v>3968</v>
      </c>
      <c r="F2096" s="16" t="s">
        <v>3966</v>
      </c>
      <c r="G2096" s="16">
        <v>600</v>
      </c>
      <c r="H2096" s="16">
        <v>0</v>
      </c>
      <c r="I2096" s="16">
        <v>0</v>
      </c>
      <c r="J2096" s="16">
        <v>1</v>
      </c>
      <c r="K2096" s="16">
        <v>2</v>
      </c>
      <c r="L2096" s="16">
        <v>0</v>
      </c>
      <c r="M2096" s="16">
        <v>0</v>
      </c>
      <c r="N2096" s="16">
        <v>0</v>
      </c>
      <c r="O2096" s="16">
        <v>0</v>
      </c>
      <c r="P2096" s="16">
        <v>2</v>
      </c>
      <c r="Q2096" s="16">
        <v>0</v>
      </c>
      <c r="R2096" s="16">
        <v>0</v>
      </c>
      <c r="S2096" s="16">
        <v>0</v>
      </c>
      <c r="T2096" s="16">
        <v>0</v>
      </c>
      <c r="U2096" s="16">
        <v>0</v>
      </c>
      <c r="V2096" s="16">
        <v>0</v>
      </c>
      <c r="W2096" s="16">
        <v>0</v>
      </c>
      <c r="X2096" s="16">
        <v>0</v>
      </c>
      <c r="Y2096" s="16">
        <v>0</v>
      </c>
      <c r="Z2096" s="16">
        <v>0</v>
      </c>
      <c r="AA2096" s="16">
        <v>0</v>
      </c>
      <c r="AB2096" s="16">
        <v>0</v>
      </c>
      <c r="AC2096" s="16">
        <v>0</v>
      </c>
      <c r="AD2096" s="16">
        <v>0</v>
      </c>
      <c r="AE2096" s="16">
        <v>0</v>
      </c>
      <c r="AF2096" s="16">
        <v>0</v>
      </c>
      <c r="AG2096" s="16">
        <v>0</v>
      </c>
      <c r="AH2096" s="16">
        <v>1.1000000000000001</v>
      </c>
      <c r="AI2096" s="16">
        <v>0</v>
      </c>
      <c r="AJ2096" s="16">
        <v>0</v>
      </c>
      <c r="AK2096" s="16">
        <v>0</v>
      </c>
      <c r="AL2096" s="16">
        <v>0</v>
      </c>
      <c r="AM2096" s="16" t="str">
        <f>VLOOKUP(F2096,fips,4,FALSE)</f>
        <v>55075</v>
      </c>
      <c r="AN2096" s="16" t="str">
        <f t="shared" si="32"/>
        <v>55075</v>
      </c>
    </row>
    <row r="2097" spans="1:40">
      <c r="A2097" s="16">
        <v>42.94</v>
      </c>
      <c r="B2097" s="16">
        <v>-88.03</v>
      </c>
      <c r="C2097" s="16">
        <v>473391</v>
      </c>
      <c r="D2097" s="16" t="s">
        <v>3969</v>
      </c>
      <c r="E2097" s="16" t="s">
        <v>3970</v>
      </c>
      <c r="F2097" s="16" t="s">
        <v>3971</v>
      </c>
      <c r="G2097" s="16">
        <v>718</v>
      </c>
      <c r="H2097" s="16">
        <v>0</v>
      </c>
      <c r="I2097" s="16">
        <v>0</v>
      </c>
      <c r="J2097" s="16">
        <v>0.8</v>
      </c>
      <c r="K2097" s="16">
        <v>3</v>
      </c>
      <c r="L2097" s="16">
        <v>2.5</v>
      </c>
      <c r="M2097" s="16">
        <v>0.5</v>
      </c>
      <c r="N2097" s="16">
        <v>0</v>
      </c>
      <c r="O2097" s="16">
        <v>0</v>
      </c>
      <c r="P2097" s="16">
        <v>4</v>
      </c>
      <c r="Q2097" s="16">
        <v>0</v>
      </c>
      <c r="R2097" s="16">
        <v>0</v>
      </c>
      <c r="S2097" s="16">
        <v>0</v>
      </c>
      <c r="T2097" s="16">
        <v>-9999</v>
      </c>
      <c r="U2097" s="16">
        <v>0</v>
      </c>
      <c r="V2097" s="16">
        <v>0</v>
      </c>
      <c r="W2097" s="16">
        <v>0</v>
      </c>
      <c r="X2097" s="16">
        <v>0</v>
      </c>
      <c r="Y2097" s="16">
        <v>0</v>
      </c>
      <c r="Z2097" s="16">
        <v>0</v>
      </c>
      <c r="AA2097" s="16">
        <v>0.1</v>
      </c>
      <c r="AB2097" s="16">
        <v>0.1</v>
      </c>
      <c r="AC2097" s="16">
        <v>0</v>
      </c>
      <c r="AD2097" s="16">
        <v>0</v>
      </c>
      <c r="AE2097" s="16">
        <v>0</v>
      </c>
      <c r="AF2097" s="16">
        <v>0</v>
      </c>
      <c r="AG2097" s="16">
        <v>0</v>
      </c>
      <c r="AH2097" s="16">
        <v>0.6</v>
      </c>
      <c r="AI2097" s="16">
        <v>0</v>
      </c>
      <c r="AJ2097" s="16">
        <v>0</v>
      </c>
      <c r="AK2097" s="16">
        <v>0</v>
      </c>
      <c r="AL2097" s="16">
        <v>0</v>
      </c>
      <c r="AM2097" s="16" t="str">
        <f>VLOOKUP(F2097,fips,4,FALSE)</f>
        <v>55079</v>
      </c>
      <c r="AN2097" s="16" t="str">
        <f t="shared" si="32"/>
        <v>55079</v>
      </c>
    </row>
    <row r="2098" spans="1:40">
      <c r="A2098" s="16">
        <v>42.96</v>
      </c>
      <c r="B2098" s="16">
        <v>-87.9</v>
      </c>
      <c r="C2098" s="16">
        <v>475479</v>
      </c>
      <c r="D2098" s="16" t="s">
        <v>3972</v>
      </c>
      <c r="E2098" s="16" t="s">
        <v>3973</v>
      </c>
      <c r="F2098" s="16" t="s">
        <v>3971</v>
      </c>
      <c r="G2098" s="16">
        <v>670</v>
      </c>
      <c r="H2098" s="16">
        <v>0</v>
      </c>
      <c r="I2098" s="16">
        <v>0</v>
      </c>
      <c r="J2098" s="16">
        <v>1.3</v>
      </c>
      <c r="K2098" s="16">
        <v>3.19</v>
      </c>
      <c r="L2098" s="16">
        <v>1.42</v>
      </c>
      <c r="M2098" s="16">
        <v>0.3</v>
      </c>
      <c r="N2098" s="16">
        <v>0</v>
      </c>
      <c r="O2098" s="16">
        <v>3.8</v>
      </c>
      <c r="P2098" s="16">
        <v>0</v>
      </c>
      <c r="Q2098" s="16">
        <v>0</v>
      </c>
      <c r="R2098" s="16">
        <v>0</v>
      </c>
      <c r="S2098" s="16">
        <v>-9999</v>
      </c>
      <c r="T2098" s="16">
        <v>-9999</v>
      </c>
      <c r="U2098" s="16">
        <v>0</v>
      </c>
      <c r="V2098" s="16">
        <v>0</v>
      </c>
      <c r="W2098" s="16">
        <v>0</v>
      </c>
      <c r="X2098" s="16">
        <v>0</v>
      </c>
      <c r="Y2098" s="16">
        <v>0</v>
      </c>
      <c r="Z2098" s="16">
        <v>0</v>
      </c>
      <c r="AA2098" s="16">
        <v>0.12</v>
      </c>
      <c r="AB2098" s="16">
        <v>0.39</v>
      </c>
      <c r="AC2098" s="16">
        <v>0</v>
      </c>
      <c r="AD2098" s="16">
        <v>0</v>
      </c>
      <c r="AE2098" s="16">
        <v>0</v>
      </c>
      <c r="AF2098" s="16">
        <v>-9999</v>
      </c>
      <c r="AG2098" s="16">
        <v>0.7</v>
      </c>
      <c r="AH2098" s="16">
        <v>-9999</v>
      </c>
      <c r="AI2098" s="16">
        <v>0</v>
      </c>
      <c r="AJ2098" s="16">
        <v>0</v>
      </c>
      <c r="AK2098" s="16">
        <v>0</v>
      </c>
      <c r="AL2098" s="16">
        <v>1.1000000000000001</v>
      </c>
      <c r="AM2098" s="16" t="str">
        <f>VLOOKUP(F2098,fips,4,FALSE)</f>
        <v>55079</v>
      </c>
      <c r="AN2098" s="16" t="str">
        <f t="shared" si="32"/>
        <v>55079</v>
      </c>
    </row>
    <row r="2099" spans="1:40">
      <c r="A2099" s="16">
        <v>43.07</v>
      </c>
      <c r="B2099" s="16">
        <v>-88.03</v>
      </c>
      <c r="C2099" s="16">
        <v>475474</v>
      </c>
      <c r="D2099" s="16" t="s">
        <v>3974</v>
      </c>
      <c r="E2099" s="16" t="s">
        <v>3975</v>
      </c>
      <c r="F2099" s="16" t="s">
        <v>3971</v>
      </c>
      <c r="G2099" s="16">
        <v>726</v>
      </c>
      <c r="H2099" s="16">
        <v>0</v>
      </c>
      <c r="I2099" s="16">
        <v>0</v>
      </c>
      <c r="J2099" s="16">
        <v>2</v>
      </c>
      <c r="K2099" s="16">
        <v>2.5</v>
      </c>
      <c r="L2099" s="16">
        <v>2.5</v>
      </c>
      <c r="M2099" s="16">
        <v>1</v>
      </c>
      <c r="N2099" s="16">
        <v>0</v>
      </c>
      <c r="O2099" s="16">
        <v>0</v>
      </c>
      <c r="P2099" s="16">
        <v>3.5</v>
      </c>
      <c r="Q2099" s="16">
        <v>0</v>
      </c>
      <c r="R2099" s="16">
        <v>0</v>
      </c>
      <c r="S2099" s="16">
        <v>0</v>
      </c>
      <c r="T2099" s="16">
        <v>0.5</v>
      </c>
      <c r="U2099" s="16">
        <v>0</v>
      </c>
      <c r="V2099" s="16">
        <v>0</v>
      </c>
      <c r="W2099" s="16">
        <v>0</v>
      </c>
      <c r="X2099" s="16">
        <v>0</v>
      </c>
      <c r="Y2099" s="16">
        <v>0</v>
      </c>
      <c r="Z2099" s="16">
        <v>0</v>
      </c>
      <c r="AA2099" s="16">
        <v>0</v>
      </c>
      <c r="AB2099" s="16">
        <v>1</v>
      </c>
      <c r="AC2099" s="16">
        <v>0</v>
      </c>
      <c r="AD2099" s="16">
        <v>0</v>
      </c>
      <c r="AE2099" s="16">
        <v>0</v>
      </c>
      <c r="AF2099" s="16">
        <v>0.1</v>
      </c>
      <c r="AG2099" s="16">
        <v>0</v>
      </c>
      <c r="AH2099" s="16">
        <v>0.5</v>
      </c>
      <c r="AI2099" s="16">
        <v>0</v>
      </c>
      <c r="AJ2099" s="16">
        <v>0</v>
      </c>
      <c r="AK2099" s="16">
        <v>0</v>
      </c>
      <c r="AL2099" s="16">
        <v>0</v>
      </c>
      <c r="AM2099" s="16" t="str">
        <f>VLOOKUP(F2099,fips,4,FALSE)</f>
        <v>55079</v>
      </c>
      <c r="AN2099" s="16" t="str">
        <f t="shared" si="32"/>
        <v>55079</v>
      </c>
    </row>
    <row r="2100" spans="1:40">
      <c r="A2100" s="16">
        <v>43.11</v>
      </c>
      <c r="B2100" s="16">
        <v>-88.03</v>
      </c>
      <c r="C2100" s="16">
        <v>475499</v>
      </c>
      <c r="D2100" s="16" t="s">
        <v>3846</v>
      </c>
      <c r="E2100" s="16" t="s">
        <v>3976</v>
      </c>
      <c r="F2100" s="16" t="s">
        <v>3971</v>
      </c>
      <c r="G2100" s="16">
        <v>734</v>
      </c>
      <c r="H2100" s="16">
        <v>0</v>
      </c>
      <c r="I2100" s="16">
        <v>0</v>
      </c>
      <c r="J2100" s="16">
        <v>1.2</v>
      </c>
      <c r="K2100" s="16">
        <v>1.5</v>
      </c>
      <c r="L2100" s="16">
        <v>4</v>
      </c>
      <c r="M2100" s="16">
        <v>-9999</v>
      </c>
      <c r="N2100" s="16">
        <v>0</v>
      </c>
      <c r="O2100" s="16">
        <v>0</v>
      </c>
      <c r="P2100" s="16">
        <v>-9999</v>
      </c>
      <c r="Q2100" s="16">
        <v>0</v>
      </c>
      <c r="R2100" s="16">
        <v>0</v>
      </c>
      <c r="S2100" s="16">
        <v>0</v>
      </c>
      <c r="T2100" s="16">
        <v>0.8</v>
      </c>
      <c r="U2100" s="16">
        <v>0.4</v>
      </c>
      <c r="V2100" s="16">
        <v>-9999</v>
      </c>
      <c r="W2100" s="16">
        <v>0</v>
      </c>
      <c r="X2100" s="16">
        <v>0</v>
      </c>
      <c r="Y2100" s="16">
        <v>0</v>
      </c>
      <c r="Z2100" s="16">
        <v>0</v>
      </c>
      <c r="AA2100" s="16">
        <v>0</v>
      </c>
      <c r="AB2100" s="16">
        <v>-9999</v>
      </c>
      <c r="AC2100" s="16">
        <v>-9999</v>
      </c>
      <c r="AD2100" s="16">
        <v>0</v>
      </c>
      <c r="AE2100" s="16">
        <v>0</v>
      </c>
      <c r="AF2100" s="16">
        <v>0</v>
      </c>
      <c r="AG2100" s="16">
        <v>0</v>
      </c>
      <c r="AH2100" s="16">
        <v>1.2</v>
      </c>
      <c r="AI2100" s="16">
        <v>0</v>
      </c>
      <c r="AJ2100" s="16">
        <v>0</v>
      </c>
      <c r="AK2100" s="16">
        <v>0</v>
      </c>
      <c r="AL2100" s="16">
        <v>0</v>
      </c>
      <c r="AM2100" s="16" t="str">
        <f>VLOOKUP(F2100,fips,4,FALSE)</f>
        <v>55079</v>
      </c>
      <c r="AN2100" s="16" t="str">
        <f t="shared" si="32"/>
        <v>55079</v>
      </c>
    </row>
    <row r="2101" spans="1:40">
      <c r="A2101" s="16">
        <v>42.9</v>
      </c>
      <c r="B2101" s="16">
        <v>-87.85</v>
      </c>
      <c r="C2101" s="16">
        <v>477964</v>
      </c>
      <c r="D2101" s="16" t="s">
        <v>3846</v>
      </c>
      <c r="E2101" s="16" t="s">
        <v>3977</v>
      </c>
      <c r="F2101" s="16" t="s">
        <v>3971</v>
      </c>
      <c r="G2101" s="16">
        <v>650</v>
      </c>
      <c r="H2101" s="16">
        <v>0</v>
      </c>
      <c r="I2101" s="16">
        <v>0</v>
      </c>
      <c r="J2101" s="16">
        <v>1</v>
      </c>
      <c r="K2101" s="16">
        <v>1.4</v>
      </c>
      <c r="L2101" s="16">
        <v>0</v>
      </c>
      <c r="M2101" s="16">
        <v>1</v>
      </c>
      <c r="N2101" s="16">
        <v>0</v>
      </c>
      <c r="O2101" s="16">
        <v>0</v>
      </c>
      <c r="P2101" s="16">
        <v>2</v>
      </c>
      <c r="Q2101" s="16">
        <v>0</v>
      </c>
      <c r="R2101" s="16">
        <v>0</v>
      </c>
      <c r="S2101" s="16">
        <v>0</v>
      </c>
      <c r="T2101" s="16">
        <v>0.5</v>
      </c>
      <c r="U2101" s="16">
        <v>0</v>
      </c>
      <c r="V2101" s="16">
        <v>0</v>
      </c>
      <c r="W2101" s="16">
        <v>-9999</v>
      </c>
      <c r="X2101" s="16">
        <v>0</v>
      </c>
      <c r="Y2101" s="16">
        <v>0</v>
      </c>
      <c r="Z2101" s="16">
        <v>0</v>
      </c>
      <c r="AA2101" s="16">
        <v>0.5</v>
      </c>
      <c r="AB2101" s="16">
        <v>0.3</v>
      </c>
      <c r="AC2101" s="16">
        <v>0</v>
      </c>
      <c r="AD2101" s="16">
        <v>-9999</v>
      </c>
      <c r="AE2101" s="16">
        <v>0</v>
      </c>
      <c r="AF2101" s="16">
        <v>0</v>
      </c>
      <c r="AG2101" s="16">
        <v>0</v>
      </c>
      <c r="AH2101" s="16">
        <v>-9999</v>
      </c>
      <c r="AI2101" s="16">
        <v>0</v>
      </c>
      <c r="AJ2101" s="16">
        <v>0</v>
      </c>
      <c r="AK2101" s="16">
        <v>0</v>
      </c>
      <c r="AL2101" s="16">
        <v>0</v>
      </c>
      <c r="AM2101" s="16" t="str">
        <f>VLOOKUP(F2101,fips,4,FALSE)</f>
        <v>55079</v>
      </c>
      <c r="AN2101" s="16" t="str">
        <f t="shared" si="32"/>
        <v>55079</v>
      </c>
    </row>
    <row r="2102" spans="1:40">
      <c r="A2102" s="16">
        <v>43.94</v>
      </c>
      <c r="B2102" s="16">
        <v>-90.82</v>
      </c>
      <c r="C2102" s="16">
        <v>477997</v>
      </c>
      <c r="D2102" s="16" t="s">
        <v>3978</v>
      </c>
      <c r="E2102" s="16" t="s">
        <v>3979</v>
      </c>
      <c r="F2102" s="16" t="s">
        <v>102</v>
      </c>
      <c r="G2102" s="16">
        <v>782</v>
      </c>
      <c r="H2102" s="16">
        <v>0</v>
      </c>
      <c r="I2102" s="16">
        <v>0</v>
      </c>
      <c r="J2102" s="16">
        <v>0.4</v>
      </c>
      <c r="K2102" s="16">
        <v>1</v>
      </c>
      <c r="L2102" s="16">
        <v>0</v>
      </c>
      <c r="M2102" s="16">
        <v>1</v>
      </c>
      <c r="N2102" s="16">
        <v>0</v>
      </c>
      <c r="O2102" s="16">
        <v>0</v>
      </c>
      <c r="P2102" s="16">
        <v>0.5</v>
      </c>
      <c r="Q2102" s="16">
        <v>0</v>
      </c>
      <c r="R2102" s="16">
        <v>0</v>
      </c>
      <c r="S2102" s="16">
        <v>0</v>
      </c>
      <c r="T2102" s="16">
        <v>0</v>
      </c>
      <c r="U2102" s="16">
        <v>0</v>
      </c>
      <c r="V2102" s="16">
        <v>0</v>
      </c>
      <c r="W2102" s="16">
        <v>0</v>
      </c>
      <c r="X2102" s="16">
        <v>0</v>
      </c>
      <c r="Y2102" s="16">
        <v>0</v>
      </c>
      <c r="Z2102" s="16">
        <v>0</v>
      </c>
      <c r="AA2102" s="16">
        <v>0</v>
      </c>
      <c r="AB2102" s="16">
        <v>2</v>
      </c>
      <c r="AC2102" s="16">
        <v>0</v>
      </c>
      <c r="AD2102" s="16">
        <v>0</v>
      </c>
      <c r="AE2102" s="16">
        <v>0</v>
      </c>
      <c r="AF2102" s="16">
        <v>0</v>
      </c>
      <c r="AG2102" s="16">
        <v>0.8</v>
      </c>
      <c r="AH2102" s="16">
        <v>0</v>
      </c>
      <c r="AI2102" s="16">
        <v>0</v>
      </c>
      <c r="AJ2102" s="16">
        <v>0</v>
      </c>
      <c r="AK2102" s="16">
        <v>0</v>
      </c>
      <c r="AL2102" s="16">
        <v>0</v>
      </c>
      <c r="AM2102" s="16" t="str">
        <f>VLOOKUP(F2102,fips,4,FALSE)</f>
        <v>01099</v>
      </c>
      <c r="AN2102" s="16" t="str">
        <f t="shared" si="32"/>
        <v>1099</v>
      </c>
    </row>
    <row r="2103" spans="1:40">
      <c r="A2103" s="16">
        <v>44.68</v>
      </c>
      <c r="B2103" s="16">
        <v>-88.23</v>
      </c>
      <c r="C2103" s="16">
        <v>476874</v>
      </c>
      <c r="D2103" s="16" t="s">
        <v>3846</v>
      </c>
      <c r="E2103" s="16" t="s">
        <v>3325</v>
      </c>
      <c r="F2103" s="16" t="s">
        <v>3980</v>
      </c>
      <c r="G2103" s="16">
        <v>789</v>
      </c>
      <c r="H2103" s="16">
        <v>0</v>
      </c>
      <c r="I2103" s="16">
        <v>0.1</v>
      </c>
      <c r="J2103" s="16">
        <v>2.2000000000000002</v>
      </c>
      <c r="K2103" s="16">
        <v>1.4</v>
      </c>
      <c r="L2103" s="16">
        <v>0</v>
      </c>
      <c r="M2103" s="16">
        <v>0</v>
      </c>
      <c r="N2103" s="16">
        <v>0</v>
      </c>
      <c r="O2103" s="16">
        <v>0</v>
      </c>
      <c r="P2103" s="16">
        <v>3</v>
      </c>
      <c r="Q2103" s="16">
        <v>0</v>
      </c>
      <c r="R2103" s="16">
        <v>0</v>
      </c>
      <c r="S2103" s="16">
        <v>0</v>
      </c>
      <c r="T2103" s="16">
        <v>0</v>
      </c>
      <c r="U2103" s="16">
        <v>0</v>
      </c>
      <c r="V2103" s="16">
        <v>0</v>
      </c>
      <c r="W2103" s="16">
        <v>0</v>
      </c>
      <c r="X2103" s="16">
        <v>0</v>
      </c>
      <c r="Y2103" s="16">
        <v>0</v>
      </c>
      <c r="Z2103" s="16">
        <v>0</v>
      </c>
      <c r="AA2103" s="16">
        <v>0.4</v>
      </c>
      <c r="AB2103" s="16">
        <v>0</v>
      </c>
      <c r="AC2103" s="16">
        <v>0</v>
      </c>
      <c r="AD2103" s="16">
        <v>0</v>
      </c>
      <c r="AE2103" s="16">
        <v>0</v>
      </c>
      <c r="AF2103" s="16">
        <v>0</v>
      </c>
      <c r="AG2103" s="16">
        <v>0</v>
      </c>
      <c r="AH2103" s="16">
        <v>1</v>
      </c>
      <c r="AI2103" s="16">
        <v>0</v>
      </c>
      <c r="AJ2103" s="16">
        <v>0</v>
      </c>
      <c r="AK2103" s="16">
        <v>0</v>
      </c>
      <c r="AL2103" s="16">
        <v>0</v>
      </c>
      <c r="AM2103" s="16" t="str">
        <f>VLOOKUP(F2103,fips,4,FALSE)</f>
        <v>55083</v>
      </c>
      <c r="AN2103" s="16" t="str">
        <f t="shared" si="32"/>
        <v>55083</v>
      </c>
    </row>
    <row r="2104" spans="1:40">
      <c r="A2104" s="16">
        <v>45</v>
      </c>
      <c r="B2104" s="16">
        <v>-88.38</v>
      </c>
      <c r="C2104" s="16">
        <v>478376</v>
      </c>
      <c r="D2104" s="16" t="s">
        <v>3981</v>
      </c>
      <c r="E2104" s="16" t="s">
        <v>3982</v>
      </c>
      <c r="F2104" s="16" t="s">
        <v>3980</v>
      </c>
      <c r="G2104" s="16">
        <v>792</v>
      </c>
      <c r="H2104" s="16">
        <v>0.2</v>
      </c>
      <c r="I2104" s="16">
        <v>-9999</v>
      </c>
      <c r="J2104" s="16">
        <v>1.5</v>
      </c>
      <c r="K2104" s="16">
        <v>2</v>
      </c>
      <c r="L2104" s="16">
        <v>-9999</v>
      </c>
      <c r="M2104" s="16">
        <v>0</v>
      </c>
      <c r="N2104" s="16">
        <v>0</v>
      </c>
      <c r="O2104" s="16">
        <v>-9999</v>
      </c>
      <c r="P2104" s="16">
        <v>1.9</v>
      </c>
      <c r="Q2104" s="16">
        <v>-9999</v>
      </c>
      <c r="R2104" s="16">
        <v>-9999</v>
      </c>
      <c r="S2104" s="16">
        <v>0</v>
      </c>
      <c r="T2104" s="16">
        <v>-9999</v>
      </c>
      <c r="U2104" s="16">
        <v>0</v>
      </c>
      <c r="V2104" s="16">
        <v>-9999</v>
      </c>
      <c r="W2104" s="16">
        <v>-9999</v>
      </c>
      <c r="X2104" s="16">
        <v>-9999</v>
      </c>
      <c r="Y2104" s="16">
        <v>-9999</v>
      </c>
      <c r="Z2104" s="16">
        <v>0</v>
      </c>
      <c r="AA2104" s="16">
        <v>0.7</v>
      </c>
      <c r="AB2104" s="16">
        <v>-9999</v>
      </c>
      <c r="AC2104" s="16">
        <v>-9999</v>
      </c>
      <c r="AD2104" s="16">
        <v>-9999</v>
      </c>
      <c r="AE2104" s="16">
        <v>-9999</v>
      </c>
      <c r="AF2104" s="16">
        <v>0</v>
      </c>
      <c r="AG2104" s="16">
        <v>-9999</v>
      </c>
      <c r="AH2104" s="16">
        <v>1.5</v>
      </c>
      <c r="AI2104" s="16">
        <v>-9999</v>
      </c>
      <c r="AJ2104" s="16">
        <v>0</v>
      </c>
      <c r="AK2104" s="16">
        <v>0</v>
      </c>
      <c r="AL2104" s="16">
        <v>-9999</v>
      </c>
      <c r="AM2104" s="16" t="str">
        <f>VLOOKUP(F2104,fips,4,FALSE)</f>
        <v>55083</v>
      </c>
      <c r="AN2104" s="16" t="str">
        <f t="shared" si="32"/>
        <v>55083</v>
      </c>
    </row>
    <row r="2105" spans="1:40">
      <c r="A2105" s="16">
        <v>45.89</v>
      </c>
      <c r="B2105" s="16">
        <v>-89.73</v>
      </c>
      <c r="C2105" s="16">
        <v>475516</v>
      </c>
      <c r="D2105" s="16" t="s">
        <v>3846</v>
      </c>
      <c r="E2105" s="16" t="s">
        <v>3983</v>
      </c>
      <c r="F2105" s="16" t="s">
        <v>1453</v>
      </c>
      <c r="G2105" s="16">
        <v>1601</v>
      </c>
      <c r="H2105" s="16">
        <v>0.4</v>
      </c>
      <c r="I2105" s="16">
        <v>0</v>
      </c>
      <c r="J2105" s="16">
        <v>-9999</v>
      </c>
      <c r="K2105" s="16">
        <v>2.1</v>
      </c>
      <c r="L2105" s="16">
        <v>0</v>
      </c>
      <c r="M2105" s="16">
        <v>0</v>
      </c>
      <c r="N2105" s="16">
        <v>0</v>
      </c>
      <c r="O2105" s="16">
        <v>0</v>
      </c>
      <c r="P2105" s="16">
        <v>2.8</v>
      </c>
      <c r="Q2105" s="16">
        <v>0</v>
      </c>
      <c r="R2105" s="16">
        <v>0</v>
      </c>
      <c r="S2105" s="16">
        <v>0.5</v>
      </c>
      <c r="T2105" s="16">
        <v>0</v>
      </c>
      <c r="U2105" s="16">
        <v>0</v>
      </c>
      <c r="V2105" s="16">
        <v>0</v>
      </c>
      <c r="W2105" s="16">
        <v>0</v>
      </c>
      <c r="X2105" s="16">
        <v>0</v>
      </c>
      <c r="Y2105" s="16">
        <v>0</v>
      </c>
      <c r="Z2105" s="16">
        <v>0</v>
      </c>
      <c r="AA2105" s="16">
        <v>1.1000000000000001</v>
      </c>
      <c r="AB2105" s="16">
        <v>0</v>
      </c>
      <c r="AC2105" s="16">
        <v>0</v>
      </c>
      <c r="AD2105" s="16">
        <v>0</v>
      </c>
      <c r="AE2105" s="16">
        <v>0</v>
      </c>
      <c r="AF2105" s="16">
        <v>0</v>
      </c>
      <c r="AG2105" s="16">
        <v>0</v>
      </c>
      <c r="AH2105" s="16">
        <v>2.6</v>
      </c>
      <c r="AI2105" s="16">
        <v>0</v>
      </c>
      <c r="AJ2105" s="16">
        <v>0</v>
      </c>
      <c r="AK2105" s="16">
        <v>0.5</v>
      </c>
      <c r="AL2105" s="16">
        <v>0</v>
      </c>
      <c r="AM2105" s="16" t="str">
        <f>VLOOKUP(F2105,fips,4,FALSE)</f>
        <v>16071</v>
      </c>
      <c r="AN2105" s="16" t="str">
        <f t="shared" si="32"/>
        <v>16071</v>
      </c>
    </row>
    <row r="2106" spans="1:40">
      <c r="A2106" s="16">
        <v>45.6</v>
      </c>
      <c r="B2106" s="16">
        <v>-89.45</v>
      </c>
      <c r="C2106" s="16">
        <v>477113</v>
      </c>
      <c r="D2106" s="16" t="s">
        <v>3846</v>
      </c>
      <c r="E2106" s="16" t="s">
        <v>3984</v>
      </c>
      <c r="F2106" s="16" t="s">
        <v>1453</v>
      </c>
      <c r="G2106" s="16">
        <v>1572</v>
      </c>
      <c r="H2106" s="16">
        <v>0.5</v>
      </c>
      <c r="I2106" s="16">
        <v>0.5</v>
      </c>
      <c r="J2106" s="16">
        <v>0</v>
      </c>
      <c r="K2106" s="16">
        <v>3</v>
      </c>
      <c r="L2106" s="16">
        <v>0</v>
      </c>
      <c r="M2106" s="16">
        <v>0</v>
      </c>
      <c r="N2106" s="16">
        <v>0</v>
      </c>
      <c r="O2106" s="16">
        <v>0</v>
      </c>
      <c r="P2106" s="16">
        <v>0.5</v>
      </c>
      <c r="Q2106" s="16">
        <v>0</v>
      </c>
      <c r="R2106" s="16">
        <v>0</v>
      </c>
      <c r="S2106" s="16">
        <v>0.8</v>
      </c>
      <c r="T2106" s="16">
        <v>0</v>
      </c>
      <c r="U2106" s="16">
        <v>0</v>
      </c>
      <c r="V2106" s="16">
        <v>-9999</v>
      </c>
      <c r="W2106" s="16">
        <v>0</v>
      </c>
      <c r="X2106" s="16">
        <v>0</v>
      </c>
      <c r="Y2106" s="16">
        <v>0</v>
      </c>
      <c r="Z2106" s="16">
        <v>0</v>
      </c>
      <c r="AA2106" s="16">
        <v>1</v>
      </c>
      <c r="AB2106" s="16">
        <v>0</v>
      </c>
      <c r="AC2106" s="16">
        <v>0</v>
      </c>
      <c r="AD2106" s="16">
        <v>0</v>
      </c>
      <c r="AE2106" s="16">
        <v>0</v>
      </c>
      <c r="AF2106" s="16">
        <v>0</v>
      </c>
      <c r="AG2106" s="16">
        <v>0</v>
      </c>
      <c r="AH2106" s="16">
        <v>2</v>
      </c>
      <c r="AI2106" s="16">
        <v>0</v>
      </c>
      <c r="AJ2106" s="16">
        <v>0</v>
      </c>
      <c r="AK2106" s="16">
        <v>0</v>
      </c>
      <c r="AL2106" s="16">
        <v>0</v>
      </c>
      <c r="AM2106" s="16" t="str">
        <f>VLOOKUP(F2106,fips,4,FALSE)</f>
        <v>16071</v>
      </c>
      <c r="AN2106" s="16" t="str">
        <f t="shared" si="32"/>
        <v>16071</v>
      </c>
    </row>
    <row r="2107" spans="1:40">
      <c r="A2107" s="16">
        <v>45.65</v>
      </c>
      <c r="B2107" s="16">
        <v>-89.31</v>
      </c>
      <c r="C2107" s="16">
        <v>477115</v>
      </c>
      <c r="D2107" s="16" t="s">
        <v>3985</v>
      </c>
      <c r="E2107" s="16" t="s">
        <v>3986</v>
      </c>
      <c r="F2107" s="16" t="s">
        <v>1453</v>
      </c>
      <c r="G2107" s="16">
        <v>1586</v>
      </c>
      <c r="H2107" s="16">
        <v>0</v>
      </c>
      <c r="I2107" s="16">
        <v>1.5</v>
      </c>
      <c r="J2107" s="16">
        <v>0</v>
      </c>
      <c r="K2107" s="16">
        <v>3.5</v>
      </c>
      <c r="L2107" s="16">
        <v>0</v>
      </c>
      <c r="M2107" s="16">
        <v>0</v>
      </c>
      <c r="N2107" s="16">
        <v>0</v>
      </c>
      <c r="O2107" s="16">
        <v>0</v>
      </c>
      <c r="P2107" s="16">
        <v>1.5</v>
      </c>
      <c r="Q2107" s="16">
        <v>0</v>
      </c>
      <c r="R2107" s="16">
        <v>0</v>
      </c>
      <c r="S2107" s="16">
        <v>0.5</v>
      </c>
      <c r="T2107" s="16">
        <v>0</v>
      </c>
      <c r="U2107" s="16">
        <v>-9999</v>
      </c>
      <c r="V2107" s="16">
        <v>-9999</v>
      </c>
      <c r="W2107" s="16">
        <v>0</v>
      </c>
      <c r="X2107" s="16">
        <v>0</v>
      </c>
      <c r="Y2107" s="16">
        <v>0</v>
      </c>
      <c r="Z2107" s="16">
        <v>0</v>
      </c>
      <c r="AA2107" s="16">
        <v>0.2</v>
      </c>
      <c r="AB2107" s="16">
        <v>0</v>
      </c>
      <c r="AC2107" s="16">
        <v>0</v>
      </c>
      <c r="AD2107" s="16">
        <v>0</v>
      </c>
      <c r="AE2107" s="16">
        <v>0.3</v>
      </c>
      <c r="AF2107" s="16">
        <v>0</v>
      </c>
      <c r="AG2107" s="16">
        <v>0</v>
      </c>
      <c r="AH2107" s="16">
        <v>2</v>
      </c>
      <c r="AI2107" s="16">
        <v>0</v>
      </c>
      <c r="AJ2107" s="16">
        <v>0</v>
      </c>
      <c r="AK2107" s="16">
        <v>1</v>
      </c>
      <c r="AL2107" s="16">
        <v>0</v>
      </c>
      <c r="AM2107" s="16" t="str">
        <f>VLOOKUP(F2107,fips,4,FALSE)</f>
        <v>16071</v>
      </c>
      <c r="AN2107" s="16" t="str">
        <f t="shared" si="32"/>
        <v>16071</v>
      </c>
    </row>
    <row r="2108" spans="1:40">
      <c r="A2108" s="16">
        <v>45.62</v>
      </c>
      <c r="B2108" s="16">
        <v>-89.41</v>
      </c>
      <c r="C2108" s="16">
        <v>477118</v>
      </c>
      <c r="D2108" s="16" t="s">
        <v>3846</v>
      </c>
      <c r="E2108" s="16" t="s">
        <v>3987</v>
      </c>
      <c r="F2108" s="16" t="s">
        <v>1453</v>
      </c>
      <c r="G2108" s="16">
        <v>1609</v>
      </c>
      <c r="H2108" s="16">
        <v>0.6</v>
      </c>
      <c r="I2108" s="16">
        <v>0</v>
      </c>
      <c r="J2108" s="16">
        <v>0.6</v>
      </c>
      <c r="K2108" s="16">
        <v>1.7</v>
      </c>
      <c r="L2108" s="16">
        <v>0</v>
      </c>
      <c r="M2108" s="16">
        <v>0</v>
      </c>
      <c r="N2108" s="16">
        <v>-9999</v>
      </c>
      <c r="O2108" s="16">
        <v>1.6</v>
      </c>
      <c r="P2108" s="16">
        <v>0</v>
      </c>
      <c r="Q2108" s="16">
        <v>0</v>
      </c>
      <c r="R2108" s="16">
        <v>0.9</v>
      </c>
      <c r="S2108" s="16">
        <v>0</v>
      </c>
      <c r="T2108" s="16">
        <v>0</v>
      </c>
      <c r="U2108" s="16">
        <v>-9999</v>
      </c>
      <c r="V2108" s="16">
        <v>-9999</v>
      </c>
      <c r="W2108" s="16">
        <v>0</v>
      </c>
      <c r="X2108" s="16">
        <v>-9999</v>
      </c>
      <c r="Y2108" s="16">
        <v>0</v>
      </c>
      <c r="Z2108" s="16">
        <v>0.1</v>
      </c>
      <c r="AA2108" s="16">
        <v>0.8</v>
      </c>
      <c r="AB2108" s="16">
        <v>0</v>
      </c>
      <c r="AC2108" s="16">
        <v>0</v>
      </c>
      <c r="AD2108" s="16">
        <v>0.3</v>
      </c>
      <c r="AE2108" s="16">
        <v>0</v>
      </c>
      <c r="AF2108" s="16">
        <v>0</v>
      </c>
      <c r="AG2108" s="16">
        <v>2.2999999999999998</v>
      </c>
      <c r="AH2108" s="16">
        <v>-9999</v>
      </c>
      <c r="AI2108" s="16">
        <v>0</v>
      </c>
      <c r="AJ2108" s="16">
        <v>0.1</v>
      </c>
      <c r="AK2108" s="16">
        <v>-9999</v>
      </c>
      <c r="AL2108" s="16">
        <v>0</v>
      </c>
      <c r="AM2108" s="16" t="str">
        <f>VLOOKUP(F2108,fips,4,FALSE)</f>
        <v>16071</v>
      </c>
      <c r="AN2108" s="16" t="str">
        <f t="shared" si="32"/>
        <v>16071</v>
      </c>
    </row>
    <row r="2109" spans="1:40">
      <c r="A2109" s="16">
        <v>44.28</v>
      </c>
      <c r="B2109" s="16">
        <v>-88.44</v>
      </c>
      <c r="C2109" s="16">
        <v>470265</v>
      </c>
      <c r="D2109" s="16" t="s">
        <v>3846</v>
      </c>
      <c r="E2109" s="16" t="s">
        <v>3988</v>
      </c>
      <c r="F2109" s="16" t="s">
        <v>3989</v>
      </c>
      <c r="G2109" s="16">
        <v>792</v>
      </c>
      <c r="H2109" s="16">
        <v>0</v>
      </c>
      <c r="I2109" s="16">
        <v>-9999</v>
      </c>
      <c r="J2109" s="16">
        <v>1.6</v>
      </c>
      <c r="K2109" s="16">
        <v>1.7</v>
      </c>
      <c r="L2109" s="16">
        <v>0.3</v>
      </c>
      <c r="M2109" s="16">
        <v>-9999</v>
      </c>
      <c r="N2109" s="16">
        <v>0</v>
      </c>
      <c r="O2109" s="16">
        <v>0</v>
      </c>
      <c r="P2109" s="16">
        <v>3.7</v>
      </c>
      <c r="Q2109" s="16">
        <v>0</v>
      </c>
      <c r="R2109" s="16">
        <v>0</v>
      </c>
      <c r="S2109" s="16">
        <v>0</v>
      </c>
      <c r="T2109" s="16">
        <v>0</v>
      </c>
      <c r="U2109" s="16">
        <v>-9999</v>
      </c>
      <c r="V2109" s="16">
        <v>-9999</v>
      </c>
      <c r="W2109" s="16">
        <v>0</v>
      </c>
      <c r="X2109" s="16">
        <v>0</v>
      </c>
      <c r="Y2109" s="16">
        <v>0</v>
      </c>
      <c r="Z2109" s="16">
        <v>0</v>
      </c>
      <c r="AA2109" s="16">
        <v>1.4</v>
      </c>
      <c r="AB2109" s="16">
        <v>0</v>
      </c>
      <c r="AC2109" s="16">
        <v>0</v>
      </c>
      <c r="AD2109" s="16">
        <v>0</v>
      </c>
      <c r="AE2109" s="16">
        <v>0</v>
      </c>
      <c r="AF2109" s="16">
        <v>0</v>
      </c>
      <c r="AG2109" s="16">
        <v>0</v>
      </c>
      <c r="AH2109" s="16">
        <v>2.1</v>
      </c>
      <c r="AI2109" s="16">
        <v>0</v>
      </c>
      <c r="AJ2109" s="16">
        <v>0</v>
      </c>
      <c r="AK2109" s="16">
        <v>0</v>
      </c>
      <c r="AL2109" s="16">
        <v>0</v>
      </c>
      <c r="AM2109" s="16" t="str">
        <f>VLOOKUP(F2109,fips,4,FALSE)</f>
        <v>55087</v>
      </c>
      <c r="AN2109" s="16" t="str">
        <f t="shared" si="32"/>
        <v>55087</v>
      </c>
    </row>
    <row r="2110" spans="1:40">
      <c r="A2110" s="16">
        <v>44.36</v>
      </c>
      <c r="B2110" s="16">
        <v>-88.72</v>
      </c>
      <c r="C2110" s="16">
        <v>475932</v>
      </c>
      <c r="D2110" s="16" t="s">
        <v>3990</v>
      </c>
      <c r="E2110" s="16" t="s">
        <v>561</v>
      </c>
      <c r="F2110" s="16" t="s">
        <v>3989</v>
      </c>
      <c r="G2110" s="16">
        <v>800</v>
      </c>
      <c r="H2110" s="16">
        <v>0</v>
      </c>
      <c r="I2110" s="16">
        <v>0</v>
      </c>
      <c r="J2110" s="16">
        <v>1.6</v>
      </c>
      <c r="K2110" s="16">
        <v>1</v>
      </c>
      <c r="L2110" s="16">
        <v>0</v>
      </c>
      <c r="M2110" s="16">
        <v>-9999</v>
      </c>
      <c r="N2110" s="16">
        <v>0</v>
      </c>
      <c r="O2110" s="16">
        <v>0</v>
      </c>
      <c r="P2110" s="16">
        <v>1.5</v>
      </c>
      <c r="Q2110" s="16">
        <v>0</v>
      </c>
      <c r="R2110" s="16">
        <v>0</v>
      </c>
      <c r="S2110" s="16">
        <v>0</v>
      </c>
      <c r="T2110" s="16">
        <v>0</v>
      </c>
      <c r="U2110" s="16">
        <v>0</v>
      </c>
      <c r="V2110" s="16">
        <v>-9999</v>
      </c>
      <c r="W2110" s="16">
        <v>0</v>
      </c>
      <c r="X2110" s="16">
        <v>0</v>
      </c>
      <c r="Y2110" s="16">
        <v>0</v>
      </c>
      <c r="Z2110" s="16">
        <v>0</v>
      </c>
      <c r="AA2110" s="16">
        <v>-9999</v>
      </c>
      <c r="AB2110" s="16">
        <v>0</v>
      </c>
      <c r="AC2110" s="16">
        <v>0</v>
      </c>
      <c r="AD2110" s="16">
        <v>0</v>
      </c>
      <c r="AE2110" s="16">
        <v>0</v>
      </c>
      <c r="AF2110" s="16">
        <v>0</v>
      </c>
      <c r="AG2110" s="16">
        <v>0</v>
      </c>
      <c r="AH2110" s="16">
        <v>1.8</v>
      </c>
      <c r="AI2110" s="16">
        <v>0</v>
      </c>
      <c r="AJ2110" s="16">
        <v>0</v>
      </c>
      <c r="AK2110" s="16">
        <v>0</v>
      </c>
      <c r="AL2110" s="16">
        <v>0</v>
      </c>
      <c r="AM2110" s="16" t="str">
        <f>VLOOKUP(F2110,fips,4,FALSE)</f>
        <v>55087</v>
      </c>
      <c r="AN2110" s="16" t="str">
        <f t="shared" si="32"/>
        <v>55087</v>
      </c>
    </row>
    <row r="2111" spans="1:40">
      <c r="A2111" s="16">
        <v>44.44</v>
      </c>
      <c r="B2111" s="16">
        <v>-88.58</v>
      </c>
      <c r="C2111" s="16">
        <v>477761</v>
      </c>
      <c r="D2111" s="16" t="s">
        <v>3846</v>
      </c>
      <c r="E2111" s="16" t="s">
        <v>3991</v>
      </c>
      <c r="F2111" s="16" t="s">
        <v>3989</v>
      </c>
      <c r="G2111" s="16">
        <v>770</v>
      </c>
      <c r="H2111" s="16">
        <v>0</v>
      </c>
      <c r="I2111" s="16">
        <v>0</v>
      </c>
      <c r="J2111" s="16">
        <v>1.5</v>
      </c>
      <c r="K2111" s="16">
        <v>1.4</v>
      </c>
      <c r="L2111" s="16">
        <v>0</v>
      </c>
      <c r="M2111" s="16">
        <v>0</v>
      </c>
      <c r="N2111" s="16">
        <v>0</v>
      </c>
      <c r="O2111" s="16">
        <v>0</v>
      </c>
      <c r="P2111" s="16">
        <v>3.4</v>
      </c>
      <c r="Q2111" s="16">
        <v>0</v>
      </c>
      <c r="R2111" s="16">
        <v>0</v>
      </c>
      <c r="S2111" s="16">
        <v>0</v>
      </c>
      <c r="T2111" s="16">
        <v>0</v>
      </c>
      <c r="U2111" s="16">
        <v>0</v>
      </c>
      <c r="V2111" s="16">
        <v>0</v>
      </c>
      <c r="W2111" s="16">
        <v>0</v>
      </c>
      <c r="X2111" s="16">
        <v>0</v>
      </c>
      <c r="Y2111" s="16">
        <v>0</v>
      </c>
      <c r="Z2111" s="16">
        <v>0</v>
      </c>
      <c r="AA2111" s="16">
        <v>-9999</v>
      </c>
      <c r="AB2111" s="16">
        <v>0</v>
      </c>
      <c r="AC2111" s="16">
        <v>0</v>
      </c>
      <c r="AD2111" s="16">
        <v>0</v>
      </c>
      <c r="AE2111" s="16">
        <v>0</v>
      </c>
      <c r="AF2111" s="16">
        <v>0</v>
      </c>
      <c r="AG2111" s="16">
        <v>0</v>
      </c>
      <c r="AH2111" s="16">
        <v>-9999</v>
      </c>
      <c r="AI2111" s="16">
        <v>0</v>
      </c>
      <c r="AJ2111" s="16">
        <v>0</v>
      </c>
      <c r="AK2111" s="16">
        <v>0</v>
      </c>
      <c r="AL2111" s="16">
        <v>0</v>
      </c>
      <c r="AM2111" s="16" t="str">
        <f>VLOOKUP(F2111,fips,4,FALSE)</f>
        <v>55087</v>
      </c>
      <c r="AN2111" s="16" t="str">
        <f t="shared" si="32"/>
        <v>55087</v>
      </c>
    </row>
    <row r="2112" spans="1:40">
      <c r="A2112" s="16">
        <v>43.51</v>
      </c>
      <c r="B2112" s="16">
        <v>-87.85</v>
      </c>
      <c r="C2112" s="16">
        <v>470652</v>
      </c>
      <c r="D2112" s="16" t="s">
        <v>3846</v>
      </c>
      <c r="E2112" s="16" t="s">
        <v>3992</v>
      </c>
      <c r="F2112" s="16" t="s">
        <v>3993</v>
      </c>
      <c r="G2112" s="16">
        <v>692</v>
      </c>
      <c r="H2112" s="16">
        <v>0</v>
      </c>
      <c r="I2112" s="16">
        <v>0</v>
      </c>
      <c r="J2112" s="16">
        <v>0</v>
      </c>
      <c r="K2112" s="16">
        <v>2</v>
      </c>
      <c r="L2112" s="16">
        <v>0.1</v>
      </c>
      <c r="M2112" s="16">
        <v>1</v>
      </c>
      <c r="N2112" s="16">
        <v>0</v>
      </c>
      <c r="O2112" s="16">
        <v>-9999</v>
      </c>
      <c r="P2112" s="16">
        <v>2</v>
      </c>
      <c r="Q2112" s="16">
        <v>-9999</v>
      </c>
      <c r="R2112" s="16">
        <v>-9999</v>
      </c>
      <c r="S2112" s="16">
        <v>0</v>
      </c>
      <c r="T2112" s="16">
        <v>0.5</v>
      </c>
      <c r="U2112" s="16">
        <v>0</v>
      </c>
      <c r="V2112" s="16">
        <v>0</v>
      </c>
      <c r="W2112" s="16">
        <v>-9999</v>
      </c>
      <c r="X2112" s="16">
        <v>0</v>
      </c>
      <c r="Y2112" s="16">
        <v>0</v>
      </c>
      <c r="Z2112" s="16">
        <v>0</v>
      </c>
      <c r="AA2112" s="16">
        <v>0.5</v>
      </c>
      <c r="AB2112" s="16">
        <v>-9999</v>
      </c>
      <c r="AC2112" s="16">
        <v>0</v>
      </c>
      <c r="AD2112" s="16">
        <v>0</v>
      </c>
      <c r="AE2112" s="16">
        <v>0</v>
      </c>
      <c r="AF2112" s="16">
        <v>0</v>
      </c>
      <c r="AG2112" s="16">
        <v>0</v>
      </c>
      <c r="AH2112" s="16">
        <v>0.3</v>
      </c>
      <c r="AI2112" s="16">
        <v>0</v>
      </c>
      <c r="AJ2112" s="16">
        <v>0</v>
      </c>
      <c r="AK2112" s="16">
        <v>0</v>
      </c>
      <c r="AL2112" s="16">
        <v>0</v>
      </c>
      <c r="AM2112" s="16" t="str">
        <f>VLOOKUP(F2112,fips,4,FALSE)</f>
        <v>55089</v>
      </c>
      <c r="AN2112" s="16" t="str">
        <f t="shared" si="32"/>
        <v>55089</v>
      </c>
    </row>
    <row r="2113" spans="1:40">
      <c r="A2113" s="16">
        <v>43.31</v>
      </c>
      <c r="B2113" s="16">
        <v>-87.96</v>
      </c>
      <c r="C2113" s="16">
        <v>473198</v>
      </c>
      <c r="D2113" s="16" t="s">
        <v>3846</v>
      </c>
      <c r="E2113" s="16" t="s">
        <v>3994</v>
      </c>
      <c r="F2113" s="16" t="s">
        <v>3993</v>
      </c>
      <c r="G2113" s="16">
        <v>741</v>
      </c>
      <c r="H2113" s="16">
        <v>0</v>
      </c>
      <c r="I2113" s="16">
        <v>0</v>
      </c>
      <c r="J2113" s="16">
        <v>1.5</v>
      </c>
      <c r="K2113" s="16">
        <v>1.5</v>
      </c>
      <c r="L2113" s="16">
        <v>1.4</v>
      </c>
      <c r="M2113" s="16">
        <v>0.8</v>
      </c>
      <c r="N2113" s="16">
        <v>0</v>
      </c>
      <c r="O2113" s="16">
        <v>0</v>
      </c>
      <c r="P2113" s="16">
        <v>3.7</v>
      </c>
      <c r="Q2113" s="16">
        <v>0</v>
      </c>
      <c r="R2113" s="16">
        <v>0</v>
      </c>
      <c r="S2113" s="16">
        <v>0</v>
      </c>
      <c r="T2113" s="16">
        <v>1</v>
      </c>
      <c r="U2113" s="16">
        <v>0</v>
      </c>
      <c r="V2113" s="16">
        <v>0</v>
      </c>
      <c r="W2113" s="16">
        <v>0</v>
      </c>
      <c r="X2113" s="16">
        <v>0</v>
      </c>
      <c r="Y2113" s="16">
        <v>0</v>
      </c>
      <c r="Z2113" s="16">
        <v>0</v>
      </c>
      <c r="AA2113" s="16">
        <v>0.1</v>
      </c>
      <c r="AB2113" s="16">
        <v>0.2</v>
      </c>
      <c r="AC2113" s="16">
        <v>0</v>
      </c>
      <c r="AD2113" s="16">
        <v>0</v>
      </c>
      <c r="AE2113" s="16">
        <v>0</v>
      </c>
      <c r="AF2113" s="16">
        <v>0</v>
      </c>
      <c r="AG2113" s="16">
        <v>0</v>
      </c>
      <c r="AH2113" s="16">
        <v>1</v>
      </c>
      <c r="AI2113" s="16">
        <v>0</v>
      </c>
      <c r="AJ2113" s="16">
        <v>-9999</v>
      </c>
      <c r="AK2113" s="16">
        <v>0</v>
      </c>
      <c r="AL2113" s="16">
        <v>0</v>
      </c>
      <c r="AM2113" s="16" t="str">
        <f>VLOOKUP(F2113,fips,4,FALSE)</f>
        <v>55089</v>
      </c>
      <c r="AN2113" s="16" t="str">
        <f t="shared" si="32"/>
        <v>55089</v>
      </c>
    </row>
    <row r="2114" spans="1:40">
      <c r="A2114" s="16">
        <v>43.38</v>
      </c>
      <c r="B2114" s="16">
        <v>-87.94</v>
      </c>
      <c r="C2114" s="16">
        <v>477581</v>
      </c>
      <c r="D2114" s="16" t="s">
        <v>3846</v>
      </c>
      <c r="E2114" s="16" t="s">
        <v>3995</v>
      </c>
      <c r="F2114" s="16" t="s">
        <v>3993</v>
      </c>
      <c r="G2114" s="16">
        <v>755</v>
      </c>
      <c r="H2114" s="16">
        <v>0</v>
      </c>
      <c r="I2114" s="16">
        <v>0</v>
      </c>
      <c r="J2114" s="16">
        <v>1.4</v>
      </c>
      <c r="K2114" s="16">
        <v>1.2</v>
      </c>
      <c r="L2114" s="16">
        <v>0.4</v>
      </c>
      <c r="M2114" s="16">
        <v>0.9</v>
      </c>
      <c r="N2114" s="16">
        <v>0</v>
      </c>
      <c r="O2114" s="16">
        <v>0</v>
      </c>
      <c r="P2114" s="16">
        <v>2.5</v>
      </c>
      <c r="Q2114" s="16">
        <v>0</v>
      </c>
      <c r="R2114" s="16">
        <v>0</v>
      </c>
      <c r="S2114" s="16">
        <v>0</v>
      </c>
      <c r="T2114" s="16">
        <v>0.4</v>
      </c>
      <c r="U2114" s="16">
        <v>0</v>
      </c>
      <c r="V2114" s="16">
        <v>0</v>
      </c>
      <c r="W2114" s="16">
        <v>-9999</v>
      </c>
      <c r="X2114" s="16">
        <v>0</v>
      </c>
      <c r="Y2114" s="16">
        <v>0</v>
      </c>
      <c r="Z2114" s="16">
        <v>0</v>
      </c>
      <c r="AA2114" s="16">
        <v>0.3</v>
      </c>
      <c r="AB2114" s="16">
        <v>0</v>
      </c>
      <c r="AC2114" s="16">
        <v>0</v>
      </c>
      <c r="AD2114" s="16">
        <v>0</v>
      </c>
      <c r="AE2114" s="16">
        <v>0</v>
      </c>
      <c r="AF2114" s="16">
        <v>0</v>
      </c>
      <c r="AG2114" s="16">
        <v>0</v>
      </c>
      <c r="AH2114" s="16">
        <v>1</v>
      </c>
      <c r="AI2114" s="16">
        <v>0</v>
      </c>
      <c r="AJ2114" s="16">
        <v>0</v>
      </c>
      <c r="AK2114" s="16">
        <v>0</v>
      </c>
      <c r="AL2114" s="16">
        <v>0</v>
      </c>
      <c r="AM2114" s="16" t="str">
        <f>VLOOKUP(F2114,fips,4,FALSE)</f>
        <v>55089</v>
      </c>
      <c r="AN2114" s="16" t="str">
        <f t="shared" si="32"/>
        <v>55089</v>
      </c>
    </row>
    <row r="2115" spans="1:40">
      <c r="A2115" s="16">
        <v>44.73</v>
      </c>
      <c r="B2115" s="16">
        <v>-92.46</v>
      </c>
      <c r="C2115" s="16">
        <v>472556</v>
      </c>
      <c r="D2115" s="16" t="s">
        <v>3846</v>
      </c>
      <c r="E2115" s="16" t="s">
        <v>3996</v>
      </c>
      <c r="F2115" s="16" t="s">
        <v>903</v>
      </c>
      <c r="G2115" s="16">
        <v>1030</v>
      </c>
      <c r="H2115" s="16">
        <v>0</v>
      </c>
      <c r="I2115" s="16">
        <v>0</v>
      </c>
      <c r="J2115" s="16">
        <v>0</v>
      </c>
      <c r="K2115" s="16">
        <v>1.5</v>
      </c>
      <c r="L2115" s="16">
        <v>0</v>
      </c>
      <c r="M2115" s="16">
        <v>0.8</v>
      </c>
      <c r="N2115" s="16">
        <v>0</v>
      </c>
      <c r="O2115" s="16">
        <v>0</v>
      </c>
      <c r="P2115" s="16">
        <v>2</v>
      </c>
      <c r="Q2115" s="16">
        <v>0</v>
      </c>
      <c r="R2115" s="16">
        <v>0</v>
      </c>
      <c r="S2115" s="16">
        <v>0</v>
      </c>
      <c r="T2115" s="16">
        <v>0</v>
      </c>
      <c r="U2115" s="16">
        <v>0.3</v>
      </c>
      <c r="V2115" s="16">
        <v>0</v>
      </c>
      <c r="W2115" s="16">
        <v>0</v>
      </c>
      <c r="X2115" s="16">
        <v>0</v>
      </c>
      <c r="Y2115" s="16">
        <v>0</v>
      </c>
      <c r="Z2115" s="16">
        <v>0</v>
      </c>
      <c r="AA2115" s="16">
        <v>0</v>
      </c>
      <c r="AB2115" s="16">
        <v>0.8</v>
      </c>
      <c r="AC2115" s="16">
        <v>0.5</v>
      </c>
      <c r="AD2115" s="16">
        <v>0</v>
      </c>
      <c r="AE2115" s="16">
        <v>0</v>
      </c>
      <c r="AF2115" s="16">
        <v>-9999</v>
      </c>
      <c r="AG2115" s="16">
        <v>0.7</v>
      </c>
      <c r="AH2115" s="16">
        <v>0</v>
      </c>
      <c r="AI2115" s="16">
        <v>0</v>
      </c>
      <c r="AJ2115" s="16">
        <v>-9999</v>
      </c>
      <c r="AK2115" s="16">
        <v>0</v>
      </c>
      <c r="AL2115" s="16">
        <v>0</v>
      </c>
      <c r="AM2115" s="16" t="str">
        <f>VLOOKUP(F2115,fips,4,FALSE)</f>
        <v>13229</v>
      </c>
      <c r="AN2115" s="16" t="str">
        <f t="shared" ref="AN2115:AN2178" si="33">IF(LEFT(AM2115) = "0",
    RIGHT(AM2115, LEN(AM2115)-1),
    AM2115)</f>
        <v>13229</v>
      </c>
    </row>
    <row r="2116" spans="1:40">
      <c r="A2116" s="16">
        <v>44.85</v>
      </c>
      <c r="B2116" s="16">
        <v>-92.61</v>
      </c>
      <c r="C2116" s="16">
        <v>477226</v>
      </c>
      <c r="D2116" s="16" t="s">
        <v>3997</v>
      </c>
      <c r="E2116" s="16" t="s">
        <v>3998</v>
      </c>
      <c r="F2116" s="16" t="s">
        <v>903</v>
      </c>
      <c r="G2116" s="16">
        <v>933</v>
      </c>
      <c r="H2116" s="16">
        <v>0</v>
      </c>
      <c r="I2116" s="16">
        <v>-9999</v>
      </c>
      <c r="J2116" s="16">
        <v>-9999</v>
      </c>
      <c r="K2116" s="16">
        <v>-9999</v>
      </c>
      <c r="L2116" s="16">
        <v>-9999</v>
      </c>
      <c r="M2116" s="16">
        <v>-9999</v>
      </c>
      <c r="N2116" s="16">
        <v>-9999</v>
      </c>
      <c r="O2116" s="16">
        <v>-9999</v>
      </c>
      <c r="P2116" s="16">
        <v>-9999</v>
      </c>
      <c r="Q2116" s="16">
        <v>-9999</v>
      </c>
      <c r="R2116" s="16">
        <v>-9999</v>
      </c>
      <c r="S2116" s="16">
        <v>0</v>
      </c>
      <c r="T2116" s="16">
        <v>0</v>
      </c>
      <c r="U2116" s="16">
        <v>-9999</v>
      </c>
      <c r="V2116" s="16">
        <v>0</v>
      </c>
      <c r="W2116" s="16">
        <v>-9999</v>
      </c>
      <c r="X2116" s="16">
        <v>-9999</v>
      </c>
      <c r="Y2116" s="16">
        <v>-9999</v>
      </c>
      <c r="Z2116" s="16">
        <v>-9999</v>
      </c>
      <c r="AA2116" s="16">
        <v>-9999</v>
      </c>
      <c r="AB2116" s="16">
        <v>-9999</v>
      </c>
      <c r="AC2116" s="16">
        <v>-9999</v>
      </c>
      <c r="AD2116" s="16">
        <v>-9999</v>
      </c>
      <c r="AE2116" s="16">
        <v>-9999</v>
      </c>
      <c r="AF2116" s="16">
        <v>-9999</v>
      </c>
      <c r="AG2116" s="16">
        <v>-9999</v>
      </c>
      <c r="AH2116" s="16">
        <v>-9999</v>
      </c>
      <c r="AI2116" s="16">
        <v>0</v>
      </c>
      <c r="AJ2116" s="16">
        <v>0</v>
      </c>
      <c r="AK2116" s="16">
        <v>0</v>
      </c>
      <c r="AL2116" s="16">
        <v>0</v>
      </c>
      <c r="AM2116" s="16" t="str">
        <f>VLOOKUP(F2116,fips,4,FALSE)</f>
        <v>13229</v>
      </c>
      <c r="AN2116" s="16" t="str">
        <f t="shared" si="33"/>
        <v>13229</v>
      </c>
    </row>
    <row r="2117" spans="1:40">
      <c r="A2117" s="16">
        <v>45.41</v>
      </c>
      <c r="B2117" s="16">
        <v>-92.65</v>
      </c>
      <c r="C2117" s="16">
        <v>477464</v>
      </c>
      <c r="D2117" s="16" t="s">
        <v>3999</v>
      </c>
      <c r="E2117" s="16" t="s">
        <v>4000</v>
      </c>
      <c r="F2117" s="16" t="s">
        <v>114</v>
      </c>
      <c r="G2117" s="16">
        <v>770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0</v>
      </c>
      <c r="N2117" s="16">
        <v>0</v>
      </c>
      <c r="O2117" s="16">
        <v>0</v>
      </c>
      <c r="P2117" s="16">
        <v>3</v>
      </c>
      <c r="Q2117" s="16">
        <v>0</v>
      </c>
      <c r="R2117" s="16">
        <v>0</v>
      </c>
      <c r="S2117" s="16">
        <v>0.5</v>
      </c>
      <c r="T2117" s="16">
        <v>0</v>
      </c>
      <c r="U2117" s="16">
        <v>1</v>
      </c>
      <c r="V2117" s="16">
        <v>0.5</v>
      </c>
      <c r="W2117" s="16">
        <v>0</v>
      </c>
      <c r="X2117" s="16">
        <v>0</v>
      </c>
      <c r="Y2117" s="16">
        <v>0</v>
      </c>
      <c r="Z2117" s="16">
        <v>0</v>
      </c>
      <c r="AA2117" s="16">
        <v>0</v>
      </c>
      <c r="AB2117" s="16">
        <v>0</v>
      </c>
      <c r="AC2117" s="16">
        <v>0</v>
      </c>
      <c r="AD2117" s="16">
        <v>0</v>
      </c>
      <c r="AE2117" s="16">
        <v>0</v>
      </c>
      <c r="AF2117" s="16">
        <v>0</v>
      </c>
      <c r="AG2117" s="16">
        <v>-9999</v>
      </c>
      <c r="AH2117" s="16">
        <v>0</v>
      </c>
      <c r="AI2117" s="16">
        <v>0</v>
      </c>
      <c r="AJ2117" s="16">
        <v>0</v>
      </c>
      <c r="AK2117" s="16">
        <v>0</v>
      </c>
      <c r="AL2117" s="16">
        <v>0</v>
      </c>
      <c r="AM2117" s="16" t="str">
        <f>VLOOKUP(F2117,fips,4,FALSE)</f>
        <v>05113</v>
      </c>
      <c r="AN2117" s="16" t="str">
        <f t="shared" si="33"/>
        <v>5113</v>
      </c>
    </row>
    <row r="2118" spans="1:40">
      <c r="A2118" s="16">
        <v>44.51</v>
      </c>
      <c r="B2118" s="16">
        <v>-89.59</v>
      </c>
      <c r="C2118" s="16">
        <v>478171</v>
      </c>
      <c r="D2118" s="16" t="s">
        <v>4001</v>
      </c>
      <c r="E2118" s="16" t="s">
        <v>4002</v>
      </c>
      <c r="F2118" s="16" t="s">
        <v>2905</v>
      </c>
      <c r="G2118" s="16">
        <v>1079</v>
      </c>
      <c r="H2118" s="16">
        <v>0</v>
      </c>
      <c r="I2118" s="16">
        <v>0.8</v>
      </c>
      <c r="J2118" s="16">
        <v>2</v>
      </c>
      <c r="K2118" s="16">
        <v>1.1000000000000001</v>
      </c>
      <c r="L2118" s="16">
        <v>0.4</v>
      </c>
      <c r="M2118" s="16">
        <v>0</v>
      </c>
      <c r="N2118" s="16">
        <v>0</v>
      </c>
      <c r="O2118" s="16">
        <v>0</v>
      </c>
      <c r="P2118" s="16">
        <v>2.5</v>
      </c>
      <c r="Q2118" s="16">
        <v>0</v>
      </c>
      <c r="R2118" s="16">
        <v>0</v>
      </c>
      <c r="S2118" s="16">
        <v>0</v>
      </c>
      <c r="T2118" s="16">
        <v>0</v>
      </c>
      <c r="U2118" s="16">
        <v>0</v>
      </c>
      <c r="V2118" s="16">
        <v>0.2</v>
      </c>
      <c r="W2118" s="16">
        <v>0</v>
      </c>
      <c r="X2118" s="16">
        <v>0</v>
      </c>
      <c r="Y2118" s="16">
        <v>0</v>
      </c>
      <c r="Z2118" s="16">
        <v>0</v>
      </c>
      <c r="AA2118" s="16">
        <v>1.1000000000000001</v>
      </c>
      <c r="AB2118" s="16">
        <v>0</v>
      </c>
      <c r="AC2118" s="16">
        <v>0</v>
      </c>
      <c r="AD2118" s="16">
        <v>0</v>
      </c>
      <c r="AE2118" s="16">
        <v>0</v>
      </c>
      <c r="AF2118" s="16">
        <v>0</v>
      </c>
      <c r="AG2118" s="16">
        <v>0</v>
      </c>
      <c r="AH2118" s="16">
        <v>0.8</v>
      </c>
      <c r="AI2118" s="16">
        <v>0</v>
      </c>
      <c r="AJ2118" s="16">
        <v>0</v>
      </c>
      <c r="AK2118" s="16">
        <v>0</v>
      </c>
      <c r="AL2118" s="16">
        <v>0</v>
      </c>
      <c r="AM2118" s="16" t="str">
        <f>VLOOKUP(F2118,fips,4,FALSE)</f>
        <v>39133</v>
      </c>
      <c r="AN2118" s="16" t="str">
        <f t="shared" si="33"/>
        <v>39133</v>
      </c>
    </row>
    <row r="2119" spans="1:40">
      <c r="A2119" s="16">
        <v>42.65</v>
      </c>
      <c r="B2119" s="16">
        <v>-88.25</v>
      </c>
      <c r="C2119" s="16">
        <v>471205</v>
      </c>
      <c r="D2119" s="16" t="s">
        <v>4003</v>
      </c>
      <c r="E2119" s="16" t="s">
        <v>439</v>
      </c>
      <c r="F2119" s="16" t="s">
        <v>4004</v>
      </c>
      <c r="G2119" s="16">
        <v>751</v>
      </c>
      <c r="H2119" s="16">
        <v>0</v>
      </c>
      <c r="I2119" s="16">
        <v>0</v>
      </c>
      <c r="J2119" s="16">
        <v>0.6</v>
      </c>
      <c r="K2119" s="16">
        <v>2.2000000000000002</v>
      </c>
      <c r="L2119" s="16">
        <v>0.7</v>
      </c>
      <c r="M2119" s="16">
        <v>1</v>
      </c>
      <c r="N2119" s="16">
        <v>0</v>
      </c>
      <c r="O2119" s="16">
        <v>0</v>
      </c>
      <c r="P2119" s="16">
        <v>3</v>
      </c>
      <c r="Q2119" s="16">
        <v>0</v>
      </c>
      <c r="R2119" s="16">
        <v>0</v>
      </c>
      <c r="S2119" s="16">
        <v>0</v>
      </c>
      <c r="T2119" s="16">
        <v>0.5</v>
      </c>
      <c r="U2119" s="16">
        <v>0</v>
      </c>
      <c r="V2119" s="16">
        <v>0</v>
      </c>
      <c r="W2119" s="16">
        <v>0</v>
      </c>
      <c r="X2119" s="16">
        <v>0</v>
      </c>
      <c r="Y2119" s="16">
        <v>0</v>
      </c>
      <c r="Z2119" s="16">
        <v>0</v>
      </c>
      <c r="AA2119" s="16">
        <v>0</v>
      </c>
      <c r="AB2119" s="16">
        <v>0</v>
      </c>
      <c r="AC2119" s="16">
        <v>0</v>
      </c>
      <c r="AD2119" s="16">
        <v>-9999</v>
      </c>
      <c r="AE2119" s="16">
        <v>0</v>
      </c>
      <c r="AF2119" s="16">
        <v>0</v>
      </c>
      <c r="AG2119" s="16">
        <v>0.1</v>
      </c>
      <c r="AH2119" s="16">
        <v>1</v>
      </c>
      <c r="AI2119" s="16">
        <v>0</v>
      </c>
      <c r="AJ2119" s="16">
        <v>0</v>
      </c>
      <c r="AK2119" s="16">
        <v>0</v>
      </c>
      <c r="AL2119" s="16">
        <v>0</v>
      </c>
      <c r="AM2119" s="16" t="str">
        <f>VLOOKUP(F2119,fips,4,FALSE)</f>
        <v>55101</v>
      </c>
      <c r="AN2119" s="16" t="str">
        <f t="shared" si="33"/>
        <v>55101</v>
      </c>
    </row>
    <row r="2120" spans="1:40">
      <c r="A2120" s="16">
        <v>42.7</v>
      </c>
      <c r="B2120" s="16">
        <v>-87.79</v>
      </c>
      <c r="C2120" s="16">
        <v>476922</v>
      </c>
      <c r="D2120" s="16" t="s">
        <v>4005</v>
      </c>
      <c r="E2120" s="16" t="s">
        <v>4004</v>
      </c>
      <c r="F2120" s="16" t="s">
        <v>4004</v>
      </c>
      <c r="G2120" s="16">
        <v>595</v>
      </c>
      <c r="H2120" s="16">
        <v>0</v>
      </c>
      <c r="I2120" s="16">
        <v>0</v>
      </c>
      <c r="J2120" s="16">
        <v>1</v>
      </c>
      <c r="K2120" s="16">
        <v>2</v>
      </c>
      <c r="L2120" s="16">
        <v>0.5</v>
      </c>
      <c r="M2120" s="16">
        <v>1</v>
      </c>
      <c r="N2120" s="16">
        <v>0</v>
      </c>
      <c r="O2120" s="16">
        <v>0</v>
      </c>
      <c r="P2120" s="16">
        <v>3.4</v>
      </c>
      <c r="Q2120" s="16">
        <v>0</v>
      </c>
      <c r="R2120" s="16">
        <v>0</v>
      </c>
      <c r="S2120" s="16">
        <v>0</v>
      </c>
      <c r="T2120" s="16">
        <v>0.4</v>
      </c>
      <c r="U2120" s="16">
        <v>0.5</v>
      </c>
      <c r="V2120" s="16">
        <v>0</v>
      </c>
      <c r="W2120" s="16">
        <v>0</v>
      </c>
      <c r="X2120" s="16">
        <v>-9999</v>
      </c>
      <c r="Y2120" s="16">
        <v>0</v>
      </c>
      <c r="Z2120" s="16">
        <v>-9999</v>
      </c>
      <c r="AA2120" s="16">
        <v>0</v>
      </c>
      <c r="AB2120" s="16">
        <v>1</v>
      </c>
      <c r="AC2120" s="16">
        <v>0</v>
      </c>
      <c r="AD2120" s="16">
        <v>0</v>
      </c>
      <c r="AE2120" s="16">
        <v>0</v>
      </c>
      <c r="AF2120" s="16">
        <v>0</v>
      </c>
      <c r="AG2120" s="16">
        <v>0</v>
      </c>
      <c r="AH2120" s="16">
        <v>0.5</v>
      </c>
      <c r="AI2120" s="16">
        <v>0</v>
      </c>
      <c r="AJ2120" s="16">
        <v>0</v>
      </c>
      <c r="AK2120" s="16">
        <v>0</v>
      </c>
      <c r="AL2120" s="16">
        <v>0</v>
      </c>
      <c r="AM2120" s="16" t="str">
        <f>VLOOKUP(F2120,fips,4,FALSE)</f>
        <v>55101</v>
      </c>
      <c r="AN2120" s="16" t="str">
        <f t="shared" si="33"/>
        <v>55101</v>
      </c>
    </row>
    <row r="2121" spans="1:40">
      <c r="A2121" s="16">
        <v>42.69</v>
      </c>
      <c r="B2121" s="16">
        <v>-88.03</v>
      </c>
      <c r="C2121" s="16">
        <v>478723</v>
      </c>
      <c r="D2121" s="16" t="s">
        <v>4006</v>
      </c>
      <c r="E2121" s="16" t="s">
        <v>4007</v>
      </c>
      <c r="F2121" s="16" t="s">
        <v>4004</v>
      </c>
      <c r="G2121" s="16">
        <v>730</v>
      </c>
      <c r="H2121" s="16">
        <v>0</v>
      </c>
      <c r="I2121" s="16">
        <v>0</v>
      </c>
      <c r="J2121" s="16">
        <v>1</v>
      </c>
      <c r="K2121" s="16">
        <v>2</v>
      </c>
      <c r="L2121" s="16">
        <v>0.5</v>
      </c>
      <c r="M2121" s="16">
        <v>1.5</v>
      </c>
      <c r="N2121" s="16">
        <v>0</v>
      </c>
      <c r="O2121" s="16">
        <v>0</v>
      </c>
      <c r="P2121" s="16">
        <v>2.5</v>
      </c>
      <c r="Q2121" s="16">
        <v>0</v>
      </c>
      <c r="R2121" s="16">
        <v>0</v>
      </c>
      <c r="S2121" s="16">
        <v>0</v>
      </c>
      <c r="T2121" s="16">
        <v>-9999</v>
      </c>
      <c r="U2121" s="16">
        <v>0</v>
      </c>
      <c r="V2121" s="16">
        <v>0</v>
      </c>
      <c r="W2121" s="16">
        <v>0</v>
      </c>
      <c r="X2121" s="16">
        <v>0</v>
      </c>
      <c r="Y2121" s="16">
        <v>0</v>
      </c>
      <c r="Z2121" s="16">
        <v>0</v>
      </c>
      <c r="AA2121" s="16">
        <v>0</v>
      </c>
      <c r="AB2121" s="16">
        <v>0.3</v>
      </c>
      <c r="AC2121" s="16">
        <v>0</v>
      </c>
      <c r="AD2121" s="16">
        <v>0</v>
      </c>
      <c r="AE2121" s="16">
        <v>0</v>
      </c>
      <c r="AF2121" s="16">
        <v>0</v>
      </c>
      <c r="AG2121" s="16">
        <v>0</v>
      </c>
      <c r="AH2121" s="16">
        <v>0.4</v>
      </c>
      <c r="AI2121" s="16">
        <v>0</v>
      </c>
      <c r="AJ2121" s="16">
        <v>0</v>
      </c>
      <c r="AK2121" s="16">
        <v>0</v>
      </c>
      <c r="AL2121" s="16">
        <v>0</v>
      </c>
      <c r="AM2121" s="16" t="str">
        <f>VLOOKUP(F2121,fips,4,FALSE)</f>
        <v>55101</v>
      </c>
      <c r="AN2121" s="16" t="str">
        <f t="shared" si="33"/>
        <v>55101</v>
      </c>
    </row>
    <row r="2122" spans="1:40">
      <c r="A2122" s="16">
        <v>43.33</v>
      </c>
      <c r="B2122" s="16">
        <v>-90.39</v>
      </c>
      <c r="C2122" s="16">
        <v>477158</v>
      </c>
      <c r="D2122" s="16" t="s">
        <v>4008</v>
      </c>
      <c r="E2122" s="16" t="s">
        <v>4009</v>
      </c>
      <c r="F2122" s="16" t="s">
        <v>1122</v>
      </c>
      <c r="G2122" s="16">
        <v>728</v>
      </c>
      <c r="H2122" s="16">
        <v>0</v>
      </c>
      <c r="I2122" s="16">
        <v>-9999</v>
      </c>
      <c r="J2122" s="16">
        <v>0.4</v>
      </c>
      <c r="K2122" s="16">
        <v>0.8</v>
      </c>
      <c r="L2122" s="16">
        <v>0</v>
      </c>
      <c r="M2122" s="16">
        <v>1.1000000000000001</v>
      </c>
      <c r="N2122" s="16">
        <v>0</v>
      </c>
      <c r="O2122" s="16">
        <v>0</v>
      </c>
      <c r="P2122" s="16">
        <v>1.5</v>
      </c>
      <c r="Q2122" s="16">
        <v>0</v>
      </c>
      <c r="R2122" s="16">
        <v>0</v>
      </c>
      <c r="S2122" s="16">
        <v>0</v>
      </c>
      <c r="T2122" s="16">
        <v>0</v>
      </c>
      <c r="U2122" s="16">
        <v>0</v>
      </c>
      <c r="V2122" s="16">
        <v>0</v>
      </c>
      <c r="W2122" s="16">
        <v>0</v>
      </c>
      <c r="X2122" s="16">
        <v>0</v>
      </c>
      <c r="Y2122" s="16">
        <v>0</v>
      </c>
      <c r="Z2122" s="16">
        <v>0</v>
      </c>
      <c r="AA2122" s="16">
        <v>0</v>
      </c>
      <c r="AB2122" s="16">
        <v>-9999</v>
      </c>
      <c r="AC2122" s="16">
        <v>-9999</v>
      </c>
      <c r="AD2122" s="16">
        <v>-9999</v>
      </c>
      <c r="AE2122" s="16">
        <v>-9999</v>
      </c>
      <c r="AF2122" s="16">
        <v>-9999</v>
      </c>
      <c r="AG2122" s="16">
        <v>-9999</v>
      </c>
      <c r="AH2122" s="16">
        <v>-9999</v>
      </c>
      <c r="AI2122" s="16">
        <v>-9999</v>
      </c>
      <c r="AJ2122" s="16">
        <v>-9999</v>
      </c>
      <c r="AK2122" s="16">
        <v>0</v>
      </c>
      <c r="AL2122" s="16">
        <v>-9999</v>
      </c>
      <c r="AM2122" s="16" t="str">
        <f>VLOOKUP(F2122,fips,4,FALSE)</f>
        <v>17159</v>
      </c>
      <c r="AN2122" s="16" t="str">
        <f t="shared" si="33"/>
        <v>17159</v>
      </c>
    </row>
    <row r="2123" spans="1:40">
      <c r="A2123" s="16">
        <v>42.65</v>
      </c>
      <c r="B2123" s="16">
        <v>-89.06</v>
      </c>
      <c r="C2123" s="16">
        <v>470045</v>
      </c>
      <c r="D2123" s="16" t="s">
        <v>4010</v>
      </c>
      <c r="E2123" s="16" t="s">
        <v>4011</v>
      </c>
      <c r="F2123" s="16" t="s">
        <v>2519</v>
      </c>
      <c r="G2123" s="16">
        <v>742</v>
      </c>
      <c r="H2123" s="16">
        <v>0</v>
      </c>
      <c r="I2123" s="16">
        <v>0</v>
      </c>
      <c r="J2123" s="16">
        <v>1.2</v>
      </c>
      <c r="K2123" s="16">
        <v>2.4</v>
      </c>
      <c r="L2123" s="16">
        <v>1</v>
      </c>
      <c r="M2123" s="16">
        <v>2</v>
      </c>
      <c r="N2123" s="16">
        <v>0</v>
      </c>
      <c r="O2123" s="16">
        <v>0</v>
      </c>
      <c r="P2123" s="16">
        <v>2.5</v>
      </c>
      <c r="Q2123" s="16">
        <v>0</v>
      </c>
      <c r="R2123" s="16">
        <v>0</v>
      </c>
      <c r="S2123" s="16">
        <v>0</v>
      </c>
      <c r="T2123" s="16">
        <v>0</v>
      </c>
      <c r="U2123" s="16">
        <v>0</v>
      </c>
      <c r="V2123" s="16">
        <v>0</v>
      </c>
      <c r="W2123" s="16">
        <v>0</v>
      </c>
      <c r="X2123" s="16">
        <v>0</v>
      </c>
      <c r="Y2123" s="16">
        <v>0</v>
      </c>
      <c r="Z2123" s="16">
        <v>0</v>
      </c>
      <c r="AA2123" s="16">
        <v>0</v>
      </c>
      <c r="AB2123" s="16">
        <v>0</v>
      </c>
      <c r="AC2123" s="16">
        <v>0</v>
      </c>
      <c r="AD2123" s="16">
        <v>0</v>
      </c>
      <c r="AE2123" s="16">
        <v>0</v>
      </c>
      <c r="AF2123" s="16">
        <v>0</v>
      </c>
      <c r="AG2123" s="16">
        <v>0</v>
      </c>
      <c r="AH2123" s="16">
        <v>-9999</v>
      </c>
      <c r="AI2123" s="16">
        <v>0</v>
      </c>
      <c r="AJ2123" s="16">
        <v>0</v>
      </c>
      <c r="AK2123" s="16">
        <v>0</v>
      </c>
      <c r="AL2123" s="16">
        <v>0</v>
      </c>
      <c r="AM2123" s="16" t="str">
        <f>VLOOKUP(F2123,fips,4,FALSE)</f>
        <v>27133</v>
      </c>
      <c r="AN2123" s="16" t="str">
        <f t="shared" si="33"/>
        <v>27133</v>
      </c>
    </row>
    <row r="2124" spans="1:40">
      <c r="A2124" s="16">
        <v>42.5</v>
      </c>
      <c r="B2124" s="16">
        <v>-89.03</v>
      </c>
      <c r="C2124" s="16">
        <v>470696</v>
      </c>
      <c r="D2124" s="16" t="s">
        <v>4012</v>
      </c>
      <c r="E2124" s="16" t="s">
        <v>1367</v>
      </c>
      <c r="F2124" s="16" t="s">
        <v>2519</v>
      </c>
      <c r="G2124" s="16">
        <v>780</v>
      </c>
      <c r="H2124" s="16">
        <v>0</v>
      </c>
      <c r="I2124" s="16">
        <v>0</v>
      </c>
      <c r="J2124" s="16">
        <v>2</v>
      </c>
      <c r="K2124" s="16">
        <v>2</v>
      </c>
      <c r="L2124" s="16">
        <v>-9999</v>
      </c>
      <c r="M2124" s="16">
        <v>2</v>
      </c>
      <c r="N2124" s="16">
        <v>0</v>
      </c>
      <c r="O2124" s="16">
        <v>0</v>
      </c>
      <c r="P2124" s="16">
        <v>3</v>
      </c>
      <c r="Q2124" s="16">
        <v>0</v>
      </c>
      <c r="R2124" s="16">
        <v>0</v>
      </c>
      <c r="S2124" s="16">
        <v>0</v>
      </c>
      <c r="T2124" s="16">
        <v>0</v>
      </c>
      <c r="U2124" s="16">
        <v>0</v>
      </c>
      <c r="V2124" s="16">
        <v>0</v>
      </c>
      <c r="W2124" s="16">
        <v>0</v>
      </c>
      <c r="X2124" s="16">
        <v>0</v>
      </c>
      <c r="Y2124" s="16">
        <v>0</v>
      </c>
      <c r="Z2124" s="16">
        <v>0</v>
      </c>
      <c r="AA2124" s="16">
        <v>0</v>
      </c>
      <c r="AB2124" s="16">
        <v>1</v>
      </c>
      <c r="AC2124" s="16">
        <v>0</v>
      </c>
      <c r="AD2124" s="16">
        <v>0</v>
      </c>
      <c r="AE2124" s="16">
        <v>0</v>
      </c>
      <c r="AF2124" s="16">
        <v>0</v>
      </c>
      <c r="AG2124" s="16">
        <v>0.5</v>
      </c>
      <c r="AH2124" s="16">
        <v>0</v>
      </c>
      <c r="AI2124" s="16">
        <v>0</v>
      </c>
      <c r="AJ2124" s="16">
        <v>0</v>
      </c>
      <c r="AK2124" s="16">
        <v>0</v>
      </c>
      <c r="AL2124" s="16">
        <v>0</v>
      </c>
      <c r="AM2124" s="16" t="str">
        <f>VLOOKUP(F2124,fips,4,FALSE)</f>
        <v>27133</v>
      </c>
      <c r="AN2124" s="16" t="str">
        <f t="shared" si="33"/>
        <v>27133</v>
      </c>
    </row>
    <row r="2125" spans="1:40">
      <c r="A2125" s="16">
        <v>42.55</v>
      </c>
      <c r="B2125" s="16">
        <v>-88.88</v>
      </c>
      <c r="C2125" s="16">
        <v>471667</v>
      </c>
      <c r="D2125" s="16" t="s">
        <v>4013</v>
      </c>
      <c r="E2125" s="16" t="s">
        <v>146</v>
      </c>
      <c r="F2125" s="16" t="s">
        <v>2519</v>
      </c>
      <c r="G2125" s="16">
        <v>960</v>
      </c>
      <c r="H2125" s="16">
        <v>0</v>
      </c>
      <c r="I2125" s="16">
        <v>0</v>
      </c>
      <c r="J2125" s="16">
        <v>1</v>
      </c>
      <c r="K2125" s="16">
        <v>3.5</v>
      </c>
      <c r="L2125" s="16">
        <v>0.5</v>
      </c>
      <c r="M2125" s="16">
        <v>2.2000000000000002</v>
      </c>
      <c r="N2125" s="16">
        <v>0</v>
      </c>
      <c r="O2125" s="16">
        <v>0</v>
      </c>
      <c r="P2125" s="16">
        <v>2</v>
      </c>
      <c r="Q2125" s="16">
        <v>0</v>
      </c>
      <c r="R2125" s="16">
        <v>0</v>
      </c>
      <c r="S2125" s="16">
        <v>0</v>
      </c>
      <c r="T2125" s="16">
        <v>0</v>
      </c>
      <c r="U2125" s="16">
        <v>0</v>
      </c>
      <c r="V2125" s="16">
        <v>0</v>
      </c>
      <c r="W2125" s="16">
        <v>0</v>
      </c>
      <c r="X2125" s="16">
        <v>0</v>
      </c>
      <c r="Y2125" s="16">
        <v>0</v>
      </c>
      <c r="Z2125" s="16">
        <v>0</v>
      </c>
      <c r="AA2125" s="16">
        <v>0</v>
      </c>
      <c r="AB2125" s="16">
        <v>0.6</v>
      </c>
      <c r="AC2125" s="16">
        <v>0</v>
      </c>
      <c r="AD2125" s="16">
        <v>0</v>
      </c>
      <c r="AE2125" s="16">
        <v>0</v>
      </c>
      <c r="AF2125" s="16">
        <v>0.1</v>
      </c>
      <c r="AG2125" s="16">
        <v>-9999</v>
      </c>
      <c r="AH2125" s="16">
        <v>1</v>
      </c>
      <c r="AI2125" s="16">
        <v>0</v>
      </c>
      <c r="AJ2125" s="16">
        <v>0</v>
      </c>
      <c r="AK2125" s="16">
        <v>0</v>
      </c>
      <c r="AL2125" s="16">
        <v>0</v>
      </c>
      <c r="AM2125" s="16" t="str">
        <f>VLOOKUP(F2125,fips,4,FALSE)</f>
        <v>27133</v>
      </c>
      <c r="AN2125" s="16" t="str">
        <f t="shared" si="33"/>
        <v>27133</v>
      </c>
    </row>
    <row r="2126" spans="1:40">
      <c r="A2126" s="16">
        <v>42.78</v>
      </c>
      <c r="B2126" s="16">
        <v>-88.94</v>
      </c>
      <c r="C2126" s="16">
        <v>475473</v>
      </c>
      <c r="D2126" s="16" t="s">
        <v>3846</v>
      </c>
      <c r="E2126" s="16" t="s">
        <v>4014</v>
      </c>
      <c r="F2126" s="16" t="s">
        <v>2519</v>
      </c>
      <c r="G2126" s="16">
        <v>876</v>
      </c>
      <c r="H2126" s="16">
        <v>0</v>
      </c>
      <c r="I2126" s="16">
        <v>-9999</v>
      </c>
      <c r="J2126" s="16">
        <v>1</v>
      </c>
      <c r="K2126" s="16">
        <v>3</v>
      </c>
      <c r="L2126" s="16">
        <v>-9999</v>
      </c>
      <c r="M2126" s="16">
        <v>-9999</v>
      </c>
      <c r="N2126" s="16">
        <v>-9999</v>
      </c>
      <c r="O2126" s="16">
        <v>-9999</v>
      </c>
      <c r="P2126" s="16">
        <v>-9999</v>
      </c>
      <c r="Q2126" s="16">
        <v>-9999</v>
      </c>
      <c r="R2126" s="16">
        <v>-9999</v>
      </c>
      <c r="S2126" s="16">
        <v>-9999</v>
      </c>
      <c r="T2126" s="16">
        <v>-9999</v>
      </c>
      <c r="U2126" s="16">
        <v>-9999</v>
      </c>
      <c r="V2126" s="16">
        <v>-9999</v>
      </c>
      <c r="W2126" s="16">
        <v>-9999</v>
      </c>
      <c r="X2126" s="16">
        <v>-9999</v>
      </c>
      <c r="Y2126" s="16">
        <v>-9999</v>
      </c>
      <c r="Z2126" s="16">
        <v>-9999</v>
      </c>
      <c r="AA2126" s="16">
        <v>-9999</v>
      </c>
      <c r="AB2126" s="16">
        <v>-9999</v>
      </c>
      <c r="AC2126" s="16">
        <v>-9999</v>
      </c>
      <c r="AD2126" s="16">
        <v>-9999</v>
      </c>
      <c r="AE2126" s="16">
        <v>-9999</v>
      </c>
      <c r="AF2126" s="16">
        <v>-9999</v>
      </c>
      <c r="AG2126" s="16">
        <v>-9999</v>
      </c>
      <c r="AH2126" s="16">
        <v>-9999</v>
      </c>
      <c r="AI2126" s="16">
        <v>-9999</v>
      </c>
      <c r="AJ2126" s="16">
        <v>-9999</v>
      </c>
      <c r="AK2126" s="16">
        <v>-9999</v>
      </c>
      <c r="AL2126" s="16">
        <v>-9999</v>
      </c>
      <c r="AM2126" s="16" t="str">
        <f>VLOOKUP(F2126,fips,4,FALSE)</f>
        <v>27133</v>
      </c>
      <c r="AN2126" s="16" t="str">
        <f t="shared" si="33"/>
        <v>27133</v>
      </c>
    </row>
    <row r="2127" spans="1:40">
      <c r="A2127" s="16">
        <v>45.56</v>
      </c>
      <c r="B2127" s="16">
        <v>-90.96</v>
      </c>
      <c r="C2127" s="16">
        <v>470773</v>
      </c>
      <c r="D2127" s="16" t="s">
        <v>4015</v>
      </c>
      <c r="E2127" s="16" t="s">
        <v>4016</v>
      </c>
      <c r="F2127" s="16" t="s">
        <v>3522</v>
      </c>
      <c r="G2127" s="16">
        <v>1220</v>
      </c>
      <c r="H2127" s="16">
        <v>1</v>
      </c>
      <c r="I2127" s="16">
        <v>0</v>
      </c>
      <c r="J2127" s="16">
        <v>-9999</v>
      </c>
      <c r="K2127" s="16">
        <v>-9999</v>
      </c>
      <c r="L2127" s="16">
        <v>-9999</v>
      </c>
      <c r="M2127" s="16">
        <v>-9999</v>
      </c>
      <c r="N2127" s="16">
        <v>0</v>
      </c>
      <c r="O2127" s="16">
        <v>-9999</v>
      </c>
      <c r="P2127" s="16">
        <v>2.5</v>
      </c>
      <c r="Q2127" s="16">
        <v>-9999</v>
      </c>
      <c r="R2127" s="16">
        <v>-9999</v>
      </c>
      <c r="S2127" s="16">
        <v>-9999</v>
      </c>
      <c r="T2127" s="16">
        <v>-9999</v>
      </c>
      <c r="U2127" s="16">
        <v>0.5</v>
      </c>
      <c r="V2127" s="16">
        <v>0</v>
      </c>
      <c r="W2127" s="16">
        <v>0</v>
      </c>
      <c r="X2127" s="16">
        <v>-9999</v>
      </c>
      <c r="Y2127" s="16">
        <v>0</v>
      </c>
      <c r="Z2127" s="16">
        <v>0</v>
      </c>
      <c r="AA2127" s="16">
        <v>0</v>
      </c>
      <c r="AB2127" s="16">
        <v>0</v>
      </c>
      <c r="AC2127" s="16">
        <v>0</v>
      </c>
      <c r="AD2127" s="16">
        <v>0</v>
      </c>
      <c r="AE2127" s="16">
        <v>0</v>
      </c>
      <c r="AF2127" s="16">
        <v>0</v>
      </c>
      <c r="AG2127" s="16">
        <v>1.5</v>
      </c>
      <c r="AH2127" s="16">
        <v>0</v>
      </c>
      <c r="AI2127" s="16">
        <v>-9999</v>
      </c>
      <c r="AJ2127" s="16">
        <v>-9999</v>
      </c>
      <c r="AK2127" s="16">
        <v>0</v>
      </c>
      <c r="AL2127" s="16">
        <v>0</v>
      </c>
      <c r="AM2127" s="16" t="str">
        <f>VLOOKUP(F2127,fips,4,FALSE)</f>
        <v>48401</v>
      </c>
      <c r="AN2127" s="16" t="str">
        <f t="shared" si="33"/>
        <v>48401</v>
      </c>
    </row>
    <row r="2128" spans="1:40">
      <c r="A2128" s="16">
        <v>45.47</v>
      </c>
      <c r="B2128" s="16">
        <v>-91.12</v>
      </c>
      <c r="C2128" s="16">
        <v>474391</v>
      </c>
      <c r="D2128" s="16" t="s">
        <v>3846</v>
      </c>
      <c r="E2128" s="16" t="s">
        <v>4017</v>
      </c>
      <c r="F2128" s="16" t="s">
        <v>3522</v>
      </c>
      <c r="G2128" s="16">
        <v>1158</v>
      </c>
      <c r="H2128" s="16">
        <v>0</v>
      </c>
      <c r="I2128" s="16">
        <v>0</v>
      </c>
      <c r="J2128" s="16">
        <v>0</v>
      </c>
      <c r="K2128" s="16">
        <v>2</v>
      </c>
      <c r="L2128" s="16">
        <v>0</v>
      </c>
      <c r="M2128" s="16">
        <v>0</v>
      </c>
      <c r="N2128" s="16">
        <v>0</v>
      </c>
      <c r="O2128" s="16">
        <v>0</v>
      </c>
      <c r="P2128" s="16">
        <v>-9999</v>
      </c>
      <c r="Q2128" s="16">
        <v>0</v>
      </c>
      <c r="R2128" s="16">
        <v>0</v>
      </c>
      <c r="S2128" s="16">
        <v>0</v>
      </c>
      <c r="T2128" s="16">
        <v>0</v>
      </c>
      <c r="U2128" s="16">
        <v>1</v>
      </c>
      <c r="V2128" s="16">
        <v>0</v>
      </c>
      <c r="W2128" s="16">
        <v>0</v>
      </c>
      <c r="X2128" s="16">
        <v>0</v>
      </c>
      <c r="Y2128" s="16">
        <v>0</v>
      </c>
      <c r="Z2128" s="16">
        <v>0</v>
      </c>
      <c r="AA2128" s="16">
        <v>0</v>
      </c>
      <c r="AB2128" s="16">
        <v>0</v>
      </c>
      <c r="AC2128" s="16">
        <v>0</v>
      </c>
      <c r="AD2128" s="16">
        <v>0</v>
      </c>
      <c r="AE2128" s="16">
        <v>0</v>
      </c>
      <c r="AF2128" s="16">
        <v>0</v>
      </c>
      <c r="AG2128" s="16">
        <v>0</v>
      </c>
      <c r="AH2128" s="16">
        <v>2</v>
      </c>
      <c r="AI2128" s="16">
        <v>0</v>
      </c>
      <c r="AJ2128" s="16">
        <v>0</v>
      </c>
      <c r="AK2128" s="16">
        <v>0</v>
      </c>
      <c r="AL2128" s="16">
        <v>-9999</v>
      </c>
      <c r="AM2128" s="16" t="str">
        <f>VLOOKUP(F2128,fips,4,FALSE)</f>
        <v>48401</v>
      </c>
      <c r="AN2128" s="16" t="str">
        <f t="shared" si="33"/>
        <v>48401</v>
      </c>
    </row>
    <row r="2129" spans="1:40">
      <c r="A2129" s="16">
        <v>43.46</v>
      </c>
      <c r="B2129" s="16">
        <v>-89.73</v>
      </c>
      <c r="C2129" s="16">
        <v>470516</v>
      </c>
      <c r="D2129" s="16" t="s">
        <v>4018</v>
      </c>
      <c r="E2129" s="16" t="s">
        <v>4019</v>
      </c>
      <c r="F2129" s="16" t="s">
        <v>4020</v>
      </c>
      <c r="G2129" s="16">
        <v>823</v>
      </c>
      <c r="H2129" s="16">
        <v>0</v>
      </c>
      <c r="I2129" s="16">
        <v>0</v>
      </c>
      <c r="J2129" s="16">
        <v>0.5</v>
      </c>
      <c r="K2129" s="16">
        <v>0.7</v>
      </c>
      <c r="L2129" s="16">
        <v>0</v>
      </c>
      <c r="M2129" s="16">
        <v>1.3</v>
      </c>
      <c r="N2129" s="16">
        <v>0</v>
      </c>
      <c r="O2129" s="16">
        <v>0</v>
      </c>
      <c r="P2129" s="16">
        <v>1.1000000000000001</v>
      </c>
      <c r="Q2129" s="16">
        <v>0</v>
      </c>
      <c r="R2129" s="16">
        <v>0</v>
      </c>
      <c r="S2129" s="16">
        <v>0</v>
      </c>
      <c r="T2129" s="16">
        <v>0</v>
      </c>
      <c r="U2129" s="16">
        <v>0</v>
      </c>
      <c r="V2129" s="16">
        <v>0</v>
      </c>
      <c r="W2129" s="16">
        <v>0</v>
      </c>
      <c r="X2129" s="16">
        <v>0</v>
      </c>
      <c r="Y2129" s="16">
        <v>0</v>
      </c>
      <c r="Z2129" s="16">
        <v>0</v>
      </c>
      <c r="AA2129" s="16">
        <v>0</v>
      </c>
      <c r="AB2129" s="16">
        <v>1</v>
      </c>
      <c r="AC2129" s="16">
        <v>0</v>
      </c>
      <c r="AD2129" s="16">
        <v>0</v>
      </c>
      <c r="AE2129" s="16">
        <v>0</v>
      </c>
      <c r="AF2129" s="16">
        <v>0.1</v>
      </c>
      <c r="AG2129" s="16">
        <v>0</v>
      </c>
      <c r="AH2129" s="16">
        <v>0.7</v>
      </c>
      <c r="AI2129" s="16">
        <v>0</v>
      </c>
      <c r="AJ2129" s="16">
        <v>0</v>
      </c>
      <c r="AK2129" s="16">
        <v>0</v>
      </c>
      <c r="AL2129" s="16">
        <v>0</v>
      </c>
      <c r="AM2129" s="16" t="str">
        <f>VLOOKUP(F2129,fips,4,FALSE)</f>
        <v>55111</v>
      </c>
      <c r="AN2129" s="16" t="str">
        <f t="shared" si="33"/>
        <v>55111</v>
      </c>
    </row>
    <row r="2130" spans="1:40">
      <c r="A2130" s="16">
        <v>43.52</v>
      </c>
      <c r="B2130" s="16">
        <v>-90</v>
      </c>
      <c r="C2130" s="16">
        <v>477052</v>
      </c>
      <c r="D2130" s="16" t="s">
        <v>4021</v>
      </c>
      <c r="E2130" s="16" t="s">
        <v>4022</v>
      </c>
      <c r="F2130" s="16" t="s">
        <v>4020</v>
      </c>
      <c r="G2130" s="16">
        <v>926</v>
      </c>
      <c r="H2130" s="16">
        <v>0</v>
      </c>
      <c r="I2130" s="16">
        <v>0</v>
      </c>
      <c r="J2130" s="16">
        <v>0.4</v>
      </c>
      <c r="K2130" s="16">
        <v>1.6</v>
      </c>
      <c r="L2130" s="16">
        <v>0</v>
      </c>
      <c r="M2130" s="16">
        <v>1.3</v>
      </c>
      <c r="N2130" s="16">
        <v>0</v>
      </c>
      <c r="O2130" s="16">
        <v>0</v>
      </c>
      <c r="P2130" s="16">
        <v>1.2</v>
      </c>
      <c r="Q2130" s="16">
        <v>0</v>
      </c>
      <c r="R2130" s="16">
        <v>0</v>
      </c>
      <c r="S2130" s="16">
        <v>0</v>
      </c>
      <c r="T2130" s="16">
        <v>0</v>
      </c>
      <c r="U2130" s="16">
        <v>0</v>
      </c>
      <c r="V2130" s="16">
        <v>0</v>
      </c>
      <c r="W2130" s="16">
        <v>0</v>
      </c>
      <c r="X2130" s="16">
        <v>0</v>
      </c>
      <c r="Y2130" s="16">
        <v>0</v>
      </c>
      <c r="Z2130" s="16">
        <v>0</v>
      </c>
      <c r="AA2130" s="16">
        <v>0</v>
      </c>
      <c r="AB2130" s="16">
        <v>2.1</v>
      </c>
      <c r="AC2130" s="16">
        <v>0</v>
      </c>
      <c r="AD2130" s="16">
        <v>0</v>
      </c>
      <c r="AE2130" s="16">
        <v>0</v>
      </c>
      <c r="AF2130" s="16">
        <v>0</v>
      </c>
      <c r="AG2130" s="16">
        <v>0</v>
      </c>
      <c r="AH2130" s="16">
        <v>0.7</v>
      </c>
      <c r="AI2130" s="16">
        <v>0</v>
      </c>
      <c r="AJ2130" s="16">
        <v>0</v>
      </c>
      <c r="AK2130" s="16">
        <v>0</v>
      </c>
      <c r="AL2130" s="16">
        <v>0</v>
      </c>
      <c r="AM2130" s="16" t="str">
        <f>VLOOKUP(F2130,fips,4,FALSE)</f>
        <v>55111</v>
      </c>
      <c r="AN2130" s="16" t="str">
        <f t="shared" si="33"/>
        <v>55111</v>
      </c>
    </row>
    <row r="2131" spans="1:40">
      <c r="A2131" s="16">
        <v>43.26</v>
      </c>
      <c r="B2131" s="16">
        <v>-89.73</v>
      </c>
      <c r="C2131" s="16">
        <v>477576</v>
      </c>
      <c r="D2131" s="16" t="s">
        <v>3846</v>
      </c>
      <c r="E2131" s="16" t="s">
        <v>4023</v>
      </c>
      <c r="F2131" s="16" t="s">
        <v>4020</v>
      </c>
      <c r="G2131" s="16">
        <v>745</v>
      </c>
      <c r="H2131" s="16">
        <v>0</v>
      </c>
      <c r="I2131" s="16">
        <v>0</v>
      </c>
      <c r="J2131" s="16">
        <v>1</v>
      </c>
      <c r="K2131" s="16">
        <v>1</v>
      </c>
      <c r="L2131" s="16">
        <v>0</v>
      </c>
      <c r="M2131" s="16">
        <v>0.5</v>
      </c>
      <c r="N2131" s="16">
        <v>0</v>
      </c>
      <c r="O2131" s="16">
        <v>0</v>
      </c>
      <c r="P2131" s="16">
        <v>2</v>
      </c>
      <c r="Q2131" s="16">
        <v>0</v>
      </c>
      <c r="R2131" s="16">
        <v>0</v>
      </c>
      <c r="S2131" s="16">
        <v>0</v>
      </c>
      <c r="T2131" s="16">
        <v>0</v>
      </c>
      <c r="U2131" s="16">
        <v>0</v>
      </c>
      <c r="V2131" s="16">
        <v>0</v>
      </c>
      <c r="W2131" s="16">
        <v>0</v>
      </c>
      <c r="X2131" s="16">
        <v>0</v>
      </c>
      <c r="Y2131" s="16">
        <v>0</v>
      </c>
      <c r="Z2131" s="16">
        <v>0</v>
      </c>
      <c r="AA2131" s="16">
        <v>0</v>
      </c>
      <c r="AB2131" s="16">
        <v>1</v>
      </c>
      <c r="AC2131" s="16">
        <v>0</v>
      </c>
      <c r="AD2131" s="16">
        <v>0</v>
      </c>
      <c r="AE2131" s="16">
        <v>0</v>
      </c>
      <c r="AF2131" s="16">
        <v>0</v>
      </c>
      <c r="AG2131" s="16">
        <v>0</v>
      </c>
      <c r="AH2131" s="16">
        <v>1</v>
      </c>
      <c r="AI2131" s="16">
        <v>0</v>
      </c>
      <c r="AJ2131" s="16">
        <v>0</v>
      </c>
      <c r="AK2131" s="16">
        <v>0</v>
      </c>
      <c r="AL2131" s="16">
        <v>0</v>
      </c>
      <c r="AM2131" s="16" t="str">
        <f>VLOOKUP(F2131,fips,4,FALSE)</f>
        <v>55111</v>
      </c>
      <c r="AN2131" s="16" t="str">
        <f t="shared" si="33"/>
        <v>55111</v>
      </c>
    </row>
    <row r="2132" spans="1:40">
      <c r="A2132" s="16">
        <v>45.8</v>
      </c>
      <c r="B2132" s="16">
        <v>-91.46</v>
      </c>
      <c r="C2132" s="16">
        <v>471847</v>
      </c>
      <c r="D2132" s="16" t="s">
        <v>3846</v>
      </c>
      <c r="E2132" s="16" t="s">
        <v>4024</v>
      </c>
      <c r="F2132" s="16" t="s">
        <v>4025</v>
      </c>
      <c r="G2132" s="16">
        <v>1300</v>
      </c>
      <c r="H2132" s="16">
        <v>2</v>
      </c>
      <c r="I2132" s="16">
        <v>0</v>
      </c>
      <c r="J2132" s="16">
        <v>0</v>
      </c>
      <c r="K2132" s="16">
        <v>0</v>
      </c>
      <c r="L2132" s="16">
        <v>0</v>
      </c>
      <c r="M2132" s="16">
        <v>0</v>
      </c>
      <c r="N2132" s="16">
        <v>0</v>
      </c>
      <c r="O2132" s="16">
        <v>2</v>
      </c>
      <c r="P2132" s="16">
        <v>0.3</v>
      </c>
      <c r="Q2132" s="16">
        <v>0</v>
      </c>
      <c r="R2132" s="16">
        <v>0</v>
      </c>
      <c r="S2132" s="16">
        <v>0</v>
      </c>
      <c r="T2132" s="16">
        <v>0</v>
      </c>
      <c r="U2132" s="16">
        <v>4.0999999999999996</v>
      </c>
      <c r="V2132" s="16">
        <v>0</v>
      </c>
      <c r="W2132" s="16">
        <v>0</v>
      </c>
      <c r="X2132" s="16">
        <v>0</v>
      </c>
      <c r="Y2132" s="16">
        <v>0</v>
      </c>
      <c r="Z2132" s="16">
        <v>0</v>
      </c>
      <c r="AA2132" s="16">
        <v>0</v>
      </c>
      <c r="AB2132" s="16">
        <v>0</v>
      </c>
      <c r="AC2132" s="16">
        <v>0</v>
      </c>
      <c r="AD2132" s="16">
        <v>0</v>
      </c>
      <c r="AE2132" s="16">
        <v>0</v>
      </c>
      <c r="AF2132" s="16">
        <v>0</v>
      </c>
      <c r="AG2132" s="16">
        <v>2.2000000000000002</v>
      </c>
      <c r="AH2132" s="16">
        <v>0</v>
      </c>
      <c r="AI2132" s="16">
        <v>0</v>
      </c>
      <c r="AJ2132" s="16">
        <v>0</v>
      </c>
      <c r="AK2132" s="16">
        <v>0</v>
      </c>
      <c r="AL2132" s="16">
        <v>0</v>
      </c>
      <c r="AM2132" s="16" t="str">
        <f>VLOOKUP(F2132,fips,4,FALSE)</f>
        <v>55113</v>
      </c>
      <c r="AN2132" s="16" t="str">
        <f t="shared" si="33"/>
        <v>55113</v>
      </c>
    </row>
    <row r="2133" spans="1:40">
      <c r="A2133" s="16">
        <v>45.88</v>
      </c>
      <c r="B2133" s="16">
        <v>-91.07</v>
      </c>
      <c r="C2133" s="16">
        <v>479304</v>
      </c>
      <c r="D2133" s="16" t="s">
        <v>4026</v>
      </c>
      <c r="E2133" s="16" t="s">
        <v>4027</v>
      </c>
      <c r="F2133" s="16" t="s">
        <v>4025</v>
      </c>
      <c r="G2133" s="16">
        <v>1355</v>
      </c>
      <c r="H2133" s="16">
        <v>1.5</v>
      </c>
      <c r="I2133" s="16">
        <v>0</v>
      </c>
      <c r="J2133" s="16">
        <v>0</v>
      </c>
      <c r="K2133" s="16">
        <v>0.6</v>
      </c>
      <c r="L2133" s="16">
        <v>0</v>
      </c>
      <c r="M2133" s="16">
        <v>0</v>
      </c>
      <c r="N2133" s="16">
        <v>0</v>
      </c>
      <c r="O2133" s="16">
        <v>0</v>
      </c>
      <c r="P2133" s="16">
        <v>2</v>
      </c>
      <c r="Q2133" s="16">
        <v>0</v>
      </c>
      <c r="R2133" s="16">
        <v>0</v>
      </c>
      <c r="S2133" s="16">
        <v>0</v>
      </c>
      <c r="T2133" s="16">
        <v>0</v>
      </c>
      <c r="U2133" s="16">
        <v>0.4</v>
      </c>
      <c r="V2133" s="16">
        <v>0</v>
      </c>
      <c r="W2133" s="16">
        <v>0</v>
      </c>
      <c r="X2133" s="16">
        <v>0</v>
      </c>
      <c r="Y2133" s="16">
        <v>0</v>
      </c>
      <c r="Z2133" s="16">
        <v>0</v>
      </c>
      <c r="AA2133" s="16">
        <v>0.4</v>
      </c>
      <c r="AB2133" s="16">
        <v>0</v>
      </c>
      <c r="AC2133" s="16">
        <v>0</v>
      </c>
      <c r="AD2133" s="16">
        <v>0</v>
      </c>
      <c r="AE2133" s="16">
        <v>0</v>
      </c>
      <c r="AF2133" s="16">
        <v>0</v>
      </c>
      <c r="AG2133" s="16">
        <v>0.7</v>
      </c>
      <c r="AH2133" s="16">
        <v>0.4</v>
      </c>
      <c r="AI2133" s="16">
        <v>0</v>
      </c>
      <c r="AJ2133" s="16">
        <v>0</v>
      </c>
      <c r="AK2133" s="16">
        <v>0</v>
      </c>
      <c r="AL2133" s="16">
        <v>0</v>
      </c>
      <c r="AM2133" s="16" t="str">
        <f>VLOOKUP(F2133,fips,4,FALSE)</f>
        <v>55113</v>
      </c>
      <c r="AN2133" s="16" t="str">
        <f t="shared" si="33"/>
        <v>55113</v>
      </c>
    </row>
    <row r="2134" spans="1:40">
      <c r="A2134" s="16">
        <v>44.76</v>
      </c>
      <c r="B2134" s="16">
        <v>-88.62</v>
      </c>
      <c r="C2134" s="16">
        <v>477708</v>
      </c>
      <c r="D2134" s="16" t="s">
        <v>4028</v>
      </c>
      <c r="E2134" s="16" t="s">
        <v>4029</v>
      </c>
      <c r="F2134" s="16" t="s">
        <v>4030</v>
      </c>
      <c r="G2134" s="16">
        <v>806</v>
      </c>
      <c r="H2134" s="16">
        <v>0.4</v>
      </c>
      <c r="I2134" s="16">
        <v>0.2</v>
      </c>
      <c r="J2134" s="16">
        <v>2</v>
      </c>
      <c r="K2134" s="16">
        <v>2.4</v>
      </c>
      <c r="L2134" s="16">
        <v>0</v>
      </c>
      <c r="M2134" s="16">
        <v>0</v>
      </c>
      <c r="N2134" s="16">
        <v>0</v>
      </c>
      <c r="O2134" s="16">
        <v>0</v>
      </c>
      <c r="P2134" s="16">
        <v>3</v>
      </c>
      <c r="Q2134" s="16">
        <v>0</v>
      </c>
      <c r="R2134" s="16">
        <v>0</v>
      </c>
      <c r="S2134" s="16">
        <v>0.1</v>
      </c>
      <c r="T2134" s="16">
        <v>0</v>
      </c>
      <c r="U2134" s="16">
        <v>0</v>
      </c>
      <c r="V2134" s="16">
        <v>0</v>
      </c>
      <c r="W2134" s="16">
        <v>0</v>
      </c>
      <c r="X2134" s="16">
        <v>0</v>
      </c>
      <c r="Y2134" s="16">
        <v>0</v>
      </c>
      <c r="Z2134" s="16">
        <v>0</v>
      </c>
      <c r="AA2134" s="16">
        <v>1</v>
      </c>
      <c r="AB2134" s="16">
        <v>0</v>
      </c>
      <c r="AC2134" s="16">
        <v>0</v>
      </c>
      <c r="AD2134" s="16">
        <v>0</v>
      </c>
      <c r="AE2134" s="16">
        <v>0</v>
      </c>
      <c r="AF2134" s="16">
        <v>0</v>
      </c>
      <c r="AG2134" s="16">
        <v>0</v>
      </c>
      <c r="AH2134" s="16">
        <v>1</v>
      </c>
      <c r="AI2134" s="16">
        <v>0</v>
      </c>
      <c r="AJ2134" s="16">
        <v>0</v>
      </c>
      <c r="AK2134" s="16">
        <v>0</v>
      </c>
      <c r="AL2134" s="16">
        <v>0</v>
      </c>
      <c r="AM2134" s="16" t="str">
        <f>VLOOKUP(F2134,fips,4,FALSE)</f>
        <v>55115</v>
      </c>
      <c r="AN2134" s="16" t="str">
        <f t="shared" si="33"/>
        <v>55115</v>
      </c>
    </row>
    <row r="2135" spans="1:40">
      <c r="A2135" s="16">
        <v>43.72</v>
      </c>
      <c r="B2135" s="16">
        <v>-87.71</v>
      </c>
      <c r="C2135" s="16">
        <v>471605</v>
      </c>
      <c r="D2135" s="16" t="s">
        <v>3846</v>
      </c>
      <c r="E2135" s="16" t="s">
        <v>4031</v>
      </c>
      <c r="F2135" s="16" t="s">
        <v>4032</v>
      </c>
      <c r="G2135" s="16">
        <v>607</v>
      </c>
      <c r="H2135" s="16">
        <v>0</v>
      </c>
      <c r="I2135" s="16">
        <v>0</v>
      </c>
      <c r="J2135" s="16">
        <v>0.6</v>
      </c>
      <c r="K2135" s="16">
        <v>0.2</v>
      </c>
      <c r="L2135" s="16">
        <v>0.5</v>
      </c>
      <c r="M2135" s="16">
        <v>0.3</v>
      </c>
      <c r="N2135" s="16">
        <v>0</v>
      </c>
      <c r="O2135" s="16">
        <v>-9999</v>
      </c>
      <c r="P2135" s="16">
        <v>1.6</v>
      </c>
      <c r="Q2135" s="16">
        <v>0</v>
      </c>
      <c r="R2135" s="16">
        <v>0</v>
      </c>
      <c r="S2135" s="16">
        <v>0</v>
      </c>
      <c r="T2135" s="16">
        <v>0.8</v>
      </c>
      <c r="U2135" s="16">
        <v>0</v>
      </c>
      <c r="V2135" s="16">
        <v>0</v>
      </c>
      <c r="W2135" s="16">
        <v>0</v>
      </c>
      <c r="X2135" s="16">
        <v>0</v>
      </c>
      <c r="Y2135" s="16">
        <v>0</v>
      </c>
      <c r="Z2135" s="16">
        <v>0</v>
      </c>
      <c r="AA2135" s="16">
        <v>2</v>
      </c>
      <c r="AB2135" s="16">
        <v>0</v>
      </c>
      <c r="AC2135" s="16">
        <v>0</v>
      </c>
      <c r="AD2135" s="16">
        <v>0</v>
      </c>
      <c r="AE2135" s="16">
        <v>0</v>
      </c>
      <c r="AF2135" s="16">
        <v>0</v>
      </c>
      <c r="AG2135" s="16">
        <v>0</v>
      </c>
      <c r="AH2135" s="16">
        <v>0.5</v>
      </c>
      <c r="AI2135" s="16">
        <v>0</v>
      </c>
      <c r="AJ2135" s="16">
        <v>0</v>
      </c>
      <c r="AK2135" s="16">
        <v>0</v>
      </c>
      <c r="AL2135" s="16">
        <v>0</v>
      </c>
      <c r="AM2135" s="16" t="str">
        <f>VLOOKUP(F2135,fips,4,FALSE)</f>
        <v>55117</v>
      </c>
      <c r="AN2135" s="16" t="str">
        <f t="shared" si="33"/>
        <v>55117</v>
      </c>
    </row>
    <row r="2136" spans="1:40">
      <c r="A2136" s="16">
        <v>43.64</v>
      </c>
      <c r="B2136" s="16">
        <v>-87.9</v>
      </c>
      <c r="C2136" s="16">
        <v>473661</v>
      </c>
      <c r="D2136" s="16" t="s">
        <v>3846</v>
      </c>
      <c r="E2136" s="16" t="s">
        <v>1563</v>
      </c>
      <c r="F2136" s="16" t="s">
        <v>4032</v>
      </c>
      <c r="G2136" s="16">
        <v>778</v>
      </c>
      <c r="H2136" s="16">
        <v>0</v>
      </c>
      <c r="I2136" s="16">
        <v>0</v>
      </c>
      <c r="J2136" s="16">
        <v>0.5</v>
      </c>
      <c r="K2136" s="16">
        <v>1.2</v>
      </c>
      <c r="L2136" s="16">
        <v>0.5</v>
      </c>
      <c r="M2136" s="16">
        <v>0.5</v>
      </c>
      <c r="N2136" s="16">
        <v>0</v>
      </c>
      <c r="O2136" s="16">
        <v>0</v>
      </c>
      <c r="P2136" s="16">
        <v>2</v>
      </c>
      <c r="Q2136" s="16">
        <v>0</v>
      </c>
      <c r="R2136" s="16">
        <v>0</v>
      </c>
      <c r="S2136" s="16">
        <v>0</v>
      </c>
      <c r="T2136" s="16">
        <v>1.2</v>
      </c>
      <c r="U2136" s="16">
        <v>0</v>
      </c>
      <c r="V2136" s="16">
        <v>0</v>
      </c>
      <c r="W2136" s="16">
        <v>0</v>
      </c>
      <c r="X2136" s="16">
        <v>0</v>
      </c>
      <c r="Y2136" s="16">
        <v>0</v>
      </c>
      <c r="Z2136" s="16">
        <v>0</v>
      </c>
      <c r="AA2136" s="16">
        <v>1.2</v>
      </c>
      <c r="AB2136" s="16">
        <v>0</v>
      </c>
      <c r="AC2136" s="16">
        <v>0</v>
      </c>
      <c r="AD2136" s="16">
        <v>0</v>
      </c>
      <c r="AE2136" s="16">
        <v>0</v>
      </c>
      <c r="AF2136" s="16">
        <v>0</v>
      </c>
      <c r="AG2136" s="16">
        <v>0</v>
      </c>
      <c r="AH2136" s="16">
        <v>0.1</v>
      </c>
      <c r="AI2136" s="16">
        <v>0</v>
      </c>
      <c r="AJ2136" s="16">
        <v>0</v>
      </c>
      <c r="AK2136" s="16">
        <v>0</v>
      </c>
      <c r="AL2136" s="16">
        <v>0</v>
      </c>
      <c r="AM2136" s="16" t="str">
        <f>VLOOKUP(F2136,fips,4,FALSE)</f>
        <v>55117</v>
      </c>
      <c r="AN2136" s="16" t="str">
        <f t="shared" si="33"/>
        <v>55117</v>
      </c>
    </row>
    <row r="2137" spans="1:40">
      <c r="A2137" s="16">
        <v>45.13</v>
      </c>
      <c r="B2137" s="16">
        <v>-90.34</v>
      </c>
      <c r="C2137" s="16">
        <v>475255</v>
      </c>
      <c r="D2137" s="16" t="s">
        <v>4033</v>
      </c>
      <c r="E2137" s="16" t="s">
        <v>4034</v>
      </c>
      <c r="F2137" s="16" t="s">
        <v>833</v>
      </c>
      <c r="G2137" s="16">
        <v>1470</v>
      </c>
      <c r="H2137" s="16">
        <v>1</v>
      </c>
      <c r="I2137" s="16">
        <v>0.5</v>
      </c>
      <c r="J2137" s="16">
        <v>0</v>
      </c>
      <c r="K2137" s="16">
        <v>3</v>
      </c>
      <c r="L2137" s="16">
        <v>0</v>
      </c>
      <c r="M2137" s="16">
        <v>0</v>
      </c>
      <c r="N2137" s="16">
        <v>0</v>
      </c>
      <c r="O2137" s="16">
        <v>0</v>
      </c>
      <c r="P2137" s="16">
        <v>3.2</v>
      </c>
      <c r="Q2137" s="16">
        <v>0</v>
      </c>
      <c r="R2137" s="16">
        <v>0</v>
      </c>
      <c r="S2137" s="16">
        <v>0.1</v>
      </c>
      <c r="T2137" s="16">
        <v>0</v>
      </c>
      <c r="U2137" s="16">
        <v>0.8</v>
      </c>
      <c r="V2137" s="16">
        <v>-9999</v>
      </c>
      <c r="W2137" s="16">
        <v>0</v>
      </c>
      <c r="X2137" s="16">
        <v>0</v>
      </c>
      <c r="Y2137" s="16">
        <v>0</v>
      </c>
      <c r="Z2137" s="16">
        <v>0</v>
      </c>
      <c r="AA2137" s="16">
        <v>1</v>
      </c>
      <c r="AB2137" s="16">
        <v>0.3</v>
      </c>
      <c r="AC2137" s="16">
        <v>0</v>
      </c>
      <c r="AD2137" s="16">
        <v>0</v>
      </c>
      <c r="AE2137" s="16">
        <v>0</v>
      </c>
      <c r="AF2137" s="16">
        <v>0</v>
      </c>
      <c r="AG2137" s="16">
        <v>0.3</v>
      </c>
      <c r="AH2137" s="16">
        <v>0.6</v>
      </c>
      <c r="AI2137" s="16">
        <v>0</v>
      </c>
      <c r="AJ2137" s="16">
        <v>0</v>
      </c>
      <c r="AK2137" s="16">
        <v>0</v>
      </c>
      <c r="AL2137" s="16">
        <v>0</v>
      </c>
      <c r="AM2137" s="16" t="str">
        <f>VLOOKUP(F2137,fips,4,FALSE)</f>
        <v>12123</v>
      </c>
      <c r="AN2137" s="16" t="str">
        <f t="shared" si="33"/>
        <v>12123</v>
      </c>
    </row>
    <row r="2138" spans="1:40">
      <c r="A2138" s="16">
        <v>44</v>
      </c>
      <c r="B2138" s="16">
        <v>-91.44</v>
      </c>
      <c r="C2138" s="16">
        <v>478589</v>
      </c>
      <c r="D2138" s="16" t="s">
        <v>3846</v>
      </c>
      <c r="E2138" s="16" t="s">
        <v>4035</v>
      </c>
      <c r="F2138" s="16" t="s">
        <v>4036</v>
      </c>
      <c r="G2138" s="16">
        <v>660</v>
      </c>
      <c r="H2138" s="16">
        <v>0</v>
      </c>
      <c r="I2138" s="16">
        <v>0</v>
      </c>
      <c r="J2138" s="16">
        <v>0.8</v>
      </c>
      <c r="K2138" s="16">
        <v>2</v>
      </c>
      <c r="L2138" s="16">
        <v>0</v>
      </c>
      <c r="M2138" s="16">
        <v>0.8</v>
      </c>
      <c r="N2138" s="16">
        <v>0</v>
      </c>
      <c r="O2138" s="16">
        <v>0</v>
      </c>
      <c r="P2138" s="16">
        <v>1</v>
      </c>
      <c r="Q2138" s="16">
        <v>0</v>
      </c>
      <c r="R2138" s="16">
        <v>0</v>
      </c>
      <c r="S2138" s="16">
        <v>0</v>
      </c>
      <c r="T2138" s="16">
        <v>0</v>
      </c>
      <c r="U2138" s="16">
        <v>0</v>
      </c>
      <c r="V2138" s="16">
        <v>0</v>
      </c>
      <c r="W2138" s="16">
        <v>0</v>
      </c>
      <c r="X2138" s="16">
        <v>0</v>
      </c>
      <c r="Y2138" s="16">
        <v>0</v>
      </c>
      <c r="Z2138" s="16">
        <v>0</v>
      </c>
      <c r="AA2138" s="16">
        <v>0</v>
      </c>
      <c r="AB2138" s="16">
        <v>2</v>
      </c>
      <c r="AC2138" s="16">
        <v>0</v>
      </c>
      <c r="AD2138" s="16">
        <v>0</v>
      </c>
      <c r="AE2138" s="16">
        <v>0</v>
      </c>
      <c r="AF2138" s="16">
        <v>0</v>
      </c>
      <c r="AG2138" s="16">
        <v>0</v>
      </c>
      <c r="AH2138" s="16">
        <v>0.5</v>
      </c>
      <c r="AI2138" s="16">
        <v>0</v>
      </c>
      <c r="AJ2138" s="16">
        <v>0</v>
      </c>
      <c r="AK2138" s="16">
        <v>0</v>
      </c>
      <c r="AL2138" s="16">
        <v>0</v>
      </c>
      <c r="AM2138" s="16" t="str">
        <f>VLOOKUP(F2138,fips,4,FALSE)</f>
        <v>55121</v>
      </c>
      <c r="AN2138" s="16" t="str">
        <f t="shared" si="33"/>
        <v>55121</v>
      </c>
    </row>
    <row r="2139" spans="1:40">
      <c r="A2139" s="16">
        <v>43.57</v>
      </c>
      <c r="B2139" s="16">
        <v>-91.23</v>
      </c>
      <c r="C2139" s="16">
        <v>473038</v>
      </c>
      <c r="D2139" s="16" t="s">
        <v>3846</v>
      </c>
      <c r="E2139" s="16" t="s">
        <v>4037</v>
      </c>
      <c r="F2139" s="16" t="s">
        <v>3563</v>
      </c>
      <c r="G2139" s="16">
        <v>639</v>
      </c>
      <c r="H2139" s="16">
        <v>0</v>
      </c>
      <c r="I2139" s="16">
        <v>0</v>
      </c>
      <c r="J2139" s="16">
        <v>0</v>
      </c>
      <c r="K2139" s="16">
        <v>1</v>
      </c>
      <c r="L2139" s="16">
        <v>0</v>
      </c>
      <c r="M2139" s="16">
        <v>2</v>
      </c>
      <c r="N2139" s="16">
        <v>0</v>
      </c>
      <c r="O2139" s="16">
        <v>0</v>
      </c>
      <c r="P2139" s="16">
        <v>1</v>
      </c>
      <c r="Q2139" s="16">
        <v>0</v>
      </c>
      <c r="R2139" s="16">
        <v>0</v>
      </c>
      <c r="S2139" s="16">
        <v>0</v>
      </c>
      <c r="T2139" s="16">
        <v>0</v>
      </c>
      <c r="U2139" s="16">
        <v>0</v>
      </c>
      <c r="V2139" s="16">
        <v>0</v>
      </c>
      <c r="W2139" s="16">
        <v>0</v>
      </c>
      <c r="X2139" s="16">
        <v>0</v>
      </c>
      <c r="Y2139" s="16">
        <v>0</v>
      </c>
      <c r="Z2139" s="16">
        <v>0</v>
      </c>
      <c r="AA2139" s="16">
        <v>0</v>
      </c>
      <c r="AB2139" s="16">
        <v>0.4</v>
      </c>
      <c r="AC2139" s="16">
        <v>0.3</v>
      </c>
      <c r="AD2139" s="16">
        <v>0</v>
      </c>
      <c r="AE2139" s="16">
        <v>0</v>
      </c>
      <c r="AF2139" s="16">
        <v>0</v>
      </c>
      <c r="AG2139" s="16">
        <v>0</v>
      </c>
      <c r="AH2139" s="16">
        <v>0.1</v>
      </c>
      <c r="AI2139" s="16">
        <v>0</v>
      </c>
      <c r="AJ2139" s="16">
        <v>0</v>
      </c>
      <c r="AK2139" s="16">
        <v>0</v>
      </c>
      <c r="AL2139" s="16">
        <v>0</v>
      </c>
      <c r="AM2139" s="16" t="str">
        <f>VLOOKUP(F2139,fips,4,FALSE)</f>
        <v>22115</v>
      </c>
      <c r="AN2139" s="16" t="str">
        <f t="shared" si="33"/>
        <v>22115</v>
      </c>
    </row>
    <row r="2140" spans="1:40">
      <c r="A2140" s="16">
        <v>43.58</v>
      </c>
      <c r="B2140" s="16">
        <v>-90.64</v>
      </c>
      <c r="C2140" s="16">
        <v>474404</v>
      </c>
      <c r="D2140" s="16" t="s">
        <v>4038</v>
      </c>
      <c r="E2140" s="16" t="s">
        <v>4039</v>
      </c>
      <c r="F2140" s="16" t="s">
        <v>3563</v>
      </c>
      <c r="G2140" s="16">
        <v>810</v>
      </c>
      <c r="H2140" s="16">
        <v>0</v>
      </c>
      <c r="I2140" s="16">
        <v>0</v>
      </c>
      <c r="J2140" s="16">
        <v>1.3</v>
      </c>
      <c r="K2140" s="16">
        <v>1.8</v>
      </c>
      <c r="L2140" s="16">
        <v>0</v>
      </c>
      <c r="M2140" s="16">
        <v>1.6</v>
      </c>
      <c r="N2140" s="16">
        <v>0</v>
      </c>
      <c r="O2140" s="16">
        <v>0</v>
      </c>
      <c r="P2140" s="16">
        <v>1.5</v>
      </c>
      <c r="Q2140" s="16">
        <v>0</v>
      </c>
      <c r="R2140" s="16">
        <v>0</v>
      </c>
      <c r="S2140" s="16">
        <v>0</v>
      </c>
      <c r="T2140" s="16">
        <v>0</v>
      </c>
      <c r="U2140" s="16">
        <v>0</v>
      </c>
      <c r="V2140" s="16">
        <v>0</v>
      </c>
      <c r="W2140" s="16">
        <v>0</v>
      </c>
      <c r="X2140" s="16">
        <v>0</v>
      </c>
      <c r="Y2140" s="16">
        <v>0</v>
      </c>
      <c r="Z2140" s="16">
        <v>0</v>
      </c>
      <c r="AA2140" s="16">
        <v>0</v>
      </c>
      <c r="AB2140" s="16">
        <v>1.5</v>
      </c>
      <c r="AC2140" s="16">
        <v>0.2</v>
      </c>
      <c r="AD2140" s="16">
        <v>0</v>
      </c>
      <c r="AE2140" s="16">
        <v>0</v>
      </c>
      <c r="AF2140" s="16">
        <v>0.2</v>
      </c>
      <c r="AG2140" s="16">
        <v>0.2</v>
      </c>
      <c r="AH2140" s="16">
        <v>1.4</v>
      </c>
      <c r="AI2140" s="16">
        <v>0</v>
      </c>
      <c r="AJ2140" s="16">
        <v>0</v>
      </c>
      <c r="AK2140" s="16">
        <v>0</v>
      </c>
      <c r="AL2140" s="16">
        <v>0</v>
      </c>
      <c r="AM2140" s="16" t="str">
        <f>VLOOKUP(F2140,fips,4,FALSE)</f>
        <v>22115</v>
      </c>
      <c r="AN2140" s="16" t="str">
        <f t="shared" si="33"/>
        <v>22115</v>
      </c>
    </row>
    <row r="2141" spans="1:40">
      <c r="A2141" s="16">
        <v>43.72</v>
      </c>
      <c r="B2141" s="16">
        <v>-90.53</v>
      </c>
      <c r="C2141" s="16">
        <v>476280</v>
      </c>
      <c r="D2141" s="16" t="s">
        <v>3846</v>
      </c>
      <c r="E2141" s="16" t="s">
        <v>4040</v>
      </c>
      <c r="F2141" s="16" t="s">
        <v>3563</v>
      </c>
      <c r="G2141" s="16">
        <v>960</v>
      </c>
      <c r="H2141" s="16">
        <v>0</v>
      </c>
      <c r="I2141" s="16">
        <v>0</v>
      </c>
      <c r="J2141" s="16">
        <v>1.2</v>
      </c>
      <c r="K2141" s="16">
        <v>1.2</v>
      </c>
      <c r="L2141" s="16">
        <v>0</v>
      </c>
      <c r="M2141" s="16">
        <v>0.8</v>
      </c>
      <c r="N2141" s="16">
        <v>0</v>
      </c>
      <c r="O2141" s="16">
        <v>0</v>
      </c>
      <c r="P2141" s="16">
        <v>2.5</v>
      </c>
      <c r="Q2141" s="16">
        <v>0</v>
      </c>
      <c r="R2141" s="16">
        <v>0</v>
      </c>
      <c r="S2141" s="16">
        <v>0</v>
      </c>
      <c r="T2141" s="16">
        <v>0</v>
      </c>
      <c r="U2141" s="16">
        <v>0</v>
      </c>
      <c r="V2141" s="16">
        <v>0</v>
      </c>
      <c r="W2141" s="16">
        <v>0</v>
      </c>
      <c r="X2141" s="16">
        <v>0</v>
      </c>
      <c r="Y2141" s="16">
        <v>0</v>
      </c>
      <c r="Z2141" s="16">
        <v>0</v>
      </c>
      <c r="AA2141" s="16">
        <v>0</v>
      </c>
      <c r="AB2141" s="16">
        <v>2.2000000000000002</v>
      </c>
      <c r="AC2141" s="16">
        <v>0.2</v>
      </c>
      <c r="AD2141" s="16">
        <v>0</v>
      </c>
      <c r="AE2141" s="16">
        <v>0</v>
      </c>
      <c r="AF2141" s="16">
        <v>0</v>
      </c>
      <c r="AG2141" s="16">
        <v>1.2</v>
      </c>
      <c r="AH2141" s="16">
        <v>-9999</v>
      </c>
      <c r="AI2141" s="16">
        <v>0</v>
      </c>
      <c r="AJ2141" s="16">
        <v>0</v>
      </c>
      <c r="AK2141" s="16">
        <v>0</v>
      </c>
      <c r="AL2141" s="16">
        <v>0</v>
      </c>
      <c r="AM2141" s="16" t="str">
        <f>VLOOKUP(F2141,fips,4,FALSE)</f>
        <v>22115</v>
      </c>
      <c r="AN2141" s="16" t="str">
        <f t="shared" si="33"/>
        <v>22115</v>
      </c>
    </row>
    <row r="2142" spans="1:40">
      <c r="A2142" s="16">
        <v>43.56</v>
      </c>
      <c r="B2142" s="16">
        <v>-90.88</v>
      </c>
      <c r="C2142" s="16">
        <v>478827</v>
      </c>
      <c r="D2142" s="16" t="s">
        <v>3846</v>
      </c>
      <c r="E2142" s="16" t="s">
        <v>4041</v>
      </c>
      <c r="F2142" s="16" t="s">
        <v>3563</v>
      </c>
      <c r="G2142" s="16">
        <v>1255</v>
      </c>
      <c r="H2142" s="16">
        <v>0</v>
      </c>
      <c r="I2142" s="16">
        <v>0</v>
      </c>
      <c r="J2142" s="16">
        <v>0.2</v>
      </c>
      <c r="K2142" s="16">
        <v>1.4</v>
      </c>
      <c r="L2142" s="16">
        <v>0</v>
      </c>
      <c r="M2142" s="16">
        <v>1.2</v>
      </c>
      <c r="N2142" s="16">
        <v>0</v>
      </c>
      <c r="O2142" s="16">
        <v>0</v>
      </c>
      <c r="P2142" s="16">
        <v>2</v>
      </c>
      <c r="Q2142" s="16">
        <v>0</v>
      </c>
      <c r="R2142" s="16">
        <v>0</v>
      </c>
      <c r="S2142" s="16">
        <v>0</v>
      </c>
      <c r="T2142" s="16">
        <v>0</v>
      </c>
      <c r="U2142" s="16">
        <v>0</v>
      </c>
      <c r="V2142" s="16">
        <v>0</v>
      </c>
      <c r="W2142" s="16">
        <v>0</v>
      </c>
      <c r="X2142" s="16">
        <v>0</v>
      </c>
      <c r="Y2142" s="16">
        <v>0</v>
      </c>
      <c r="Z2142" s="16">
        <v>0</v>
      </c>
      <c r="AA2142" s="16">
        <v>0</v>
      </c>
      <c r="AB2142" s="16">
        <v>0.4</v>
      </c>
      <c r="AC2142" s="16">
        <v>0.3</v>
      </c>
      <c r="AD2142" s="16">
        <v>0</v>
      </c>
      <c r="AE2142" s="16">
        <v>0</v>
      </c>
      <c r="AF2142" s="16">
        <v>0.1</v>
      </c>
      <c r="AG2142" s="16">
        <v>0.6</v>
      </c>
      <c r="AH2142" s="16">
        <v>0</v>
      </c>
      <c r="AI2142" s="16">
        <v>0</v>
      </c>
      <c r="AJ2142" s="16">
        <v>0</v>
      </c>
      <c r="AK2142" s="16">
        <v>0</v>
      </c>
      <c r="AL2142" s="16">
        <v>0</v>
      </c>
      <c r="AM2142" s="16" t="str">
        <f>VLOOKUP(F2142,fips,4,FALSE)</f>
        <v>22115</v>
      </c>
      <c r="AN2142" s="16" t="str">
        <f t="shared" si="33"/>
        <v>22115</v>
      </c>
    </row>
    <row r="2143" spans="1:40">
      <c r="A2143" s="16">
        <v>43.68</v>
      </c>
      <c r="B2143" s="16">
        <v>-90.81</v>
      </c>
      <c r="C2143" s="16">
        <v>479062</v>
      </c>
      <c r="D2143" s="16" t="s">
        <v>4042</v>
      </c>
      <c r="E2143" s="16" t="s">
        <v>4043</v>
      </c>
      <c r="F2143" s="16" t="s">
        <v>3563</v>
      </c>
      <c r="G2143" s="16">
        <v>1282</v>
      </c>
      <c r="H2143" s="16">
        <v>0</v>
      </c>
      <c r="I2143" s="16">
        <v>0</v>
      </c>
      <c r="J2143" s="16">
        <v>0.4</v>
      </c>
      <c r="K2143" s="16">
        <v>0.9</v>
      </c>
      <c r="L2143" s="16">
        <v>0</v>
      </c>
      <c r="M2143" s="16">
        <v>1.1000000000000001</v>
      </c>
      <c r="N2143" s="16">
        <v>0</v>
      </c>
      <c r="O2143" s="16">
        <v>0</v>
      </c>
      <c r="P2143" s="16">
        <v>1.5</v>
      </c>
      <c r="Q2143" s="16">
        <v>0</v>
      </c>
      <c r="R2143" s="16">
        <v>0</v>
      </c>
      <c r="S2143" s="16">
        <v>0</v>
      </c>
      <c r="T2143" s="16">
        <v>0</v>
      </c>
      <c r="U2143" s="16">
        <v>0</v>
      </c>
      <c r="V2143" s="16">
        <v>0</v>
      </c>
      <c r="W2143" s="16">
        <v>0</v>
      </c>
      <c r="X2143" s="16">
        <v>0</v>
      </c>
      <c r="Y2143" s="16">
        <v>0</v>
      </c>
      <c r="Z2143" s="16">
        <v>0</v>
      </c>
      <c r="AA2143" s="16">
        <v>0</v>
      </c>
      <c r="AB2143" s="16">
        <v>1.5</v>
      </c>
      <c r="AC2143" s="16">
        <v>0.3</v>
      </c>
      <c r="AD2143" s="16">
        <v>0</v>
      </c>
      <c r="AE2143" s="16">
        <v>0</v>
      </c>
      <c r="AF2143" s="16">
        <v>-9999</v>
      </c>
      <c r="AG2143" s="16">
        <v>0.8</v>
      </c>
      <c r="AH2143" s="16">
        <v>0.7</v>
      </c>
      <c r="AI2143" s="16">
        <v>0</v>
      </c>
      <c r="AJ2143" s="16">
        <v>0</v>
      </c>
      <c r="AK2143" s="16">
        <v>0</v>
      </c>
      <c r="AL2143" s="16">
        <v>0</v>
      </c>
      <c r="AM2143" s="16" t="str">
        <f>VLOOKUP(F2143,fips,4,FALSE)</f>
        <v>22115</v>
      </c>
      <c r="AN2143" s="16" t="str">
        <f t="shared" si="33"/>
        <v>22115</v>
      </c>
    </row>
    <row r="2144" spans="1:40">
      <c r="A2144" s="16">
        <v>46.12</v>
      </c>
      <c r="B2144" s="16">
        <v>-89.08</v>
      </c>
      <c r="C2144" s="16">
        <v>474383</v>
      </c>
      <c r="D2144" s="16" t="s">
        <v>3846</v>
      </c>
      <c r="E2144" s="16" t="s">
        <v>4045</v>
      </c>
      <c r="F2144" s="16" t="s">
        <v>4044</v>
      </c>
      <c r="G2144" s="16">
        <v>1760</v>
      </c>
      <c r="H2144" s="16">
        <v>1.2</v>
      </c>
      <c r="I2144" s="16">
        <v>0</v>
      </c>
      <c r="J2144" s="16">
        <v>0</v>
      </c>
      <c r="K2144" s="16">
        <v>1.4</v>
      </c>
      <c r="L2144" s="16">
        <v>0</v>
      </c>
      <c r="M2144" s="16">
        <v>0</v>
      </c>
      <c r="N2144" s="16">
        <v>2</v>
      </c>
      <c r="O2144" s="16">
        <v>0</v>
      </c>
      <c r="P2144" s="16">
        <v>5</v>
      </c>
      <c r="Q2144" s="16">
        <v>0</v>
      </c>
      <c r="R2144" s="16">
        <v>0</v>
      </c>
      <c r="S2144" s="16">
        <v>-9999</v>
      </c>
      <c r="T2144" s="16">
        <v>0.5</v>
      </c>
      <c r="U2144" s="16">
        <v>0</v>
      </c>
      <c r="V2144" s="16">
        <v>0</v>
      </c>
      <c r="W2144" s="16">
        <v>0</v>
      </c>
      <c r="X2144" s="16">
        <v>0</v>
      </c>
      <c r="Y2144" s="16">
        <v>0</v>
      </c>
      <c r="Z2144" s="16">
        <v>0.5</v>
      </c>
      <c r="AA2144" s="16">
        <v>0</v>
      </c>
      <c r="AB2144" s="16">
        <v>0</v>
      </c>
      <c r="AC2144" s="16">
        <v>0</v>
      </c>
      <c r="AD2144" s="16">
        <v>0</v>
      </c>
      <c r="AE2144" s="16">
        <v>0</v>
      </c>
      <c r="AF2144" s="16">
        <v>0</v>
      </c>
      <c r="AG2144" s="16">
        <v>0</v>
      </c>
      <c r="AH2144" s="16">
        <v>3</v>
      </c>
      <c r="AI2144" s="16">
        <v>0</v>
      </c>
      <c r="AJ2144" s="16">
        <v>0</v>
      </c>
      <c r="AK2144" s="16">
        <v>1</v>
      </c>
      <c r="AL2144" s="16">
        <v>0</v>
      </c>
      <c r="AM2144" s="16" t="str">
        <f>VLOOKUP(F2144,fips,4,FALSE)</f>
        <v>55125</v>
      </c>
      <c r="AN2144" s="16" t="str">
        <f t="shared" si="33"/>
        <v>55125</v>
      </c>
    </row>
    <row r="2145" spans="1:40">
      <c r="A2145" s="16">
        <v>46.12</v>
      </c>
      <c r="B2145" s="16">
        <v>-89.88</v>
      </c>
      <c r="C2145" s="16">
        <v>477092</v>
      </c>
      <c r="D2145" s="16" t="s">
        <v>3846</v>
      </c>
      <c r="E2145" s="16" t="s">
        <v>4046</v>
      </c>
      <c r="F2145" s="16" t="s">
        <v>4044</v>
      </c>
      <c r="G2145" s="16">
        <v>1612</v>
      </c>
      <c r="H2145" s="16">
        <v>2</v>
      </c>
      <c r="I2145" s="16">
        <v>1</v>
      </c>
      <c r="J2145" s="16">
        <v>0</v>
      </c>
      <c r="K2145" s="16">
        <v>2</v>
      </c>
      <c r="L2145" s="16">
        <v>0</v>
      </c>
      <c r="M2145" s="16">
        <v>0</v>
      </c>
      <c r="N2145" s="16">
        <v>1.5</v>
      </c>
      <c r="O2145" s="16">
        <v>0</v>
      </c>
      <c r="P2145" s="16">
        <v>3</v>
      </c>
      <c r="Q2145" s="16">
        <v>0</v>
      </c>
      <c r="R2145" s="16">
        <v>0</v>
      </c>
      <c r="S2145" s="16">
        <v>0</v>
      </c>
      <c r="T2145" s="16">
        <v>0</v>
      </c>
      <c r="U2145" s="16">
        <v>0.3</v>
      </c>
      <c r="V2145" s="16">
        <v>0</v>
      </c>
      <c r="W2145" s="16">
        <v>0</v>
      </c>
      <c r="X2145" s="16">
        <v>0</v>
      </c>
      <c r="Y2145" s="16">
        <v>0</v>
      </c>
      <c r="Z2145" s="16">
        <v>0.7</v>
      </c>
      <c r="AA2145" s="16">
        <v>-9999</v>
      </c>
      <c r="AB2145" s="16">
        <v>0</v>
      </c>
      <c r="AC2145" s="16">
        <v>0</v>
      </c>
      <c r="AD2145" s="16">
        <v>0</v>
      </c>
      <c r="AE2145" s="16">
        <v>0</v>
      </c>
      <c r="AF2145" s="16">
        <v>0</v>
      </c>
      <c r="AG2145" s="16">
        <v>0.5</v>
      </c>
      <c r="AH2145" s="16">
        <v>0.5</v>
      </c>
      <c r="AI2145" s="16">
        <v>0</v>
      </c>
      <c r="AJ2145" s="16">
        <v>0</v>
      </c>
      <c r="AK2145" s="16">
        <v>0.5</v>
      </c>
      <c r="AL2145" s="16">
        <v>0</v>
      </c>
      <c r="AM2145" s="16" t="str">
        <f>VLOOKUP(F2145,fips,4,FALSE)</f>
        <v>55125</v>
      </c>
      <c r="AN2145" s="16" t="str">
        <f t="shared" si="33"/>
        <v>55125</v>
      </c>
    </row>
    <row r="2146" spans="1:40">
      <c r="A2146" s="16">
        <v>45.92</v>
      </c>
      <c r="B2146" s="16">
        <v>-89.49</v>
      </c>
      <c r="C2146" s="16">
        <v>477480</v>
      </c>
      <c r="D2146" s="16" t="s">
        <v>3846</v>
      </c>
      <c r="E2146" s="16" t="s">
        <v>4047</v>
      </c>
      <c r="F2146" s="16" t="s">
        <v>4044</v>
      </c>
      <c r="G2146" s="16">
        <v>1643</v>
      </c>
      <c r="H2146" s="16">
        <v>0.7</v>
      </c>
      <c r="I2146" s="16">
        <v>0.4</v>
      </c>
      <c r="J2146" s="16">
        <v>0</v>
      </c>
      <c r="K2146" s="16">
        <v>2.1</v>
      </c>
      <c r="L2146" s="16">
        <v>0</v>
      </c>
      <c r="M2146" s="16">
        <v>-9999</v>
      </c>
      <c r="N2146" s="16">
        <v>0.6</v>
      </c>
      <c r="O2146" s="16">
        <v>0</v>
      </c>
      <c r="P2146" s="16">
        <v>2.2999999999999998</v>
      </c>
      <c r="Q2146" s="16">
        <v>0</v>
      </c>
      <c r="R2146" s="16">
        <v>0</v>
      </c>
      <c r="S2146" s="16">
        <v>0.4</v>
      </c>
      <c r="T2146" s="16">
        <v>0</v>
      </c>
      <c r="U2146" s="16">
        <v>-9999</v>
      </c>
      <c r="V2146" s="16">
        <v>-9999</v>
      </c>
      <c r="W2146" s="16">
        <v>0</v>
      </c>
      <c r="X2146" s="16">
        <v>0</v>
      </c>
      <c r="Y2146" s="16">
        <v>0</v>
      </c>
      <c r="Z2146" s="16">
        <v>0</v>
      </c>
      <c r="AA2146" s="16">
        <v>-9999</v>
      </c>
      <c r="AB2146" s="16">
        <v>0</v>
      </c>
      <c r="AC2146" s="16">
        <v>0</v>
      </c>
      <c r="AD2146" s="16">
        <v>0</v>
      </c>
      <c r="AE2146" s="16">
        <v>0</v>
      </c>
      <c r="AF2146" s="16">
        <v>0</v>
      </c>
      <c r="AG2146" s="16">
        <v>0</v>
      </c>
      <c r="AH2146" s="16">
        <v>1.9</v>
      </c>
      <c r="AI2146" s="16">
        <v>0</v>
      </c>
      <c r="AJ2146" s="16">
        <v>0</v>
      </c>
      <c r="AK2146" s="16">
        <v>0.7</v>
      </c>
      <c r="AL2146" s="16">
        <v>0</v>
      </c>
      <c r="AM2146" s="16" t="str">
        <f>VLOOKUP(F2146,fips,4,FALSE)</f>
        <v>55125</v>
      </c>
      <c r="AN2146" s="16" t="str">
        <f t="shared" si="33"/>
        <v>55125</v>
      </c>
    </row>
    <row r="2147" spans="1:40">
      <c r="A2147" s="16">
        <v>43.42</v>
      </c>
      <c r="B2147" s="16">
        <v>-88.35</v>
      </c>
      <c r="C2147" s="16">
        <v>470080</v>
      </c>
      <c r="D2147" s="16" t="s">
        <v>3846</v>
      </c>
      <c r="E2147" s="16" t="s">
        <v>4048</v>
      </c>
      <c r="F2147" s="16" t="s">
        <v>149</v>
      </c>
      <c r="G2147" s="16">
        <v>956</v>
      </c>
      <c r="H2147" s="16">
        <v>0</v>
      </c>
      <c r="I2147" s="16">
        <v>0</v>
      </c>
      <c r="J2147" s="16">
        <v>1.2</v>
      </c>
      <c r="K2147" s="16">
        <v>1.5</v>
      </c>
      <c r="L2147" s="16">
        <v>0.1</v>
      </c>
      <c r="M2147" s="16">
        <v>1.1000000000000001</v>
      </c>
      <c r="N2147" s="16">
        <v>0</v>
      </c>
      <c r="O2147" s="16">
        <v>0</v>
      </c>
      <c r="P2147" s="16">
        <v>2.7</v>
      </c>
      <c r="Q2147" s="16">
        <v>0</v>
      </c>
      <c r="R2147" s="16">
        <v>-9999</v>
      </c>
      <c r="S2147" s="16">
        <v>0</v>
      </c>
      <c r="T2147" s="16">
        <v>-9999</v>
      </c>
      <c r="U2147" s="16">
        <v>0</v>
      </c>
      <c r="V2147" s="16">
        <v>0</v>
      </c>
      <c r="W2147" s="16">
        <v>0</v>
      </c>
      <c r="X2147" s="16">
        <v>0</v>
      </c>
      <c r="Y2147" s="16">
        <v>0</v>
      </c>
      <c r="Z2147" s="16">
        <v>0</v>
      </c>
      <c r="AA2147" s="16">
        <v>0</v>
      </c>
      <c r="AB2147" s="16">
        <v>-9999</v>
      </c>
      <c r="AC2147" s="16">
        <v>0</v>
      </c>
      <c r="AD2147" s="16">
        <v>0</v>
      </c>
      <c r="AE2147" s="16">
        <v>0</v>
      </c>
      <c r="AF2147" s="16">
        <v>0</v>
      </c>
      <c r="AG2147" s="16">
        <v>0</v>
      </c>
      <c r="AH2147" s="16">
        <v>1.5</v>
      </c>
      <c r="AI2147" s="16">
        <v>0</v>
      </c>
      <c r="AJ2147" s="16">
        <v>0</v>
      </c>
      <c r="AK2147" s="16">
        <v>0</v>
      </c>
      <c r="AL2147" s="16">
        <v>0</v>
      </c>
      <c r="AM2147" s="16" t="str">
        <f>VLOOKUP(F2147,fips,4,FALSE)</f>
        <v>01129</v>
      </c>
      <c r="AN2147" s="16" t="str">
        <f t="shared" si="33"/>
        <v>1129</v>
      </c>
    </row>
    <row r="2148" spans="1:40">
      <c r="A2148" s="16">
        <v>43.24</v>
      </c>
      <c r="B2148" s="16">
        <v>-88.29</v>
      </c>
      <c r="C2148" s="16">
        <v>473702</v>
      </c>
      <c r="D2148" s="16" t="s">
        <v>3846</v>
      </c>
      <c r="E2148" s="16" t="s">
        <v>4049</v>
      </c>
      <c r="F2148" s="16" t="s">
        <v>149</v>
      </c>
      <c r="G2148" s="16">
        <v>965</v>
      </c>
      <c r="H2148" s="16">
        <v>0</v>
      </c>
      <c r="I2148" s="16">
        <v>0</v>
      </c>
      <c r="J2148" s="16">
        <v>2</v>
      </c>
      <c r="K2148" s="16">
        <v>1.42</v>
      </c>
      <c r="L2148" s="16">
        <v>0.39</v>
      </c>
      <c r="M2148" s="16">
        <v>0.91</v>
      </c>
      <c r="N2148" s="16">
        <v>0</v>
      </c>
      <c r="O2148" s="16">
        <v>0</v>
      </c>
      <c r="P2148" s="16">
        <v>3.19</v>
      </c>
      <c r="Q2148" s="16">
        <v>0</v>
      </c>
      <c r="R2148" s="16">
        <v>0</v>
      </c>
      <c r="S2148" s="16">
        <v>0</v>
      </c>
      <c r="T2148" s="16">
        <v>0.6</v>
      </c>
      <c r="U2148" s="16">
        <v>0</v>
      </c>
      <c r="V2148" s="16">
        <v>0</v>
      </c>
      <c r="W2148" s="16">
        <v>0</v>
      </c>
      <c r="X2148" s="16">
        <v>0</v>
      </c>
      <c r="Y2148" s="16">
        <v>0</v>
      </c>
      <c r="Z2148" s="16">
        <v>0</v>
      </c>
      <c r="AA2148" s="16">
        <v>0</v>
      </c>
      <c r="AB2148" s="16">
        <v>0.3</v>
      </c>
      <c r="AC2148" s="16">
        <v>0</v>
      </c>
      <c r="AD2148" s="16">
        <v>0</v>
      </c>
      <c r="AE2148" s="16">
        <v>0</v>
      </c>
      <c r="AF2148" s="16">
        <v>0</v>
      </c>
      <c r="AG2148" s="16">
        <v>0</v>
      </c>
      <c r="AH2148" s="16">
        <v>0.9</v>
      </c>
      <c r="AI2148" s="16">
        <v>0</v>
      </c>
      <c r="AJ2148" s="16">
        <v>0</v>
      </c>
      <c r="AK2148" s="16">
        <v>0</v>
      </c>
      <c r="AL2148" s="16">
        <v>0</v>
      </c>
      <c r="AM2148" s="16" t="str">
        <f>VLOOKUP(F2148,fips,4,FALSE)</f>
        <v>01129</v>
      </c>
      <c r="AN2148" s="16" t="str">
        <f t="shared" si="33"/>
        <v>1129</v>
      </c>
    </row>
    <row r="2149" spans="1:40">
      <c r="A2149" s="16">
        <v>43.32</v>
      </c>
      <c r="B2149" s="16">
        <v>-88.17</v>
      </c>
      <c r="C2149" s="16">
        <v>473930</v>
      </c>
      <c r="D2149" s="16" t="s">
        <v>3846</v>
      </c>
      <c r="E2149" s="16" t="s">
        <v>18</v>
      </c>
      <c r="F2149" s="16" t="s">
        <v>149</v>
      </c>
      <c r="G2149" s="16">
        <v>903</v>
      </c>
      <c r="H2149" s="16">
        <v>0</v>
      </c>
      <c r="I2149" s="16">
        <v>0</v>
      </c>
      <c r="J2149" s="16">
        <v>1.8</v>
      </c>
      <c r="K2149" s="16">
        <v>2.0099999999999998</v>
      </c>
      <c r="L2149" s="16">
        <v>0</v>
      </c>
      <c r="M2149" s="16">
        <v>0.98</v>
      </c>
      <c r="N2149" s="16">
        <v>0</v>
      </c>
      <c r="O2149" s="16">
        <v>0</v>
      </c>
      <c r="P2149" s="16">
        <v>2.99</v>
      </c>
      <c r="Q2149" s="16">
        <v>0</v>
      </c>
      <c r="R2149" s="16">
        <v>0</v>
      </c>
      <c r="S2149" s="16">
        <v>0</v>
      </c>
      <c r="T2149" s="16">
        <v>0</v>
      </c>
      <c r="U2149" s="16">
        <v>0</v>
      </c>
      <c r="V2149" s="16">
        <v>0</v>
      </c>
      <c r="W2149" s="16">
        <v>0</v>
      </c>
      <c r="X2149" s="16">
        <v>0</v>
      </c>
      <c r="Y2149" s="16">
        <v>0</v>
      </c>
      <c r="Z2149" s="16">
        <v>0</v>
      </c>
      <c r="AA2149" s="16">
        <v>0</v>
      </c>
      <c r="AB2149" s="16">
        <v>0</v>
      </c>
      <c r="AC2149" s="16">
        <v>0</v>
      </c>
      <c r="AD2149" s="16">
        <v>0</v>
      </c>
      <c r="AE2149" s="16">
        <v>0</v>
      </c>
      <c r="AF2149" s="16">
        <v>0</v>
      </c>
      <c r="AG2149" s="16">
        <v>0</v>
      </c>
      <c r="AH2149" s="16">
        <v>1</v>
      </c>
      <c r="AI2149" s="16">
        <v>0</v>
      </c>
      <c r="AJ2149" s="16">
        <v>0</v>
      </c>
      <c r="AK2149" s="16">
        <v>0</v>
      </c>
      <c r="AL2149" s="16">
        <v>0</v>
      </c>
      <c r="AM2149" s="16" t="str">
        <f>VLOOKUP(F2149,fips,4,FALSE)</f>
        <v>01129</v>
      </c>
      <c r="AN2149" s="16" t="str">
        <f t="shared" si="33"/>
        <v>1129</v>
      </c>
    </row>
    <row r="2150" spans="1:40">
      <c r="A2150" s="16">
        <v>43.33</v>
      </c>
      <c r="B2150" s="16">
        <v>-88.3</v>
      </c>
      <c r="C2150" s="16">
        <v>477796</v>
      </c>
      <c r="D2150" s="16" t="s">
        <v>3846</v>
      </c>
      <c r="E2150" s="16" t="s">
        <v>4050</v>
      </c>
      <c r="F2150" s="16" t="s">
        <v>149</v>
      </c>
      <c r="G2150" s="16">
        <v>1029</v>
      </c>
      <c r="H2150" s="16">
        <v>0</v>
      </c>
      <c r="I2150" s="16">
        <v>0</v>
      </c>
      <c r="J2150" s="16">
        <v>1.5</v>
      </c>
      <c r="K2150" s="16">
        <v>0.5</v>
      </c>
      <c r="L2150" s="16">
        <v>0.7</v>
      </c>
      <c r="M2150" s="16">
        <v>1</v>
      </c>
      <c r="N2150" s="16">
        <v>0</v>
      </c>
      <c r="O2150" s="16">
        <v>0</v>
      </c>
      <c r="P2150" s="16">
        <v>2.5</v>
      </c>
      <c r="Q2150" s="16">
        <v>0</v>
      </c>
      <c r="R2150" s="16">
        <v>0</v>
      </c>
      <c r="S2150" s="16">
        <v>0</v>
      </c>
      <c r="T2150" s="16">
        <v>0.8</v>
      </c>
      <c r="U2150" s="16">
        <v>0</v>
      </c>
      <c r="V2150" s="16">
        <v>0</v>
      </c>
      <c r="W2150" s="16">
        <v>0</v>
      </c>
      <c r="X2150" s="16">
        <v>0</v>
      </c>
      <c r="Y2150" s="16">
        <v>0</v>
      </c>
      <c r="Z2150" s="16">
        <v>0</v>
      </c>
      <c r="AA2150" s="16">
        <v>0</v>
      </c>
      <c r="AB2150" s="16">
        <v>0</v>
      </c>
      <c r="AC2150" s="16">
        <v>0.1</v>
      </c>
      <c r="AD2150" s="16">
        <v>0</v>
      </c>
      <c r="AE2150" s="16">
        <v>0</v>
      </c>
      <c r="AF2150" s="16">
        <v>0</v>
      </c>
      <c r="AG2150" s="16">
        <v>0</v>
      </c>
      <c r="AH2150" s="16">
        <v>1</v>
      </c>
      <c r="AI2150" s="16">
        <v>0</v>
      </c>
      <c r="AJ2150" s="16">
        <v>0</v>
      </c>
      <c r="AK2150" s="16">
        <v>0</v>
      </c>
      <c r="AL2150" s="16">
        <v>0</v>
      </c>
      <c r="AM2150" s="16" t="str">
        <f>VLOOKUP(F2150,fips,4,FALSE)</f>
        <v>01129</v>
      </c>
      <c r="AN2150" s="16" t="str">
        <f t="shared" si="33"/>
        <v>1129</v>
      </c>
    </row>
    <row r="2151" spans="1:40">
      <c r="A2151" s="16">
        <v>43.43</v>
      </c>
      <c r="B2151" s="16">
        <v>-88.16</v>
      </c>
      <c r="C2151" s="16">
        <v>479053</v>
      </c>
      <c r="D2151" s="16" t="s">
        <v>3846</v>
      </c>
      <c r="E2151" s="16" t="s">
        <v>4051</v>
      </c>
      <c r="F2151" s="16" t="s">
        <v>149</v>
      </c>
      <c r="G2151" s="16">
        <v>896</v>
      </c>
      <c r="H2151" s="16">
        <v>0</v>
      </c>
      <c r="I2151" s="16">
        <v>-9999</v>
      </c>
      <c r="J2151" s="16">
        <v>0.4</v>
      </c>
      <c r="K2151" s="16">
        <v>1</v>
      </c>
      <c r="L2151" s="16">
        <v>0</v>
      </c>
      <c r="M2151" s="16">
        <v>0.5</v>
      </c>
      <c r="N2151" s="16">
        <v>0</v>
      </c>
      <c r="O2151" s="16">
        <v>0</v>
      </c>
      <c r="P2151" s="16">
        <v>0</v>
      </c>
      <c r="Q2151" s="16">
        <v>0</v>
      </c>
      <c r="R2151" s="16">
        <v>0</v>
      </c>
      <c r="S2151" s="16">
        <v>0</v>
      </c>
      <c r="T2151" s="16">
        <v>0</v>
      </c>
      <c r="U2151" s="16">
        <v>0</v>
      </c>
      <c r="V2151" s="16">
        <v>0</v>
      </c>
      <c r="W2151" s="16">
        <v>0</v>
      </c>
      <c r="X2151" s="16">
        <v>0</v>
      </c>
      <c r="Y2151" s="16">
        <v>0</v>
      </c>
      <c r="Z2151" s="16">
        <v>0</v>
      </c>
      <c r="AA2151" s="16">
        <v>0</v>
      </c>
      <c r="AB2151" s="16">
        <v>0</v>
      </c>
      <c r="AC2151" s="16">
        <v>0</v>
      </c>
      <c r="AD2151" s="16">
        <v>0</v>
      </c>
      <c r="AE2151" s="16">
        <v>0</v>
      </c>
      <c r="AF2151" s="16">
        <v>0</v>
      </c>
      <c r="AG2151" s="16">
        <v>0</v>
      </c>
      <c r="AH2151" s="16">
        <v>0.7</v>
      </c>
      <c r="AI2151" s="16">
        <v>0</v>
      </c>
      <c r="AJ2151" s="16">
        <v>0</v>
      </c>
      <c r="AK2151" s="16">
        <v>0</v>
      </c>
      <c r="AL2151" s="16">
        <v>0</v>
      </c>
      <c r="AM2151" s="16" t="str">
        <f>VLOOKUP(F2151,fips,4,FALSE)</f>
        <v>01129</v>
      </c>
      <c r="AN2151" s="16" t="str">
        <f t="shared" si="33"/>
        <v>1129</v>
      </c>
    </row>
    <row r="2152" spans="1:40">
      <c r="A2152" s="16">
        <v>43.41</v>
      </c>
      <c r="B2152" s="16">
        <v>-88.19</v>
      </c>
      <c r="C2152" s="16">
        <v>479052</v>
      </c>
      <c r="D2152" s="16" t="s">
        <v>3846</v>
      </c>
      <c r="E2152" s="16" t="s">
        <v>4052</v>
      </c>
      <c r="F2152" s="16" t="s">
        <v>149</v>
      </c>
      <c r="G2152" s="16">
        <v>981</v>
      </c>
      <c r="H2152" s="16">
        <v>0</v>
      </c>
      <c r="I2152" s="16">
        <v>0</v>
      </c>
      <c r="J2152" s="16">
        <v>0.5</v>
      </c>
      <c r="K2152" s="16">
        <v>1</v>
      </c>
      <c r="L2152" s="16">
        <v>1.2</v>
      </c>
      <c r="M2152" s="16">
        <v>0.9</v>
      </c>
      <c r="N2152" s="16">
        <v>0</v>
      </c>
      <c r="O2152" s="16">
        <v>0</v>
      </c>
      <c r="P2152" s="16">
        <v>0.9</v>
      </c>
      <c r="Q2152" s="16">
        <v>0</v>
      </c>
      <c r="R2152" s="16">
        <v>0</v>
      </c>
      <c r="S2152" s="16">
        <v>0</v>
      </c>
      <c r="T2152" s="16">
        <v>0</v>
      </c>
      <c r="U2152" s="16">
        <v>0.4</v>
      </c>
      <c r="V2152" s="16">
        <v>0</v>
      </c>
      <c r="W2152" s="16">
        <v>0</v>
      </c>
      <c r="X2152" s="16">
        <v>0</v>
      </c>
      <c r="Y2152" s="16">
        <v>0</v>
      </c>
      <c r="Z2152" s="16">
        <v>0</v>
      </c>
      <c r="AA2152" s="16">
        <v>0.4</v>
      </c>
      <c r="AB2152" s="16">
        <v>-9999</v>
      </c>
      <c r="AC2152" s="16">
        <v>0</v>
      </c>
      <c r="AD2152" s="16">
        <v>0</v>
      </c>
      <c r="AE2152" s="16">
        <v>0</v>
      </c>
      <c r="AF2152" s="16">
        <v>0</v>
      </c>
      <c r="AG2152" s="16">
        <v>0</v>
      </c>
      <c r="AH2152" s="16">
        <v>1</v>
      </c>
      <c r="AI2152" s="16">
        <v>0</v>
      </c>
      <c r="AJ2152" s="16">
        <v>0</v>
      </c>
      <c r="AK2152" s="16">
        <v>0</v>
      </c>
      <c r="AL2152" s="16">
        <v>0</v>
      </c>
      <c r="AM2152" s="16" t="str">
        <f>VLOOKUP(F2152,fips,4,FALSE)</f>
        <v>01129</v>
      </c>
      <c r="AN2152" s="16" t="str">
        <f t="shared" si="33"/>
        <v>1129</v>
      </c>
    </row>
    <row r="2153" spans="1:40">
      <c r="A2153" s="16">
        <v>43.05</v>
      </c>
      <c r="B2153" s="16">
        <v>-88.18</v>
      </c>
      <c r="C2153" s="16">
        <v>471062</v>
      </c>
      <c r="D2153" s="16" t="s">
        <v>3846</v>
      </c>
      <c r="E2153" s="16" t="s">
        <v>2034</v>
      </c>
      <c r="F2153" s="16" t="s">
        <v>4053</v>
      </c>
      <c r="G2153" s="16">
        <v>824</v>
      </c>
      <c r="H2153" s="16">
        <v>0</v>
      </c>
      <c r="I2153" s="16">
        <v>0</v>
      </c>
      <c r="J2153" s="16">
        <v>1.8</v>
      </c>
      <c r="K2153" s="16">
        <v>2.8</v>
      </c>
      <c r="L2153" s="16">
        <v>0.1</v>
      </c>
      <c r="M2153" s="16">
        <v>0.8</v>
      </c>
      <c r="N2153" s="16">
        <v>0</v>
      </c>
      <c r="O2153" s="16">
        <v>0</v>
      </c>
      <c r="P2153" s="16">
        <v>2.1</v>
      </c>
      <c r="Q2153" s="16">
        <v>0</v>
      </c>
      <c r="R2153" s="16">
        <v>0</v>
      </c>
      <c r="S2153" s="16">
        <v>0</v>
      </c>
      <c r="T2153" s="16">
        <v>1.5</v>
      </c>
      <c r="U2153" s="16">
        <v>0</v>
      </c>
      <c r="V2153" s="16">
        <v>0</v>
      </c>
      <c r="W2153" s="16">
        <v>0</v>
      </c>
      <c r="X2153" s="16">
        <v>0</v>
      </c>
      <c r="Y2153" s="16">
        <v>0</v>
      </c>
      <c r="Z2153" s="16">
        <v>0</v>
      </c>
      <c r="AA2153" s="16">
        <v>0</v>
      </c>
      <c r="AB2153" s="16">
        <v>0.6</v>
      </c>
      <c r="AC2153" s="16">
        <v>0</v>
      </c>
      <c r="AD2153" s="16">
        <v>-9999</v>
      </c>
      <c r="AE2153" s="16">
        <v>0</v>
      </c>
      <c r="AF2153" s="16">
        <v>0</v>
      </c>
      <c r="AG2153" s="16">
        <v>0</v>
      </c>
      <c r="AH2153" s="16">
        <v>0.5</v>
      </c>
      <c r="AI2153" s="16">
        <v>0</v>
      </c>
      <c r="AJ2153" s="16">
        <v>0</v>
      </c>
      <c r="AK2153" s="16">
        <v>0</v>
      </c>
      <c r="AL2153" s="16">
        <v>0</v>
      </c>
      <c r="AM2153" s="16" t="str">
        <f>VLOOKUP(F2153,fips,4,FALSE)</f>
        <v>55133</v>
      </c>
      <c r="AN2153" s="16" t="str">
        <f t="shared" si="33"/>
        <v>55133</v>
      </c>
    </row>
    <row r="2154" spans="1:40">
      <c r="A2154" s="16">
        <v>43.1</v>
      </c>
      <c r="B2154" s="16">
        <v>-88.5</v>
      </c>
      <c r="C2154" s="16">
        <v>476200</v>
      </c>
      <c r="D2154" s="16" t="s">
        <v>3846</v>
      </c>
      <c r="E2154" s="16" t="s">
        <v>4054</v>
      </c>
      <c r="F2154" s="16" t="s">
        <v>4053</v>
      </c>
      <c r="G2154" s="16">
        <v>856</v>
      </c>
      <c r="H2154" s="16">
        <v>0</v>
      </c>
      <c r="I2154" s="16">
        <v>0</v>
      </c>
      <c r="J2154" s="16">
        <v>1.9</v>
      </c>
      <c r="K2154" s="16">
        <v>2.1</v>
      </c>
      <c r="L2154" s="16">
        <v>0.2</v>
      </c>
      <c r="M2154" s="16">
        <v>1.1000000000000001</v>
      </c>
      <c r="N2154" s="16">
        <v>0</v>
      </c>
      <c r="O2154" s="16">
        <v>0</v>
      </c>
      <c r="P2154" s="16">
        <v>2.2000000000000002</v>
      </c>
      <c r="Q2154" s="16">
        <v>0</v>
      </c>
      <c r="R2154" s="16">
        <v>0</v>
      </c>
      <c r="S2154" s="16">
        <v>0</v>
      </c>
      <c r="T2154" s="16">
        <v>0.2</v>
      </c>
      <c r="U2154" s="16">
        <v>0</v>
      </c>
      <c r="V2154" s="16">
        <v>0</v>
      </c>
      <c r="W2154" s="16">
        <v>0</v>
      </c>
      <c r="X2154" s="16">
        <v>0</v>
      </c>
      <c r="Y2154" s="16">
        <v>0</v>
      </c>
      <c r="Z2154" s="16">
        <v>0</v>
      </c>
      <c r="AA2154" s="16">
        <v>0</v>
      </c>
      <c r="AB2154" s="16">
        <v>0.3</v>
      </c>
      <c r="AC2154" s="16">
        <v>0.2</v>
      </c>
      <c r="AD2154" s="16">
        <v>0</v>
      </c>
      <c r="AE2154" s="16">
        <v>0</v>
      </c>
      <c r="AF2154" s="16">
        <v>0</v>
      </c>
      <c r="AG2154" s="16">
        <v>0</v>
      </c>
      <c r="AH2154" s="16">
        <v>0.8</v>
      </c>
      <c r="AI2154" s="16">
        <v>0</v>
      </c>
      <c r="AJ2154" s="16">
        <v>0</v>
      </c>
      <c r="AK2154" s="16">
        <v>0</v>
      </c>
      <c r="AL2154" s="16">
        <v>0</v>
      </c>
      <c r="AM2154" s="16" t="str">
        <f>VLOOKUP(F2154,fips,4,FALSE)</f>
        <v>55133</v>
      </c>
      <c r="AN2154" s="16" t="str">
        <f t="shared" si="33"/>
        <v>55133</v>
      </c>
    </row>
    <row r="2155" spans="1:40">
      <c r="A2155" s="16">
        <v>43.01</v>
      </c>
      <c r="B2155" s="16">
        <v>-88.25</v>
      </c>
      <c r="C2155" s="16">
        <v>478937</v>
      </c>
      <c r="D2155" s="16" t="s">
        <v>4055</v>
      </c>
      <c r="E2155" s="16" t="s">
        <v>4053</v>
      </c>
      <c r="F2155" s="16" t="s">
        <v>4053</v>
      </c>
      <c r="G2155" s="16">
        <v>830</v>
      </c>
      <c r="H2155" s="16">
        <v>0</v>
      </c>
      <c r="I2155" s="16">
        <v>0</v>
      </c>
      <c r="J2155" s="16">
        <v>1.9</v>
      </c>
      <c r="K2155" s="16">
        <v>2.9</v>
      </c>
      <c r="L2155" s="16">
        <v>0.1</v>
      </c>
      <c r="M2155" s="16">
        <v>1</v>
      </c>
      <c r="N2155" s="16">
        <v>0</v>
      </c>
      <c r="O2155" s="16">
        <v>-9999</v>
      </c>
      <c r="P2155" s="16">
        <v>3</v>
      </c>
      <c r="Q2155" s="16">
        <v>0</v>
      </c>
      <c r="R2155" s="16">
        <v>0</v>
      </c>
      <c r="S2155" s="16">
        <v>0</v>
      </c>
      <c r="T2155" s="16">
        <v>-9999</v>
      </c>
      <c r="U2155" s="16">
        <v>-9999</v>
      </c>
      <c r="V2155" s="16">
        <v>0</v>
      </c>
      <c r="W2155" s="16">
        <v>0</v>
      </c>
      <c r="X2155" s="16">
        <v>-9999</v>
      </c>
      <c r="Y2155" s="16">
        <v>-9999</v>
      </c>
      <c r="Z2155" s="16">
        <v>-9999</v>
      </c>
      <c r="AA2155" s="16">
        <v>-9999</v>
      </c>
      <c r="AB2155" s="16">
        <v>-9999</v>
      </c>
      <c r="AC2155" s="16">
        <v>-9999</v>
      </c>
      <c r="AD2155" s="16">
        <v>-9999</v>
      </c>
      <c r="AE2155" s="16">
        <v>-9999</v>
      </c>
      <c r="AF2155" s="16">
        <v>-9999</v>
      </c>
      <c r="AG2155" s="16">
        <v>-9999</v>
      </c>
      <c r="AH2155" s="16">
        <v>-9999</v>
      </c>
      <c r="AI2155" s="16">
        <v>-9999</v>
      </c>
      <c r="AJ2155" s="16">
        <v>-9999</v>
      </c>
      <c r="AK2155" s="16">
        <v>-9999</v>
      </c>
      <c r="AL2155" s="16">
        <v>0</v>
      </c>
      <c r="AM2155" s="16" t="str">
        <f>VLOOKUP(F2155,fips,4,FALSE)</f>
        <v>55133</v>
      </c>
      <c r="AN2155" s="16" t="str">
        <f t="shared" si="33"/>
        <v>55133</v>
      </c>
    </row>
    <row r="2156" spans="1:40">
      <c r="A2156" s="16">
        <v>44.62</v>
      </c>
      <c r="B2156" s="16">
        <v>-88.75</v>
      </c>
      <c r="C2156" s="16">
        <v>471676</v>
      </c>
      <c r="D2156" s="16" t="s">
        <v>4056</v>
      </c>
      <c r="E2156" s="16" t="s">
        <v>4057</v>
      </c>
      <c r="F2156" s="16" t="s">
        <v>4058</v>
      </c>
      <c r="G2156" s="16">
        <v>802</v>
      </c>
      <c r="H2156" s="16">
        <v>0</v>
      </c>
      <c r="I2156" s="16">
        <v>0</v>
      </c>
      <c r="J2156" s="16">
        <v>1.5</v>
      </c>
      <c r="K2156" s="16">
        <v>1.5</v>
      </c>
      <c r="L2156" s="16">
        <v>0</v>
      </c>
      <c r="M2156" s="16">
        <v>0</v>
      </c>
      <c r="N2156" s="16">
        <v>0</v>
      </c>
      <c r="O2156" s="16">
        <v>0</v>
      </c>
      <c r="P2156" s="16">
        <v>1.9</v>
      </c>
      <c r="Q2156" s="16">
        <v>-9999</v>
      </c>
      <c r="R2156" s="16">
        <v>-9999</v>
      </c>
      <c r="S2156" s="16">
        <v>0</v>
      </c>
      <c r="T2156" s="16">
        <v>0</v>
      </c>
      <c r="U2156" s="16">
        <v>0</v>
      </c>
      <c r="V2156" s="16">
        <v>0</v>
      </c>
      <c r="W2156" s="16">
        <v>0</v>
      </c>
      <c r="X2156" s="16">
        <v>-9999</v>
      </c>
      <c r="Y2156" s="16">
        <v>-9999</v>
      </c>
      <c r="Z2156" s="16">
        <v>0</v>
      </c>
      <c r="AA2156" s="16">
        <v>2</v>
      </c>
      <c r="AB2156" s="16">
        <v>0</v>
      </c>
      <c r="AC2156" s="16">
        <v>0</v>
      </c>
      <c r="AD2156" s="16">
        <v>0</v>
      </c>
      <c r="AE2156" s="16">
        <v>-9999</v>
      </c>
      <c r="AF2156" s="16">
        <v>0</v>
      </c>
      <c r="AG2156" s="16">
        <v>0</v>
      </c>
      <c r="AH2156" s="16">
        <v>2.2000000000000002</v>
      </c>
      <c r="AI2156" s="16">
        <v>0</v>
      </c>
      <c r="AJ2156" s="16">
        <v>-9999</v>
      </c>
      <c r="AK2156" s="16">
        <v>0</v>
      </c>
      <c r="AL2156" s="16">
        <v>0</v>
      </c>
      <c r="AM2156" s="16" t="str">
        <f>VLOOKUP(F2156,fips,4,FALSE)</f>
        <v>55135</v>
      </c>
      <c r="AN2156" s="16" t="str">
        <f t="shared" si="33"/>
        <v>55135</v>
      </c>
    </row>
    <row r="2157" spans="1:40">
      <c r="A2157" s="16">
        <v>44.35</v>
      </c>
      <c r="B2157" s="16">
        <v>-89.06</v>
      </c>
      <c r="C2157" s="16">
        <v>478951</v>
      </c>
      <c r="D2157" s="16" t="s">
        <v>4059</v>
      </c>
      <c r="E2157" s="16" t="s">
        <v>4058</v>
      </c>
      <c r="F2157" s="16" t="s">
        <v>4058</v>
      </c>
      <c r="G2157" s="16">
        <v>837</v>
      </c>
      <c r="H2157" s="16">
        <v>0</v>
      </c>
      <c r="I2157" s="16">
        <v>0</v>
      </c>
      <c r="J2157" s="16">
        <v>1.7</v>
      </c>
      <c r="K2157" s="16">
        <v>1.4</v>
      </c>
      <c r="L2157" s="16">
        <v>0</v>
      </c>
      <c r="M2157" s="16">
        <v>0</v>
      </c>
      <c r="N2157" s="16">
        <v>0</v>
      </c>
      <c r="O2157" s="16">
        <v>0</v>
      </c>
      <c r="P2157" s="16">
        <v>2.5</v>
      </c>
      <c r="Q2157" s="16">
        <v>0</v>
      </c>
      <c r="R2157" s="16">
        <v>0</v>
      </c>
      <c r="S2157" s="16">
        <v>0</v>
      </c>
      <c r="T2157" s="16">
        <v>0</v>
      </c>
      <c r="U2157" s="16">
        <v>0</v>
      </c>
      <c r="V2157" s="16">
        <v>0</v>
      </c>
      <c r="W2157" s="16">
        <v>0</v>
      </c>
      <c r="X2157" s="16">
        <v>0</v>
      </c>
      <c r="Y2157" s="16">
        <v>0</v>
      </c>
      <c r="Z2157" s="16">
        <v>0</v>
      </c>
      <c r="AA2157" s="16">
        <v>0.7</v>
      </c>
      <c r="AB2157" s="16">
        <v>0</v>
      </c>
      <c r="AC2157" s="16">
        <v>-9999</v>
      </c>
      <c r="AD2157" s="16">
        <v>0</v>
      </c>
      <c r="AE2157" s="16">
        <v>0</v>
      </c>
      <c r="AF2157" s="16">
        <v>0</v>
      </c>
      <c r="AG2157" s="16">
        <v>0</v>
      </c>
      <c r="AH2157" s="16">
        <v>2.1</v>
      </c>
      <c r="AI2157" s="16">
        <v>0</v>
      </c>
      <c r="AJ2157" s="16">
        <v>0</v>
      </c>
      <c r="AK2157" s="16">
        <v>0</v>
      </c>
      <c r="AL2157" s="16">
        <v>0</v>
      </c>
      <c r="AM2157" s="16" t="str">
        <f>VLOOKUP(F2157,fips,4,FALSE)</f>
        <v>55135</v>
      </c>
      <c r="AN2157" s="16" t="str">
        <f t="shared" si="33"/>
        <v>55135</v>
      </c>
    </row>
    <row r="2158" spans="1:40">
      <c r="A2158" s="16">
        <v>44.04</v>
      </c>
      <c r="B2158" s="16">
        <v>-89.24</v>
      </c>
      <c r="C2158" s="16">
        <v>478987</v>
      </c>
      <c r="D2158" s="16" t="s">
        <v>3846</v>
      </c>
      <c r="E2158" s="16" t="s">
        <v>4061</v>
      </c>
      <c r="F2158" s="16" t="s">
        <v>4060</v>
      </c>
      <c r="G2158" s="16">
        <v>869</v>
      </c>
      <c r="H2158" s="16">
        <v>0</v>
      </c>
      <c r="I2158" s="16">
        <v>0</v>
      </c>
      <c r="J2158" s="16">
        <v>1.5</v>
      </c>
      <c r="K2158" s="16">
        <v>1</v>
      </c>
      <c r="L2158" s="16">
        <v>0</v>
      </c>
      <c r="M2158" s="16">
        <v>0.4</v>
      </c>
      <c r="N2158" s="16">
        <v>0</v>
      </c>
      <c r="O2158" s="16">
        <v>0</v>
      </c>
      <c r="P2158" s="16">
        <v>3.2</v>
      </c>
      <c r="Q2158" s="16">
        <v>0</v>
      </c>
      <c r="R2158" s="16">
        <v>0</v>
      </c>
      <c r="S2158" s="16">
        <v>0</v>
      </c>
      <c r="T2158" s="16">
        <v>0</v>
      </c>
      <c r="U2158" s="16">
        <v>0</v>
      </c>
      <c r="V2158" s="16">
        <v>0</v>
      </c>
      <c r="W2158" s="16">
        <v>0</v>
      </c>
      <c r="X2158" s="16">
        <v>0</v>
      </c>
      <c r="Y2158" s="16">
        <v>0</v>
      </c>
      <c r="Z2158" s="16">
        <v>0</v>
      </c>
      <c r="AA2158" s="16">
        <v>-9999</v>
      </c>
      <c r="AB2158" s="16">
        <v>0</v>
      </c>
      <c r="AC2158" s="16">
        <v>0</v>
      </c>
      <c r="AD2158" s="16">
        <v>0</v>
      </c>
      <c r="AE2158" s="16">
        <v>0</v>
      </c>
      <c r="AF2158" s="16">
        <v>0</v>
      </c>
      <c r="AG2158" s="16">
        <v>0</v>
      </c>
      <c r="AH2158" s="16">
        <v>1.6</v>
      </c>
      <c r="AI2158" s="16">
        <v>0</v>
      </c>
      <c r="AJ2158" s="16">
        <v>0</v>
      </c>
      <c r="AK2158" s="16">
        <v>0</v>
      </c>
      <c r="AL2158" s="16">
        <v>0</v>
      </c>
      <c r="AM2158" s="16" t="str">
        <f>VLOOKUP(F2158,fips,4,FALSE)</f>
        <v>55137</v>
      </c>
      <c r="AN2158" s="16" t="str">
        <f t="shared" si="33"/>
        <v>55137</v>
      </c>
    </row>
    <row r="2159" spans="1:40">
      <c r="A2159" s="16">
        <v>44.02</v>
      </c>
      <c r="B2159" s="16">
        <v>-88.56</v>
      </c>
      <c r="C2159" s="16">
        <v>476330</v>
      </c>
      <c r="D2159" s="16" t="s">
        <v>4062</v>
      </c>
      <c r="E2159" s="16" t="s">
        <v>4063</v>
      </c>
      <c r="F2159" s="16" t="s">
        <v>849</v>
      </c>
      <c r="G2159" s="16">
        <v>750</v>
      </c>
      <c r="H2159" s="16">
        <v>0</v>
      </c>
      <c r="I2159" s="16">
        <v>0</v>
      </c>
      <c r="J2159" s="16">
        <v>1</v>
      </c>
      <c r="K2159" s="16">
        <v>-9999</v>
      </c>
      <c r="L2159" s="16">
        <v>0</v>
      </c>
      <c r="M2159" s="16">
        <v>0</v>
      </c>
      <c r="N2159" s="16">
        <v>0</v>
      </c>
      <c r="O2159" s="16">
        <v>0</v>
      </c>
      <c r="P2159" s="16">
        <v>2.2999999999999998</v>
      </c>
      <c r="Q2159" s="16">
        <v>0</v>
      </c>
      <c r="R2159" s="16">
        <v>0</v>
      </c>
      <c r="S2159" s="16">
        <v>0</v>
      </c>
      <c r="T2159" s="16">
        <v>0</v>
      </c>
      <c r="U2159" s="16">
        <v>0</v>
      </c>
      <c r="V2159" s="16">
        <v>0</v>
      </c>
      <c r="W2159" s="16">
        <v>0</v>
      </c>
      <c r="X2159" s="16">
        <v>0</v>
      </c>
      <c r="Y2159" s="16">
        <v>0</v>
      </c>
      <c r="Z2159" s="16">
        <v>0</v>
      </c>
      <c r="AA2159" s="16">
        <v>2</v>
      </c>
      <c r="AB2159" s="16">
        <v>0</v>
      </c>
      <c r="AC2159" s="16">
        <v>0</v>
      </c>
      <c r="AD2159" s="16">
        <v>0</v>
      </c>
      <c r="AE2159" s="16">
        <v>0</v>
      </c>
      <c r="AF2159" s="16">
        <v>0</v>
      </c>
      <c r="AG2159" s="16">
        <v>0</v>
      </c>
      <c r="AH2159" s="16">
        <v>0.1</v>
      </c>
      <c r="AI2159" s="16">
        <v>0</v>
      </c>
      <c r="AJ2159" s="16">
        <v>0</v>
      </c>
      <c r="AK2159" s="16">
        <v>0</v>
      </c>
      <c r="AL2159" s="16">
        <v>0</v>
      </c>
      <c r="AM2159" s="16" t="str">
        <f>VLOOKUP(F2159,fips,4,FALSE)</f>
        <v>17201</v>
      </c>
      <c r="AN2159" s="16" t="str">
        <f t="shared" si="33"/>
        <v>17201</v>
      </c>
    </row>
    <row r="2160" spans="1:40">
      <c r="A2160" s="16">
        <v>44.64</v>
      </c>
      <c r="B2160" s="16">
        <v>-90.13</v>
      </c>
      <c r="C2160" s="16">
        <v>475120</v>
      </c>
      <c r="D2160" s="16" t="s">
        <v>4064</v>
      </c>
      <c r="E2160" s="16" t="s">
        <v>4065</v>
      </c>
      <c r="F2160" s="16" t="s">
        <v>2914</v>
      </c>
      <c r="G2160" s="16">
        <v>1237</v>
      </c>
      <c r="H2160" s="16">
        <v>0.2</v>
      </c>
      <c r="I2160" s="16">
        <v>0.6</v>
      </c>
      <c r="J2160" s="16">
        <v>0.9</v>
      </c>
      <c r="K2160" s="16">
        <v>3</v>
      </c>
      <c r="L2160" s="16">
        <v>0.3</v>
      </c>
      <c r="M2160" s="16">
        <v>0.4</v>
      </c>
      <c r="N2160" s="16">
        <v>0</v>
      </c>
      <c r="O2160" s="16">
        <v>0</v>
      </c>
      <c r="P2160" s="16">
        <v>4</v>
      </c>
      <c r="Q2160" s="16">
        <v>0</v>
      </c>
      <c r="R2160" s="16">
        <v>0</v>
      </c>
      <c r="S2160" s="16">
        <v>0</v>
      </c>
      <c r="T2160" s="16">
        <v>0</v>
      </c>
      <c r="U2160" s="16">
        <v>0</v>
      </c>
      <c r="V2160" s="16">
        <v>0</v>
      </c>
      <c r="W2160" s="16">
        <v>0</v>
      </c>
      <c r="X2160" s="16">
        <v>0</v>
      </c>
      <c r="Y2160" s="16">
        <v>0</v>
      </c>
      <c r="Z2160" s="16">
        <v>0</v>
      </c>
      <c r="AA2160" s="16">
        <v>1.2</v>
      </c>
      <c r="AB2160" s="16">
        <v>0.2</v>
      </c>
      <c r="AC2160" s="16">
        <v>0</v>
      </c>
      <c r="AD2160" s="16">
        <v>0</v>
      </c>
      <c r="AE2160" s="16">
        <v>0</v>
      </c>
      <c r="AF2160" s="16">
        <v>0</v>
      </c>
      <c r="AG2160" s="16">
        <v>0</v>
      </c>
      <c r="AH2160" s="16">
        <v>1</v>
      </c>
      <c r="AI2160" s="16">
        <v>0</v>
      </c>
      <c r="AJ2160" s="16">
        <v>0</v>
      </c>
      <c r="AK2160" s="16">
        <v>0</v>
      </c>
      <c r="AL2160" s="16">
        <v>0</v>
      </c>
      <c r="AM2160" s="16" t="str">
        <f>VLOOKUP(F2160,fips,4,FALSE)</f>
        <v>39173</v>
      </c>
      <c r="AN2160" s="16" t="str">
        <f t="shared" si="33"/>
        <v>39173</v>
      </c>
    </row>
    <row r="2161" spans="1:40">
      <c r="A2161" s="16">
        <v>44.4</v>
      </c>
      <c r="B2161" s="16">
        <v>-89.83</v>
      </c>
      <c r="C2161" s="16">
        <v>479345</v>
      </c>
      <c r="D2161" s="16" t="s">
        <v>4066</v>
      </c>
      <c r="E2161" s="16" t="s">
        <v>4067</v>
      </c>
      <c r="F2161" s="16" t="s">
        <v>2914</v>
      </c>
      <c r="G2161" s="16">
        <v>1020</v>
      </c>
      <c r="H2161" s="16">
        <v>0</v>
      </c>
      <c r="I2161" s="16">
        <v>0</v>
      </c>
      <c r="J2161" s="16">
        <v>1.2</v>
      </c>
      <c r="K2161" s="16">
        <v>3</v>
      </c>
      <c r="L2161" s="16">
        <v>0</v>
      </c>
      <c r="M2161" s="16">
        <v>0</v>
      </c>
      <c r="N2161" s="16">
        <v>0</v>
      </c>
      <c r="O2161" s="16">
        <v>0</v>
      </c>
      <c r="P2161" s="16">
        <v>3</v>
      </c>
      <c r="Q2161" s="16">
        <v>0</v>
      </c>
      <c r="R2161" s="16">
        <v>0</v>
      </c>
      <c r="S2161" s="16">
        <v>0</v>
      </c>
      <c r="T2161" s="16">
        <v>0</v>
      </c>
      <c r="U2161" s="16">
        <v>0</v>
      </c>
      <c r="V2161" s="16">
        <v>0</v>
      </c>
      <c r="W2161" s="16">
        <v>0</v>
      </c>
      <c r="X2161" s="16">
        <v>0</v>
      </c>
      <c r="Y2161" s="16">
        <v>0</v>
      </c>
      <c r="Z2161" s="16">
        <v>0</v>
      </c>
      <c r="AA2161" s="16">
        <v>0.5</v>
      </c>
      <c r="AB2161" s="16">
        <v>0</v>
      </c>
      <c r="AC2161" s="16">
        <v>0</v>
      </c>
      <c r="AD2161" s="16">
        <v>0</v>
      </c>
      <c r="AE2161" s="16">
        <v>0</v>
      </c>
      <c r="AF2161" s="16">
        <v>0</v>
      </c>
      <c r="AG2161" s="16">
        <v>0</v>
      </c>
      <c r="AH2161" s="16">
        <v>1</v>
      </c>
      <c r="AI2161" s="16">
        <v>0</v>
      </c>
      <c r="AJ2161" s="16">
        <v>0</v>
      </c>
      <c r="AK2161" s="16">
        <v>0</v>
      </c>
      <c r="AL2161" s="16">
        <v>0</v>
      </c>
      <c r="AM2161" s="16" t="str">
        <f>VLOOKUP(F2161,fips,4,FALSE)</f>
        <v>39173</v>
      </c>
      <c r="AN2161" s="16" t="str">
        <f t="shared" si="33"/>
        <v>39173</v>
      </c>
    </row>
    <row r="2162" spans="1:40">
      <c r="A2162" s="16">
        <v>38.840000000000003</v>
      </c>
      <c r="B2162" s="16">
        <v>-80.62</v>
      </c>
      <c r="C2162" s="16">
        <v>461282</v>
      </c>
      <c r="D2162" s="16" t="s">
        <v>4068</v>
      </c>
      <c r="E2162" s="16" t="s">
        <v>4069</v>
      </c>
      <c r="F2162" s="16" t="s">
        <v>4070</v>
      </c>
      <c r="G2162" s="16">
        <v>785</v>
      </c>
      <c r="H2162" s="16">
        <v>0</v>
      </c>
      <c r="I2162" s="16">
        <v>0</v>
      </c>
      <c r="J2162" s="16">
        <v>0</v>
      </c>
      <c r="K2162" s="16">
        <v>0</v>
      </c>
      <c r="L2162" s="16">
        <v>-9999</v>
      </c>
      <c r="M2162" s="16">
        <v>-9999</v>
      </c>
      <c r="N2162" s="16">
        <v>-9999</v>
      </c>
      <c r="O2162" s="16">
        <v>0</v>
      </c>
      <c r="P2162" s="16">
        <v>0</v>
      </c>
      <c r="Q2162" s="16">
        <v>0</v>
      </c>
      <c r="R2162" s="16">
        <v>0</v>
      </c>
      <c r="S2162" s="16">
        <v>-9999</v>
      </c>
      <c r="T2162" s="16">
        <v>-9999</v>
      </c>
      <c r="U2162" s="16">
        <v>-9999</v>
      </c>
      <c r="V2162" s="16">
        <v>0</v>
      </c>
      <c r="W2162" s="16">
        <v>0</v>
      </c>
      <c r="X2162" s="16">
        <v>0</v>
      </c>
      <c r="Y2162" s="16">
        <v>0</v>
      </c>
      <c r="Z2162" s="16">
        <v>-9999</v>
      </c>
      <c r="AA2162" s="16">
        <v>-9999</v>
      </c>
      <c r="AB2162" s="16">
        <v>-9999</v>
      </c>
      <c r="AC2162" s="16">
        <v>0</v>
      </c>
      <c r="AD2162" s="16">
        <v>0</v>
      </c>
      <c r="AE2162" s="16">
        <v>0</v>
      </c>
      <c r="AF2162" s="16">
        <v>0</v>
      </c>
      <c r="AG2162" s="16">
        <v>-9999</v>
      </c>
      <c r="AH2162" s="16">
        <v>-9999</v>
      </c>
      <c r="AI2162" s="16">
        <v>-9999</v>
      </c>
      <c r="AJ2162" s="16">
        <v>-9999</v>
      </c>
      <c r="AK2162" s="16">
        <v>0</v>
      </c>
      <c r="AL2162" s="16">
        <v>0</v>
      </c>
      <c r="AM2162" s="16" t="str">
        <f>VLOOKUP(F2162,fips,4,FALSE)</f>
        <v>54007</v>
      </c>
      <c r="AN2162" s="16" t="str">
        <f t="shared" si="33"/>
        <v>54007</v>
      </c>
    </row>
    <row r="2163" spans="1:40">
      <c r="A2163" s="16">
        <v>38.909999999999997</v>
      </c>
      <c r="B2163" s="16">
        <v>-81.08</v>
      </c>
      <c r="C2163" s="16">
        <v>463648</v>
      </c>
      <c r="D2163" s="16" t="s">
        <v>4071</v>
      </c>
      <c r="E2163" s="16" t="s">
        <v>4072</v>
      </c>
      <c r="F2163" s="16" t="s">
        <v>9</v>
      </c>
      <c r="G2163" s="16">
        <v>713</v>
      </c>
      <c r="H2163" s="16">
        <v>0</v>
      </c>
      <c r="I2163" s="16">
        <v>-9999</v>
      </c>
      <c r="J2163" s="16">
        <v>-9999</v>
      </c>
      <c r="K2163" s="16">
        <v>-9999</v>
      </c>
      <c r="L2163" s="16">
        <v>0</v>
      </c>
      <c r="M2163" s="16">
        <v>2</v>
      </c>
      <c r="N2163" s="16">
        <v>0</v>
      </c>
      <c r="O2163" s="16">
        <v>-9999</v>
      </c>
      <c r="P2163" s="16">
        <v>-9999</v>
      </c>
      <c r="Q2163" s="16">
        <v>-9999</v>
      </c>
      <c r="R2163" s="16">
        <v>-9999</v>
      </c>
      <c r="S2163" s="16">
        <v>0</v>
      </c>
      <c r="T2163" s="16">
        <v>0</v>
      </c>
      <c r="U2163" s="16">
        <v>0</v>
      </c>
      <c r="V2163" s="16">
        <v>0</v>
      </c>
      <c r="W2163" s="16">
        <v>-9999</v>
      </c>
      <c r="X2163" s="16">
        <v>-9999</v>
      </c>
      <c r="Y2163" s="16">
        <v>-9999</v>
      </c>
      <c r="Z2163" s="16">
        <v>0</v>
      </c>
      <c r="AA2163" s="16">
        <v>0</v>
      </c>
      <c r="AB2163" s="16">
        <v>0</v>
      </c>
      <c r="AC2163" s="16">
        <v>-9999</v>
      </c>
      <c r="AD2163" s="16">
        <v>-9999</v>
      </c>
      <c r="AE2163" s="16">
        <v>-9999</v>
      </c>
      <c r="AF2163" s="16">
        <v>-9999</v>
      </c>
      <c r="AG2163" s="16">
        <v>0</v>
      </c>
      <c r="AH2163" s="16">
        <v>1</v>
      </c>
      <c r="AI2163" s="16">
        <v>0</v>
      </c>
      <c r="AJ2163" s="16">
        <v>0</v>
      </c>
      <c r="AK2163" s="16">
        <v>-9999</v>
      </c>
      <c r="AL2163" s="16">
        <v>-9999</v>
      </c>
      <c r="AM2163" s="16" t="str">
        <f>VLOOKUP(F2163,fips,4,FALSE)</f>
        <v>01015</v>
      </c>
      <c r="AN2163" s="16" t="str">
        <f t="shared" si="33"/>
        <v>1015</v>
      </c>
    </row>
    <row r="2164" spans="1:40">
      <c r="A2164" s="16">
        <v>39.270000000000003</v>
      </c>
      <c r="B2164" s="16">
        <v>-79.37</v>
      </c>
      <c r="C2164" s="16">
        <v>460527</v>
      </c>
      <c r="D2164" s="16" t="s">
        <v>4073</v>
      </c>
      <c r="E2164" s="16" t="s">
        <v>4074</v>
      </c>
      <c r="F2164" s="16" t="s">
        <v>77</v>
      </c>
      <c r="G2164" s="16">
        <v>2412</v>
      </c>
      <c r="H2164" s="16">
        <v>0</v>
      </c>
      <c r="I2164" s="16">
        <v>0</v>
      </c>
      <c r="J2164" s="16">
        <v>0</v>
      </c>
      <c r="K2164" s="16">
        <v>0</v>
      </c>
      <c r="L2164" s="16">
        <v>0.3</v>
      </c>
      <c r="M2164" s="16">
        <v>2</v>
      </c>
      <c r="N2164" s="16">
        <v>6.5</v>
      </c>
      <c r="O2164" s="16">
        <v>1.8</v>
      </c>
      <c r="P2164" s="16">
        <v>0.3</v>
      </c>
      <c r="Q2164" s="16">
        <v>1</v>
      </c>
      <c r="R2164" s="16">
        <v>0</v>
      </c>
      <c r="S2164" s="16">
        <v>0</v>
      </c>
      <c r="T2164" s="16">
        <v>0</v>
      </c>
      <c r="U2164" s="16">
        <v>0</v>
      </c>
      <c r="V2164" s="16">
        <v>0.3</v>
      </c>
      <c r="W2164" s="16">
        <v>0</v>
      </c>
      <c r="X2164" s="16">
        <v>0</v>
      </c>
      <c r="Y2164" s="16">
        <v>0</v>
      </c>
      <c r="Z2164" s="16">
        <v>0.8</v>
      </c>
      <c r="AA2164" s="16">
        <v>0</v>
      </c>
      <c r="AB2164" s="16">
        <v>0</v>
      </c>
      <c r="AC2164" s="16">
        <v>2</v>
      </c>
      <c r="AD2164" s="16">
        <v>0.2</v>
      </c>
      <c r="AE2164" s="16">
        <v>0</v>
      </c>
      <c r="AF2164" s="16">
        <v>0</v>
      </c>
      <c r="AG2164" s="16">
        <v>1.8</v>
      </c>
      <c r="AH2164" s="16">
        <v>3</v>
      </c>
      <c r="AI2164" s="16">
        <v>3</v>
      </c>
      <c r="AJ2164" s="16">
        <v>0</v>
      </c>
      <c r="AK2164" s="16">
        <v>2</v>
      </c>
      <c r="AL2164" s="16">
        <v>2.7</v>
      </c>
      <c r="AM2164" s="16" t="str">
        <f>VLOOKUP(F2164,fips,4,FALSE)</f>
        <v>05053</v>
      </c>
      <c r="AN2164" s="16" t="str">
        <f t="shared" si="33"/>
        <v>5053</v>
      </c>
    </row>
    <row r="2165" spans="1:40">
      <c r="A2165" s="16">
        <v>37.86</v>
      </c>
      <c r="B2165" s="16">
        <v>-80.400000000000006</v>
      </c>
      <c r="C2165" s="16">
        <v>465224</v>
      </c>
      <c r="D2165" s="16" t="s">
        <v>4075</v>
      </c>
      <c r="E2165" s="16" t="s">
        <v>4076</v>
      </c>
      <c r="F2165" s="16" t="s">
        <v>4077</v>
      </c>
      <c r="G2165" s="16">
        <v>2300</v>
      </c>
      <c r="H2165" s="16">
        <v>0</v>
      </c>
      <c r="I2165" s="16">
        <v>0</v>
      </c>
      <c r="J2165" s="16">
        <v>0</v>
      </c>
      <c r="K2165" s="16">
        <v>0</v>
      </c>
      <c r="L2165" s="16">
        <v>0</v>
      </c>
      <c r="M2165" s="16">
        <v>0</v>
      </c>
      <c r="N2165" s="16">
        <v>0</v>
      </c>
      <c r="O2165" s="16">
        <v>0</v>
      </c>
      <c r="P2165" s="16">
        <v>0</v>
      </c>
      <c r="Q2165" s="16">
        <v>0</v>
      </c>
      <c r="R2165" s="16">
        <v>0</v>
      </c>
      <c r="S2165" s="16">
        <v>0</v>
      </c>
      <c r="T2165" s="16">
        <v>0</v>
      </c>
      <c r="U2165" s="16">
        <v>0</v>
      </c>
      <c r="V2165" s="16">
        <v>0</v>
      </c>
      <c r="W2165" s="16">
        <v>0</v>
      </c>
      <c r="X2165" s="16">
        <v>0</v>
      </c>
      <c r="Y2165" s="16">
        <v>0</v>
      </c>
      <c r="Z2165" s="16">
        <v>0</v>
      </c>
      <c r="AA2165" s="16">
        <v>0</v>
      </c>
      <c r="AB2165" s="16">
        <v>-9999</v>
      </c>
      <c r="AC2165" s="16">
        <v>0</v>
      </c>
      <c r="AD2165" s="16">
        <v>0</v>
      </c>
      <c r="AE2165" s="16">
        <v>0.4</v>
      </c>
      <c r="AF2165" s="16">
        <v>0</v>
      </c>
      <c r="AG2165" s="16">
        <v>0</v>
      </c>
      <c r="AH2165" s="16">
        <v>0</v>
      </c>
      <c r="AI2165" s="16">
        <v>0</v>
      </c>
      <c r="AJ2165" s="16">
        <v>0</v>
      </c>
      <c r="AK2165" s="16">
        <v>0</v>
      </c>
      <c r="AL2165" s="16">
        <v>0</v>
      </c>
      <c r="AM2165" s="16" t="str">
        <f>VLOOKUP(F2165,fips,4,FALSE)</f>
        <v>54025</v>
      </c>
      <c r="AN2165" s="16" t="str">
        <f t="shared" si="33"/>
        <v>54025</v>
      </c>
    </row>
    <row r="2166" spans="1:40">
      <c r="A2166" s="16">
        <v>37.79</v>
      </c>
      <c r="B2166" s="16">
        <v>-80.31</v>
      </c>
      <c r="C2166" s="16">
        <v>469522</v>
      </c>
      <c r="D2166" s="16" t="s">
        <v>4078</v>
      </c>
      <c r="E2166" s="16" t="s">
        <v>4079</v>
      </c>
      <c r="F2166" s="16" t="s">
        <v>4077</v>
      </c>
      <c r="G2166" s="16">
        <v>1920</v>
      </c>
      <c r="H2166" s="16">
        <v>0</v>
      </c>
      <c r="I2166" s="16">
        <v>0</v>
      </c>
      <c r="J2166" s="16">
        <v>0</v>
      </c>
      <c r="K2166" s="16">
        <v>0</v>
      </c>
      <c r="L2166" s="16">
        <v>0</v>
      </c>
      <c r="M2166" s="16">
        <v>0</v>
      </c>
      <c r="N2166" s="16">
        <v>0</v>
      </c>
      <c r="O2166" s="16">
        <v>1</v>
      </c>
      <c r="P2166" s="16">
        <v>0</v>
      </c>
      <c r="Q2166" s="16">
        <v>0</v>
      </c>
      <c r="R2166" s="16">
        <v>-9999</v>
      </c>
      <c r="S2166" s="16">
        <v>0</v>
      </c>
      <c r="T2166" s="16">
        <v>0</v>
      </c>
      <c r="U2166" s="16">
        <v>0</v>
      </c>
      <c r="V2166" s="16">
        <v>0</v>
      </c>
      <c r="W2166" s="16">
        <v>0</v>
      </c>
      <c r="X2166" s="16">
        <v>0</v>
      </c>
      <c r="Y2166" s="16">
        <v>0</v>
      </c>
      <c r="Z2166" s="16">
        <v>0</v>
      </c>
      <c r="AA2166" s="16">
        <v>0</v>
      </c>
      <c r="AB2166" s="16">
        <v>0</v>
      </c>
      <c r="AC2166" s="16">
        <v>0</v>
      </c>
      <c r="AD2166" s="16">
        <v>0</v>
      </c>
      <c r="AE2166" s="16">
        <v>0</v>
      </c>
      <c r="AF2166" s="16">
        <v>0</v>
      </c>
      <c r="AG2166" s="16">
        <v>0</v>
      </c>
      <c r="AH2166" s="16">
        <v>0.1</v>
      </c>
      <c r="AI2166" s="16">
        <v>0</v>
      </c>
      <c r="AJ2166" s="16">
        <v>0</v>
      </c>
      <c r="AK2166" s="16">
        <v>0.5</v>
      </c>
      <c r="AL2166" s="16">
        <v>0</v>
      </c>
      <c r="AM2166" s="16" t="str">
        <f>VLOOKUP(F2166,fips,4,FALSE)</f>
        <v>54025</v>
      </c>
      <c r="AN2166" s="16" t="str">
        <f t="shared" si="33"/>
        <v>54025</v>
      </c>
    </row>
    <row r="2167" spans="1:40">
      <c r="A2167" s="16">
        <v>39.340000000000003</v>
      </c>
      <c r="B2167" s="16">
        <v>-78.77</v>
      </c>
      <c r="C2167" s="16">
        <v>467730</v>
      </c>
      <c r="D2167" s="16" t="s">
        <v>4080</v>
      </c>
      <c r="E2167" s="16" t="s">
        <v>4081</v>
      </c>
      <c r="F2167" s="16" t="s">
        <v>1552</v>
      </c>
      <c r="G2167" s="16">
        <v>720</v>
      </c>
      <c r="H2167" s="16">
        <v>0</v>
      </c>
      <c r="I2167" s="16">
        <v>0</v>
      </c>
      <c r="J2167" s="16">
        <v>-9999</v>
      </c>
      <c r="K2167" s="16">
        <v>-9999</v>
      </c>
      <c r="L2167" s="16">
        <v>0</v>
      </c>
      <c r="M2167" s="16">
        <v>0.8</v>
      </c>
      <c r="N2167" s="16">
        <v>1</v>
      </c>
      <c r="O2167" s="16">
        <v>-9999</v>
      </c>
      <c r="P2167" s="16">
        <v>0</v>
      </c>
      <c r="Q2167" s="16">
        <v>0</v>
      </c>
      <c r="R2167" s="16">
        <v>0</v>
      </c>
      <c r="S2167" s="16">
        <v>0</v>
      </c>
      <c r="T2167" s="16">
        <v>-9999</v>
      </c>
      <c r="U2167" s="16">
        <v>-9999</v>
      </c>
      <c r="V2167" s="16">
        <v>-9999</v>
      </c>
      <c r="W2167" s="16">
        <v>-9999</v>
      </c>
      <c r="X2167" s="16">
        <v>-9999</v>
      </c>
      <c r="Y2167" s="16">
        <v>0</v>
      </c>
      <c r="Z2167" s="16">
        <v>0</v>
      </c>
      <c r="AA2167" s="16">
        <v>-9999</v>
      </c>
      <c r="AB2167" s="16">
        <v>0</v>
      </c>
      <c r="AC2167" s="16">
        <v>-9999</v>
      </c>
      <c r="AD2167" s="16">
        <v>-9999</v>
      </c>
      <c r="AE2167" s="16">
        <v>1</v>
      </c>
      <c r="AF2167" s="16">
        <v>0</v>
      </c>
      <c r="AG2167" s="16">
        <v>1.8</v>
      </c>
      <c r="AH2167" s="16">
        <v>2</v>
      </c>
      <c r="AI2167" s="16">
        <v>0</v>
      </c>
      <c r="AJ2167" s="16">
        <v>0</v>
      </c>
      <c r="AK2167" s="16">
        <v>0.1</v>
      </c>
      <c r="AL2167" s="16">
        <v>-9999</v>
      </c>
      <c r="AM2167" s="16" t="str">
        <f>VLOOKUP(F2167,fips,4,FALSE)</f>
        <v>25015</v>
      </c>
      <c r="AN2167" s="16" t="str">
        <f t="shared" si="33"/>
        <v>25015</v>
      </c>
    </row>
    <row r="2168" spans="1:40">
      <c r="A2168" s="16">
        <v>40.53</v>
      </c>
      <c r="B2168" s="16">
        <v>-80.63</v>
      </c>
      <c r="C2168" s="16">
        <v>466442</v>
      </c>
      <c r="D2168" s="16" t="s">
        <v>4082</v>
      </c>
      <c r="E2168" s="16" t="s">
        <v>4083</v>
      </c>
      <c r="F2168" s="16" t="s">
        <v>742</v>
      </c>
      <c r="G2168" s="16">
        <v>675</v>
      </c>
      <c r="H2168" s="16">
        <v>0</v>
      </c>
      <c r="I2168" s="16">
        <v>0</v>
      </c>
      <c r="J2168" s="16">
        <v>0</v>
      </c>
      <c r="K2168" s="16">
        <v>0</v>
      </c>
      <c r="L2168" s="16">
        <v>0.5</v>
      </c>
      <c r="M2168" s="16">
        <v>1.5</v>
      </c>
      <c r="N2168" s="16">
        <v>1</v>
      </c>
      <c r="O2168" s="16">
        <v>-9999</v>
      </c>
      <c r="P2168" s="16">
        <v>0.1</v>
      </c>
      <c r="Q2168" s="16">
        <v>0</v>
      </c>
      <c r="R2168" s="16">
        <v>0</v>
      </c>
      <c r="S2168" s="16">
        <v>0</v>
      </c>
      <c r="T2168" s="16">
        <v>0</v>
      </c>
      <c r="U2168" s="16">
        <v>0</v>
      </c>
      <c r="V2168" s="16">
        <v>0</v>
      </c>
      <c r="W2168" s="16">
        <v>-9999</v>
      </c>
      <c r="X2168" s="16">
        <v>-9999</v>
      </c>
      <c r="Y2168" s="16">
        <v>-9999</v>
      </c>
      <c r="Z2168" s="16">
        <v>-9999</v>
      </c>
      <c r="AA2168" s="16">
        <v>-9999</v>
      </c>
      <c r="AB2168" s="16">
        <v>-9999</v>
      </c>
      <c r="AC2168" s="16">
        <v>0.3</v>
      </c>
      <c r="AD2168" s="16">
        <v>0</v>
      </c>
      <c r="AE2168" s="16">
        <v>0</v>
      </c>
      <c r="AF2168" s="16">
        <v>0</v>
      </c>
      <c r="AG2168" s="16">
        <v>4</v>
      </c>
      <c r="AH2168" s="16">
        <v>2</v>
      </c>
      <c r="AI2168" s="16">
        <v>0.2</v>
      </c>
      <c r="AJ2168" s="16">
        <v>0</v>
      </c>
      <c r="AK2168" s="16">
        <v>1.5</v>
      </c>
      <c r="AL2168" s="16">
        <v>0</v>
      </c>
      <c r="AM2168" s="16" t="str">
        <f>VLOOKUP(F2168,fips,4,FALSE)</f>
        <v>13141</v>
      </c>
      <c r="AN2168" s="16" t="str">
        <f t="shared" si="33"/>
        <v>13141</v>
      </c>
    </row>
    <row r="2169" spans="1:40">
      <c r="A2169" s="16">
        <v>38.380000000000003</v>
      </c>
      <c r="B2169" s="16">
        <v>-81.59</v>
      </c>
      <c r="C2169" s="16">
        <v>461570</v>
      </c>
      <c r="D2169" s="16" t="s">
        <v>4068</v>
      </c>
      <c r="E2169" s="16" t="s">
        <v>4084</v>
      </c>
      <c r="F2169" s="16" t="s">
        <v>743</v>
      </c>
      <c r="G2169" s="16">
        <v>910</v>
      </c>
      <c r="H2169" s="16">
        <v>0</v>
      </c>
      <c r="I2169" s="16">
        <v>0</v>
      </c>
      <c r="J2169" s="16">
        <v>0</v>
      </c>
      <c r="K2169" s="16">
        <v>0</v>
      </c>
      <c r="L2169" s="16">
        <v>0</v>
      </c>
      <c r="M2169" s="16">
        <v>0</v>
      </c>
      <c r="N2169" s="16">
        <v>0</v>
      </c>
      <c r="O2169" s="16">
        <v>0</v>
      </c>
      <c r="P2169" s="16">
        <v>0</v>
      </c>
      <c r="Q2169" s="16">
        <v>0</v>
      </c>
      <c r="R2169" s="16">
        <v>0</v>
      </c>
      <c r="S2169" s="16">
        <v>0</v>
      </c>
      <c r="T2169" s="16">
        <v>-9999</v>
      </c>
      <c r="U2169" s="16">
        <v>0.1</v>
      </c>
      <c r="V2169" s="16">
        <v>0</v>
      </c>
      <c r="W2169" s="16">
        <v>0</v>
      </c>
      <c r="X2169" s="16">
        <v>0</v>
      </c>
      <c r="Y2169" s="16">
        <v>0</v>
      </c>
      <c r="Z2169" s="16">
        <v>0</v>
      </c>
      <c r="AA2169" s="16">
        <v>0</v>
      </c>
      <c r="AB2169" s="16">
        <v>0</v>
      </c>
      <c r="AC2169" s="16">
        <v>0</v>
      </c>
      <c r="AD2169" s="16">
        <v>0</v>
      </c>
      <c r="AE2169" s="16">
        <v>0.9</v>
      </c>
      <c r="AF2169" s="16">
        <v>0</v>
      </c>
      <c r="AG2169" s="16">
        <v>0.4</v>
      </c>
      <c r="AH2169" s="16">
        <v>0.1</v>
      </c>
      <c r="AI2169" s="16">
        <v>0.1</v>
      </c>
      <c r="AJ2169" s="16">
        <v>0</v>
      </c>
      <c r="AK2169" s="16">
        <v>1.3</v>
      </c>
      <c r="AL2169" s="16">
        <v>0</v>
      </c>
      <c r="AM2169" s="16" t="str">
        <f>VLOOKUP(F2169,fips,4,FALSE)</f>
        <v>54039</v>
      </c>
      <c r="AN2169" s="16" t="str">
        <f t="shared" si="33"/>
        <v>54039</v>
      </c>
    </row>
    <row r="2170" spans="1:40">
      <c r="A2170" s="16">
        <v>38.380000000000003</v>
      </c>
      <c r="B2170" s="16">
        <v>-81.83</v>
      </c>
      <c r="C2170" s="16">
        <v>467852</v>
      </c>
      <c r="D2170" s="16" t="s">
        <v>4068</v>
      </c>
      <c r="E2170" s="16" t="s">
        <v>4085</v>
      </c>
      <c r="F2170" s="16" t="s">
        <v>743</v>
      </c>
      <c r="G2170" s="16">
        <v>646</v>
      </c>
      <c r="H2170" s="16">
        <v>0</v>
      </c>
      <c r="I2170" s="16">
        <v>0</v>
      </c>
      <c r="J2170" s="16">
        <v>0</v>
      </c>
      <c r="K2170" s="16">
        <v>0</v>
      </c>
      <c r="L2170" s="16">
        <v>0</v>
      </c>
      <c r="M2170" s="16">
        <v>-9999</v>
      </c>
      <c r="N2170" s="16">
        <v>0.12</v>
      </c>
      <c r="O2170" s="16">
        <v>0</v>
      </c>
      <c r="P2170" s="16">
        <v>0</v>
      </c>
      <c r="Q2170" s="16">
        <v>0</v>
      </c>
      <c r="R2170" s="16">
        <v>0</v>
      </c>
      <c r="S2170" s="16">
        <v>0</v>
      </c>
      <c r="T2170" s="16">
        <v>0.1</v>
      </c>
      <c r="U2170" s="16">
        <v>0</v>
      </c>
      <c r="V2170" s="16">
        <v>0.1</v>
      </c>
      <c r="W2170" s="16">
        <v>0</v>
      </c>
      <c r="X2170" s="16">
        <v>0</v>
      </c>
      <c r="Y2170" s="16">
        <v>0</v>
      </c>
      <c r="Z2170" s="16">
        <v>0</v>
      </c>
      <c r="AA2170" s="16">
        <v>0</v>
      </c>
      <c r="AB2170" s="16">
        <v>0</v>
      </c>
      <c r="AC2170" s="16">
        <v>0</v>
      </c>
      <c r="AD2170" s="16">
        <v>0</v>
      </c>
      <c r="AE2170" s="16">
        <v>1.2</v>
      </c>
      <c r="AF2170" s="16">
        <v>0.1</v>
      </c>
      <c r="AG2170" s="16">
        <v>0</v>
      </c>
      <c r="AH2170" s="16">
        <v>0.5</v>
      </c>
      <c r="AI2170" s="16">
        <v>0.1</v>
      </c>
      <c r="AJ2170" s="16">
        <v>0</v>
      </c>
      <c r="AK2170" s="16">
        <v>1</v>
      </c>
      <c r="AL2170" s="16">
        <v>0.3</v>
      </c>
      <c r="AM2170" s="16" t="str">
        <f>VLOOKUP(F2170,fips,4,FALSE)</f>
        <v>54039</v>
      </c>
      <c r="AN2170" s="16" t="str">
        <f t="shared" si="33"/>
        <v>54039</v>
      </c>
    </row>
    <row r="2171" spans="1:40">
      <c r="A2171" s="16">
        <v>39</v>
      </c>
      <c r="B2171" s="16">
        <v>-80.47</v>
      </c>
      <c r="C2171" s="16">
        <v>468522</v>
      </c>
      <c r="D2171" s="16" t="s">
        <v>4086</v>
      </c>
      <c r="E2171" s="16" t="s">
        <v>4087</v>
      </c>
      <c r="F2171" s="16" t="s">
        <v>921</v>
      </c>
      <c r="G2171" s="16">
        <v>1070</v>
      </c>
      <c r="H2171" s="16">
        <v>0</v>
      </c>
      <c r="I2171" s="16">
        <v>0</v>
      </c>
      <c r="J2171" s="16">
        <v>-9999</v>
      </c>
      <c r="K2171" s="16">
        <v>0</v>
      </c>
      <c r="L2171" s="16">
        <v>0</v>
      </c>
      <c r="M2171" s="16">
        <v>4</v>
      </c>
      <c r="N2171" s="16">
        <v>1.5</v>
      </c>
      <c r="O2171" s="16">
        <v>0</v>
      </c>
      <c r="P2171" s="16">
        <v>0</v>
      </c>
      <c r="Q2171" s="16">
        <v>0</v>
      </c>
      <c r="R2171" s="16">
        <v>0</v>
      </c>
      <c r="S2171" s="16">
        <v>0</v>
      </c>
      <c r="T2171" s="16">
        <v>0</v>
      </c>
      <c r="U2171" s="16">
        <v>0</v>
      </c>
      <c r="V2171" s="16">
        <v>0</v>
      </c>
      <c r="W2171" s="16">
        <v>0</v>
      </c>
      <c r="X2171" s="16">
        <v>0</v>
      </c>
      <c r="Y2171" s="16">
        <v>0</v>
      </c>
      <c r="Z2171" s="16">
        <v>0</v>
      </c>
      <c r="AA2171" s="16">
        <v>0</v>
      </c>
      <c r="AB2171" s="16">
        <v>0</v>
      </c>
      <c r="AC2171" s="16">
        <v>0</v>
      </c>
      <c r="AD2171" s="16">
        <v>0</v>
      </c>
      <c r="AE2171" s="16">
        <v>0</v>
      </c>
      <c r="AF2171" s="16">
        <v>0</v>
      </c>
      <c r="AG2171" s="16">
        <v>0</v>
      </c>
      <c r="AH2171" s="16">
        <v>0.1</v>
      </c>
      <c r="AI2171" s="16">
        <v>0.3</v>
      </c>
      <c r="AJ2171" s="16">
        <v>0</v>
      </c>
      <c r="AK2171" s="16">
        <v>1</v>
      </c>
      <c r="AL2171" s="16">
        <v>0.5</v>
      </c>
      <c r="AM2171" s="16" t="str">
        <f>VLOOKUP(F2171,fips,4,FALSE)</f>
        <v>16061</v>
      </c>
      <c r="AN2171" s="16" t="str">
        <f t="shared" si="33"/>
        <v>16061</v>
      </c>
    </row>
    <row r="2172" spans="1:40">
      <c r="A2172" s="16">
        <v>37.869999999999997</v>
      </c>
      <c r="B2172" s="16">
        <v>-81.99</v>
      </c>
      <c r="C2172" s="16">
        <v>465353</v>
      </c>
      <c r="D2172" s="16" t="s">
        <v>4068</v>
      </c>
      <c r="E2172" s="16" t="s">
        <v>95</v>
      </c>
      <c r="F2172" s="16" t="s">
        <v>95</v>
      </c>
      <c r="G2172" s="16">
        <v>632</v>
      </c>
      <c r="H2172" s="16">
        <v>0</v>
      </c>
      <c r="I2172" s="16">
        <v>0</v>
      </c>
      <c r="J2172" s="16">
        <v>0</v>
      </c>
      <c r="K2172" s="16">
        <v>0</v>
      </c>
      <c r="L2172" s="16">
        <v>-9999</v>
      </c>
      <c r="M2172" s="16">
        <v>0</v>
      </c>
      <c r="N2172" s="16">
        <v>1</v>
      </c>
      <c r="O2172" s="16">
        <v>0.3</v>
      </c>
      <c r="P2172" s="16">
        <v>0</v>
      </c>
      <c r="Q2172" s="16">
        <v>0</v>
      </c>
      <c r="R2172" s="16">
        <v>0</v>
      </c>
      <c r="S2172" s="16">
        <v>0</v>
      </c>
      <c r="T2172" s="16">
        <v>-9999</v>
      </c>
      <c r="U2172" s="16">
        <v>0</v>
      </c>
      <c r="V2172" s="16">
        <v>0</v>
      </c>
      <c r="W2172" s="16">
        <v>0</v>
      </c>
      <c r="X2172" s="16">
        <v>0</v>
      </c>
      <c r="Y2172" s="16">
        <v>-9999</v>
      </c>
      <c r="Z2172" s="16">
        <v>0</v>
      </c>
      <c r="AA2172" s="16">
        <v>0</v>
      </c>
      <c r="AB2172" s="16">
        <v>0</v>
      </c>
      <c r="AC2172" s="16">
        <v>0</v>
      </c>
      <c r="AD2172" s="16">
        <v>-9999</v>
      </c>
      <c r="AE2172" s="16">
        <v>0.4</v>
      </c>
      <c r="AF2172" s="16">
        <v>0</v>
      </c>
      <c r="AG2172" s="16">
        <v>0</v>
      </c>
      <c r="AH2172" s="16">
        <v>0</v>
      </c>
      <c r="AI2172" s="16">
        <v>0</v>
      </c>
      <c r="AJ2172" s="16">
        <v>0</v>
      </c>
      <c r="AK2172" s="16">
        <v>0.4</v>
      </c>
      <c r="AL2172" s="16">
        <v>0</v>
      </c>
      <c r="AM2172" s="16" t="str">
        <f>VLOOKUP(F2172,fips,4,FALSE)</f>
        <v>05083</v>
      </c>
      <c r="AN2172" s="16" t="str">
        <f t="shared" si="33"/>
        <v>5083</v>
      </c>
    </row>
    <row r="2173" spans="1:40">
      <c r="A2173" s="16">
        <v>39.54</v>
      </c>
      <c r="B2173" s="16">
        <v>-80.459999999999994</v>
      </c>
      <c r="C2173" s="16">
        <v>465626</v>
      </c>
      <c r="D2173" s="16" t="s">
        <v>4088</v>
      </c>
      <c r="E2173" s="16" t="s">
        <v>4089</v>
      </c>
      <c r="F2173" s="16" t="s">
        <v>98</v>
      </c>
      <c r="G2173" s="16">
        <v>1100</v>
      </c>
      <c r="H2173" s="16">
        <v>0</v>
      </c>
      <c r="I2173" s="16">
        <v>-9999</v>
      </c>
      <c r="J2173" s="16">
        <v>-9999</v>
      </c>
      <c r="K2173" s="16">
        <v>-9999</v>
      </c>
      <c r="L2173" s="16">
        <v>-9999</v>
      </c>
      <c r="M2173" s="16">
        <v>1</v>
      </c>
      <c r="N2173" s="16">
        <v>3</v>
      </c>
      <c r="O2173" s="16">
        <v>1</v>
      </c>
      <c r="P2173" s="16">
        <v>1</v>
      </c>
      <c r="Q2173" s="16">
        <v>0.5</v>
      </c>
      <c r="R2173" s="16">
        <v>-9999</v>
      </c>
      <c r="S2173" s="16">
        <v>-9999</v>
      </c>
      <c r="T2173" s="16">
        <v>0</v>
      </c>
      <c r="U2173" s="16">
        <v>-9999</v>
      </c>
      <c r="V2173" s="16">
        <v>0</v>
      </c>
      <c r="W2173" s="16">
        <v>-9999</v>
      </c>
      <c r="X2173" s="16">
        <v>-9999</v>
      </c>
      <c r="Y2173" s="16">
        <v>-9999</v>
      </c>
      <c r="Z2173" s="16">
        <v>-9999</v>
      </c>
      <c r="AA2173" s="16">
        <v>-9999</v>
      </c>
      <c r="AB2173" s="16">
        <v>-9999</v>
      </c>
      <c r="AC2173" s="16">
        <v>-9999</v>
      </c>
      <c r="AD2173" s="16">
        <v>-9999</v>
      </c>
      <c r="AE2173" s="16">
        <v>1</v>
      </c>
      <c r="AF2173" s="16">
        <v>2</v>
      </c>
      <c r="AG2173" s="16">
        <v>-9999</v>
      </c>
      <c r="AH2173" s="16">
        <v>1</v>
      </c>
      <c r="AI2173" s="16">
        <v>1</v>
      </c>
      <c r="AJ2173" s="16">
        <v>-9999</v>
      </c>
      <c r="AK2173" s="16">
        <v>1</v>
      </c>
      <c r="AL2173" s="16">
        <v>0</v>
      </c>
      <c r="AM2173" s="16" t="str">
        <f>VLOOKUP(F2173,fips,4,FALSE)</f>
        <v>01093</v>
      </c>
      <c r="AN2173" s="16" t="str">
        <f t="shared" si="33"/>
        <v>1093</v>
      </c>
    </row>
    <row r="2174" spans="1:40">
      <c r="A2174" s="16">
        <v>37.26</v>
      </c>
      <c r="B2174" s="16">
        <v>-81.23</v>
      </c>
      <c r="C2174" s="16">
        <v>460925</v>
      </c>
      <c r="D2174" s="16" t="s">
        <v>4090</v>
      </c>
      <c r="E2174" s="16" t="s">
        <v>4091</v>
      </c>
      <c r="F2174" s="16" t="s">
        <v>1103</v>
      </c>
      <c r="G2174" s="16">
        <v>2870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0</v>
      </c>
      <c r="N2174" s="16">
        <v>0</v>
      </c>
      <c r="O2174" s="16">
        <v>0.8</v>
      </c>
      <c r="P2174" s="16">
        <v>0</v>
      </c>
      <c r="Q2174" s="16">
        <v>0</v>
      </c>
      <c r="R2174" s="16">
        <v>0</v>
      </c>
      <c r="S2174" s="16">
        <v>0</v>
      </c>
      <c r="T2174" s="16">
        <v>0</v>
      </c>
      <c r="U2174" s="16">
        <v>0</v>
      </c>
      <c r="V2174" s="16">
        <v>0</v>
      </c>
      <c r="W2174" s="16">
        <v>0</v>
      </c>
      <c r="X2174" s="16">
        <v>0</v>
      </c>
      <c r="Y2174" s="16">
        <v>0</v>
      </c>
      <c r="Z2174" s="16">
        <v>0</v>
      </c>
      <c r="AA2174" s="16">
        <v>0</v>
      </c>
      <c r="AB2174" s="16">
        <v>0</v>
      </c>
      <c r="AC2174" s="16">
        <v>0</v>
      </c>
      <c r="AD2174" s="16">
        <v>0</v>
      </c>
      <c r="AE2174" s="16">
        <v>0</v>
      </c>
      <c r="AF2174" s="16">
        <v>0.4</v>
      </c>
      <c r="AG2174" s="16">
        <v>0</v>
      </c>
      <c r="AH2174" s="16">
        <v>0.2</v>
      </c>
      <c r="AI2174" s="16">
        <v>0</v>
      </c>
      <c r="AJ2174" s="16">
        <v>0</v>
      </c>
      <c r="AK2174" s="16">
        <v>0.4</v>
      </c>
      <c r="AL2174" s="16">
        <v>1</v>
      </c>
      <c r="AM2174" s="16" t="str">
        <f>VLOOKUP(F2174,fips,4,FALSE)</f>
        <v>17131</v>
      </c>
      <c r="AN2174" s="16" t="str">
        <f t="shared" si="33"/>
        <v>17131</v>
      </c>
    </row>
    <row r="2175" spans="1:40">
      <c r="A2175" s="16">
        <v>37.299999999999997</v>
      </c>
      <c r="B2175" s="16">
        <v>-81.209999999999994</v>
      </c>
      <c r="C2175" s="16">
        <v>460921</v>
      </c>
      <c r="D2175" s="16" t="s">
        <v>4068</v>
      </c>
      <c r="E2175" s="16" t="s">
        <v>4092</v>
      </c>
      <c r="F2175" s="16" t="s">
        <v>1103</v>
      </c>
      <c r="G2175" s="16">
        <v>2870</v>
      </c>
      <c r="H2175" s="16">
        <v>0</v>
      </c>
      <c r="I2175" s="16">
        <v>0</v>
      </c>
      <c r="J2175" s="16">
        <v>0</v>
      </c>
      <c r="K2175" s="16">
        <v>0</v>
      </c>
      <c r="L2175" s="16">
        <v>0</v>
      </c>
      <c r="M2175" s="16">
        <v>0</v>
      </c>
      <c r="N2175" s="16">
        <v>-9999</v>
      </c>
      <c r="O2175" s="16">
        <v>0</v>
      </c>
      <c r="P2175" s="16">
        <v>0</v>
      </c>
      <c r="Q2175" s="16">
        <v>0</v>
      </c>
      <c r="R2175" s="16">
        <v>0</v>
      </c>
      <c r="S2175" s="16">
        <v>0</v>
      </c>
      <c r="T2175" s="16">
        <v>0</v>
      </c>
      <c r="U2175" s="16">
        <v>0.1</v>
      </c>
      <c r="V2175" s="16">
        <v>0</v>
      </c>
      <c r="W2175" s="16">
        <v>0</v>
      </c>
      <c r="X2175" s="16">
        <v>0</v>
      </c>
      <c r="Y2175" s="16">
        <v>0</v>
      </c>
      <c r="Z2175" s="16">
        <v>0</v>
      </c>
      <c r="AA2175" s="16">
        <v>0</v>
      </c>
      <c r="AB2175" s="16">
        <v>0</v>
      </c>
      <c r="AC2175" s="16">
        <v>0</v>
      </c>
      <c r="AD2175" s="16">
        <v>0</v>
      </c>
      <c r="AE2175" s="16">
        <v>0.4</v>
      </c>
      <c r="AF2175" s="16">
        <v>0</v>
      </c>
      <c r="AG2175" s="16">
        <v>0.2</v>
      </c>
      <c r="AH2175" s="16">
        <v>0</v>
      </c>
      <c r="AI2175" s="16">
        <v>0</v>
      </c>
      <c r="AJ2175" s="16">
        <v>0</v>
      </c>
      <c r="AK2175" s="16">
        <v>0.5</v>
      </c>
      <c r="AL2175" s="16">
        <v>0</v>
      </c>
      <c r="AM2175" s="16" t="str">
        <f>VLOOKUP(F2175,fips,4,FALSE)</f>
        <v>17131</v>
      </c>
      <c r="AN2175" s="16" t="str">
        <f t="shared" si="33"/>
        <v>17131</v>
      </c>
    </row>
    <row r="2176" spans="1:40">
      <c r="A2176" s="16">
        <v>39.42</v>
      </c>
      <c r="B2176" s="16">
        <v>-79</v>
      </c>
      <c r="C2176" s="16">
        <v>464840</v>
      </c>
      <c r="D2176" s="16" t="s">
        <v>4093</v>
      </c>
      <c r="E2176" s="16" t="s">
        <v>4094</v>
      </c>
      <c r="F2176" s="16" t="s">
        <v>327</v>
      </c>
      <c r="G2176" s="16">
        <v>900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0.8</v>
      </c>
      <c r="N2176" s="16">
        <v>1.4</v>
      </c>
      <c r="O2176" s="16">
        <v>0</v>
      </c>
      <c r="P2176" s="16">
        <v>0</v>
      </c>
      <c r="Q2176" s="16">
        <v>0.2</v>
      </c>
      <c r="R2176" s="16">
        <v>0</v>
      </c>
      <c r="S2176" s="16">
        <v>0</v>
      </c>
      <c r="T2176" s="16">
        <v>0</v>
      </c>
      <c r="U2176" s="16">
        <v>0</v>
      </c>
      <c r="V2176" s="16">
        <v>0</v>
      </c>
      <c r="W2176" s="16">
        <v>0</v>
      </c>
      <c r="X2176" s="16">
        <v>0</v>
      </c>
      <c r="Y2176" s="16">
        <v>0</v>
      </c>
      <c r="Z2176" s="16">
        <v>0</v>
      </c>
      <c r="AA2176" s="16">
        <v>0</v>
      </c>
      <c r="AB2176" s="16">
        <v>0.1</v>
      </c>
      <c r="AC2176" s="16">
        <v>0.8</v>
      </c>
      <c r="AD2176" s="16">
        <v>0</v>
      </c>
      <c r="AE2176" s="16">
        <v>0.6</v>
      </c>
      <c r="AF2176" s="16">
        <v>0</v>
      </c>
      <c r="AG2176" s="16">
        <v>0.8</v>
      </c>
      <c r="AH2176" s="16">
        <v>3</v>
      </c>
      <c r="AI2176" s="16">
        <v>0</v>
      </c>
      <c r="AJ2176" s="16">
        <v>0</v>
      </c>
      <c r="AK2176" s="16">
        <v>0.4</v>
      </c>
      <c r="AL2176" s="16">
        <v>0</v>
      </c>
      <c r="AM2176" s="16" t="str">
        <f>VLOOKUP(F2176,fips,4,FALSE)</f>
        <v>08079</v>
      </c>
      <c r="AN2176" s="16" t="str">
        <f t="shared" si="33"/>
        <v>8079</v>
      </c>
    </row>
    <row r="2177" spans="1:40">
      <c r="A2177" s="16">
        <v>37.67</v>
      </c>
      <c r="B2177" s="16">
        <v>-82.28</v>
      </c>
      <c r="C2177" s="16">
        <v>469610</v>
      </c>
      <c r="D2177" s="16" t="s">
        <v>4068</v>
      </c>
      <c r="E2177" s="16" t="s">
        <v>3366</v>
      </c>
      <c r="F2177" s="16" t="s">
        <v>4095</v>
      </c>
      <c r="G2177" s="16">
        <v>760</v>
      </c>
      <c r="H2177" s="16">
        <v>0</v>
      </c>
      <c r="I2177" s="16">
        <v>0</v>
      </c>
      <c r="J2177" s="16">
        <v>0</v>
      </c>
      <c r="K2177" s="16">
        <v>0</v>
      </c>
      <c r="L2177" s="16">
        <v>0</v>
      </c>
      <c r="M2177" s="16">
        <v>0</v>
      </c>
      <c r="N2177" s="16">
        <v>0.3</v>
      </c>
      <c r="O2177" s="16">
        <v>0</v>
      </c>
      <c r="P2177" s="16">
        <v>0</v>
      </c>
      <c r="Q2177" s="16">
        <v>-9999</v>
      </c>
      <c r="R2177" s="16">
        <v>0</v>
      </c>
      <c r="S2177" s="16">
        <v>0</v>
      </c>
      <c r="T2177" s="16">
        <v>0</v>
      </c>
      <c r="U2177" s="16">
        <v>0</v>
      </c>
      <c r="V2177" s="16">
        <v>0</v>
      </c>
      <c r="W2177" s="16">
        <v>0</v>
      </c>
      <c r="X2177" s="16">
        <v>0</v>
      </c>
      <c r="Y2177" s="16">
        <v>0</v>
      </c>
      <c r="Z2177" s="16">
        <v>0</v>
      </c>
      <c r="AA2177" s="16">
        <v>0</v>
      </c>
      <c r="AB2177" s="16">
        <v>0</v>
      </c>
      <c r="AC2177" s="16">
        <v>0</v>
      </c>
      <c r="AD2177" s="16">
        <v>-9999</v>
      </c>
      <c r="AE2177" s="16">
        <v>0</v>
      </c>
      <c r="AF2177" s="16">
        <v>0</v>
      </c>
      <c r="AG2177" s="16">
        <v>0</v>
      </c>
      <c r="AH2177" s="16">
        <v>0</v>
      </c>
      <c r="AI2177" s="16">
        <v>0</v>
      </c>
      <c r="AJ2177" s="16">
        <v>0</v>
      </c>
      <c r="AK2177" s="16">
        <v>1</v>
      </c>
      <c r="AL2177" s="16">
        <v>0</v>
      </c>
      <c r="AM2177" s="16" t="str">
        <f>VLOOKUP(F2177,fips,4,FALSE)</f>
        <v>54059</v>
      </c>
      <c r="AN2177" s="16" t="str">
        <f t="shared" si="33"/>
        <v>54059</v>
      </c>
    </row>
    <row r="2178" spans="1:40">
      <c r="A2178" s="16">
        <v>39.51</v>
      </c>
      <c r="B2178" s="16">
        <v>-78.319999999999993</v>
      </c>
      <c r="C2178" s="16">
        <v>461324</v>
      </c>
      <c r="D2178" s="16" t="s">
        <v>4068</v>
      </c>
      <c r="E2178" s="16" t="s">
        <v>4096</v>
      </c>
      <c r="F2178" s="16" t="s">
        <v>36</v>
      </c>
      <c r="G2178" s="16">
        <v>950</v>
      </c>
      <c r="H2178" s="16">
        <v>0</v>
      </c>
      <c r="I2178" s="16">
        <v>0</v>
      </c>
      <c r="J2178" s="16">
        <v>0</v>
      </c>
      <c r="K2178" s="16">
        <v>0</v>
      </c>
      <c r="L2178" s="16">
        <v>0</v>
      </c>
      <c r="M2178" s="16">
        <v>1</v>
      </c>
      <c r="N2178" s="16">
        <v>0</v>
      </c>
      <c r="O2178" s="16">
        <v>0</v>
      </c>
      <c r="P2178" s="16">
        <v>0</v>
      </c>
      <c r="Q2178" s="16">
        <v>0</v>
      </c>
      <c r="R2178" s="16">
        <v>0</v>
      </c>
      <c r="S2178" s="16">
        <v>-9999</v>
      </c>
      <c r="T2178" s="16">
        <v>0</v>
      </c>
      <c r="U2178" s="16">
        <v>0</v>
      </c>
      <c r="V2178" s="16">
        <v>0</v>
      </c>
      <c r="W2178" s="16">
        <v>0</v>
      </c>
      <c r="X2178" s="16">
        <v>0</v>
      </c>
      <c r="Y2178" s="16">
        <v>0</v>
      </c>
      <c r="Z2178" s="16">
        <v>0</v>
      </c>
      <c r="AA2178" s="16">
        <v>0</v>
      </c>
      <c r="AB2178" s="16">
        <v>0</v>
      </c>
      <c r="AC2178" s="16">
        <v>0</v>
      </c>
      <c r="AD2178" s="16">
        <v>0</v>
      </c>
      <c r="AE2178" s="16">
        <v>2</v>
      </c>
      <c r="AF2178" s="16">
        <v>0</v>
      </c>
      <c r="AG2178" s="16">
        <v>3.5</v>
      </c>
      <c r="AH2178" s="16">
        <v>3</v>
      </c>
      <c r="AI2178" s="16">
        <v>0</v>
      </c>
      <c r="AJ2178" s="16">
        <v>0</v>
      </c>
      <c r="AK2178" s="16">
        <v>0</v>
      </c>
      <c r="AL2178" s="16">
        <v>0</v>
      </c>
      <c r="AM2178" s="16" t="str">
        <f>VLOOKUP(F2178,fips,4,FALSE)</f>
        <v>01103</v>
      </c>
      <c r="AN2178" s="16" t="str">
        <f t="shared" si="33"/>
        <v>1103</v>
      </c>
    </row>
    <row r="2179" spans="1:40">
      <c r="A2179" s="16">
        <v>38.19</v>
      </c>
      <c r="B2179" s="16">
        <v>-80.849999999999994</v>
      </c>
      <c r="C2179" s="16">
        <v>466284</v>
      </c>
      <c r="D2179" s="16" t="s">
        <v>4097</v>
      </c>
      <c r="E2179" s="16" t="s">
        <v>4098</v>
      </c>
      <c r="F2179" s="16" t="s">
        <v>4099</v>
      </c>
      <c r="G2179" s="16">
        <v>1950</v>
      </c>
      <c r="H2179" s="16">
        <v>0</v>
      </c>
      <c r="I2179" s="16">
        <v>0</v>
      </c>
      <c r="J2179" s="16">
        <v>0</v>
      </c>
      <c r="K2179" s="16">
        <v>0</v>
      </c>
      <c r="L2179" s="16">
        <v>0</v>
      </c>
      <c r="M2179" s="16">
        <v>0</v>
      </c>
      <c r="N2179" s="16">
        <v>0.4</v>
      </c>
      <c r="O2179" s="16">
        <v>0.6</v>
      </c>
      <c r="P2179" s="16">
        <v>0</v>
      </c>
      <c r="Q2179" s="16">
        <v>0</v>
      </c>
      <c r="R2179" s="16">
        <v>0</v>
      </c>
      <c r="S2179" s="16">
        <v>0</v>
      </c>
      <c r="T2179" s="16">
        <v>0.2</v>
      </c>
      <c r="U2179" s="16">
        <v>0.1</v>
      </c>
      <c r="V2179" s="16">
        <v>0</v>
      </c>
      <c r="W2179" s="16">
        <v>0</v>
      </c>
      <c r="X2179" s="16">
        <v>0</v>
      </c>
      <c r="Y2179" s="16">
        <v>0</v>
      </c>
      <c r="Z2179" s="16">
        <v>0</v>
      </c>
      <c r="AA2179" s="16">
        <v>0</v>
      </c>
      <c r="AB2179" s="16">
        <v>0</v>
      </c>
      <c r="AC2179" s="16">
        <v>0</v>
      </c>
      <c r="AD2179" s="16">
        <v>0</v>
      </c>
      <c r="AE2179" s="16">
        <v>0.2</v>
      </c>
      <c r="AF2179" s="16">
        <v>0.5</v>
      </c>
      <c r="AG2179" s="16">
        <v>0.1</v>
      </c>
      <c r="AH2179" s="16">
        <v>0.5</v>
      </c>
      <c r="AI2179" s="16">
        <v>1</v>
      </c>
      <c r="AJ2179" s="16">
        <v>0</v>
      </c>
      <c r="AK2179" s="16">
        <v>0.5</v>
      </c>
      <c r="AL2179" s="16">
        <v>-9999</v>
      </c>
      <c r="AM2179" s="16" t="str">
        <f>VLOOKUP(F2179,fips,4,FALSE)</f>
        <v>21181</v>
      </c>
      <c r="AN2179" s="16" t="str">
        <f t="shared" ref="AN2179:AN2242" si="34">IF(LEFT(AM2179) = "0",
    RIGHT(AM2179, LEN(AM2179)-1),
    AM2179)</f>
        <v>21181</v>
      </c>
    </row>
    <row r="2180" spans="1:40">
      <c r="A2180" s="16">
        <v>38.29</v>
      </c>
      <c r="B2180" s="16">
        <v>-79.819999999999993</v>
      </c>
      <c r="C2180" s="16">
        <v>463251</v>
      </c>
      <c r="D2180" s="16" t="s">
        <v>4068</v>
      </c>
      <c r="E2180" s="16" t="s">
        <v>4100</v>
      </c>
      <c r="F2180" s="16" t="s">
        <v>808</v>
      </c>
      <c r="G2180" s="16">
        <v>2921</v>
      </c>
      <c r="H2180" s="16">
        <v>0</v>
      </c>
      <c r="I2180" s="16">
        <v>0</v>
      </c>
      <c r="J2180" s="16">
        <v>0</v>
      </c>
      <c r="K2180" s="16">
        <v>0</v>
      </c>
      <c r="L2180" s="16">
        <v>0</v>
      </c>
      <c r="M2180" s="16">
        <v>0.4</v>
      </c>
      <c r="N2180" s="16">
        <v>3.1</v>
      </c>
      <c r="O2180" s="16">
        <v>0.6</v>
      </c>
      <c r="P2180" s="16">
        <v>0</v>
      </c>
      <c r="Q2180" s="16">
        <v>0</v>
      </c>
      <c r="R2180" s="16">
        <v>0</v>
      </c>
      <c r="S2180" s="16">
        <v>0</v>
      </c>
      <c r="T2180" s="16">
        <v>0</v>
      </c>
      <c r="U2180" s="16">
        <v>0</v>
      </c>
      <c r="V2180" s="16">
        <v>0</v>
      </c>
      <c r="W2180" s="16">
        <v>0</v>
      </c>
      <c r="X2180" s="16">
        <v>0</v>
      </c>
      <c r="Y2180" s="16">
        <v>0</v>
      </c>
      <c r="Z2180" s="16">
        <v>0.6</v>
      </c>
      <c r="AA2180" s="16">
        <v>0</v>
      </c>
      <c r="AB2180" s="16">
        <v>0</v>
      </c>
      <c r="AC2180" s="16">
        <v>0</v>
      </c>
      <c r="AD2180" s="16">
        <v>0</v>
      </c>
      <c r="AE2180" s="16">
        <v>0.5</v>
      </c>
      <c r="AF2180" s="16">
        <v>0.2</v>
      </c>
      <c r="AG2180" s="16">
        <v>1.7</v>
      </c>
      <c r="AH2180" s="16">
        <v>0.6</v>
      </c>
      <c r="AI2180" s="16">
        <v>0.4</v>
      </c>
      <c r="AJ2180" s="16">
        <v>0</v>
      </c>
      <c r="AK2180" s="16">
        <v>0.8</v>
      </c>
      <c r="AL2180" s="16">
        <v>0.4</v>
      </c>
      <c r="AM2180" s="16" t="str">
        <f>VLOOKUP(F2180,fips,4,FALSE)</f>
        <v>19151</v>
      </c>
      <c r="AN2180" s="16" t="str">
        <f t="shared" si="34"/>
        <v>19151</v>
      </c>
    </row>
    <row r="2181" spans="1:40">
      <c r="A2181" s="16">
        <v>38.4</v>
      </c>
      <c r="B2181" s="16">
        <v>-79.989999999999995</v>
      </c>
      <c r="C2181" s="16">
        <v>468308</v>
      </c>
      <c r="D2181" s="16" t="s">
        <v>4101</v>
      </c>
      <c r="E2181" s="16" t="s">
        <v>4102</v>
      </c>
      <c r="F2181" s="16" t="s">
        <v>808</v>
      </c>
      <c r="G2181" s="16">
        <v>4850</v>
      </c>
      <c r="H2181" s="16">
        <v>0</v>
      </c>
      <c r="I2181" s="16">
        <v>0</v>
      </c>
      <c r="J2181" s="16">
        <v>0</v>
      </c>
      <c r="K2181" s="16">
        <v>0</v>
      </c>
      <c r="L2181" s="16">
        <v>1</v>
      </c>
      <c r="M2181" s="16">
        <v>0.1</v>
      </c>
      <c r="N2181" s="16">
        <v>3</v>
      </c>
      <c r="O2181" s="16">
        <v>3</v>
      </c>
      <c r="P2181" s="16">
        <v>0</v>
      </c>
      <c r="Q2181" s="16">
        <v>1</v>
      </c>
      <c r="R2181" s="16">
        <v>0</v>
      </c>
      <c r="S2181" s="16">
        <v>0</v>
      </c>
      <c r="T2181" s="16">
        <v>0</v>
      </c>
      <c r="U2181" s="16">
        <v>0</v>
      </c>
      <c r="V2181" s="16">
        <v>0</v>
      </c>
      <c r="W2181" s="16">
        <v>0</v>
      </c>
      <c r="X2181" s="16">
        <v>0</v>
      </c>
      <c r="Y2181" s="16">
        <v>0</v>
      </c>
      <c r="Z2181" s="16">
        <v>2</v>
      </c>
      <c r="AA2181" s="16">
        <v>0</v>
      </c>
      <c r="AB2181" s="16">
        <v>1</v>
      </c>
      <c r="AC2181" s="16">
        <v>1</v>
      </c>
      <c r="AD2181" s="16">
        <v>0</v>
      </c>
      <c r="AE2181" s="16">
        <v>4</v>
      </c>
      <c r="AF2181" s="16">
        <v>1</v>
      </c>
      <c r="AG2181" s="16">
        <v>3</v>
      </c>
      <c r="AH2181" s="16">
        <v>3</v>
      </c>
      <c r="AI2181" s="16">
        <v>2</v>
      </c>
      <c r="AJ2181" s="16">
        <v>0</v>
      </c>
      <c r="AK2181" s="16">
        <v>2</v>
      </c>
      <c r="AL2181" s="16">
        <v>3</v>
      </c>
      <c r="AM2181" s="16" t="str">
        <f>VLOOKUP(F2181,fips,4,FALSE)</f>
        <v>19151</v>
      </c>
      <c r="AN2181" s="16" t="str">
        <f t="shared" si="34"/>
        <v>19151</v>
      </c>
    </row>
    <row r="2182" spans="1:40">
      <c r="A2182" s="16">
        <v>39.450000000000003</v>
      </c>
      <c r="B2182" s="16">
        <v>-79.55</v>
      </c>
      <c r="C2182" s="16">
        <v>468777</v>
      </c>
      <c r="D2182" s="16" t="s">
        <v>4103</v>
      </c>
      <c r="E2182" s="16" t="s">
        <v>4104</v>
      </c>
      <c r="F2182" s="16" t="s">
        <v>909</v>
      </c>
      <c r="G2182" s="16">
        <v>2630</v>
      </c>
      <c r="H2182" s="16">
        <v>0</v>
      </c>
      <c r="I2182" s="16">
        <v>-9999</v>
      </c>
      <c r="J2182" s="16">
        <v>-9999</v>
      </c>
      <c r="K2182" s="16">
        <v>-9999</v>
      </c>
      <c r="L2182" s="16">
        <v>0</v>
      </c>
      <c r="M2182" s="16">
        <v>4</v>
      </c>
      <c r="N2182" s="16">
        <v>6</v>
      </c>
      <c r="O2182" s="16">
        <v>2.5</v>
      </c>
      <c r="P2182" s="16">
        <v>0.5</v>
      </c>
      <c r="Q2182" s="16">
        <v>1</v>
      </c>
      <c r="R2182" s="16">
        <v>-9999</v>
      </c>
      <c r="S2182" s="16">
        <v>-9999</v>
      </c>
      <c r="T2182" s="16">
        <v>0.2</v>
      </c>
      <c r="U2182" s="16">
        <v>-9999</v>
      </c>
      <c r="V2182" s="16">
        <v>0.2</v>
      </c>
      <c r="W2182" s="16">
        <v>-9999</v>
      </c>
      <c r="X2182" s="16">
        <v>-9999</v>
      </c>
      <c r="Y2182" s="16">
        <v>-9999</v>
      </c>
      <c r="Z2182" s="16">
        <v>0.5</v>
      </c>
      <c r="AA2182" s="16">
        <v>-9999</v>
      </c>
      <c r="AB2182" s="16">
        <v>1</v>
      </c>
      <c r="AC2182" s="16">
        <v>2.5</v>
      </c>
      <c r="AD2182" s="16">
        <v>1</v>
      </c>
      <c r="AE2182" s="16">
        <v>1</v>
      </c>
      <c r="AF2182" s="16">
        <v>0.2</v>
      </c>
      <c r="AG2182" s="16">
        <v>2.5</v>
      </c>
      <c r="AH2182" s="16">
        <v>1</v>
      </c>
      <c r="AI2182" s="16">
        <v>3</v>
      </c>
      <c r="AJ2182" s="16">
        <v>-9999</v>
      </c>
      <c r="AK2182" s="16">
        <v>2</v>
      </c>
      <c r="AL2182" s="16">
        <v>1</v>
      </c>
      <c r="AM2182" s="16" t="str">
        <f>VLOOKUP(F2182,fips,4,FALSE)</f>
        <v>54077</v>
      </c>
      <c r="AN2182" s="16" t="str">
        <f t="shared" si="34"/>
        <v>54077</v>
      </c>
    </row>
    <row r="2183" spans="1:40">
      <c r="A2183" s="16">
        <v>37.78</v>
      </c>
      <c r="B2183" s="16">
        <v>-81.12</v>
      </c>
      <c r="C2183" s="16">
        <v>460582</v>
      </c>
      <c r="D2183" s="16" t="s">
        <v>4068</v>
      </c>
      <c r="E2183" s="16" t="s">
        <v>4105</v>
      </c>
      <c r="F2183" s="16" t="s">
        <v>4106</v>
      </c>
      <c r="G2183" s="16">
        <v>2514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0</v>
      </c>
      <c r="N2183" s="16">
        <v>6.2</v>
      </c>
      <c r="O2183" s="16">
        <v>0</v>
      </c>
      <c r="P2183" s="16">
        <v>0</v>
      </c>
      <c r="Q2183" s="16">
        <v>0</v>
      </c>
      <c r="R2183" s="16">
        <v>0</v>
      </c>
      <c r="S2183" s="16">
        <v>0</v>
      </c>
      <c r="T2183" s="16">
        <v>0</v>
      </c>
      <c r="U2183" s="16">
        <v>0</v>
      </c>
      <c r="V2183" s="16">
        <v>-9999</v>
      </c>
      <c r="W2183" s="16">
        <v>0</v>
      </c>
      <c r="X2183" s="16">
        <v>0</v>
      </c>
      <c r="Y2183" s="16">
        <v>0</v>
      </c>
      <c r="Z2183" s="16">
        <v>0</v>
      </c>
      <c r="AA2183" s="16">
        <v>0</v>
      </c>
      <c r="AB2183" s="16">
        <v>0</v>
      </c>
      <c r="AC2183" s="16">
        <v>0</v>
      </c>
      <c r="AD2183" s="16">
        <v>0</v>
      </c>
      <c r="AE2183" s="16">
        <v>0.4</v>
      </c>
      <c r="AF2183" s="16">
        <v>0</v>
      </c>
      <c r="AG2183" s="16">
        <v>0.5</v>
      </c>
      <c r="AH2183" s="16">
        <v>0.7</v>
      </c>
      <c r="AI2183" s="16">
        <v>0</v>
      </c>
      <c r="AJ2183" s="16">
        <v>0</v>
      </c>
      <c r="AK2183" s="16">
        <v>2.8</v>
      </c>
      <c r="AL2183" s="16">
        <v>0</v>
      </c>
      <c r="AM2183" s="16" t="str">
        <f>VLOOKUP(F2183,fips,4,FALSE)</f>
        <v>54081</v>
      </c>
      <c r="AN2183" s="16" t="str">
        <f t="shared" si="34"/>
        <v>54081</v>
      </c>
    </row>
    <row r="2184" spans="1:40">
      <c r="A2184" s="16">
        <v>37.76</v>
      </c>
      <c r="B2184" s="16">
        <v>-81.19</v>
      </c>
      <c r="C2184" s="16">
        <v>460580</v>
      </c>
      <c r="D2184" s="16" t="s">
        <v>4107</v>
      </c>
      <c r="E2184" s="16" t="s">
        <v>4108</v>
      </c>
      <c r="F2184" s="16" t="s">
        <v>4106</v>
      </c>
      <c r="G2184" s="16">
        <v>2330</v>
      </c>
      <c r="H2184" s="16">
        <v>0</v>
      </c>
      <c r="I2184" s="16">
        <v>0</v>
      </c>
      <c r="J2184" s="16">
        <v>0</v>
      </c>
      <c r="K2184" s="16">
        <v>0</v>
      </c>
      <c r="L2184" s="16">
        <v>0</v>
      </c>
      <c r="M2184" s="16">
        <v>0</v>
      </c>
      <c r="N2184" s="16">
        <v>0.8</v>
      </c>
      <c r="O2184" s="16">
        <v>0.7</v>
      </c>
      <c r="P2184" s="16">
        <v>0</v>
      </c>
      <c r="Q2184" s="16">
        <v>0</v>
      </c>
      <c r="R2184" s="16">
        <v>0</v>
      </c>
      <c r="S2184" s="16">
        <v>0</v>
      </c>
      <c r="T2184" s="16">
        <v>0</v>
      </c>
      <c r="U2184" s="16">
        <v>0</v>
      </c>
      <c r="V2184" s="16">
        <v>0</v>
      </c>
      <c r="W2184" s="16">
        <v>0</v>
      </c>
      <c r="X2184" s="16">
        <v>0</v>
      </c>
      <c r="Y2184" s="16">
        <v>0</v>
      </c>
      <c r="Z2184" s="16">
        <v>0</v>
      </c>
      <c r="AA2184" s="16">
        <v>0</v>
      </c>
      <c r="AB2184" s="16">
        <v>0</v>
      </c>
      <c r="AC2184" s="16">
        <v>0</v>
      </c>
      <c r="AD2184" s="16">
        <v>0</v>
      </c>
      <c r="AE2184" s="16">
        <v>0</v>
      </c>
      <c r="AF2184" s="16">
        <v>0</v>
      </c>
      <c r="AG2184" s="16">
        <v>0</v>
      </c>
      <c r="AH2184" s="16">
        <v>0</v>
      </c>
      <c r="AI2184" s="16">
        <v>0</v>
      </c>
      <c r="AJ2184" s="16">
        <v>0</v>
      </c>
      <c r="AK2184" s="16">
        <v>0.5</v>
      </c>
      <c r="AL2184" s="16">
        <v>0.5</v>
      </c>
      <c r="AM2184" s="16" t="str">
        <f>VLOOKUP(F2184,fips,4,FALSE)</f>
        <v>54081</v>
      </c>
      <c r="AN2184" s="16" t="str">
        <f t="shared" si="34"/>
        <v>54081</v>
      </c>
    </row>
    <row r="2185" spans="1:40">
      <c r="A2185" s="16">
        <v>38.89</v>
      </c>
      <c r="B2185" s="16">
        <v>-79.849999999999994</v>
      </c>
      <c r="C2185" s="16">
        <v>462718</v>
      </c>
      <c r="D2185" s="16" t="s">
        <v>4068</v>
      </c>
      <c r="E2185" s="16" t="s">
        <v>4109</v>
      </c>
      <c r="F2185" s="16" t="s">
        <v>124</v>
      </c>
      <c r="G2185" s="16">
        <v>1979</v>
      </c>
      <c r="H2185" s="16">
        <v>0</v>
      </c>
      <c r="I2185" s="16">
        <v>0</v>
      </c>
      <c r="J2185" s="16">
        <v>0</v>
      </c>
      <c r="K2185" s="16">
        <v>0</v>
      </c>
      <c r="L2185" s="16">
        <v>0</v>
      </c>
      <c r="M2185" s="16">
        <v>7.5</v>
      </c>
      <c r="N2185" s="16">
        <v>0.2</v>
      </c>
      <c r="O2185" s="16">
        <v>0</v>
      </c>
      <c r="P2185" s="16">
        <v>-9999</v>
      </c>
      <c r="Q2185" s="16">
        <v>0</v>
      </c>
      <c r="R2185" s="16">
        <v>0</v>
      </c>
      <c r="S2185" s="16">
        <v>0</v>
      </c>
      <c r="T2185" s="16">
        <v>0</v>
      </c>
      <c r="U2185" s="16">
        <v>0</v>
      </c>
      <c r="V2185" s="16">
        <v>0</v>
      </c>
      <c r="W2185" s="16">
        <v>0</v>
      </c>
      <c r="X2185" s="16">
        <v>0</v>
      </c>
      <c r="Y2185" s="16">
        <v>1</v>
      </c>
      <c r="Z2185" s="16">
        <v>-9999</v>
      </c>
      <c r="AA2185" s="16">
        <v>0</v>
      </c>
      <c r="AB2185" s="16">
        <v>0</v>
      </c>
      <c r="AC2185" s="16">
        <v>0</v>
      </c>
      <c r="AD2185" s="16">
        <v>0</v>
      </c>
      <c r="AE2185" s="16">
        <v>-9999</v>
      </c>
      <c r="AF2185" s="16">
        <v>-9999</v>
      </c>
      <c r="AG2185" s="16">
        <v>-9999</v>
      </c>
      <c r="AH2185" s="16">
        <v>4.8</v>
      </c>
      <c r="AI2185" s="16">
        <v>0.5</v>
      </c>
      <c r="AJ2185" s="16">
        <v>-9999</v>
      </c>
      <c r="AK2185" s="16">
        <v>1.8</v>
      </c>
      <c r="AL2185" s="16">
        <v>0</v>
      </c>
      <c r="AM2185" s="16" t="str">
        <f>VLOOKUP(F2185,fips,4,FALSE)</f>
        <v>01111</v>
      </c>
      <c r="AN2185" s="16" t="str">
        <f t="shared" si="34"/>
        <v>1111</v>
      </c>
    </row>
    <row r="2186" spans="1:40">
      <c r="A2186" s="16">
        <v>37.729999999999997</v>
      </c>
      <c r="B2186" s="16">
        <v>-80.66</v>
      </c>
      <c r="C2186" s="16">
        <v>460102</v>
      </c>
      <c r="D2186" s="16" t="s">
        <v>4110</v>
      </c>
      <c r="E2186" s="16" t="s">
        <v>4111</v>
      </c>
      <c r="F2186" s="16" t="s">
        <v>4112</v>
      </c>
      <c r="G2186" s="16">
        <v>1540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0</v>
      </c>
      <c r="N2186" s="16">
        <v>0.5</v>
      </c>
      <c r="O2186" s="16">
        <v>-9999</v>
      </c>
      <c r="P2186" s="16">
        <v>-9999</v>
      </c>
      <c r="Q2186" s="16">
        <v>0</v>
      </c>
      <c r="R2186" s="16">
        <v>0</v>
      </c>
      <c r="S2186" s="16">
        <v>0</v>
      </c>
      <c r="T2186" s="16">
        <v>0</v>
      </c>
      <c r="U2186" s="16">
        <v>0</v>
      </c>
      <c r="V2186" s="16">
        <v>-9999</v>
      </c>
      <c r="W2186" s="16">
        <v>-9999</v>
      </c>
      <c r="X2186" s="16">
        <v>0</v>
      </c>
      <c r="Y2186" s="16">
        <v>0</v>
      </c>
      <c r="Z2186" s="16">
        <v>0</v>
      </c>
      <c r="AA2186" s="16">
        <v>0</v>
      </c>
      <c r="AB2186" s="16">
        <v>-9999</v>
      </c>
      <c r="AC2186" s="16">
        <v>-9999</v>
      </c>
      <c r="AD2186" s="16">
        <v>0</v>
      </c>
      <c r="AE2186" s="16">
        <v>0</v>
      </c>
      <c r="AF2186" s="16">
        <v>0</v>
      </c>
      <c r="AG2186" s="16">
        <v>0</v>
      </c>
      <c r="AH2186" s="16">
        <v>0</v>
      </c>
      <c r="AI2186" s="16">
        <v>0</v>
      </c>
      <c r="AJ2186" s="16">
        <v>0</v>
      </c>
      <c r="AK2186" s="16">
        <v>0</v>
      </c>
      <c r="AL2186" s="16">
        <v>0</v>
      </c>
      <c r="AM2186" s="16" t="str">
        <f>VLOOKUP(F2186,fips,4,FALSE)</f>
        <v>54089</v>
      </c>
      <c r="AN2186" s="16" t="str">
        <f t="shared" si="34"/>
        <v>54089</v>
      </c>
    </row>
    <row r="2187" spans="1:40">
      <c r="A2187" s="16">
        <v>39.31</v>
      </c>
      <c r="B2187" s="16">
        <v>-80.03</v>
      </c>
      <c r="C2187" s="16">
        <v>468986</v>
      </c>
      <c r="D2187" s="16" t="s">
        <v>4113</v>
      </c>
      <c r="E2187" s="16" t="s">
        <v>4114</v>
      </c>
      <c r="F2187" s="16" t="s">
        <v>833</v>
      </c>
      <c r="G2187" s="16">
        <v>1200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3</v>
      </c>
      <c r="N2187" s="16">
        <v>1</v>
      </c>
      <c r="O2187" s="16">
        <v>1</v>
      </c>
      <c r="P2187" s="16">
        <v>2.7</v>
      </c>
      <c r="Q2187" s="16">
        <v>0</v>
      </c>
      <c r="R2187" s="16">
        <v>0</v>
      </c>
      <c r="S2187" s="16">
        <v>0</v>
      </c>
      <c r="T2187" s="16">
        <v>0</v>
      </c>
      <c r="U2187" s="16">
        <v>0</v>
      </c>
      <c r="V2187" s="16">
        <v>0</v>
      </c>
      <c r="W2187" s="16">
        <v>-9999</v>
      </c>
      <c r="X2187" s="16">
        <v>0</v>
      </c>
      <c r="Y2187" s="16">
        <v>0</v>
      </c>
      <c r="Z2187" s="16">
        <v>0</v>
      </c>
      <c r="AA2187" s="16">
        <v>0</v>
      </c>
      <c r="AB2187" s="16">
        <v>0</v>
      </c>
      <c r="AC2187" s="16">
        <v>0</v>
      </c>
      <c r="AD2187" s="16">
        <v>0</v>
      </c>
      <c r="AE2187" s="16">
        <v>0</v>
      </c>
      <c r="AF2187" s="16">
        <v>0</v>
      </c>
      <c r="AG2187" s="16">
        <v>0</v>
      </c>
      <c r="AH2187" s="16">
        <v>1</v>
      </c>
      <c r="AI2187" s="16">
        <v>2</v>
      </c>
      <c r="AJ2187" s="16">
        <v>0</v>
      </c>
      <c r="AK2187" s="16">
        <v>1.5</v>
      </c>
      <c r="AL2187" s="16">
        <v>0</v>
      </c>
      <c r="AM2187" s="16" t="str">
        <f>VLOOKUP(F2187,fips,4,FALSE)</f>
        <v>12123</v>
      </c>
      <c r="AN2187" s="16" t="str">
        <f t="shared" si="34"/>
        <v>12123</v>
      </c>
    </row>
    <row r="2188" spans="1:40">
      <c r="A2188" s="16">
        <v>39.049999999999997</v>
      </c>
      <c r="B2188" s="16">
        <v>-79.45</v>
      </c>
      <c r="C2188" s="16">
        <v>461397</v>
      </c>
      <c r="D2188" s="16" t="s">
        <v>4115</v>
      </c>
      <c r="E2188" s="16" t="s">
        <v>4116</v>
      </c>
      <c r="F2188" s="16" t="s">
        <v>4117</v>
      </c>
      <c r="G2188" s="16">
        <v>3240</v>
      </c>
      <c r="H2188" s="16">
        <v>0</v>
      </c>
      <c r="I2188" s="16">
        <v>0</v>
      </c>
      <c r="J2188" s="16">
        <v>0</v>
      </c>
      <c r="K2188" s="16">
        <v>0</v>
      </c>
      <c r="L2188" s="16">
        <v>1</v>
      </c>
      <c r="M2188" s="16">
        <v>5.5</v>
      </c>
      <c r="N2188" s="16">
        <v>3.8</v>
      </c>
      <c r="O2188" s="16">
        <v>2.5</v>
      </c>
      <c r="P2188" s="16">
        <v>0</v>
      </c>
      <c r="Q2188" s="16">
        <v>1.5</v>
      </c>
      <c r="R2188" s="16">
        <v>0</v>
      </c>
      <c r="S2188" s="16">
        <v>0</v>
      </c>
      <c r="T2188" s="16">
        <v>0</v>
      </c>
      <c r="U2188" s="16">
        <v>0</v>
      </c>
      <c r="V2188" s="16">
        <v>0</v>
      </c>
      <c r="W2188" s="16">
        <v>0</v>
      </c>
      <c r="X2188" s="16">
        <v>0</v>
      </c>
      <c r="Y2188" s="16">
        <v>0</v>
      </c>
      <c r="Z2188" s="16">
        <v>3.5</v>
      </c>
      <c r="AA2188" s="16">
        <v>0</v>
      </c>
      <c r="AB2188" s="16">
        <v>0.2</v>
      </c>
      <c r="AC2188" s="16">
        <v>1</v>
      </c>
      <c r="AD2188" s="16">
        <v>0</v>
      </c>
      <c r="AE2188" s="16">
        <v>0.5</v>
      </c>
      <c r="AF2188" s="16">
        <v>0</v>
      </c>
      <c r="AG2188" s="16">
        <v>4.8</v>
      </c>
      <c r="AH2188" s="16">
        <v>2.2000000000000002</v>
      </c>
      <c r="AI2188" s="16">
        <v>4.2</v>
      </c>
      <c r="AJ2188" s="16">
        <v>0</v>
      </c>
      <c r="AK2188" s="16">
        <v>4.2</v>
      </c>
      <c r="AL2188" s="16">
        <v>5.5</v>
      </c>
      <c r="AM2188" s="16" t="str">
        <f>VLOOKUP(F2188,fips,4,FALSE)</f>
        <v>54093</v>
      </c>
      <c r="AN2188" s="16" t="str">
        <f t="shared" si="34"/>
        <v>54093</v>
      </c>
    </row>
    <row r="2189" spans="1:40">
      <c r="A2189" s="16">
        <v>39.1</v>
      </c>
      <c r="B2189" s="16">
        <v>-79.430000000000007</v>
      </c>
      <c r="C2189" s="16">
        <v>462211</v>
      </c>
      <c r="D2189" s="16" t="s">
        <v>4068</v>
      </c>
      <c r="E2189" s="16" t="s">
        <v>4118</v>
      </c>
      <c r="F2189" s="16" t="s">
        <v>4117</v>
      </c>
      <c r="G2189" s="16">
        <v>3715</v>
      </c>
      <c r="H2189" s="16">
        <v>0</v>
      </c>
      <c r="I2189" s="16">
        <v>0</v>
      </c>
      <c r="J2189" s="16">
        <v>0</v>
      </c>
      <c r="K2189" s="16">
        <v>0</v>
      </c>
      <c r="L2189" s="16">
        <v>1.3</v>
      </c>
      <c r="M2189" s="16">
        <v>3.3</v>
      </c>
      <c r="N2189" s="16">
        <v>6.1</v>
      </c>
      <c r="O2189" s="16">
        <v>1.8</v>
      </c>
      <c r="P2189" s="16">
        <v>0</v>
      </c>
      <c r="Q2189" s="16">
        <v>3.1</v>
      </c>
      <c r="R2189" s="16">
        <v>0</v>
      </c>
      <c r="S2189" s="16">
        <v>0</v>
      </c>
      <c r="T2189" s="16">
        <v>0</v>
      </c>
      <c r="U2189" s="16">
        <v>0</v>
      </c>
      <c r="V2189" s="16">
        <v>-9999</v>
      </c>
      <c r="W2189" s="16">
        <v>0</v>
      </c>
      <c r="X2189" s="16">
        <v>0</v>
      </c>
      <c r="Y2189" s="16">
        <v>0</v>
      </c>
      <c r="Z2189" s="16">
        <v>2.1</v>
      </c>
      <c r="AA2189" s="16">
        <v>0</v>
      </c>
      <c r="AB2189" s="16">
        <v>0</v>
      </c>
      <c r="AC2189" s="16">
        <v>1.6</v>
      </c>
      <c r="AD2189" s="16">
        <v>0</v>
      </c>
      <c r="AE2189" s="16">
        <v>0.9</v>
      </c>
      <c r="AF2189" s="16">
        <v>0.3</v>
      </c>
      <c r="AG2189" s="16">
        <v>3.8</v>
      </c>
      <c r="AH2189" s="16">
        <v>3.5</v>
      </c>
      <c r="AI2189" s="16">
        <v>4.5999999999999996</v>
      </c>
      <c r="AJ2189" s="16">
        <v>0</v>
      </c>
      <c r="AK2189" s="16">
        <v>2.5</v>
      </c>
      <c r="AL2189" s="16">
        <v>4.2</v>
      </c>
      <c r="AM2189" s="16" t="str">
        <f>VLOOKUP(F2189,fips,4,FALSE)</f>
        <v>54093</v>
      </c>
      <c r="AN2189" s="16" t="str">
        <f t="shared" si="34"/>
        <v>54093</v>
      </c>
    </row>
    <row r="2190" spans="1:40">
      <c r="A2190" s="16">
        <v>39.1</v>
      </c>
      <c r="B2190" s="16">
        <v>-79.67</v>
      </c>
      <c r="C2190" s="16">
        <v>466867</v>
      </c>
      <c r="D2190" s="16" t="s">
        <v>4119</v>
      </c>
      <c r="E2190" s="16" t="s">
        <v>4120</v>
      </c>
      <c r="F2190" s="16" t="s">
        <v>4117</v>
      </c>
      <c r="G2190" s="16">
        <v>1826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2</v>
      </c>
      <c r="N2190" s="16">
        <v>6.5</v>
      </c>
      <c r="O2190" s="16">
        <v>0.5</v>
      </c>
      <c r="P2190" s="16">
        <v>0</v>
      </c>
      <c r="Q2190" s="16">
        <v>0.2</v>
      </c>
      <c r="R2190" s="16">
        <v>0</v>
      </c>
      <c r="S2190" s="16">
        <v>0</v>
      </c>
      <c r="T2190" s="16">
        <v>0</v>
      </c>
      <c r="U2190" s="16">
        <v>0</v>
      </c>
      <c r="V2190" s="16">
        <v>0</v>
      </c>
      <c r="W2190" s="16">
        <v>0</v>
      </c>
      <c r="X2190" s="16">
        <v>0</v>
      </c>
      <c r="Y2190" s="16">
        <v>0</v>
      </c>
      <c r="Z2190" s="16">
        <v>0.5</v>
      </c>
      <c r="AA2190" s="16">
        <v>0</v>
      </c>
      <c r="AB2190" s="16">
        <v>0</v>
      </c>
      <c r="AC2190" s="16">
        <v>0</v>
      </c>
      <c r="AD2190" s="16">
        <v>0</v>
      </c>
      <c r="AE2190" s="16">
        <v>0</v>
      </c>
      <c r="AF2190" s="16">
        <v>0</v>
      </c>
      <c r="AG2190" s="16">
        <v>0</v>
      </c>
      <c r="AH2190" s="16">
        <v>0.4</v>
      </c>
      <c r="AI2190" s="16">
        <v>2</v>
      </c>
      <c r="AJ2190" s="16">
        <v>0</v>
      </c>
      <c r="AK2190" s="16">
        <v>1</v>
      </c>
      <c r="AL2190" s="16">
        <v>1</v>
      </c>
      <c r="AM2190" s="16" t="str">
        <f>VLOOKUP(F2190,fips,4,FALSE)</f>
        <v>54093</v>
      </c>
      <c r="AN2190" s="16" t="str">
        <f t="shared" si="34"/>
        <v>54093</v>
      </c>
    </row>
    <row r="2191" spans="1:40">
      <c r="A2191" s="16">
        <v>39.5</v>
      </c>
      <c r="B2191" s="16">
        <v>-80.900000000000006</v>
      </c>
      <c r="C2191" s="16">
        <v>465963</v>
      </c>
      <c r="D2191" s="16" t="s">
        <v>4121</v>
      </c>
      <c r="E2191" s="16" t="s">
        <v>4122</v>
      </c>
      <c r="F2191" s="16" t="s">
        <v>3528</v>
      </c>
      <c r="G2191" s="16">
        <v>735</v>
      </c>
      <c r="H2191" s="16">
        <v>0</v>
      </c>
      <c r="I2191" s="16">
        <v>0</v>
      </c>
      <c r="J2191" s="16">
        <v>0</v>
      </c>
      <c r="K2191" s="16">
        <v>0</v>
      </c>
      <c r="L2191" s="16">
        <v>0</v>
      </c>
      <c r="M2191" s="16">
        <v>2.7</v>
      </c>
      <c r="N2191" s="16">
        <v>0.5</v>
      </c>
      <c r="O2191" s="16">
        <v>0</v>
      </c>
      <c r="P2191" s="16">
        <v>0</v>
      </c>
      <c r="Q2191" s="16">
        <v>0</v>
      </c>
      <c r="R2191" s="16">
        <v>0</v>
      </c>
      <c r="S2191" s="16">
        <v>0</v>
      </c>
      <c r="T2191" s="16">
        <v>0</v>
      </c>
      <c r="U2191" s="16">
        <v>-9999</v>
      </c>
      <c r="V2191" s="16">
        <v>0.2</v>
      </c>
      <c r="W2191" s="16">
        <v>0</v>
      </c>
      <c r="X2191" s="16">
        <v>0</v>
      </c>
      <c r="Y2191" s="16">
        <v>0</v>
      </c>
      <c r="Z2191" s="16">
        <v>0</v>
      </c>
      <c r="AA2191" s="16">
        <v>0</v>
      </c>
      <c r="AB2191" s="16">
        <v>0.1</v>
      </c>
      <c r="AC2191" s="16">
        <v>0</v>
      </c>
      <c r="AD2191" s="16">
        <v>0</v>
      </c>
      <c r="AE2191" s="16">
        <v>1.2</v>
      </c>
      <c r="AF2191" s="16">
        <v>0</v>
      </c>
      <c r="AG2191" s="16">
        <v>0</v>
      </c>
      <c r="AH2191" s="16">
        <v>1.5</v>
      </c>
      <c r="AI2191" s="16">
        <v>0.4</v>
      </c>
      <c r="AJ2191" s="16">
        <v>0</v>
      </c>
      <c r="AK2191" s="16">
        <v>0.4</v>
      </c>
      <c r="AL2191" s="16">
        <v>0</v>
      </c>
      <c r="AM2191" s="16" t="str">
        <f>VLOOKUP(F2191,fips,4,FALSE)</f>
        <v>48457</v>
      </c>
      <c r="AN2191" s="16" t="str">
        <f t="shared" si="34"/>
        <v>48457</v>
      </c>
    </row>
    <row r="2192" spans="1:40">
      <c r="A2192" s="16">
        <v>38.979999999999997</v>
      </c>
      <c r="B2192" s="16">
        <v>-80.22</v>
      </c>
      <c r="C2192" s="16">
        <v>461220</v>
      </c>
      <c r="D2192" s="16" t="s">
        <v>4123</v>
      </c>
      <c r="E2192" s="16" t="s">
        <v>4124</v>
      </c>
      <c r="F2192" s="16" t="s">
        <v>4125</v>
      </c>
      <c r="G2192" s="16">
        <v>1455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3</v>
      </c>
      <c r="N2192" s="16">
        <v>1.5</v>
      </c>
      <c r="O2192" s="16">
        <v>1</v>
      </c>
      <c r="P2192" s="16">
        <v>0</v>
      </c>
      <c r="Q2192" s="16">
        <v>0</v>
      </c>
      <c r="R2192" s="16">
        <v>0</v>
      </c>
      <c r="S2192" s="16">
        <v>0</v>
      </c>
      <c r="T2192" s="16">
        <v>0</v>
      </c>
      <c r="U2192" s="16">
        <v>0</v>
      </c>
      <c r="V2192" s="16">
        <v>0</v>
      </c>
      <c r="W2192" s="16">
        <v>0</v>
      </c>
      <c r="X2192" s="16">
        <v>-9999</v>
      </c>
      <c r="Y2192" s="16">
        <v>-9999</v>
      </c>
      <c r="Z2192" s="16">
        <v>-9999</v>
      </c>
      <c r="AA2192" s="16">
        <v>-9999</v>
      </c>
      <c r="AB2192" s="16">
        <v>-9999</v>
      </c>
      <c r="AC2192" s="16">
        <v>-9999</v>
      </c>
      <c r="AD2192" s="16">
        <v>0</v>
      </c>
      <c r="AE2192" s="16">
        <v>0</v>
      </c>
      <c r="AF2192" s="16">
        <v>0</v>
      </c>
      <c r="AG2192" s="16">
        <v>0</v>
      </c>
      <c r="AH2192" s="16">
        <v>1.5</v>
      </c>
      <c r="AI2192" s="16">
        <v>1</v>
      </c>
      <c r="AJ2192" s="16">
        <v>0</v>
      </c>
      <c r="AK2192" s="16">
        <v>1</v>
      </c>
      <c r="AL2192" s="16">
        <v>1</v>
      </c>
      <c r="AM2192" s="16" t="str">
        <f>VLOOKUP(F2192,fips,4,FALSE)</f>
        <v>48459</v>
      </c>
      <c r="AN2192" s="16" t="str">
        <f t="shared" si="34"/>
        <v>48459</v>
      </c>
    </row>
    <row r="2193" spans="1:40">
      <c r="A2193" s="16">
        <v>38.4</v>
      </c>
      <c r="B2193" s="16">
        <v>-82.53</v>
      </c>
      <c r="C2193" s="16">
        <v>464397</v>
      </c>
      <c r="D2193" s="16" t="s">
        <v>4126</v>
      </c>
      <c r="E2193" s="16" t="s">
        <v>4127</v>
      </c>
      <c r="F2193" s="16" t="s">
        <v>845</v>
      </c>
      <c r="G2193" s="16">
        <v>520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0</v>
      </c>
      <c r="N2193" s="16">
        <v>0.1</v>
      </c>
      <c r="O2193" s="16">
        <v>0</v>
      </c>
      <c r="P2193" s="16">
        <v>0</v>
      </c>
      <c r="Q2193" s="16">
        <v>0</v>
      </c>
      <c r="R2193" s="16">
        <v>0</v>
      </c>
      <c r="S2193" s="16">
        <v>0</v>
      </c>
      <c r="T2193" s="16">
        <v>0</v>
      </c>
      <c r="U2193" s="16">
        <v>0</v>
      </c>
      <c r="V2193" s="16">
        <v>0</v>
      </c>
      <c r="W2193" s="16">
        <v>0</v>
      </c>
      <c r="X2193" s="16">
        <v>0</v>
      </c>
      <c r="Y2193" s="16">
        <v>0</v>
      </c>
      <c r="Z2193" s="16">
        <v>0</v>
      </c>
      <c r="AA2193" s="16">
        <v>0</v>
      </c>
      <c r="AB2193" s="16">
        <v>-9999</v>
      </c>
      <c r="AC2193" s="16">
        <v>0</v>
      </c>
      <c r="AD2193" s="16">
        <v>0</v>
      </c>
      <c r="AE2193" s="16">
        <v>0.5</v>
      </c>
      <c r="AF2193" s="16">
        <v>-9999</v>
      </c>
      <c r="AG2193" s="16">
        <v>-9999</v>
      </c>
      <c r="AH2193" s="16">
        <v>0.1</v>
      </c>
      <c r="AI2193" s="16">
        <v>0</v>
      </c>
      <c r="AJ2193" s="16">
        <v>0</v>
      </c>
      <c r="AK2193" s="16">
        <v>0.1</v>
      </c>
      <c r="AL2193" s="16">
        <v>0</v>
      </c>
      <c r="AM2193" s="16" t="str">
        <f>VLOOKUP(F2193,fips,4,FALSE)</f>
        <v>13305</v>
      </c>
      <c r="AN2193" s="16" t="str">
        <f t="shared" si="34"/>
        <v>13305</v>
      </c>
    </row>
    <row r="2194" spans="1:40">
      <c r="A2194" s="16">
        <v>38.36</v>
      </c>
      <c r="B2194" s="16">
        <v>-82.56</v>
      </c>
      <c r="C2194" s="16">
        <v>464393</v>
      </c>
      <c r="D2194" s="16" t="s">
        <v>4068</v>
      </c>
      <c r="E2194" s="16" t="s">
        <v>4128</v>
      </c>
      <c r="F2194" s="16" t="s">
        <v>845</v>
      </c>
      <c r="G2194" s="16">
        <v>824</v>
      </c>
      <c r="H2194" s="16">
        <v>0</v>
      </c>
      <c r="I2194" s="16">
        <v>0</v>
      </c>
      <c r="J2194" s="16">
        <v>0</v>
      </c>
      <c r="K2194" s="16">
        <v>0</v>
      </c>
      <c r="L2194" s="16">
        <v>0</v>
      </c>
      <c r="M2194" s="16">
        <v>0</v>
      </c>
      <c r="N2194" s="16">
        <v>0</v>
      </c>
      <c r="O2194" s="16">
        <v>0</v>
      </c>
      <c r="P2194" s="16">
        <v>0</v>
      </c>
      <c r="Q2194" s="16">
        <v>0</v>
      </c>
      <c r="R2194" s="16">
        <v>0</v>
      </c>
      <c r="S2194" s="16">
        <v>0</v>
      </c>
      <c r="T2194" s="16">
        <v>0</v>
      </c>
      <c r="U2194" s="16">
        <v>0</v>
      </c>
      <c r="V2194" s="16">
        <v>-9999</v>
      </c>
      <c r="W2194" s="16">
        <v>0</v>
      </c>
      <c r="X2194" s="16">
        <v>0</v>
      </c>
      <c r="Y2194" s="16">
        <v>0</v>
      </c>
      <c r="Z2194" s="16">
        <v>0</v>
      </c>
      <c r="AA2194" s="16">
        <v>0</v>
      </c>
      <c r="AB2194" s="16">
        <v>0</v>
      </c>
      <c r="AC2194" s="16">
        <v>0</v>
      </c>
      <c r="AD2194" s="16">
        <v>0</v>
      </c>
      <c r="AE2194" s="16">
        <v>-9999</v>
      </c>
      <c r="AF2194" s="16">
        <v>0</v>
      </c>
      <c r="AG2194" s="16">
        <v>0.4</v>
      </c>
      <c r="AH2194" s="16">
        <v>0</v>
      </c>
      <c r="AI2194" s="16">
        <v>0</v>
      </c>
      <c r="AJ2194" s="16">
        <v>-9999</v>
      </c>
      <c r="AK2194" s="16">
        <v>0.4</v>
      </c>
      <c r="AL2194" s="16">
        <v>0</v>
      </c>
      <c r="AM2194" s="16" t="str">
        <f>VLOOKUP(F2194,fips,4,FALSE)</f>
        <v>13305</v>
      </c>
      <c r="AN2194" s="16" t="str">
        <f t="shared" si="34"/>
        <v>13305</v>
      </c>
    </row>
    <row r="2195" spans="1:40">
      <c r="A2195" s="16">
        <v>41.28</v>
      </c>
      <c r="B2195" s="16">
        <v>-105.53</v>
      </c>
      <c r="C2195" s="16">
        <v>485417</v>
      </c>
      <c r="D2195" s="16" t="s">
        <v>4130</v>
      </c>
      <c r="E2195" s="16" t="s">
        <v>4131</v>
      </c>
      <c r="F2195" s="16" t="s">
        <v>2012</v>
      </c>
      <c r="G2195" s="16">
        <v>7390</v>
      </c>
      <c r="H2195" s="16">
        <v>0</v>
      </c>
      <c r="I2195" s="16">
        <v>0.2</v>
      </c>
      <c r="J2195" s="16">
        <v>0</v>
      </c>
      <c r="K2195" s="16">
        <v>0.3</v>
      </c>
      <c r="L2195" s="16">
        <v>0</v>
      </c>
      <c r="M2195" s="16">
        <v>0</v>
      </c>
      <c r="N2195" s="16">
        <v>0</v>
      </c>
      <c r="O2195" s="16">
        <v>0</v>
      </c>
      <c r="P2195" s="16">
        <v>0</v>
      </c>
      <c r="Q2195" s="16">
        <v>0</v>
      </c>
      <c r="R2195" s="16">
        <v>0</v>
      </c>
      <c r="S2195" s="16">
        <v>0.4</v>
      </c>
      <c r="T2195" s="16">
        <v>0</v>
      </c>
      <c r="U2195" s="16">
        <v>0</v>
      </c>
      <c r="V2195" s="16">
        <v>0</v>
      </c>
      <c r="W2195" s="16">
        <v>0</v>
      </c>
      <c r="X2195" s="16">
        <v>0</v>
      </c>
      <c r="Y2195" s="16">
        <v>0</v>
      </c>
      <c r="Z2195" s="16">
        <v>0</v>
      </c>
      <c r="AA2195" s="16">
        <v>0</v>
      </c>
      <c r="AB2195" s="16">
        <v>0</v>
      </c>
      <c r="AC2195" s="16">
        <v>0</v>
      </c>
      <c r="AD2195" s="16">
        <v>0</v>
      </c>
      <c r="AE2195" s="16">
        <v>0</v>
      </c>
      <c r="AF2195" s="16">
        <v>0</v>
      </c>
      <c r="AG2195" s="16">
        <v>0</v>
      </c>
      <c r="AH2195" s="16">
        <v>0</v>
      </c>
      <c r="AI2195" s="16">
        <v>0</v>
      </c>
      <c r="AJ2195" s="16">
        <v>0.5</v>
      </c>
      <c r="AK2195" s="16">
        <v>0</v>
      </c>
      <c r="AL2195" s="16">
        <v>0</v>
      </c>
      <c r="AM2195" s="16" t="str">
        <f>VLOOKUP(F2195,fips,4,FALSE)</f>
        <v>36001</v>
      </c>
      <c r="AN2195" s="16" t="str">
        <f t="shared" si="34"/>
        <v>36001</v>
      </c>
    </row>
    <row r="2196" spans="1:40">
      <c r="A2196" s="16">
        <v>41.76</v>
      </c>
      <c r="B2196" s="16">
        <v>-105.38</v>
      </c>
      <c r="C2196" s="16">
        <v>488808</v>
      </c>
      <c r="D2196" s="16" t="s">
        <v>4129</v>
      </c>
      <c r="E2196" s="16" t="s">
        <v>4132</v>
      </c>
      <c r="F2196" s="16" t="s">
        <v>2012</v>
      </c>
      <c r="G2196" s="16">
        <v>6086</v>
      </c>
      <c r="H2196" s="16">
        <v>0</v>
      </c>
      <c r="I2196" s="16">
        <v>0</v>
      </c>
      <c r="J2196" s="16">
        <v>0</v>
      </c>
      <c r="K2196" s="16">
        <v>2.9</v>
      </c>
      <c r="L2196" s="16">
        <v>0</v>
      </c>
      <c r="M2196" s="16">
        <v>0</v>
      </c>
      <c r="N2196" s="16">
        <v>0</v>
      </c>
      <c r="O2196" s="16">
        <v>0</v>
      </c>
      <c r="P2196" s="16">
        <v>0</v>
      </c>
      <c r="Q2196" s="16">
        <v>0</v>
      </c>
      <c r="R2196" s="16">
        <v>0</v>
      </c>
      <c r="S2196" s="16">
        <v>2.1</v>
      </c>
      <c r="T2196" s="16">
        <v>0</v>
      </c>
      <c r="U2196" s="16">
        <v>0</v>
      </c>
      <c r="V2196" s="16">
        <v>0</v>
      </c>
      <c r="W2196" s="16">
        <v>0</v>
      </c>
      <c r="X2196" s="16">
        <v>0</v>
      </c>
      <c r="Y2196" s="16">
        <v>0</v>
      </c>
      <c r="Z2196" s="16">
        <v>0</v>
      </c>
      <c r="AA2196" s="16">
        <v>0</v>
      </c>
      <c r="AB2196" s="16">
        <v>0</v>
      </c>
      <c r="AC2196" s="16">
        <v>0</v>
      </c>
      <c r="AD2196" s="16">
        <v>0</v>
      </c>
      <c r="AE2196" s="16">
        <v>0</v>
      </c>
      <c r="AF2196" s="16">
        <v>0</v>
      </c>
      <c r="AG2196" s="16">
        <v>0</v>
      </c>
      <c r="AH2196" s="16">
        <v>0</v>
      </c>
      <c r="AI2196" s="16">
        <v>0</v>
      </c>
      <c r="AJ2196" s="16">
        <v>0</v>
      </c>
      <c r="AK2196" s="16">
        <v>0</v>
      </c>
      <c r="AL2196" s="16">
        <v>0</v>
      </c>
      <c r="AM2196" s="16" t="str">
        <f>VLOOKUP(F2196,fips,4,FALSE)</f>
        <v>36001</v>
      </c>
      <c r="AN2196" s="16" t="str">
        <f t="shared" si="34"/>
        <v>36001</v>
      </c>
    </row>
    <row r="2197" spans="1:40">
      <c r="A2197" s="16">
        <v>44.38</v>
      </c>
      <c r="B2197" s="16">
        <v>-108.03</v>
      </c>
      <c r="C2197" s="16">
        <v>480540</v>
      </c>
      <c r="D2197" s="16" t="s">
        <v>4129</v>
      </c>
      <c r="E2197" s="16" t="s">
        <v>4133</v>
      </c>
      <c r="F2197" s="16" t="s">
        <v>2102</v>
      </c>
      <c r="G2197" s="16">
        <v>3837</v>
      </c>
      <c r="H2197" s="16">
        <v>0</v>
      </c>
      <c r="I2197" s="16">
        <v>0</v>
      </c>
      <c r="J2197" s="16">
        <v>0</v>
      </c>
      <c r="K2197" s="16">
        <v>0.5</v>
      </c>
      <c r="L2197" s="16">
        <v>0</v>
      </c>
      <c r="M2197" s="16">
        <v>0</v>
      </c>
      <c r="N2197" s="16">
        <v>0</v>
      </c>
      <c r="O2197" s="16">
        <v>0</v>
      </c>
      <c r="P2197" s="16">
        <v>0</v>
      </c>
      <c r="Q2197" s="16">
        <v>0</v>
      </c>
      <c r="R2197" s="16">
        <v>0</v>
      </c>
      <c r="S2197" s="16">
        <v>2</v>
      </c>
      <c r="T2197" s="16">
        <v>0</v>
      </c>
      <c r="U2197" s="16">
        <v>0</v>
      </c>
      <c r="V2197" s="16">
        <v>0</v>
      </c>
      <c r="W2197" s="16">
        <v>0</v>
      </c>
      <c r="X2197" s="16">
        <v>-9999</v>
      </c>
      <c r="Y2197" s="16">
        <v>0</v>
      </c>
      <c r="Z2197" s="16">
        <v>0</v>
      </c>
      <c r="AA2197" s="16">
        <v>0</v>
      </c>
      <c r="AB2197" s="16">
        <v>0</v>
      </c>
      <c r="AC2197" s="16">
        <v>0</v>
      </c>
      <c r="AD2197" s="16">
        <v>0</v>
      </c>
      <c r="AE2197" s="16">
        <v>0</v>
      </c>
      <c r="AF2197" s="16">
        <v>0</v>
      </c>
      <c r="AG2197" s="16">
        <v>0</v>
      </c>
      <c r="AH2197" s="16">
        <v>0</v>
      </c>
      <c r="AI2197" s="16">
        <v>0</v>
      </c>
      <c r="AJ2197" s="16">
        <v>0</v>
      </c>
      <c r="AK2197" s="16">
        <v>0</v>
      </c>
      <c r="AL2197" s="16">
        <v>0</v>
      </c>
      <c r="AM2197" s="16" t="str">
        <f>VLOOKUP(F2197,fips,4,FALSE)</f>
        <v>30003</v>
      </c>
      <c r="AN2197" s="16" t="str">
        <f t="shared" si="34"/>
        <v>30003</v>
      </c>
    </row>
    <row r="2198" spans="1:40">
      <c r="A2198" s="16">
        <v>44.89</v>
      </c>
      <c r="B2198" s="16">
        <v>-108.59</v>
      </c>
      <c r="C2198" s="16">
        <v>482415</v>
      </c>
      <c r="D2198" s="16" t="s">
        <v>4129</v>
      </c>
      <c r="E2198" s="16" t="s">
        <v>4134</v>
      </c>
      <c r="F2198" s="16" t="s">
        <v>2102</v>
      </c>
      <c r="G2198" s="16">
        <v>4105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-9999</v>
      </c>
      <c r="N2198" s="16">
        <v>0</v>
      </c>
      <c r="O2198" s="16">
        <v>0</v>
      </c>
      <c r="P2198" s="16">
        <v>0</v>
      </c>
      <c r="Q2198" s="16">
        <v>0</v>
      </c>
      <c r="R2198" s="16">
        <v>0</v>
      </c>
      <c r="S2198" s="16">
        <v>0</v>
      </c>
      <c r="T2198" s="16">
        <v>0</v>
      </c>
      <c r="U2198" s="16">
        <v>0</v>
      </c>
      <c r="V2198" s="16">
        <v>0</v>
      </c>
      <c r="W2198" s="16">
        <v>0</v>
      </c>
      <c r="X2198" s="16">
        <v>0</v>
      </c>
      <c r="Y2198" s="16">
        <v>0</v>
      </c>
      <c r="Z2198" s="16">
        <v>0</v>
      </c>
      <c r="AA2198" s="16">
        <v>0</v>
      </c>
      <c r="AB2198" s="16">
        <v>0</v>
      </c>
      <c r="AC2198" s="16">
        <v>0</v>
      </c>
      <c r="AD2198" s="16">
        <v>0</v>
      </c>
      <c r="AE2198" s="16">
        <v>0</v>
      </c>
      <c r="AF2198" s="16">
        <v>0</v>
      </c>
      <c r="AG2198" s="16">
        <v>0</v>
      </c>
      <c r="AH2198" s="16">
        <v>0</v>
      </c>
      <c r="AI2198" s="16">
        <v>0</v>
      </c>
      <c r="AJ2198" s="16">
        <v>0</v>
      </c>
      <c r="AK2198" s="16">
        <v>0</v>
      </c>
      <c r="AL2198" s="16">
        <v>0</v>
      </c>
      <c r="AM2198" s="16" t="str">
        <f>VLOOKUP(F2198,fips,4,FALSE)</f>
        <v>30003</v>
      </c>
      <c r="AN2198" s="16" t="str">
        <f t="shared" si="34"/>
        <v>30003</v>
      </c>
    </row>
    <row r="2199" spans="1:40">
      <c r="A2199" s="16">
        <v>44.55</v>
      </c>
      <c r="B2199" s="16">
        <v>-107.76</v>
      </c>
      <c r="C2199" s="16">
        <v>488124</v>
      </c>
      <c r="D2199" s="16" t="s">
        <v>4129</v>
      </c>
      <c r="E2199" s="16" t="s">
        <v>4135</v>
      </c>
      <c r="F2199" s="16" t="s">
        <v>2102</v>
      </c>
      <c r="G2199" s="16">
        <v>4285</v>
      </c>
      <c r="H2199" s="16">
        <v>0</v>
      </c>
      <c r="I2199" s="16">
        <v>0</v>
      </c>
      <c r="J2199" s="16">
        <v>0</v>
      </c>
      <c r="K2199" s="16">
        <v>1</v>
      </c>
      <c r="L2199" s="16">
        <v>2</v>
      </c>
      <c r="M2199" s="16">
        <v>2</v>
      </c>
      <c r="N2199" s="16">
        <v>0</v>
      </c>
      <c r="O2199" s="16">
        <v>0</v>
      </c>
      <c r="P2199" s="16">
        <v>0</v>
      </c>
      <c r="Q2199" s="16">
        <v>0</v>
      </c>
      <c r="R2199" s="16">
        <v>0</v>
      </c>
      <c r="S2199" s="16">
        <v>3</v>
      </c>
      <c r="T2199" s="16">
        <v>0</v>
      </c>
      <c r="U2199" s="16">
        <v>0</v>
      </c>
      <c r="V2199" s="16">
        <v>0</v>
      </c>
      <c r="W2199" s="16">
        <v>0</v>
      </c>
      <c r="X2199" s="16">
        <v>0</v>
      </c>
      <c r="Y2199" s="16">
        <v>0</v>
      </c>
      <c r="Z2199" s="16">
        <v>0</v>
      </c>
      <c r="AA2199" s="16">
        <v>0</v>
      </c>
      <c r="AB2199" s="16">
        <v>1</v>
      </c>
      <c r="AC2199" s="16">
        <v>0</v>
      </c>
      <c r="AD2199" s="16">
        <v>0</v>
      </c>
      <c r="AE2199" s="16">
        <v>0</v>
      </c>
      <c r="AF2199" s="16">
        <v>0</v>
      </c>
      <c r="AG2199" s="16">
        <v>0</v>
      </c>
      <c r="AH2199" s="16">
        <v>0</v>
      </c>
      <c r="AI2199" s="16">
        <v>0</v>
      </c>
      <c r="AJ2199" s="16">
        <v>0</v>
      </c>
      <c r="AK2199" s="16">
        <v>0</v>
      </c>
      <c r="AL2199" s="16">
        <v>0</v>
      </c>
      <c r="AM2199" s="16" t="str">
        <f>VLOOKUP(F2199,fips,4,FALSE)</f>
        <v>30003</v>
      </c>
      <c r="AN2199" s="16" t="str">
        <f t="shared" si="34"/>
        <v>30003</v>
      </c>
    </row>
    <row r="2200" spans="1:40">
      <c r="A2200" s="16">
        <v>42.37</v>
      </c>
      <c r="B2200" s="16">
        <v>-106.1</v>
      </c>
      <c r="C2200" s="16">
        <v>488192</v>
      </c>
      <c r="D2200" s="16" t="s">
        <v>4136</v>
      </c>
      <c r="E2200" s="16" t="s">
        <v>4137</v>
      </c>
      <c r="F2200" s="16" t="s">
        <v>2108</v>
      </c>
      <c r="G2200" s="16">
        <v>7057</v>
      </c>
      <c r="H2200" s="16">
        <v>0</v>
      </c>
      <c r="I2200" s="16">
        <v>0.5</v>
      </c>
      <c r="J2200" s="16">
        <v>0.7</v>
      </c>
      <c r="K2200" s="16">
        <v>0</v>
      </c>
      <c r="L2200" s="16">
        <v>0</v>
      </c>
      <c r="M2200" s="16">
        <v>0</v>
      </c>
      <c r="N2200" s="16">
        <v>0</v>
      </c>
      <c r="O2200" s="16">
        <v>0</v>
      </c>
      <c r="P2200" s="16">
        <v>0</v>
      </c>
      <c r="Q2200" s="16">
        <v>0</v>
      </c>
      <c r="R2200" s="16">
        <v>0</v>
      </c>
      <c r="S2200" s="16">
        <v>1</v>
      </c>
      <c r="T2200" s="16">
        <v>-9999</v>
      </c>
      <c r="U2200" s="16">
        <v>0</v>
      </c>
      <c r="V2200" s="16">
        <v>0</v>
      </c>
      <c r="W2200" s="16">
        <v>0</v>
      </c>
      <c r="X2200" s="16">
        <v>0</v>
      </c>
      <c r="Y2200" s="16">
        <v>0</v>
      </c>
      <c r="Z2200" s="16">
        <v>0</v>
      </c>
      <c r="AA2200" s="16">
        <v>0</v>
      </c>
      <c r="AB2200" s="16">
        <v>0</v>
      </c>
      <c r="AC2200" s="16">
        <v>0</v>
      </c>
      <c r="AD2200" s="16">
        <v>0</v>
      </c>
      <c r="AE2200" s="16">
        <v>0</v>
      </c>
      <c r="AF2200" s="16">
        <v>0</v>
      </c>
      <c r="AG2200" s="16">
        <v>0</v>
      </c>
      <c r="AH2200" s="16">
        <v>0</v>
      </c>
      <c r="AI2200" s="16">
        <v>0</v>
      </c>
      <c r="AJ2200" s="16">
        <v>1</v>
      </c>
      <c r="AK2200" s="16">
        <v>0</v>
      </c>
      <c r="AL2200" s="16">
        <v>0</v>
      </c>
      <c r="AM2200" s="16" t="str">
        <f>VLOOKUP(F2200,fips,4,FALSE)</f>
        <v>30009</v>
      </c>
      <c r="AN2200" s="16" t="str">
        <f t="shared" si="34"/>
        <v>30009</v>
      </c>
    </row>
    <row r="2201" spans="1:40">
      <c r="A2201" s="16">
        <v>42.75</v>
      </c>
      <c r="B2201" s="16">
        <v>-105.36</v>
      </c>
      <c r="C2201" s="16">
        <v>482685</v>
      </c>
      <c r="D2201" s="16" t="s">
        <v>4129</v>
      </c>
      <c r="E2201" s="16" t="s">
        <v>4138</v>
      </c>
      <c r="F2201" s="16" t="s">
        <v>4139</v>
      </c>
      <c r="G2201" s="16">
        <v>4870</v>
      </c>
      <c r="H2201" s="16">
        <v>0</v>
      </c>
      <c r="I2201" s="16">
        <v>0</v>
      </c>
      <c r="J2201" s="16">
        <v>0</v>
      </c>
      <c r="K2201" s="16">
        <v>4.5</v>
      </c>
      <c r="L2201" s="16">
        <v>0</v>
      </c>
      <c r="M2201" s="16">
        <v>0</v>
      </c>
      <c r="N2201" s="16">
        <v>0</v>
      </c>
      <c r="O2201" s="16">
        <v>0</v>
      </c>
      <c r="P2201" s="16">
        <v>1.5</v>
      </c>
      <c r="Q2201" s="16">
        <v>0</v>
      </c>
      <c r="R2201" s="16">
        <v>0</v>
      </c>
      <c r="S2201" s="16">
        <v>1.2</v>
      </c>
      <c r="T2201" s="16">
        <v>0.4</v>
      </c>
      <c r="U2201" s="16">
        <v>0</v>
      </c>
      <c r="V2201" s="16">
        <v>0</v>
      </c>
      <c r="W2201" s="16">
        <v>0</v>
      </c>
      <c r="X2201" s="16">
        <v>0</v>
      </c>
      <c r="Y2201" s="16">
        <v>0</v>
      </c>
      <c r="Z2201" s="16">
        <v>0</v>
      </c>
      <c r="AA2201" s="16">
        <v>0</v>
      </c>
      <c r="AB2201" s="16">
        <v>0</v>
      </c>
      <c r="AC2201" s="16">
        <v>0</v>
      </c>
      <c r="AD2201" s="16">
        <v>0</v>
      </c>
      <c r="AE2201" s="16">
        <v>0</v>
      </c>
      <c r="AF2201" s="16">
        <v>0</v>
      </c>
      <c r="AG2201" s="16">
        <v>0</v>
      </c>
      <c r="AH2201" s="16">
        <v>0</v>
      </c>
      <c r="AI2201" s="16">
        <v>0</v>
      </c>
      <c r="AJ2201" s="16">
        <v>0</v>
      </c>
      <c r="AK2201" s="16">
        <v>0</v>
      </c>
      <c r="AL2201" s="16">
        <v>0</v>
      </c>
      <c r="AM2201" s="16" t="str">
        <f>VLOOKUP(F2201,fips,4,FALSE)</f>
        <v>56009</v>
      </c>
      <c r="AN2201" s="16" t="str">
        <f t="shared" si="34"/>
        <v>56009</v>
      </c>
    </row>
    <row r="2202" spans="1:40">
      <c r="A2202" s="16">
        <v>44.69</v>
      </c>
      <c r="B2202" s="16">
        <v>-104.6</v>
      </c>
      <c r="C2202" s="16">
        <v>484760</v>
      </c>
      <c r="D2202" s="16" t="s">
        <v>4129</v>
      </c>
      <c r="E2202" s="16" t="s">
        <v>4140</v>
      </c>
      <c r="F2202" s="16" t="s">
        <v>468</v>
      </c>
      <c r="G2202" s="16">
        <v>3758</v>
      </c>
      <c r="H2202" s="16">
        <v>0</v>
      </c>
      <c r="I2202" s="16">
        <v>0</v>
      </c>
      <c r="J2202" s="16">
        <v>2</v>
      </c>
      <c r="K2202" s="16">
        <v>0</v>
      </c>
      <c r="L2202" s="16">
        <v>0</v>
      </c>
      <c r="M2202" s="16">
        <v>3</v>
      </c>
      <c r="N2202" s="16">
        <v>0</v>
      </c>
      <c r="O2202" s="16">
        <v>0</v>
      </c>
      <c r="P2202" s="16">
        <v>0</v>
      </c>
      <c r="Q2202" s="16">
        <v>0</v>
      </c>
      <c r="R2202" s="16">
        <v>0</v>
      </c>
      <c r="S2202" s="16">
        <v>0</v>
      </c>
      <c r="T2202" s="16">
        <v>0</v>
      </c>
      <c r="U2202" s="16">
        <v>0</v>
      </c>
      <c r="V2202" s="16">
        <v>0</v>
      </c>
      <c r="W2202" s="16">
        <v>0</v>
      </c>
      <c r="X2202" s="16">
        <v>0</v>
      </c>
      <c r="Y2202" s="16">
        <v>0</v>
      </c>
      <c r="Z2202" s="16">
        <v>0</v>
      </c>
      <c r="AA2202" s="16">
        <v>0</v>
      </c>
      <c r="AB2202" s="16">
        <v>0.5</v>
      </c>
      <c r="AC2202" s="16">
        <v>0</v>
      </c>
      <c r="AD2202" s="16">
        <v>0</v>
      </c>
      <c r="AE2202" s="16">
        <v>0</v>
      </c>
      <c r="AF2202" s="16">
        <v>0</v>
      </c>
      <c r="AG2202" s="16">
        <v>0</v>
      </c>
      <c r="AH2202" s="16">
        <v>0</v>
      </c>
      <c r="AI2202" s="16">
        <v>0</v>
      </c>
      <c r="AJ2202" s="16">
        <v>0</v>
      </c>
      <c r="AK2202" s="16">
        <v>0</v>
      </c>
      <c r="AL2202" s="16">
        <v>0</v>
      </c>
      <c r="AM2202" s="16" t="str">
        <f>VLOOKUP(F2202,fips,4,FALSE)</f>
        <v>41013</v>
      </c>
      <c r="AN2202" s="16" t="str">
        <f t="shared" si="34"/>
        <v>41013</v>
      </c>
    </row>
    <row r="2203" spans="1:40">
      <c r="A2203" s="16">
        <v>44.41</v>
      </c>
      <c r="B2203" s="16">
        <v>-104.36</v>
      </c>
      <c r="C2203" s="16">
        <v>488705</v>
      </c>
      <c r="D2203" s="16" t="s">
        <v>4129</v>
      </c>
      <c r="E2203" s="16" t="s">
        <v>4141</v>
      </c>
      <c r="F2203" s="16" t="s">
        <v>468</v>
      </c>
      <c r="G2203" s="16">
        <v>4695</v>
      </c>
      <c r="H2203" s="16">
        <v>0</v>
      </c>
      <c r="I2203" s="16">
        <v>0</v>
      </c>
      <c r="J2203" s="16">
        <v>0.9</v>
      </c>
      <c r="K2203" s="16">
        <v>0.8</v>
      </c>
      <c r="L2203" s="16">
        <v>-9999</v>
      </c>
      <c r="M2203" s="16">
        <v>1.2</v>
      </c>
      <c r="N2203" s="16">
        <v>0</v>
      </c>
      <c r="O2203" s="16">
        <v>0.6</v>
      </c>
      <c r="P2203" s="16">
        <v>0</v>
      </c>
      <c r="Q2203" s="16">
        <v>0</v>
      </c>
      <c r="R2203" s="16">
        <v>0</v>
      </c>
      <c r="S2203" s="16">
        <v>0</v>
      </c>
      <c r="T2203" s="16">
        <v>0</v>
      </c>
      <c r="U2203" s="16">
        <v>0</v>
      </c>
      <c r="V2203" s="16">
        <v>0</v>
      </c>
      <c r="W2203" s="16">
        <v>0</v>
      </c>
      <c r="X2203" s="16">
        <v>0</v>
      </c>
      <c r="Y2203" s="16">
        <v>0</v>
      </c>
      <c r="Z2203" s="16">
        <v>0</v>
      </c>
      <c r="AA2203" s="16">
        <v>1.4</v>
      </c>
      <c r="AB2203" s="16">
        <v>0.8</v>
      </c>
      <c r="AC2203" s="16">
        <v>0</v>
      </c>
      <c r="AD2203" s="16">
        <v>0</v>
      </c>
      <c r="AE2203" s="16">
        <v>0</v>
      </c>
      <c r="AF2203" s="16">
        <v>0</v>
      </c>
      <c r="AG2203" s="16">
        <v>0</v>
      </c>
      <c r="AH2203" s="16">
        <v>0</v>
      </c>
      <c r="AI2203" s="16">
        <v>0</v>
      </c>
      <c r="AJ2203" s="16">
        <v>0</v>
      </c>
      <c r="AK2203" s="16">
        <v>0</v>
      </c>
      <c r="AL2203" s="16">
        <v>1.2</v>
      </c>
      <c r="AM2203" s="16" t="str">
        <f>VLOOKUP(F2203,fips,4,FALSE)</f>
        <v>41013</v>
      </c>
      <c r="AN2203" s="16" t="str">
        <f t="shared" si="34"/>
        <v>41013</v>
      </c>
    </row>
    <row r="2204" spans="1:40">
      <c r="A2204" s="16">
        <v>43.41</v>
      </c>
      <c r="B2204" s="16">
        <v>-108.16</v>
      </c>
      <c r="C2204" s="16">
        <v>481000</v>
      </c>
      <c r="D2204" s="16" t="s">
        <v>4142</v>
      </c>
      <c r="E2204" s="16" t="s">
        <v>4143</v>
      </c>
      <c r="F2204" s="16" t="s">
        <v>399</v>
      </c>
      <c r="G2204" s="16">
        <v>4854</v>
      </c>
      <c r="H2204" s="16">
        <v>0</v>
      </c>
      <c r="I2204" s="16">
        <v>0</v>
      </c>
      <c r="J2204" s="16">
        <v>1</v>
      </c>
      <c r="K2204" s="16">
        <v>0</v>
      </c>
      <c r="L2204" s="16">
        <v>0</v>
      </c>
      <c r="M2204" s="16">
        <v>0</v>
      </c>
      <c r="N2204" s="16">
        <v>0</v>
      </c>
      <c r="O2204" s="16">
        <v>0</v>
      </c>
      <c r="P2204" s="16">
        <v>0</v>
      </c>
      <c r="Q2204" s="16">
        <v>0</v>
      </c>
      <c r="R2204" s="16">
        <v>0</v>
      </c>
      <c r="S2204" s="16">
        <v>1</v>
      </c>
      <c r="T2204" s="16">
        <v>0</v>
      </c>
      <c r="U2204" s="16">
        <v>0</v>
      </c>
      <c r="V2204" s="16">
        <v>0</v>
      </c>
      <c r="W2204" s="16">
        <v>0</v>
      </c>
      <c r="X2204" s="16">
        <v>-9999</v>
      </c>
      <c r="Y2204" s="16">
        <v>-9999</v>
      </c>
      <c r="Z2204" s="16">
        <v>-9999</v>
      </c>
      <c r="AA2204" s="16">
        <v>0</v>
      </c>
      <c r="AB2204" s="16">
        <v>-9999</v>
      </c>
      <c r="AC2204" s="16">
        <v>0</v>
      </c>
      <c r="AD2204" s="16">
        <v>0</v>
      </c>
      <c r="AE2204" s="16">
        <v>0</v>
      </c>
      <c r="AF2204" s="16">
        <v>0</v>
      </c>
      <c r="AG2204" s="16">
        <v>0</v>
      </c>
      <c r="AH2204" s="16">
        <v>0</v>
      </c>
      <c r="AI2204" s="16">
        <v>0</v>
      </c>
      <c r="AJ2204" s="16">
        <v>0</v>
      </c>
      <c r="AK2204" s="16">
        <v>0</v>
      </c>
      <c r="AL2204" s="16">
        <v>0</v>
      </c>
      <c r="AM2204" s="16" t="str">
        <f>VLOOKUP(F2204,fips,4,FALSE)</f>
        <v>08043</v>
      </c>
      <c r="AN2204" s="16" t="str">
        <f t="shared" si="34"/>
        <v>8043</v>
      </c>
    </row>
    <row r="2205" spans="1:40">
      <c r="A2205" s="16">
        <v>43.54</v>
      </c>
      <c r="B2205" s="16">
        <v>-109.66</v>
      </c>
      <c r="C2205" s="16">
        <v>482715</v>
      </c>
      <c r="D2205" s="16" t="s">
        <v>4144</v>
      </c>
      <c r="E2205" s="16" t="s">
        <v>4145</v>
      </c>
      <c r="F2205" s="16" t="s">
        <v>399</v>
      </c>
      <c r="G2205" s="16">
        <v>6955</v>
      </c>
      <c r="H2205" s="16">
        <v>0</v>
      </c>
      <c r="I2205" s="16">
        <v>0</v>
      </c>
      <c r="J2205" s="16">
        <v>0</v>
      </c>
      <c r="K2205" s="16">
        <v>-9999</v>
      </c>
      <c r="L2205" s="16">
        <v>-9999</v>
      </c>
      <c r="M2205" s="16">
        <v>-9999</v>
      </c>
      <c r="N2205" s="16">
        <v>-9999</v>
      </c>
      <c r="O2205" s="16">
        <v>-9999</v>
      </c>
      <c r="P2205" s="16">
        <v>-9999</v>
      </c>
      <c r="Q2205" s="16">
        <v>0</v>
      </c>
      <c r="R2205" s="16">
        <v>0</v>
      </c>
      <c r="S2205" s="16">
        <v>1</v>
      </c>
      <c r="T2205" s="16">
        <v>0</v>
      </c>
      <c r="U2205" s="16">
        <v>0</v>
      </c>
      <c r="V2205" s="16">
        <v>0</v>
      </c>
      <c r="W2205" s="16">
        <v>-9999</v>
      </c>
      <c r="X2205" s="16">
        <v>1</v>
      </c>
      <c r="Y2205" s="16">
        <v>0</v>
      </c>
      <c r="Z2205" s="16">
        <v>0</v>
      </c>
      <c r="AA2205" s="16">
        <v>0</v>
      </c>
      <c r="AB2205" s="16">
        <v>0</v>
      </c>
      <c r="AC2205" s="16">
        <v>0</v>
      </c>
      <c r="AD2205" s="16">
        <v>0</v>
      </c>
      <c r="AE2205" s="16">
        <v>0</v>
      </c>
      <c r="AF2205" s="16">
        <v>0</v>
      </c>
      <c r="AG2205" s="16">
        <v>0</v>
      </c>
      <c r="AH2205" s="16">
        <v>0</v>
      </c>
      <c r="AI2205" s="16">
        <v>0</v>
      </c>
      <c r="AJ2205" s="16">
        <v>-9999</v>
      </c>
      <c r="AK2205" s="16">
        <v>-9999</v>
      </c>
      <c r="AL2205" s="16">
        <v>-9999</v>
      </c>
      <c r="AM2205" s="16" t="str">
        <f>VLOOKUP(F2205,fips,4,FALSE)</f>
        <v>08043</v>
      </c>
      <c r="AN2205" s="16" t="str">
        <f t="shared" si="34"/>
        <v>8043</v>
      </c>
    </row>
    <row r="2206" spans="1:40">
      <c r="A2206" s="16">
        <v>42.84</v>
      </c>
      <c r="B2206" s="16">
        <v>-108.74</v>
      </c>
      <c r="C2206" s="16">
        <v>485392</v>
      </c>
      <c r="D2206" s="16" t="s">
        <v>4146</v>
      </c>
      <c r="E2206" s="16" t="s">
        <v>4147</v>
      </c>
      <c r="F2206" s="16" t="s">
        <v>399</v>
      </c>
      <c r="G2206" s="16">
        <v>5320</v>
      </c>
      <c r="H2206" s="16">
        <v>0</v>
      </c>
      <c r="I2206" s="16">
        <v>0</v>
      </c>
      <c r="J2206" s="16">
        <v>0</v>
      </c>
      <c r="K2206" s="16">
        <v>0.5</v>
      </c>
      <c r="L2206" s="16">
        <v>0</v>
      </c>
      <c r="M2206" s="16">
        <v>0</v>
      </c>
      <c r="N2206" s="16">
        <v>0</v>
      </c>
      <c r="O2206" s="16">
        <v>0</v>
      </c>
      <c r="P2206" s="16">
        <v>0.3</v>
      </c>
      <c r="Q2206" s="16">
        <v>0</v>
      </c>
      <c r="R2206" s="16">
        <v>0</v>
      </c>
      <c r="S2206" s="16">
        <v>0</v>
      </c>
      <c r="T2206" s="16">
        <v>0</v>
      </c>
      <c r="U2206" s="16">
        <v>0</v>
      </c>
      <c r="V2206" s="16">
        <v>0</v>
      </c>
      <c r="W2206" s="16">
        <v>0</v>
      </c>
      <c r="X2206" s="16">
        <v>0</v>
      </c>
      <c r="Y2206" s="16">
        <v>0</v>
      </c>
      <c r="Z2206" s="16">
        <v>0</v>
      </c>
      <c r="AA2206" s="16">
        <v>0</v>
      </c>
      <c r="AB2206" s="16">
        <v>0</v>
      </c>
      <c r="AC2206" s="16">
        <v>0</v>
      </c>
      <c r="AD2206" s="16">
        <v>0</v>
      </c>
      <c r="AE2206" s="16">
        <v>0</v>
      </c>
      <c r="AF2206" s="16">
        <v>0</v>
      </c>
      <c r="AG2206" s="16">
        <v>0</v>
      </c>
      <c r="AH2206" s="16">
        <v>0</v>
      </c>
      <c r="AI2206" s="16">
        <v>0</v>
      </c>
      <c r="AJ2206" s="16">
        <v>0</v>
      </c>
      <c r="AK2206" s="16">
        <v>0</v>
      </c>
      <c r="AL2206" s="16">
        <v>-9999</v>
      </c>
      <c r="AM2206" s="16" t="str">
        <f>VLOOKUP(F2206,fips,4,FALSE)</f>
        <v>08043</v>
      </c>
      <c r="AN2206" s="16" t="str">
        <f t="shared" si="34"/>
        <v>8043</v>
      </c>
    </row>
    <row r="2207" spans="1:40">
      <c r="A2207" s="16">
        <v>42.82</v>
      </c>
      <c r="B2207" s="16">
        <v>-108.73</v>
      </c>
      <c r="C2207" s="16">
        <v>485390</v>
      </c>
      <c r="D2207" s="16" t="s">
        <v>4148</v>
      </c>
      <c r="E2207" s="16" t="s">
        <v>4149</v>
      </c>
      <c r="F2207" s="16" t="s">
        <v>399</v>
      </c>
      <c r="G2207" s="16">
        <v>5592</v>
      </c>
      <c r="H2207" s="16">
        <v>0</v>
      </c>
      <c r="I2207" s="16">
        <v>0</v>
      </c>
      <c r="J2207" s="16">
        <v>-9999</v>
      </c>
      <c r="K2207" s="16">
        <v>0</v>
      </c>
      <c r="L2207" s="16">
        <v>0</v>
      </c>
      <c r="M2207" s="16">
        <v>0</v>
      </c>
      <c r="N2207" s="16">
        <v>0</v>
      </c>
      <c r="O2207" s="16">
        <v>-9999</v>
      </c>
      <c r="P2207" s="16">
        <v>0</v>
      </c>
      <c r="Q2207" s="16">
        <v>0</v>
      </c>
      <c r="R2207" s="16">
        <v>-9999</v>
      </c>
      <c r="S2207" s="16">
        <v>0</v>
      </c>
      <c r="T2207" s="16">
        <v>0</v>
      </c>
      <c r="U2207" s="16">
        <v>0</v>
      </c>
      <c r="V2207" s="16">
        <v>0</v>
      </c>
      <c r="W2207" s="16">
        <v>0</v>
      </c>
      <c r="X2207" s="16">
        <v>0</v>
      </c>
      <c r="Y2207" s="16">
        <v>0</v>
      </c>
      <c r="Z2207" s="16">
        <v>0</v>
      </c>
      <c r="AA2207" s="16">
        <v>0</v>
      </c>
      <c r="AB2207" s="16">
        <v>0</v>
      </c>
      <c r="AC2207" s="16">
        <v>0</v>
      </c>
      <c r="AD2207" s="16">
        <v>0</v>
      </c>
      <c r="AE2207" s="16">
        <v>0</v>
      </c>
      <c r="AF2207" s="16">
        <v>0</v>
      </c>
      <c r="AG2207" s="16">
        <v>0</v>
      </c>
      <c r="AH2207" s="16">
        <v>0</v>
      </c>
      <c r="AI2207" s="16">
        <v>0</v>
      </c>
      <c r="AJ2207" s="16">
        <v>0</v>
      </c>
      <c r="AK2207" s="16">
        <v>0</v>
      </c>
      <c r="AL2207" s="16">
        <v>0</v>
      </c>
      <c r="AM2207" s="16" t="str">
        <f>VLOOKUP(F2207,fips,4,FALSE)</f>
        <v>08043</v>
      </c>
      <c r="AN2207" s="16" t="str">
        <f t="shared" si="34"/>
        <v>8043</v>
      </c>
    </row>
    <row r="2208" spans="1:40">
      <c r="A2208" s="16">
        <v>43.03</v>
      </c>
      <c r="B2208" s="16">
        <v>-108.37</v>
      </c>
      <c r="C2208" s="16">
        <v>487760</v>
      </c>
      <c r="D2208" s="16" t="s">
        <v>4150</v>
      </c>
      <c r="E2208" s="16" t="s">
        <v>4151</v>
      </c>
      <c r="F2208" s="16" t="s">
        <v>399</v>
      </c>
      <c r="G2208" s="16">
        <v>4955</v>
      </c>
      <c r="H2208" s="16">
        <v>0</v>
      </c>
      <c r="I2208" s="16">
        <v>0</v>
      </c>
      <c r="J2208" s="16">
        <v>0</v>
      </c>
      <c r="K2208" s="16">
        <v>0.2</v>
      </c>
      <c r="L2208" s="16">
        <v>0</v>
      </c>
      <c r="M2208" s="16">
        <v>0</v>
      </c>
      <c r="N2208" s="16">
        <v>0</v>
      </c>
      <c r="O2208" s="16">
        <v>0</v>
      </c>
      <c r="P2208" s="16">
        <v>0</v>
      </c>
      <c r="Q2208" s="16">
        <v>0</v>
      </c>
      <c r="R2208" s="16">
        <v>0</v>
      </c>
      <c r="S2208" s="16">
        <v>0.3</v>
      </c>
      <c r="T2208" s="16">
        <v>0</v>
      </c>
      <c r="U2208" s="16">
        <v>0</v>
      </c>
      <c r="V2208" s="16">
        <v>0</v>
      </c>
      <c r="W2208" s="16">
        <v>0</v>
      </c>
      <c r="X2208" s="16">
        <v>0</v>
      </c>
      <c r="Y2208" s="16">
        <v>0</v>
      </c>
      <c r="Z2208" s="16">
        <v>0</v>
      </c>
      <c r="AA2208" s="16">
        <v>0</v>
      </c>
      <c r="AB2208" s="16">
        <v>0</v>
      </c>
      <c r="AC2208" s="16">
        <v>0.2</v>
      </c>
      <c r="AD2208" s="16">
        <v>0</v>
      </c>
      <c r="AE2208" s="16">
        <v>0</v>
      </c>
      <c r="AF2208" s="16">
        <v>0</v>
      </c>
      <c r="AG2208" s="16">
        <v>0</v>
      </c>
      <c r="AH2208" s="16">
        <v>0</v>
      </c>
      <c r="AI2208" s="16">
        <v>0</v>
      </c>
      <c r="AJ2208" s="16">
        <v>0</v>
      </c>
      <c r="AK2208" s="16">
        <v>0</v>
      </c>
      <c r="AL2208" s="16">
        <v>0</v>
      </c>
      <c r="AM2208" s="16" t="str">
        <f>VLOOKUP(F2208,fips,4,FALSE)</f>
        <v>08043</v>
      </c>
      <c r="AN2208" s="16" t="str">
        <f t="shared" si="34"/>
        <v>8043</v>
      </c>
    </row>
    <row r="2209" spans="1:40">
      <c r="A2209" s="16">
        <v>43.24</v>
      </c>
      <c r="B2209" s="16">
        <v>-108.11</v>
      </c>
      <c r="C2209" s="16">
        <v>488209</v>
      </c>
      <c r="D2209" s="16" t="s">
        <v>4152</v>
      </c>
      <c r="E2209" s="16" t="s">
        <v>4153</v>
      </c>
      <c r="F2209" s="16" t="s">
        <v>399</v>
      </c>
      <c r="G2209" s="16">
        <v>4837</v>
      </c>
      <c r="H2209" s="16">
        <v>0</v>
      </c>
      <c r="I2209" s="16">
        <v>0</v>
      </c>
      <c r="J2209" s="16">
        <v>0.7</v>
      </c>
      <c r="K2209" s="16">
        <v>-9999</v>
      </c>
      <c r="L2209" s="16">
        <v>-9999</v>
      </c>
      <c r="M2209" s="16">
        <v>-9999</v>
      </c>
      <c r="N2209" s="16">
        <v>-9999</v>
      </c>
      <c r="O2209" s="16">
        <v>-9999</v>
      </c>
      <c r="P2209" s="16">
        <v>-9999</v>
      </c>
      <c r="Q2209" s="16">
        <v>-9999</v>
      </c>
      <c r="R2209" s="16">
        <v>-9999</v>
      </c>
      <c r="S2209" s="16">
        <v>-9999</v>
      </c>
      <c r="T2209" s="16">
        <v>0</v>
      </c>
      <c r="U2209" s="16">
        <v>-9999</v>
      </c>
      <c r="V2209" s="16">
        <v>-9999</v>
      </c>
      <c r="W2209" s="16">
        <v>0</v>
      </c>
      <c r="X2209" s="16">
        <v>-9999</v>
      </c>
      <c r="Y2209" s="16">
        <v>0</v>
      </c>
      <c r="Z2209" s="16">
        <v>0</v>
      </c>
      <c r="AA2209" s="16">
        <v>-9999</v>
      </c>
      <c r="AB2209" s="16">
        <v>-9999</v>
      </c>
      <c r="AC2209" s="16">
        <v>-9999</v>
      </c>
      <c r="AD2209" s="16">
        <v>-9999</v>
      </c>
      <c r="AE2209" s="16">
        <v>-9999</v>
      </c>
      <c r="AF2209" s="16">
        <v>-9999</v>
      </c>
      <c r="AG2209" s="16">
        <v>0</v>
      </c>
      <c r="AH2209" s="16">
        <v>0</v>
      </c>
      <c r="AI2209" s="16">
        <v>-9999</v>
      </c>
      <c r="AJ2209" s="16">
        <v>-9999</v>
      </c>
      <c r="AK2209" s="16">
        <v>-9999</v>
      </c>
      <c r="AL2209" s="16">
        <v>-9999</v>
      </c>
      <c r="AM2209" s="16" t="str">
        <f>VLOOKUP(F2209,fips,4,FALSE)</f>
        <v>08043</v>
      </c>
      <c r="AN2209" s="16" t="str">
        <f t="shared" si="34"/>
        <v>8043</v>
      </c>
    </row>
    <row r="2210" spans="1:40">
      <c r="A2210" s="16">
        <v>42.21</v>
      </c>
      <c r="B2210" s="16">
        <v>-104.56</v>
      </c>
      <c r="C2210" s="16">
        <v>486852</v>
      </c>
      <c r="D2210" s="16" t="s">
        <v>4155</v>
      </c>
      <c r="E2210" s="16" t="s">
        <v>4156</v>
      </c>
      <c r="F2210" s="16" t="s">
        <v>4154</v>
      </c>
      <c r="G2210" s="16">
        <v>4250</v>
      </c>
      <c r="H2210" s="16">
        <v>0</v>
      </c>
      <c r="I2210" s="16">
        <v>0</v>
      </c>
      <c r="J2210" s="16">
        <v>0</v>
      </c>
      <c r="K2210" s="16">
        <v>1</v>
      </c>
      <c r="L2210" s="16">
        <v>0</v>
      </c>
      <c r="M2210" s="16">
        <v>0</v>
      </c>
      <c r="N2210" s="16">
        <v>0</v>
      </c>
      <c r="O2210" s="16">
        <v>0</v>
      </c>
      <c r="P2210" s="16">
        <v>0</v>
      </c>
      <c r="Q2210" s="16">
        <v>0</v>
      </c>
      <c r="R2210" s="16">
        <v>0</v>
      </c>
      <c r="S2210" s="16">
        <v>1</v>
      </c>
      <c r="T2210" s="16">
        <v>0</v>
      </c>
      <c r="U2210" s="16">
        <v>0</v>
      </c>
      <c r="V2210" s="16">
        <v>0</v>
      </c>
      <c r="W2210" s="16">
        <v>0</v>
      </c>
      <c r="X2210" s="16">
        <v>0</v>
      </c>
      <c r="Y2210" s="16">
        <v>0</v>
      </c>
      <c r="Z2210" s="16">
        <v>0</v>
      </c>
      <c r="AA2210" s="16">
        <v>0</v>
      </c>
      <c r="AB2210" s="16">
        <v>0</v>
      </c>
      <c r="AC2210" s="16">
        <v>0</v>
      </c>
      <c r="AD2210" s="16">
        <v>0</v>
      </c>
      <c r="AE2210" s="16">
        <v>0</v>
      </c>
      <c r="AF2210" s="16">
        <v>0</v>
      </c>
      <c r="AG2210" s="16">
        <v>0</v>
      </c>
      <c r="AH2210" s="16">
        <v>0</v>
      </c>
      <c r="AI2210" s="16">
        <v>0</v>
      </c>
      <c r="AJ2210" s="16">
        <v>0</v>
      </c>
      <c r="AK2210" s="16">
        <v>0</v>
      </c>
      <c r="AL2210" s="16">
        <v>0</v>
      </c>
      <c r="AM2210" s="16" t="str">
        <f>VLOOKUP(F2210,fips,4,FALSE)</f>
        <v>56015</v>
      </c>
      <c r="AN2210" s="16" t="str">
        <f t="shared" si="34"/>
        <v>56015</v>
      </c>
    </row>
    <row r="2211" spans="1:40">
      <c r="A2211" s="16">
        <v>42.49</v>
      </c>
      <c r="B2211" s="16">
        <v>-104.16</v>
      </c>
      <c r="C2211" s="16">
        <v>488997</v>
      </c>
      <c r="D2211" s="16" t="s">
        <v>4157</v>
      </c>
      <c r="E2211" s="16" t="s">
        <v>4158</v>
      </c>
      <c r="F2211" s="16" t="s">
        <v>4154</v>
      </c>
      <c r="G2211" s="16">
        <v>4860</v>
      </c>
      <c r="H2211" s="16">
        <v>0</v>
      </c>
      <c r="I2211" s="16">
        <v>0</v>
      </c>
      <c r="J2211" s="16">
        <v>0</v>
      </c>
      <c r="K2211" s="16">
        <v>3.5</v>
      </c>
      <c r="L2211" s="16">
        <v>0</v>
      </c>
      <c r="M2211" s="16">
        <v>0</v>
      </c>
      <c r="N2211" s="16">
        <v>0</v>
      </c>
      <c r="O2211" s="16">
        <v>0</v>
      </c>
      <c r="P2211" s="16">
        <v>0</v>
      </c>
      <c r="Q2211" s="16">
        <v>0</v>
      </c>
      <c r="R2211" s="16">
        <v>0</v>
      </c>
      <c r="S2211" s="16">
        <v>2</v>
      </c>
      <c r="T2211" s="16">
        <v>-9999</v>
      </c>
      <c r="U2211" s="16">
        <v>0</v>
      </c>
      <c r="V2211" s="16">
        <v>0</v>
      </c>
      <c r="W2211" s="16">
        <v>0</v>
      </c>
      <c r="X2211" s="16">
        <v>0</v>
      </c>
      <c r="Y2211" s="16">
        <v>0</v>
      </c>
      <c r="Z2211" s="16">
        <v>0</v>
      </c>
      <c r="AA2211" s="16">
        <v>0</v>
      </c>
      <c r="AB2211" s="16">
        <v>0</v>
      </c>
      <c r="AC2211" s="16">
        <v>0</v>
      </c>
      <c r="AD2211" s="16">
        <v>0</v>
      </c>
      <c r="AE2211" s="16">
        <v>0</v>
      </c>
      <c r="AF2211" s="16">
        <v>0</v>
      </c>
      <c r="AG2211" s="16">
        <v>0</v>
      </c>
      <c r="AH2211" s="16">
        <v>0</v>
      </c>
      <c r="AI2211" s="16">
        <v>0</v>
      </c>
      <c r="AJ2211" s="16">
        <v>0</v>
      </c>
      <c r="AK2211" s="16">
        <v>0</v>
      </c>
      <c r="AL2211" s="16">
        <v>0</v>
      </c>
      <c r="AM2211" s="16" t="str">
        <f>VLOOKUP(F2211,fips,4,FALSE)</f>
        <v>56015</v>
      </c>
      <c r="AN2211" s="16" t="str">
        <f t="shared" si="34"/>
        <v>56015</v>
      </c>
    </row>
    <row r="2212" spans="1:40">
      <c r="A2212" s="16">
        <v>43.75</v>
      </c>
      <c r="B2212" s="16">
        <v>-108.14</v>
      </c>
      <c r="C2212" s="16">
        <v>488884</v>
      </c>
      <c r="D2212" s="16" t="s">
        <v>4129</v>
      </c>
      <c r="E2212" s="16" t="s">
        <v>4159</v>
      </c>
      <c r="F2212" s="16" t="s">
        <v>2282</v>
      </c>
      <c r="G2212" s="16">
        <v>4281</v>
      </c>
      <c r="H2212" s="16">
        <v>0</v>
      </c>
      <c r="I2212" s="16">
        <v>0</v>
      </c>
      <c r="J2212" s="16">
        <v>0</v>
      </c>
      <c r="K2212" s="16">
        <v>1.5</v>
      </c>
      <c r="L2212" s="16">
        <v>0</v>
      </c>
      <c r="M2212" s="16">
        <v>0</v>
      </c>
      <c r="N2212" s="16">
        <v>0</v>
      </c>
      <c r="O2212" s="16">
        <v>0</v>
      </c>
      <c r="P2212" s="16">
        <v>0.7</v>
      </c>
      <c r="Q2212" s="16">
        <v>0</v>
      </c>
      <c r="R2212" s="16">
        <v>0</v>
      </c>
      <c r="S2212" s="16">
        <v>0.5</v>
      </c>
      <c r="T2212" s="16">
        <v>0</v>
      </c>
      <c r="U2212" s="16">
        <v>0</v>
      </c>
      <c r="V2212" s="16">
        <v>0</v>
      </c>
      <c r="W2212" s="16">
        <v>0</v>
      </c>
      <c r="X2212" s="16">
        <v>0</v>
      </c>
      <c r="Y2212" s="16">
        <v>0</v>
      </c>
      <c r="Z2212" s="16">
        <v>0</v>
      </c>
      <c r="AA2212" s="16">
        <v>0</v>
      </c>
      <c r="AB2212" s="16">
        <v>0</v>
      </c>
      <c r="AC2212" s="16">
        <v>0</v>
      </c>
      <c r="AD2212" s="16">
        <v>0</v>
      </c>
      <c r="AE2212" s="16">
        <v>0</v>
      </c>
      <c r="AF2212" s="16">
        <v>0</v>
      </c>
      <c r="AG2212" s="16">
        <v>0</v>
      </c>
      <c r="AH2212" s="16">
        <v>0</v>
      </c>
      <c r="AI2212" s="16">
        <v>0</v>
      </c>
      <c r="AJ2212" s="16">
        <v>0</v>
      </c>
      <c r="AK2212" s="16">
        <v>0</v>
      </c>
      <c r="AL2212" s="16">
        <v>0</v>
      </c>
      <c r="AM2212" s="16" t="str">
        <f>VLOOKUP(F2212,fips,4,FALSE)</f>
        <v>56017</v>
      </c>
      <c r="AN2212" s="16" t="str">
        <f t="shared" si="34"/>
        <v>56017</v>
      </c>
    </row>
    <row r="2213" spans="1:40">
      <c r="A2213" s="16">
        <v>44.35</v>
      </c>
      <c r="B2213" s="16">
        <v>-106.7</v>
      </c>
      <c r="C2213" s="16">
        <v>481165</v>
      </c>
      <c r="D2213" s="16" t="s">
        <v>4129</v>
      </c>
      <c r="E2213" s="16" t="s">
        <v>1128</v>
      </c>
      <c r="F2213" s="16" t="s">
        <v>89</v>
      </c>
      <c r="G2213" s="16">
        <v>4639</v>
      </c>
      <c r="H2213" s="16">
        <v>0</v>
      </c>
      <c r="I2213" s="16">
        <v>0</v>
      </c>
      <c r="J2213" s="16">
        <v>0.3</v>
      </c>
      <c r="K2213" s="16">
        <v>0</v>
      </c>
      <c r="L2213" s="16">
        <v>0</v>
      </c>
      <c r="M2213" s="16">
        <v>0.3</v>
      </c>
      <c r="N2213" s="16">
        <v>0.5</v>
      </c>
      <c r="O2213" s="16">
        <v>0</v>
      </c>
      <c r="P2213" s="16">
        <v>0.3</v>
      </c>
      <c r="Q2213" s="16">
        <v>0</v>
      </c>
      <c r="R2213" s="16">
        <v>0</v>
      </c>
      <c r="S2213" s="16">
        <v>1.2</v>
      </c>
      <c r="T2213" s="16">
        <v>0</v>
      </c>
      <c r="U2213" s="16">
        <v>0</v>
      </c>
      <c r="V2213" s="16">
        <v>0</v>
      </c>
      <c r="W2213" s="16">
        <v>0</v>
      </c>
      <c r="X2213" s="16">
        <v>0</v>
      </c>
      <c r="Y2213" s="16">
        <v>0</v>
      </c>
      <c r="Z2213" s="16">
        <v>0</v>
      </c>
      <c r="AA2213" s="16">
        <v>0</v>
      </c>
      <c r="AB2213" s="16">
        <v>0.3</v>
      </c>
      <c r="AC2213" s="16">
        <v>0</v>
      </c>
      <c r="AD2213" s="16">
        <v>0</v>
      </c>
      <c r="AE2213" s="16">
        <v>0</v>
      </c>
      <c r="AF2213" s="16">
        <v>0</v>
      </c>
      <c r="AG2213" s="16">
        <v>0</v>
      </c>
      <c r="AH2213" s="16">
        <v>0</v>
      </c>
      <c r="AI2213" s="16">
        <v>0</v>
      </c>
      <c r="AJ2213" s="16">
        <v>0</v>
      </c>
      <c r="AK2213" s="16">
        <v>0</v>
      </c>
      <c r="AL2213" s="16">
        <v>0</v>
      </c>
      <c r="AM2213" s="16" t="str">
        <f>VLOOKUP(F2213,fips,4,FALSE)</f>
        <v>05071</v>
      </c>
      <c r="AN2213" s="16" t="str">
        <f t="shared" si="34"/>
        <v>5071</v>
      </c>
    </row>
    <row r="2214" spans="1:40">
      <c r="A2214" s="16">
        <v>43.71</v>
      </c>
      <c r="B2214" s="16">
        <v>-106.64</v>
      </c>
      <c r="C2214" s="16">
        <v>485055</v>
      </c>
      <c r="D2214" s="16" t="s">
        <v>4129</v>
      </c>
      <c r="E2214" s="16" t="s">
        <v>4160</v>
      </c>
      <c r="F2214" s="16" t="s">
        <v>89</v>
      </c>
      <c r="G2214" s="16">
        <v>4660</v>
      </c>
      <c r="H2214" s="16">
        <v>0</v>
      </c>
      <c r="I2214" s="16">
        <v>0</v>
      </c>
      <c r="J2214" s="16">
        <v>0</v>
      </c>
      <c r="K2214" s="16">
        <v>1</v>
      </c>
      <c r="L2214" s="16">
        <v>0</v>
      </c>
      <c r="M2214" s="16">
        <v>0</v>
      </c>
      <c r="N2214" s="16">
        <v>0</v>
      </c>
      <c r="O2214" s="16">
        <v>0</v>
      </c>
      <c r="P2214" s="16">
        <v>0</v>
      </c>
      <c r="Q2214" s="16">
        <v>0</v>
      </c>
      <c r="R2214" s="16">
        <v>0</v>
      </c>
      <c r="S2214" s="16">
        <v>2</v>
      </c>
      <c r="T2214" s="16">
        <v>0.5</v>
      </c>
      <c r="U2214" s="16">
        <v>0</v>
      </c>
      <c r="V2214" s="16">
        <v>-9999</v>
      </c>
      <c r="W2214" s="16">
        <v>-9999</v>
      </c>
      <c r="X2214" s="16">
        <v>0</v>
      </c>
      <c r="Y2214" s="16">
        <v>0</v>
      </c>
      <c r="Z2214" s="16">
        <v>0</v>
      </c>
      <c r="AA2214" s="16">
        <v>0</v>
      </c>
      <c r="AB2214" s="16">
        <v>-9999</v>
      </c>
      <c r="AC2214" s="16">
        <v>-9999</v>
      </c>
      <c r="AD2214" s="16">
        <v>0</v>
      </c>
      <c r="AE2214" s="16">
        <v>0</v>
      </c>
      <c r="AF2214" s="16">
        <v>0</v>
      </c>
      <c r="AG2214" s="16">
        <v>0</v>
      </c>
      <c r="AH2214" s="16">
        <v>0</v>
      </c>
      <c r="AI2214" s="16">
        <v>0</v>
      </c>
      <c r="AJ2214" s="16">
        <v>0</v>
      </c>
      <c r="AK2214" s="16">
        <v>-9999</v>
      </c>
      <c r="AL2214" s="16">
        <v>-9999</v>
      </c>
      <c r="AM2214" s="16" t="str">
        <f>VLOOKUP(F2214,fips,4,FALSE)</f>
        <v>05071</v>
      </c>
      <c r="AN2214" s="16" t="str">
        <f t="shared" si="34"/>
        <v>5071</v>
      </c>
    </row>
    <row r="2215" spans="1:40">
      <c r="A2215" s="16">
        <v>41.15</v>
      </c>
      <c r="B2215" s="16">
        <v>-104.81</v>
      </c>
      <c r="C2215" s="16">
        <v>481676</v>
      </c>
      <c r="D2215" s="16" t="s">
        <v>4129</v>
      </c>
      <c r="E2215" s="16" t="s">
        <v>4161</v>
      </c>
      <c r="F2215" s="16" t="s">
        <v>4162</v>
      </c>
      <c r="G2215" s="16">
        <v>6140</v>
      </c>
      <c r="H2215" s="16">
        <v>0</v>
      </c>
      <c r="I2215" s="16">
        <v>0</v>
      </c>
      <c r="J2215" s="16">
        <v>0.6</v>
      </c>
      <c r="K2215" s="16">
        <v>0</v>
      </c>
      <c r="L2215" s="16">
        <v>0</v>
      </c>
      <c r="M2215" s="16">
        <v>0</v>
      </c>
      <c r="N2215" s="16">
        <v>0</v>
      </c>
      <c r="O2215" s="16">
        <v>0</v>
      </c>
      <c r="P2215" s="16">
        <v>0</v>
      </c>
      <c r="Q2215" s="16">
        <v>0</v>
      </c>
      <c r="R2215" s="16">
        <v>0.2</v>
      </c>
      <c r="S2215" s="16">
        <v>0.2</v>
      </c>
      <c r="T2215" s="16">
        <v>0</v>
      </c>
      <c r="U2215" s="16">
        <v>0</v>
      </c>
      <c r="V2215" s="16">
        <v>0</v>
      </c>
      <c r="W2215" s="16">
        <v>0</v>
      </c>
      <c r="X2215" s="16">
        <v>0</v>
      </c>
      <c r="Y2215" s="16">
        <v>0</v>
      </c>
      <c r="Z2215" s="16">
        <v>0</v>
      </c>
      <c r="AA2215" s="16">
        <v>0</v>
      </c>
      <c r="AB2215" s="16">
        <v>0</v>
      </c>
      <c r="AC2215" s="16">
        <v>0</v>
      </c>
      <c r="AD2215" s="16">
        <v>0</v>
      </c>
      <c r="AE2215" s="16">
        <v>0</v>
      </c>
      <c r="AF2215" s="16">
        <v>0</v>
      </c>
      <c r="AG2215" s="16">
        <v>0</v>
      </c>
      <c r="AH2215" s="16">
        <v>0</v>
      </c>
      <c r="AI2215" s="16">
        <v>0</v>
      </c>
      <c r="AJ2215" s="16">
        <v>0</v>
      </c>
      <c r="AK2215" s="16">
        <v>0</v>
      </c>
      <c r="AL2215" s="16">
        <v>0</v>
      </c>
      <c r="AM2215" s="16" t="str">
        <f>VLOOKUP(F2215,fips,4,FALSE)</f>
        <v>56021</v>
      </c>
      <c r="AN2215" s="16" t="str">
        <f t="shared" si="34"/>
        <v>56021</v>
      </c>
    </row>
    <row r="2216" spans="1:40">
      <c r="A2216" s="16">
        <v>41.15</v>
      </c>
      <c r="B2216" s="16">
        <v>-104.82</v>
      </c>
      <c r="C2216" s="16">
        <v>481675</v>
      </c>
      <c r="D2216" s="16" t="s">
        <v>4163</v>
      </c>
      <c r="E2216" s="16" t="s">
        <v>4164</v>
      </c>
      <c r="F2216" s="16" t="s">
        <v>4162</v>
      </c>
      <c r="G2216" s="16">
        <v>-99999</v>
      </c>
      <c r="H2216" s="16">
        <v>0</v>
      </c>
      <c r="I2216" s="16">
        <v>0</v>
      </c>
      <c r="J2216" s="16">
        <v>0.6</v>
      </c>
      <c r="K2216" s="16">
        <v>0</v>
      </c>
      <c r="L2216" s="16">
        <v>0</v>
      </c>
      <c r="M2216" s="16">
        <v>0</v>
      </c>
      <c r="N2216" s="16">
        <v>-9999</v>
      </c>
      <c r="O2216" s="16">
        <v>0</v>
      </c>
      <c r="P2216" s="16">
        <v>0</v>
      </c>
      <c r="Q2216" s="16">
        <v>0</v>
      </c>
      <c r="R2216" s="16">
        <v>0.2</v>
      </c>
      <c r="S2216" s="16">
        <v>0</v>
      </c>
      <c r="T2216" s="16">
        <v>0</v>
      </c>
      <c r="U2216" s="16">
        <v>0</v>
      </c>
      <c r="V2216" s="16">
        <v>0</v>
      </c>
      <c r="W2216" s="16">
        <v>0</v>
      </c>
      <c r="X2216" s="16">
        <v>0</v>
      </c>
      <c r="Y2216" s="16">
        <v>0</v>
      </c>
      <c r="Z2216" s="16">
        <v>0</v>
      </c>
      <c r="AA2216" s="16">
        <v>0</v>
      </c>
      <c r="AB2216" s="16">
        <v>-9999</v>
      </c>
      <c r="AC2216" s="16">
        <v>0</v>
      </c>
      <c r="AD2216" s="16">
        <v>0</v>
      </c>
      <c r="AE2216" s="16">
        <v>0</v>
      </c>
      <c r="AF2216" s="16">
        <v>0</v>
      </c>
      <c r="AG2216" s="16">
        <v>0</v>
      </c>
      <c r="AH2216" s="16">
        <v>0</v>
      </c>
      <c r="AI2216" s="16">
        <v>0</v>
      </c>
      <c r="AJ2216" s="16">
        <v>0</v>
      </c>
      <c r="AK2216" s="16">
        <v>0</v>
      </c>
      <c r="AL2216" s="16">
        <v>0</v>
      </c>
      <c r="AM2216" s="16" t="str">
        <f>VLOOKUP(F2216,fips,4,FALSE)</f>
        <v>56021</v>
      </c>
      <c r="AN2216" s="16" t="str">
        <f t="shared" si="34"/>
        <v>56021</v>
      </c>
    </row>
    <row r="2217" spans="1:40">
      <c r="A2217" s="16">
        <v>42.73</v>
      </c>
      <c r="B2217" s="16">
        <v>-110.93</v>
      </c>
      <c r="C2217" s="16">
        <v>480027</v>
      </c>
      <c r="D2217" s="16" t="s">
        <v>4165</v>
      </c>
      <c r="E2217" s="16" t="s">
        <v>4011</v>
      </c>
      <c r="F2217" s="16" t="s">
        <v>94</v>
      </c>
      <c r="G2217" s="16">
        <v>6245</v>
      </c>
      <c r="H2217" s="16">
        <v>0</v>
      </c>
      <c r="I2217" s="16">
        <v>0</v>
      </c>
      <c r="J2217" s="16">
        <v>0.6</v>
      </c>
      <c r="K2217" s="16">
        <v>0.8</v>
      </c>
      <c r="L2217" s="16">
        <v>4</v>
      </c>
      <c r="M2217" s="16">
        <v>1</v>
      </c>
      <c r="N2217" s="16">
        <v>0</v>
      </c>
      <c r="O2217" s="16">
        <v>0</v>
      </c>
      <c r="P2217" s="16">
        <v>0</v>
      </c>
      <c r="Q2217" s="16">
        <v>0</v>
      </c>
      <c r="R2217" s="16">
        <v>-9999</v>
      </c>
      <c r="S2217" s="16">
        <v>0.6</v>
      </c>
      <c r="T2217" s="16">
        <v>0</v>
      </c>
      <c r="U2217" s="16">
        <v>0</v>
      </c>
      <c r="V2217" s="16">
        <v>0</v>
      </c>
      <c r="W2217" s="16">
        <v>0</v>
      </c>
      <c r="X2217" s="16">
        <v>0.2</v>
      </c>
      <c r="Y2217" s="16">
        <v>1.4</v>
      </c>
      <c r="Z2217" s="16">
        <v>0</v>
      </c>
      <c r="AA2217" s="16">
        <v>0</v>
      </c>
      <c r="AB2217" s="16">
        <v>0</v>
      </c>
      <c r="AC2217" s="16">
        <v>0</v>
      </c>
      <c r="AD2217" s="16">
        <v>0</v>
      </c>
      <c r="AE2217" s="16">
        <v>0</v>
      </c>
      <c r="AF2217" s="16">
        <v>0.4</v>
      </c>
      <c r="AG2217" s="16">
        <v>0</v>
      </c>
      <c r="AH2217" s="16">
        <v>0</v>
      </c>
      <c r="AI2217" s="16">
        <v>0</v>
      </c>
      <c r="AJ2217" s="16">
        <v>0</v>
      </c>
      <c r="AK2217" s="16">
        <v>0</v>
      </c>
      <c r="AL2217" s="16">
        <v>0</v>
      </c>
      <c r="AM2217" s="16" t="str">
        <f>VLOOKUP(F2217,fips,4,FALSE)</f>
        <v>05079</v>
      </c>
      <c r="AN2217" s="16" t="str">
        <f t="shared" si="34"/>
        <v>5079</v>
      </c>
    </row>
    <row r="2218" spans="1:40">
      <c r="A2218" s="16">
        <v>42.87</v>
      </c>
      <c r="B2218" s="16">
        <v>-110.91</v>
      </c>
      <c r="C2218" s="16">
        <v>480603</v>
      </c>
      <c r="D2218" s="16" t="s">
        <v>4129</v>
      </c>
      <c r="E2218" s="16" t="s">
        <v>4166</v>
      </c>
      <c r="F2218" s="16" t="s">
        <v>94</v>
      </c>
      <c r="G2218" s="16">
        <v>6425</v>
      </c>
      <c r="H2218" s="16">
        <v>0</v>
      </c>
      <c r="I2218" s="16">
        <v>-9999</v>
      </c>
      <c r="J2218" s="16">
        <v>0</v>
      </c>
      <c r="K2218" s="16">
        <v>-9999</v>
      </c>
      <c r="L2218" s="16">
        <v>-9999</v>
      </c>
      <c r="M2218" s="16">
        <v>0</v>
      </c>
      <c r="N2218" s="16">
        <v>0</v>
      </c>
      <c r="O2218" s="16">
        <v>0</v>
      </c>
      <c r="P2218" s="16">
        <v>0</v>
      </c>
      <c r="Q2218" s="16">
        <v>0</v>
      </c>
      <c r="R2218" s="16">
        <v>2</v>
      </c>
      <c r="S2218" s="16">
        <v>0.5</v>
      </c>
      <c r="T2218" s="16">
        <v>0</v>
      </c>
      <c r="U2218" s="16">
        <v>0</v>
      </c>
      <c r="V2218" s="16">
        <v>0</v>
      </c>
      <c r="W2218" s="16">
        <v>0</v>
      </c>
      <c r="X2218" s="16">
        <v>-9999</v>
      </c>
      <c r="Y2218" s="16">
        <v>2</v>
      </c>
      <c r="Z2218" s="16">
        <v>0</v>
      </c>
      <c r="AA2218" s="16">
        <v>0</v>
      </c>
      <c r="AB2218" s="16">
        <v>0</v>
      </c>
      <c r="AC2218" s="16">
        <v>0</v>
      </c>
      <c r="AD2218" s="16">
        <v>0</v>
      </c>
      <c r="AE2218" s="16">
        <v>0</v>
      </c>
      <c r="AF2218" s="16">
        <v>0</v>
      </c>
      <c r="AG2218" s="16">
        <v>0.5</v>
      </c>
      <c r="AH2218" s="16">
        <v>0</v>
      </c>
      <c r="AI2218" s="16">
        <v>0</v>
      </c>
      <c r="AJ2218" s="16">
        <v>0.1</v>
      </c>
      <c r="AK2218" s="16">
        <v>0</v>
      </c>
      <c r="AL2218" s="16">
        <v>0</v>
      </c>
      <c r="AM2218" s="16" t="str">
        <f>VLOOKUP(F2218,fips,4,FALSE)</f>
        <v>05079</v>
      </c>
      <c r="AN2218" s="16" t="str">
        <f t="shared" si="34"/>
        <v>5079</v>
      </c>
    </row>
    <row r="2219" spans="1:40">
      <c r="A2219" s="16">
        <v>41.84</v>
      </c>
      <c r="B2219" s="16">
        <v>-110.77</v>
      </c>
      <c r="C2219" s="16">
        <v>483582</v>
      </c>
      <c r="D2219" s="16" t="s">
        <v>4167</v>
      </c>
      <c r="E2219" s="16" t="s">
        <v>4168</v>
      </c>
      <c r="F2219" s="16" t="s">
        <v>94</v>
      </c>
      <c r="G2219" s="16">
        <v>6780</v>
      </c>
      <c r="H2219" s="16">
        <v>0</v>
      </c>
      <c r="I2219" s="16">
        <v>0</v>
      </c>
      <c r="J2219" s="16">
        <v>-9999</v>
      </c>
      <c r="K2219" s="16">
        <v>0</v>
      </c>
      <c r="L2219" s="16">
        <v>0</v>
      </c>
      <c r="M2219" s="16">
        <v>0</v>
      </c>
      <c r="N2219" s="16">
        <v>0</v>
      </c>
      <c r="O2219" s="16">
        <v>-9999</v>
      </c>
      <c r="P2219" s="16">
        <v>0</v>
      </c>
      <c r="Q2219" s="16">
        <v>0</v>
      </c>
      <c r="R2219" s="16">
        <v>0.2</v>
      </c>
      <c r="S2219" s="16">
        <v>0.2</v>
      </c>
      <c r="T2219" s="16">
        <v>0.5</v>
      </c>
      <c r="U2219" s="16">
        <v>0</v>
      </c>
      <c r="V2219" s="16">
        <v>0</v>
      </c>
      <c r="W2219" s="16">
        <v>0</v>
      </c>
      <c r="X2219" s="16">
        <v>0.2</v>
      </c>
      <c r="Y2219" s="16">
        <v>0</v>
      </c>
      <c r="Z2219" s="16">
        <v>0</v>
      </c>
      <c r="AA2219" s="16">
        <v>0</v>
      </c>
      <c r="AB2219" s="16">
        <v>-9999</v>
      </c>
      <c r="AC2219" s="16">
        <v>0</v>
      </c>
      <c r="AD2219" s="16">
        <v>0</v>
      </c>
      <c r="AE2219" s="16">
        <v>0</v>
      </c>
      <c r="AF2219" s="16">
        <v>0</v>
      </c>
      <c r="AG2219" s="16">
        <v>-9999</v>
      </c>
      <c r="AH2219" s="16">
        <v>0</v>
      </c>
      <c r="AI2219" s="16">
        <v>1</v>
      </c>
      <c r="AJ2219" s="16">
        <v>0</v>
      </c>
      <c r="AK2219" s="16">
        <v>0</v>
      </c>
      <c r="AL2219" s="16">
        <v>0</v>
      </c>
      <c r="AM2219" s="16" t="str">
        <f>VLOOKUP(F2219,fips,4,FALSE)</f>
        <v>05079</v>
      </c>
      <c r="AN2219" s="16" t="str">
        <f t="shared" si="34"/>
        <v>5079</v>
      </c>
    </row>
    <row r="2220" spans="1:40">
      <c r="A2220" s="16">
        <v>42.85</v>
      </c>
      <c r="B2220" s="16">
        <v>-106.28</v>
      </c>
      <c r="C2220" s="16">
        <v>481572</v>
      </c>
      <c r="D2220" s="16" t="s">
        <v>4129</v>
      </c>
      <c r="E2220" s="16" t="s">
        <v>4169</v>
      </c>
      <c r="F2220" s="16" t="s">
        <v>4170</v>
      </c>
      <c r="G2220" s="16">
        <v>5180</v>
      </c>
      <c r="H2220" s="16">
        <v>0</v>
      </c>
      <c r="I2220" s="16">
        <v>-9999</v>
      </c>
      <c r="J2220" s="16">
        <v>-9999</v>
      </c>
      <c r="K2220" s="16">
        <v>-9999</v>
      </c>
      <c r="L2220" s="16">
        <v>0</v>
      </c>
      <c r="M2220" s="16">
        <v>0</v>
      </c>
      <c r="N2220" s="16">
        <v>0</v>
      </c>
      <c r="O2220" s="16">
        <v>-9999</v>
      </c>
      <c r="P2220" s="16">
        <v>0.5</v>
      </c>
      <c r="Q2220" s="16">
        <v>-9999</v>
      </c>
      <c r="R2220" s="16">
        <v>-9999</v>
      </c>
      <c r="S2220" s="16">
        <v>-9999</v>
      </c>
      <c r="T2220" s="16">
        <v>0.5</v>
      </c>
      <c r="U2220" s="16">
        <v>0</v>
      </c>
      <c r="V2220" s="16">
        <v>0</v>
      </c>
      <c r="W2220" s="16">
        <v>-9999</v>
      </c>
      <c r="X2220" s="16">
        <v>0</v>
      </c>
      <c r="Y2220" s="16">
        <v>-9999</v>
      </c>
      <c r="Z2220" s="16">
        <v>-9999</v>
      </c>
      <c r="AA2220" s="16">
        <v>-9999</v>
      </c>
      <c r="AB2220" s="16">
        <v>0</v>
      </c>
      <c r="AC2220" s="16">
        <v>0</v>
      </c>
      <c r="AD2220" s="16">
        <v>0</v>
      </c>
      <c r="AE2220" s="16">
        <v>0</v>
      </c>
      <c r="AF2220" s="16">
        <v>0</v>
      </c>
      <c r="AG2220" s="16">
        <v>0</v>
      </c>
      <c r="AH2220" s="16">
        <v>-9999</v>
      </c>
      <c r="AI2220" s="16">
        <v>-9999</v>
      </c>
      <c r="AJ2220" s="16">
        <v>-9999</v>
      </c>
      <c r="AK2220" s="16">
        <v>0</v>
      </c>
      <c r="AL2220" s="16">
        <v>-9999</v>
      </c>
      <c r="AM2220" s="16" t="str">
        <f>VLOOKUP(F2220,fips,4,FALSE)</f>
        <v>56025</v>
      </c>
      <c r="AN2220" s="16" t="str">
        <f t="shared" si="34"/>
        <v>56025</v>
      </c>
    </row>
    <row r="2221" spans="1:40">
      <c r="A2221" s="16">
        <v>42.9</v>
      </c>
      <c r="B2221" s="16">
        <v>-106.47</v>
      </c>
      <c r="C2221" s="16">
        <v>481570</v>
      </c>
      <c r="D2221" s="16" t="s">
        <v>4171</v>
      </c>
      <c r="E2221" s="16" t="s">
        <v>4172</v>
      </c>
      <c r="F2221" s="16" t="s">
        <v>4170</v>
      </c>
      <c r="G2221" s="16">
        <v>5313</v>
      </c>
      <c r="H2221" s="16">
        <v>0</v>
      </c>
      <c r="I2221" s="16">
        <v>0</v>
      </c>
      <c r="J2221" s="16">
        <v>3.1</v>
      </c>
      <c r="K2221" s="16">
        <v>0</v>
      </c>
      <c r="L2221" s="16">
        <v>0</v>
      </c>
      <c r="M2221" s="16">
        <v>0</v>
      </c>
      <c r="N2221" s="16">
        <v>0</v>
      </c>
      <c r="O2221" s="16">
        <v>1.2</v>
      </c>
      <c r="P2221" s="16">
        <v>0</v>
      </c>
      <c r="Q2221" s="16">
        <v>0</v>
      </c>
      <c r="R2221" s="16">
        <v>0.9</v>
      </c>
      <c r="S2221" s="16">
        <v>0.9</v>
      </c>
      <c r="T2221" s="16">
        <v>0</v>
      </c>
      <c r="U2221" s="16">
        <v>0</v>
      </c>
      <c r="V2221" s="16">
        <v>0</v>
      </c>
      <c r="W2221" s="16">
        <v>0</v>
      </c>
      <c r="X2221" s="16">
        <v>0</v>
      </c>
      <c r="Y2221" s="16">
        <v>0</v>
      </c>
      <c r="Z2221" s="16">
        <v>0</v>
      </c>
      <c r="AA2221" s="16">
        <v>0</v>
      </c>
      <c r="AB2221" s="16">
        <v>0</v>
      </c>
      <c r="AC2221" s="16">
        <v>0</v>
      </c>
      <c r="AD2221" s="16">
        <v>0</v>
      </c>
      <c r="AE2221" s="16">
        <v>0</v>
      </c>
      <c r="AF2221" s="16">
        <v>0</v>
      </c>
      <c r="AG2221" s="16">
        <v>0</v>
      </c>
      <c r="AH2221" s="16">
        <v>0</v>
      </c>
      <c r="AI2221" s="16">
        <v>0</v>
      </c>
      <c r="AJ2221" s="16">
        <v>0</v>
      </c>
      <c r="AK2221" s="16">
        <v>0</v>
      </c>
      <c r="AL2221" s="16">
        <v>0.3</v>
      </c>
      <c r="AM2221" s="16" t="str">
        <f>VLOOKUP(F2221,fips,4,FALSE)</f>
        <v>56025</v>
      </c>
      <c r="AN2221" s="16" t="str">
        <f t="shared" si="34"/>
        <v>56025</v>
      </c>
    </row>
    <row r="2222" spans="1:40">
      <c r="A2222" s="16">
        <v>43.41</v>
      </c>
      <c r="B2222" s="16">
        <v>-106.28</v>
      </c>
      <c r="C2222" s="16">
        <v>486195</v>
      </c>
      <c r="D2222" s="16" t="s">
        <v>4129</v>
      </c>
      <c r="E2222" s="16" t="s">
        <v>4173</v>
      </c>
      <c r="F2222" s="16" t="s">
        <v>4170</v>
      </c>
      <c r="G2222" s="16">
        <v>4860</v>
      </c>
      <c r="H2222" s="16">
        <v>0</v>
      </c>
      <c r="I2222" s="16">
        <v>0</v>
      </c>
      <c r="J2222" s="16">
        <v>3</v>
      </c>
      <c r="K2222" s="16">
        <v>0</v>
      </c>
      <c r="L2222" s="16">
        <v>0</v>
      </c>
      <c r="M2222" s="16">
        <v>0</v>
      </c>
      <c r="N2222" s="16">
        <v>0</v>
      </c>
      <c r="O2222" s="16">
        <v>0</v>
      </c>
      <c r="P2222" s="16">
        <v>-9999</v>
      </c>
      <c r="Q2222" s="16">
        <v>-9999</v>
      </c>
      <c r="R2222" s="16">
        <v>-9999</v>
      </c>
      <c r="S2222" s="16">
        <v>1</v>
      </c>
      <c r="T2222" s="16">
        <v>1</v>
      </c>
      <c r="U2222" s="16">
        <v>0</v>
      </c>
      <c r="V2222" s="16">
        <v>0</v>
      </c>
      <c r="W2222" s="16">
        <v>0</v>
      </c>
      <c r="X2222" s="16">
        <v>0</v>
      </c>
      <c r="Y2222" s="16">
        <v>0</v>
      </c>
      <c r="Z2222" s="16">
        <v>0</v>
      </c>
      <c r="AA2222" s="16">
        <v>0</v>
      </c>
      <c r="AB2222" s="16">
        <v>0.4</v>
      </c>
      <c r="AC2222" s="16">
        <v>0</v>
      </c>
      <c r="AD2222" s="16">
        <v>0</v>
      </c>
      <c r="AE2222" s="16">
        <v>0</v>
      </c>
      <c r="AF2222" s="16">
        <v>0</v>
      </c>
      <c r="AG2222" s="16">
        <v>0</v>
      </c>
      <c r="AH2222" s="16">
        <v>0</v>
      </c>
      <c r="AI2222" s="16">
        <v>0</v>
      </c>
      <c r="AJ2222" s="16">
        <v>0</v>
      </c>
      <c r="AK2222" s="16">
        <v>0</v>
      </c>
      <c r="AL2222" s="16">
        <v>-9999</v>
      </c>
      <c r="AM2222" s="16" t="str">
        <f>VLOOKUP(F2222,fips,4,FALSE)</f>
        <v>56025</v>
      </c>
      <c r="AN2222" s="16" t="str">
        <f t="shared" si="34"/>
        <v>56025</v>
      </c>
    </row>
    <row r="2223" spans="1:40">
      <c r="A2223" s="16">
        <v>43.04</v>
      </c>
      <c r="B2223" s="16">
        <v>-106.99</v>
      </c>
      <c r="C2223" s="16">
        <v>487375</v>
      </c>
      <c r="D2223" s="16" t="s">
        <v>4129</v>
      </c>
      <c r="E2223" s="16" t="s">
        <v>4174</v>
      </c>
      <c r="F2223" s="16" t="s">
        <v>4170</v>
      </c>
      <c r="G2223" s="16">
        <v>5694</v>
      </c>
      <c r="H2223" s="16">
        <v>0</v>
      </c>
      <c r="I2223" s="16">
        <v>0</v>
      </c>
      <c r="J2223" s="16">
        <v>-9999</v>
      </c>
      <c r="K2223" s="16">
        <v>3.5</v>
      </c>
      <c r="L2223" s="16">
        <v>0</v>
      </c>
      <c r="M2223" s="16">
        <v>0</v>
      </c>
      <c r="N2223" s="16">
        <v>0</v>
      </c>
      <c r="O2223" s="16">
        <v>0</v>
      </c>
      <c r="P2223" s="16">
        <v>0</v>
      </c>
      <c r="Q2223" s="16">
        <v>0</v>
      </c>
      <c r="R2223" s="16">
        <v>0</v>
      </c>
      <c r="S2223" s="16">
        <v>1</v>
      </c>
      <c r="T2223" s="16">
        <v>-9999</v>
      </c>
      <c r="U2223" s="16">
        <v>0</v>
      </c>
      <c r="V2223" s="16">
        <v>0</v>
      </c>
      <c r="W2223" s="16">
        <v>0</v>
      </c>
      <c r="X2223" s="16">
        <v>0</v>
      </c>
      <c r="Y2223" s="16">
        <v>0</v>
      </c>
      <c r="Z2223" s="16">
        <v>0</v>
      </c>
      <c r="AA2223" s="16">
        <v>0</v>
      </c>
      <c r="AB2223" s="16">
        <v>0</v>
      </c>
      <c r="AC2223" s="16">
        <v>0</v>
      </c>
      <c r="AD2223" s="16">
        <v>0</v>
      </c>
      <c r="AE2223" s="16">
        <v>0</v>
      </c>
      <c r="AF2223" s="16">
        <v>0</v>
      </c>
      <c r="AG2223" s="16">
        <v>0</v>
      </c>
      <c r="AH2223" s="16">
        <v>0</v>
      </c>
      <c r="AI2223" s="16">
        <v>0</v>
      </c>
      <c r="AJ2223" s="16">
        <v>0</v>
      </c>
      <c r="AK2223" s="16">
        <v>0</v>
      </c>
      <c r="AL2223" s="16">
        <v>0</v>
      </c>
      <c r="AM2223" s="16" t="str">
        <f>VLOOKUP(F2223,fips,4,FALSE)</f>
        <v>56025</v>
      </c>
      <c r="AN2223" s="16" t="str">
        <f t="shared" si="34"/>
        <v>56025</v>
      </c>
    </row>
    <row r="2224" spans="1:40">
      <c r="A2224" s="16">
        <v>43.18</v>
      </c>
      <c r="B2224" s="16">
        <v>-104.6</v>
      </c>
      <c r="C2224" s="16">
        <v>485374</v>
      </c>
      <c r="D2224" s="16" t="s">
        <v>4129</v>
      </c>
      <c r="E2224" s="16" t="s">
        <v>4175</v>
      </c>
      <c r="F2224" s="16" t="s">
        <v>4176</v>
      </c>
      <c r="G2224" s="16">
        <v>4204</v>
      </c>
      <c r="H2224" s="16">
        <v>0</v>
      </c>
      <c r="I2224" s="16">
        <v>0</v>
      </c>
      <c r="J2224" s="16">
        <v>-9999</v>
      </c>
      <c r="K2224" s="16">
        <v>1.3</v>
      </c>
      <c r="L2224" s="16">
        <v>0</v>
      </c>
      <c r="M2224" s="16">
        <v>0</v>
      </c>
      <c r="N2224" s="16">
        <v>-9999</v>
      </c>
      <c r="O2224" s="16">
        <v>0</v>
      </c>
      <c r="P2224" s="16">
        <v>0</v>
      </c>
      <c r="Q2224" s="16">
        <v>0</v>
      </c>
      <c r="R2224" s="16">
        <v>0</v>
      </c>
      <c r="S2224" s="16">
        <v>-9999</v>
      </c>
      <c r="T2224" s="16">
        <v>-9999</v>
      </c>
      <c r="U2224" s="16">
        <v>0</v>
      </c>
      <c r="V2224" s="16">
        <v>0</v>
      </c>
      <c r="W2224" s="16">
        <v>0</v>
      </c>
      <c r="X2224" s="16">
        <v>0</v>
      </c>
      <c r="Y2224" s="16">
        <v>0</v>
      </c>
      <c r="Z2224" s="16">
        <v>0</v>
      </c>
      <c r="AA2224" s="16">
        <v>0</v>
      </c>
      <c r="AB2224" s="16">
        <v>0</v>
      </c>
      <c r="AC2224" s="16">
        <v>0</v>
      </c>
      <c r="AD2224" s="16">
        <v>0</v>
      </c>
      <c r="AE2224" s="16">
        <v>0</v>
      </c>
      <c r="AF2224" s="16">
        <v>0</v>
      </c>
      <c r="AG2224" s="16">
        <v>0</v>
      </c>
      <c r="AH2224" s="16">
        <v>0</v>
      </c>
      <c r="AI2224" s="16">
        <v>0</v>
      </c>
      <c r="AJ2224" s="16">
        <v>0</v>
      </c>
      <c r="AK2224" s="16">
        <v>0</v>
      </c>
      <c r="AL2224" s="16">
        <v>0</v>
      </c>
      <c r="AM2224" s="16" t="str">
        <f>VLOOKUP(F2224,fips,4,FALSE)</f>
        <v>56027</v>
      </c>
      <c r="AN2224" s="16" t="str">
        <f t="shared" si="34"/>
        <v>56027</v>
      </c>
    </row>
    <row r="2225" spans="1:40">
      <c r="A2225" s="16">
        <v>42.94</v>
      </c>
      <c r="B2225" s="16">
        <v>-104.07</v>
      </c>
      <c r="C2225" s="16">
        <v>485833</v>
      </c>
      <c r="D2225" s="16" t="s">
        <v>4129</v>
      </c>
      <c r="E2225" s="16" t="s">
        <v>4177</v>
      </c>
      <c r="F2225" s="16" t="s">
        <v>4176</v>
      </c>
      <c r="G2225" s="16">
        <v>4136</v>
      </c>
      <c r="H2225" s="16">
        <v>0</v>
      </c>
      <c r="I2225" s="16">
        <v>-9999</v>
      </c>
      <c r="J2225" s="16">
        <v>-9999</v>
      </c>
      <c r="K2225" s="16">
        <v>-9999</v>
      </c>
      <c r="L2225" s="16">
        <v>-9999</v>
      </c>
      <c r="M2225" s="16">
        <v>-9999</v>
      </c>
      <c r="N2225" s="16">
        <v>-9999</v>
      </c>
      <c r="O2225" s="16">
        <v>-9999</v>
      </c>
      <c r="P2225" s="16">
        <v>-9999</v>
      </c>
      <c r="Q2225" s="16">
        <v>-9999</v>
      </c>
      <c r="R2225" s="16">
        <v>-9999</v>
      </c>
      <c r="S2225" s="16">
        <v>-9999</v>
      </c>
      <c r="T2225" s="16">
        <v>-9999</v>
      </c>
      <c r="U2225" s="16">
        <v>-9999</v>
      </c>
      <c r="V2225" s="16">
        <v>-9999</v>
      </c>
      <c r="W2225" s="16">
        <v>-9999</v>
      </c>
      <c r="X2225" s="16">
        <v>-9999</v>
      </c>
      <c r="Y2225" s="16">
        <v>-9999</v>
      </c>
      <c r="Z2225" s="16">
        <v>-9999</v>
      </c>
      <c r="AA2225" s="16">
        <v>-9999</v>
      </c>
      <c r="AB2225" s="16">
        <v>-9999</v>
      </c>
      <c r="AC2225" s="16">
        <v>-9999</v>
      </c>
      <c r="AD2225" s="16">
        <v>-9999</v>
      </c>
      <c r="AE2225" s="16">
        <v>0</v>
      </c>
      <c r="AF2225" s="16">
        <v>0</v>
      </c>
      <c r="AG2225" s="16">
        <v>0</v>
      </c>
      <c r="AH2225" s="16">
        <v>0</v>
      </c>
      <c r="AI2225" s="16">
        <v>-9999</v>
      </c>
      <c r="AJ2225" s="16">
        <v>-9999</v>
      </c>
      <c r="AK2225" s="16">
        <v>0</v>
      </c>
      <c r="AL2225" s="16">
        <v>0</v>
      </c>
      <c r="AM2225" s="16" t="str">
        <f>VLOOKUP(F2225,fips,4,FALSE)</f>
        <v>56027</v>
      </c>
      <c r="AN2225" s="16" t="str">
        <f t="shared" si="34"/>
        <v>56027</v>
      </c>
    </row>
    <row r="2226" spans="1:40">
      <c r="A2226" s="16">
        <v>44.94</v>
      </c>
      <c r="B2226" s="16">
        <v>-109.14</v>
      </c>
      <c r="C2226" s="16">
        <v>481775</v>
      </c>
      <c r="D2226" s="16" t="s">
        <v>4178</v>
      </c>
      <c r="E2226" s="16" t="s">
        <v>4179</v>
      </c>
      <c r="F2226" s="16" t="s">
        <v>502</v>
      </c>
      <c r="G2226" s="16">
        <v>4090</v>
      </c>
      <c r="H2226" s="16">
        <v>0</v>
      </c>
      <c r="I2226" s="16">
        <v>0</v>
      </c>
      <c r="J2226" s="16">
        <v>0</v>
      </c>
      <c r="K2226" s="16">
        <v>0</v>
      </c>
      <c r="L2226" s="16">
        <v>0</v>
      </c>
      <c r="M2226" s="16">
        <v>0</v>
      </c>
      <c r="N2226" s="16">
        <v>0</v>
      </c>
      <c r="O2226" s="16">
        <v>0</v>
      </c>
      <c r="P2226" s="16">
        <v>0</v>
      </c>
      <c r="Q2226" s="16">
        <v>0</v>
      </c>
      <c r="R2226" s="16">
        <v>0</v>
      </c>
      <c r="S2226" s="16">
        <v>0.5</v>
      </c>
      <c r="T2226" s="16">
        <v>0</v>
      </c>
      <c r="U2226" s="16">
        <v>0</v>
      </c>
      <c r="V2226" s="16">
        <v>0</v>
      </c>
      <c r="W2226" s="16">
        <v>0</v>
      </c>
      <c r="X2226" s="16">
        <v>0</v>
      </c>
      <c r="Y2226" s="16">
        <v>0</v>
      </c>
      <c r="Z2226" s="16">
        <v>0</v>
      </c>
      <c r="AA2226" s="16">
        <v>0</v>
      </c>
      <c r="AB2226" s="16">
        <v>0</v>
      </c>
      <c r="AC2226" s="16">
        <v>0</v>
      </c>
      <c r="AD2226" s="16">
        <v>0</v>
      </c>
      <c r="AE2226" s="16">
        <v>0</v>
      </c>
      <c r="AF2226" s="16">
        <v>0</v>
      </c>
      <c r="AG2226" s="16">
        <v>0</v>
      </c>
      <c r="AH2226" s="16">
        <v>0</v>
      </c>
      <c r="AI2226" s="16">
        <v>0</v>
      </c>
      <c r="AJ2226" s="16">
        <v>0</v>
      </c>
      <c r="AK2226" s="16">
        <v>0</v>
      </c>
      <c r="AL2226" s="16">
        <v>0</v>
      </c>
      <c r="AM2226" s="16" t="str">
        <f>VLOOKUP(F2226,fips,4,FALSE)</f>
        <v>08093</v>
      </c>
      <c r="AN2226" s="16" t="str">
        <f t="shared" si="34"/>
        <v>8093</v>
      </c>
    </row>
    <row r="2227" spans="1:40">
      <c r="A2227" s="16">
        <v>44.51</v>
      </c>
      <c r="B2227" s="16">
        <v>-109.04</v>
      </c>
      <c r="C2227" s="16">
        <v>481840</v>
      </c>
      <c r="D2227" s="16" t="s">
        <v>4180</v>
      </c>
      <c r="E2227" s="16" t="s">
        <v>4181</v>
      </c>
      <c r="F2227" s="16" t="s">
        <v>502</v>
      </c>
      <c r="G2227" s="16">
        <v>5075</v>
      </c>
      <c r="H2227" s="16">
        <v>0</v>
      </c>
      <c r="I2227" s="16">
        <v>0</v>
      </c>
      <c r="J2227" s="16">
        <v>0</v>
      </c>
      <c r="K2227" s="16">
        <v>-9999</v>
      </c>
      <c r="L2227" s="16">
        <v>-9999</v>
      </c>
      <c r="M2227" s="16">
        <v>0</v>
      </c>
      <c r="N2227" s="16">
        <v>0</v>
      </c>
      <c r="O2227" s="16">
        <v>0</v>
      </c>
      <c r="P2227" s="16">
        <v>-9999</v>
      </c>
      <c r="Q2227" s="16">
        <v>-9999</v>
      </c>
      <c r="R2227" s="16">
        <v>0</v>
      </c>
      <c r="S2227" s="16">
        <v>0</v>
      </c>
      <c r="T2227" s="16">
        <v>0</v>
      </c>
      <c r="U2227" s="16">
        <v>0</v>
      </c>
      <c r="V2227" s="16">
        <v>0</v>
      </c>
      <c r="W2227" s="16">
        <v>0</v>
      </c>
      <c r="X2227" s="16">
        <v>0</v>
      </c>
      <c r="Y2227" s="16">
        <v>0</v>
      </c>
      <c r="Z2227" s="16">
        <v>0</v>
      </c>
      <c r="AA2227" s="16">
        <v>0</v>
      </c>
      <c r="AB2227" s="16">
        <v>-9999</v>
      </c>
      <c r="AC2227" s="16">
        <v>-9999</v>
      </c>
      <c r="AD2227" s="16">
        <v>0</v>
      </c>
      <c r="AE2227" s="16">
        <v>0</v>
      </c>
      <c r="AF2227" s="16">
        <v>0</v>
      </c>
      <c r="AG2227" s="16">
        <v>0</v>
      </c>
      <c r="AH2227" s="16">
        <v>0</v>
      </c>
      <c r="AI2227" s="16">
        <v>0</v>
      </c>
      <c r="AJ2227" s="16">
        <v>-9999</v>
      </c>
      <c r="AK2227" s="16">
        <v>0</v>
      </c>
      <c r="AL2227" s="16">
        <v>0</v>
      </c>
      <c r="AM2227" s="16" t="str">
        <f>VLOOKUP(F2227,fips,4,FALSE)</f>
        <v>08093</v>
      </c>
      <c r="AN2227" s="16" t="str">
        <f t="shared" si="34"/>
        <v>8093</v>
      </c>
    </row>
    <row r="2228" spans="1:40">
      <c r="A2228" s="16">
        <v>44.41</v>
      </c>
      <c r="B2228" s="16">
        <v>-108.9</v>
      </c>
      <c r="C2228" s="16">
        <v>481850</v>
      </c>
      <c r="D2228" s="16" t="s">
        <v>4129</v>
      </c>
      <c r="E2228" s="16" t="s">
        <v>4182</v>
      </c>
      <c r="F2228" s="16" t="s">
        <v>502</v>
      </c>
      <c r="G2228" s="16">
        <v>5248</v>
      </c>
      <c r="H2228" s="16">
        <v>0</v>
      </c>
      <c r="I2228" s="16">
        <v>-9999</v>
      </c>
      <c r="J2228" s="16">
        <v>0</v>
      </c>
      <c r="K2228" s="16">
        <v>0</v>
      </c>
      <c r="L2228" s="16">
        <v>0</v>
      </c>
      <c r="M2228" s="16">
        <v>0</v>
      </c>
      <c r="N2228" s="16">
        <v>0</v>
      </c>
      <c r="O2228" s="16">
        <v>0</v>
      </c>
      <c r="P2228" s="16">
        <v>0</v>
      </c>
      <c r="Q2228" s="16">
        <v>-9999</v>
      </c>
      <c r="R2228" s="16">
        <v>0</v>
      </c>
      <c r="S2228" s="16">
        <v>0</v>
      </c>
      <c r="T2228" s="16">
        <v>0</v>
      </c>
      <c r="U2228" s="16">
        <v>0</v>
      </c>
      <c r="V2228" s="16">
        <v>-9999</v>
      </c>
      <c r="W2228" s="16">
        <v>0</v>
      </c>
      <c r="X2228" s="16">
        <v>0</v>
      </c>
      <c r="Y2228" s="16">
        <v>0</v>
      </c>
      <c r="Z2228" s="16">
        <v>0</v>
      </c>
      <c r="AA2228" s="16">
        <v>-9999</v>
      </c>
      <c r="AB2228" s="16">
        <v>0</v>
      </c>
      <c r="AC2228" s="16">
        <v>0</v>
      </c>
      <c r="AD2228" s="16">
        <v>0</v>
      </c>
      <c r="AE2228" s="16">
        <v>0</v>
      </c>
      <c r="AF2228" s="16">
        <v>0</v>
      </c>
      <c r="AG2228" s="16">
        <v>0</v>
      </c>
      <c r="AH2228" s="16">
        <v>0</v>
      </c>
      <c r="AI2228" s="16">
        <v>-9999</v>
      </c>
      <c r="AJ2228" s="16">
        <v>-9999</v>
      </c>
      <c r="AK2228" s="16">
        <v>-9999</v>
      </c>
      <c r="AL2228" s="16">
        <v>0</v>
      </c>
      <c r="AM2228" s="16" t="str">
        <f>VLOOKUP(F2228,fips,4,FALSE)</f>
        <v>08093</v>
      </c>
      <c r="AN2228" s="16" t="str">
        <f t="shared" si="34"/>
        <v>8093</v>
      </c>
    </row>
    <row r="2229" spans="1:40">
      <c r="A2229" s="16">
        <v>44.9</v>
      </c>
      <c r="B2229" s="16">
        <v>-110.23</v>
      </c>
      <c r="C2229" s="16">
        <v>485355</v>
      </c>
      <c r="D2229" s="16" t="s">
        <v>4129</v>
      </c>
      <c r="E2229" s="16" t="s">
        <v>4183</v>
      </c>
      <c r="F2229" s="16" t="s">
        <v>502</v>
      </c>
      <c r="G2229" s="16">
        <v>6555</v>
      </c>
      <c r="H2229" s="16">
        <v>0</v>
      </c>
      <c r="I2229" s="16">
        <v>0</v>
      </c>
      <c r="J2229" s="16">
        <v>2.5</v>
      </c>
      <c r="K2229" s="16">
        <v>1.3</v>
      </c>
      <c r="L2229" s="16">
        <v>10</v>
      </c>
      <c r="M2229" s="16">
        <v>2.5</v>
      </c>
      <c r="N2229" s="16">
        <v>0</v>
      </c>
      <c r="O2229" s="16">
        <v>0</v>
      </c>
      <c r="P2229" s="16">
        <v>0</v>
      </c>
      <c r="Q2229" s="16">
        <v>0</v>
      </c>
      <c r="R2229" s="16">
        <v>0</v>
      </c>
      <c r="S2229" s="16">
        <v>0.3</v>
      </c>
      <c r="T2229" s="16">
        <v>0</v>
      </c>
      <c r="U2229" s="16">
        <v>0</v>
      </c>
      <c r="V2229" s="16">
        <v>0</v>
      </c>
      <c r="W2229" s="16">
        <v>0</v>
      </c>
      <c r="X2229" s="16">
        <v>0.1</v>
      </c>
      <c r="Y2229" s="16">
        <v>0.5</v>
      </c>
      <c r="Z2229" s="16">
        <v>0.5</v>
      </c>
      <c r="AA2229" s="16">
        <v>2</v>
      </c>
      <c r="AB2229" s="16">
        <v>0.1</v>
      </c>
      <c r="AC2229" s="16">
        <v>0</v>
      </c>
      <c r="AD2229" s="16">
        <v>0.1</v>
      </c>
      <c r="AE2229" s="16">
        <v>0</v>
      </c>
      <c r="AF2229" s="16">
        <v>1</v>
      </c>
      <c r="AG2229" s="16">
        <v>0</v>
      </c>
      <c r="AH2229" s="16">
        <v>0</v>
      </c>
      <c r="AI2229" s="16">
        <v>0.3</v>
      </c>
      <c r="AJ2229" s="16">
        <v>0</v>
      </c>
      <c r="AK2229" s="16">
        <v>0</v>
      </c>
      <c r="AL2229" s="16">
        <v>0</v>
      </c>
      <c r="AM2229" s="16" t="str">
        <f>VLOOKUP(F2229,fips,4,FALSE)</f>
        <v>08093</v>
      </c>
      <c r="AN2229" s="16" t="str">
        <f t="shared" si="34"/>
        <v>8093</v>
      </c>
    </row>
    <row r="2230" spans="1:40">
      <c r="A2230" s="16">
        <v>44.5</v>
      </c>
      <c r="B2230" s="16">
        <v>-109.96</v>
      </c>
      <c r="C2230" s="16">
        <v>487031</v>
      </c>
      <c r="D2230" s="16" t="s">
        <v>4129</v>
      </c>
      <c r="E2230" s="16" t="s">
        <v>4184</v>
      </c>
      <c r="F2230" s="16" t="s">
        <v>502</v>
      </c>
      <c r="G2230" s="16">
        <v>6697</v>
      </c>
      <c r="H2230" s="16">
        <v>0</v>
      </c>
      <c r="I2230" s="16">
        <v>0</v>
      </c>
      <c r="J2230" s="16">
        <v>1</v>
      </c>
      <c r="K2230" s="16">
        <v>1</v>
      </c>
      <c r="L2230" s="16">
        <v>8</v>
      </c>
      <c r="M2230" s="16">
        <v>5</v>
      </c>
      <c r="N2230" s="16">
        <v>0</v>
      </c>
      <c r="O2230" s="16">
        <v>0</v>
      </c>
      <c r="P2230" s="16">
        <v>0</v>
      </c>
      <c r="Q2230" s="16">
        <v>0</v>
      </c>
      <c r="R2230" s="16">
        <v>0</v>
      </c>
      <c r="S2230" s="16">
        <v>2</v>
      </c>
      <c r="T2230" s="16">
        <v>0</v>
      </c>
      <c r="U2230" s="16">
        <v>0</v>
      </c>
      <c r="V2230" s="16">
        <v>0</v>
      </c>
      <c r="W2230" s="16">
        <v>0</v>
      </c>
      <c r="X2230" s="16">
        <v>2</v>
      </c>
      <c r="Y2230" s="16">
        <v>0</v>
      </c>
      <c r="Z2230" s="16">
        <v>0</v>
      </c>
      <c r="AA2230" s="16">
        <v>0</v>
      </c>
      <c r="AB2230" s="16">
        <v>0</v>
      </c>
      <c r="AC2230" s="16">
        <v>0</v>
      </c>
      <c r="AD2230" s="16">
        <v>0</v>
      </c>
      <c r="AE2230" s="16">
        <v>0</v>
      </c>
      <c r="AF2230" s="16">
        <v>0</v>
      </c>
      <c r="AG2230" s="16">
        <v>0</v>
      </c>
      <c r="AH2230" s="16">
        <v>0</v>
      </c>
      <c r="AI2230" s="16">
        <v>0</v>
      </c>
      <c r="AJ2230" s="16">
        <v>0</v>
      </c>
      <c r="AK2230" s="16">
        <v>0</v>
      </c>
      <c r="AL2230" s="16">
        <v>0</v>
      </c>
      <c r="AM2230" s="16" t="str">
        <f>VLOOKUP(F2230,fips,4,FALSE)</f>
        <v>08093</v>
      </c>
      <c r="AN2230" s="16" t="str">
        <f t="shared" si="34"/>
        <v>8093</v>
      </c>
    </row>
    <row r="2231" spans="1:40">
      <c r="A2231" s="16">
        <v>44.08</v>
      </c>
      <c r="B2231" s="16">
        <v>-108.95</v>
      </c>
      <c r="C2231" s="16">
        <v>488758</v>
      </c>
      <c r="D2231" s="16" t="s">
        <v>4185</v>
      </c>
      <c r="E2231" s="16" t="s">
        <v>4186</v>
      </c>
      <c r="F2231" s="16" t="s">
        <v>502</v>
      </c>
      <c r="G2231" s="16">
        <v>6238</v>
      </c>
      <c r="H2231" s="16">
        <v>0</v>
      </c>
      <c r="I2231" s="16">
        <v>0</v>
      </c>
      <c r="J2231" s="16">
        <v>0</v>
      </c>
      <c r="K2231" s="16">
        <v>0</v>
      </c>
      <c r="L2231" s="16">
        <v>0</v>
      </c>
      <c r="M2231" s="16">
        <v>0</v>
      </c>
      <c r="N2231" s="16">
        <v>0</v>
      </c>
      <c r="O2231" s="16">
        <v>0</v>
      </c>
      <c r="P2231" s="16">
        <v>0.4</v>
      </c>
      <c r="Q2231" s="16">
        <v>0</v>
      </c>
      <c r="R2231" s="16">
        <v>0</v>
      </c>
      <c r="S2231" s="16">
        <v>0.7</v>
      </c>
      <c r="T2231" s="16">
        <v>0</v>
      </c>
      <c r="U2231" s="16">
        <v>0</v>
      </c>
      <c r="V2231" s="16">
        <v>0</v>
      </c>
      <c r="W2231" s="16">
        <v>0</v>
      </c>
      <c r="X2231" s="16">
        <v>0</v>
      </c>
      <c r="Y2231" s="16">
        <v>0</v>
      </c>
      <c r="Z2231" s="16">
        <v>0</v>
      </c>
      <c r="AA2231" s="16">
        <v>0</v>
      </c>
      <c r="AB2231" s="16">
        <v>0.6</v>
      </c>
      <c r="AC2231" s="16">
        <v>-9999</v>
      </c>
      <c r="AD2231" s="16">
        <v>0</v>
      </c>
      <c r="AE2231" s="16">
        <v>0</v>
      </c>
      <c r="AF2231" s="16">
        <v>0</v>
      </c>
      <c r="AG2231" s="16">
        <v>0</v>
      </c>
      <c r="AH2231" s="16">
        <v>0</v>
      </c>
      <c r="AI2231" s="16">
        <v>0</v>
      </c>
      <c r="AJ2231" s="16">
        <v>0.1</v>
      </c>
      <c r="AK2231" s="16">
        <v>0</v>
      </c>
      <c r="AL2231" s="16">
        <v>0</v>
      </c>
      <c r="AM2231" s="16" t="str">
        <f>VLOOKUP(F2231,fips,4,FALSE)</f>
        <v>08093</v>
      </c>
      <c r="AN2231" s="16" t="str">
        <f t="shared" si="34"/>
        <v>8093</v>
      </c>
    </row>
    <row r="2232" spans="1:40">
      <c r="A2232" s="16">
        <v>44.92</v>
      </c>
      <c r="B2232" s="16">
        <v>-110.42</v>
      </c>
      <c r="C2232" s="16">
        <v>489025</v>
      </c>
      <c r="D2232" s="16" t="s">
        <v>4129</v>
      </c>
      <c r="E2232" s="16" t="s">
        <v>4187</v>
      </c>
      <c r="F2232" s="16" t="s">
        <v>502</v>
      </c>
      <c r="G2232" s="16">
        <v>6266</v>
      </c>
      <c r="H2232" s="16">
        <v>0</v>
      </c>
      <c r="I2232" s="16">
        <v>0</v>
      </c>
      <c r="J2232" s="16">
        <v>2</v>
      </c>
      <c r="K2232" s="16">
        <v>0.6</v>
      </c>
      <c r="L2232" s="16">
        <v>3</v>
      </c>
      <c r="M2232" s="16">
        <v>0.3</v>
      </c>
      <c r="N2232" s="16">
        <v>0</v>
      </c>
      <c r="O2232" s="16">
        <v>0</v>
      </c>
      <c r="P2232" s="16">
        <v>0</v>
      </c>
      <c r="Q2232" s="16">
        <v>0</v>
      </c>
      <c r="R2232" s="16">
        <v>0</v>
      </c>
      <c r="S2232" s="16">
        <v>0.2</v>
      </c>
      <c r="T2232" s="16">
        <v>0</v>
      </c>
      <c r="U2232" s="16">
        <v>0</v>
      </c>
      <c r="V2232" s="16">
        <v>0</v>
      </c>
      <c r="W2232" s="16">
        <v>0</v>
      </c>
      <c r="X2232" s="16">
        <v>0</v>
      </c>
      <c r="Y2232" s="16">
        <v>0.6</v>
      </c>
      <c r="Z2232" s="16">
        <v>0.3</v>
      </c>
      <c r="AA2232" s="16">
        <v>-9999</v>
      </c>
      <c r="AB2232" s="16">
        <v>0</v>
      </c>
      <c r="AC2232" s="16">
        <v>0</v>
      </c>
      <c r="AD2232" s="16">
        <v>0</v>
      </c>
      <c r="AE2232" s="16">
        <v>0</v>
      </c>
      <c r="AF2232" s="16">
        <v>0.7</v>
      </c>
      <c r="AG2232" s="16">
        <v>0</v>
      </c>
      <c r="AH2232" s="16">
        <v>0</v>
      </c>
      <c r="AI2232" s="16">
        <v>0.5</v>
      </c>
      <c r="AJ2232" s="16">
        <v>0</v>
      </c>
      <c r="AK2232" s="16">
        <v>0</v>
      </c>
      <c r="AL2232" s="16">
        <v>0</v>
      </c>
      <c r="AM2232" s="16" t="str">
        <f>VLOOKUP(F2232,fips,4,FALSE)</f>
        <v>08093</v>
      </c>
      <c r="AN2232" s="16" t="str">
        <f t="shared" si="34"/>
        <v>8093</v>
      </c>
    </row>
    <row r="2233" spans="1:40">
      <c r="A2233" s="16">
        <v>44.47</v>
      </c>
      <c r="B2233" s="16">
        <v>-109.43</v>
      </c>
      <c r="C2233" s="16">
        <v>489467</v>
      </c>
      <c r="D2233" s="16" t="s">
        <v>4188</v>
      </c>
      <c r="E2233" s="16" t="s">
        <v>4189</v>
      </c>
      <c r="F2233" s="16" t="s">
        <v>502</v>
      </c>
      <c r="G2233" s="16">
        <v>5640</v>
      </c>
      <c r="H2233" s="16">
        <v>0</v>
      </c>
      <c r="I2233" s="16">
        <v>0</v>
      </c>
      <c r="J2233" s="16">
        <v>0</v>
      </c>
      <c r="K2233" s="16">
        <v>0.5</v>
      </c>
      <c r="L2233" s="16">
        <v>3.5</v>
      </c>
      <c r="M2233" s="16">
        <v>0</v>
      </c>
      <c r="N2233" s="16">
        <v>0</v>
      </c>
      <c r="O2233" s="16">
        <v>0</v>
      </c>
      <c r="P2233" s="16">
        <v>0</v>
      </c>
      <c r="Q2233" s="16">
        <v>0</v>
      </c>
      <c r="R2233" s="16">
        <v>0</v>
      </c>
      <c r="S2233" s="16">
        <v>1.4</v>
      </c>
      <c r="T2233" s="16">
        <v>0</v>
      </c>
      <c r="U2233" s="16">
        <v>0</v>
      </c>
      <c r="V2233" s="16">
        <v>0</v>
      </c>
      <c r="W2233" s="16">
        <v>0</v>
      </c>
      <c r="X2233" s="16">
        <v>0</v>
      </c>
      <c r="Y2233" s="16">
        <v>0</v>
      </c>
      <c r="Z2233" s="16">
        <v>0</v>
      </c>
      <c r="AA2233" s="16">
        <v>0</v>
      </c>
      <c r="AB2233" s="16">
        <v>0</v>
      </c>
      <c r="AC2233" s="16">
        <v>0</v>
      </c>
      <c r="AD2233" s="16">
        <v>0</v>
      </c>
      <c r="AE2233" s="16">
        <v>0</v>
      </c>
      <c r="AF2233" s="16">
        <v>0</v>
      </c>
      <c r="AG2233" s="16">
        <v>0</v>
      </c>
      <c r="AH2233" s="16">
        <v>0</v>
      </c>
      <c r="AI2233" s="16">
        <v>0</v>
      </c>
      <c r="AJ2233" s="16">
        <v>0</v>
      </c>
      <c r="AK2233" s="16">
        <v>0</v>
      </c>
      <c r="AL2233" s="16">
        <v>0</v>
      </c>
      <c r="AM2233" s="16" t="str">
        <f>VLOOKUP(F2233,fips,4,FALSE)</f>
        <v>08093</v>
      </c>
      <c r="AN2233" s="16" t="str">
        <f t="shared" si="34"/>
        <v>8093</v>
      </c>
    </row>
    <row r="2234" spans="1:40">
      <c r="A2234" s="16">
        <v>44.49</v>
      </c>
      <c r="B2234" s="16">
        <v>-110</v>
      </c>
      <c r="C2234" s="16">
        <v>489902</v>
      </c>
      <c r="D2234" s="16" t="s">
        <v>4190</v>
      </c>
      <c r="E2234" s="16" t="s">
        <v>4191</v>
      </c>
      <c r="F2234" s="16" t="s">
        <v>502</v>
      </c>
      <c r="G2234" s="16">
        <v>6952</v>
      </c>
      <c r="H2234" s="16">
        <v>0</v>
      </c>
      <c r="I2234" s="16">
        <v>0</v>
      </c>
      <c r="J2234" s="16">
        <v>0.2</v>
      </c>
      <c r="K2234" s="16">
        <v>2</v>
      </c>
      <c r="L2234" s="16">
        <v>10</v>
      </c>
      <c r="M2234" s="16">
        <v>2.5</v>
      </c>
      <c r="N2234" s="16">
        <v>-9999</v>
      </c>
      <c r="O2234" s="16">
        <v>0</v>
      </c>
      <c r="P2234" s="16">
        <v>0</v>
      </c>
      <c r="Q2234" s="16">
        <v>0</v>
      </c>
      <c r="R2234" s="16">
        <v>0</v>
      </c>
      <c r="S2234" s="16">
        <v>2</v>
      </c>
      <c r="T2234" s="16">
        <v>0</v>
      </c>
      <c r="U2234" s="16">
        <v>0</v>
      </c>
      <c r="V2234" s="16">
        <v>0</v>
      </c>
      <c r="W2234" s="16">
        <v>0.2</v>
      </c>
      <c r="X2234" s="16">
        <v>1</v>
      </c>
      <c r="Y2234" s="16">
        <v>2</v>
      </c>
      <c r="Z2234" s="16">
        <v>0</v>
      </c>
      <c r="AA2234" s="16">
        <v>0</v>
      </c>
      <c r="AB2234" s="16">
        <v>0</v>
      </c>
      <c r="AC2234" s="16">
        <v>0</v>
      </c>
      <c r="AD2234" s="16">
        <v>0</v>
      </c>
      <c r="AE2234" s="16">
        <v>0</v>
      </c>
      <c r="AF2234" s="16">
        <v>0</v>
      </c>
      <c r="AG2234" s="16">
        <v>0</v>
      </c>
      <c r="AH2234" s="16">
        <v>0</v>
      </c>
      <c r="AI2234" s="16">
        <v>2</v>
      </c>
      <c r="AJ2234" s="16">
        <v>0</v>
      </c>
      <c r="AK2234" s="16">
        <v>0</v>
      </c>
      <c r="AL2234" s="16">
        <v>0</v>
      </c>
      <c r="AM2234" s="16" t="str">
        <f>VLOOKUP(F2234,fips,4,FALSE)</f>
        <v>08093</v>
      </c>
      <c r="AN2234" s="16" t="str">
        <f t="shared" si="34"/>
        <v>8093</v>
      </c>
    </row>
    <row r="2235" spans="1:40">
      <c r="A2235" s="16">
        <v>41.76</v>
      </c>
      <c r="B2235" s="16">
        <v>-104.82</v>
      </c>
      <c r="C2235" s="16">
        <v>481730</v>
      </c>
      <c r="D2235" s="16" t="s">
        <v>4192</v>
      </c>
      <c r="E2235" s="16" t="s">
        <v>4193</v>
      </c>
      <c r="F2235" s="16" t="s">
        <v>2047</v>
      </c>
      <c r="G2235" s="16">
        <v>5304</v>
      </c>
      <c r="H2235" s="16">
        <v>0</v>
      </c>
      <c r="I2235" s="16">
        <v>0</v>
      </c>
      <c r="J2235" s="16">
        <v>0</v>
      </c>
      <c r="K2235" s="16">
        <v>1.2</v>
      </c>
      <c r="L2235" s="16">
        <v>0</v>
      </c>
      <c r="M2235" s="16">
        <v>0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0.7</v>
      </c>
      <c r="T2235" s="16">
        <v>0</v>
      </c>
      <c r="U2235" s="16">
        <v>0</v>
      </c>
      <c r="V2235" s="16">
        <v>-9999</v>
      </c>
      <c r="W2235" s="16">
        <v>0</v>
      </c>
      <c r="X2235" s="16">
        <v>0</v>
      </c>
      <c r="Y2235" s="16">
        <v>0</v>
      </c>
      <c r="Z2235" s="16">
        <v>0</v>
      </c>
      <c r="AA2235" s="16">
        <v>-9999</v>
      </c>
      <c r="AB2235" s="16">
        <v>0</v>
      </c>
      <c r="AC2235" s="16">
        <v>0</v>
      </c>
      <c r="AD2235" s="16">
        <v>0</v>
      </c>
      <c r="AE2235" s="16">
        <v>0</v>
      </c>
      <c r="AF2235" s="16">
        <v>0</v>
      </c>
      <c r="AG2235" s="16">
        <v>0</v>
      </c>
      <c r="AH2235" s="16">
        <v>0</v>
      </c>
      <c r="AI2235" s="16">
        <v>0</v>
      </c>
      <c r="AJ2235" s="16">
        <v>0</v>
      </c>
      <c r="AK2235" s="16">
        <v>0</v>
      </c>
      <c r="AL2235" s="16">
        <v>0</v>
      </c>
      <c r="AM2235" s="16" t="str">
        <f>VLOOKUP(F2235,fips,4,FALSE)</f>
        <v>29165</v>
      </c>
      <c r="AN2235" s="16" t="str">
        <f t="shared" si="34"/>
        <v>29165</v>
      </c>
    </row>
    <row r="2236" spans="1:40">
      <c r="A2236" s="16">
        <v>42.11</v>
      </c>
      <c r="B2236" s="16">
        <v>-104.95</v>
      </c>
      <c r="C2236" s="16">
        <v>489615</v>
      </c>
      <c r="D2236" s="16" t="s">
        <v>4194</v>
      </c>
      <c r="E2236" s="16" t="s">
        <v>4195</v>
      </c>
      <c r="F2236" s="16" t="s">
        <v>2047</v>
      </c>
      <c r="G2236" s="16">
        <v>4638</v>
      </c>
      <c r="H2236" s="16">
        <v>0</v>
      </c>
      <c r="I2236" s="16">
        <v>0</v>
      </c>
      <c r="J2236" s="16">
        <v>2</v>
      </c>
      <c r="K2236" s="16">
        <v>-9999</v>
      </c>
      <c r="L2236" s="16">
        <v>0</v>
      </c>
      <c r="M2236" s="16">
        <v>0</v>
      </c>
      <c r="N2236" s="16">
        <v>0</v>
      </c>
      <c r="O2236" s="16">
        <v>0</v>
      </c>
      <c r="P2236" s="16">
        <v>0</v>
      </c>
      <c r="Q2236" s="16">
        <v>0</v>
      </c>
      <c r="R2236" s="16">
        <v>0</v>
      </c>
      <c r="S2236" s="16">
        <v>3</v>
      </c>
      <c r="T2236" s="16">
        <v>0</v>
      </c>
      <c r="U2236" s="16">
        <v>0</v>
      </c>
      <c r="V2236" s="16">
        <v>0</v>
      </c>
      <c r="W2236" s="16">
        <v>0</v>
      </c>
      <c r="X2236" s="16">
        <v>0</v>
      </c>
      <c r="Y2236" s="16">
        <v>0</v>
      </c>
      <c r="Z2236" s="16">
        <v>0</v>
      </c>
      <c r="AA2236" s="16">
        <v>0</v>
      </c>
      <c r="AB2236" s="16">
        <v>0</v>
      </c>
      <c r="AC2236" s="16">
        <v>0</v>
      </c>
      <c r="AD2236" s="16">
        <v>0</v>
      </c>
      <c r="AE2236" s="16">
        <v>0</v>
      </c>
      <c r="AF2236" s="16">
        <v>0</v>
      </c>
      <c r="AG2236" s="16">
        <v>0</v>
      </c>
      <c r="AH2236" s="16">
        <v>0</v>
      </c>
      <c r="AI2236" s="16">
        <v>0</v>
      </c>
      <c r="AJ2236" s="16">
        <v>0</v>
      </c>
      <c r="AK2236" s="16">
        <v>0</v>
      </c>
      <c r="AL2236" s="16">
        <v>0</v>
      </c>
      <c r="AM2236" s="16" t="str">
        <f>VLOOKUP(F2236,fips,4,FALSE)</f>
        <v>29165</v>
      </c>
      <c r="AN2236" s="16" t="str">
        <f t="shared" si="34"/>
        <v>29165</v>
      </c>
    </row>
    <row r="2237" spans="1:40">
      <c r="A2237" s="16">
        <v>44.68</v>
      </c>
      <c r="B2237" s="16">
        <v>-107.01</v>
      </c>
      <c r="C2237" s="16">
        <v>480680</v>
      </c>
      <c r="D2237" s="16" t="s">
        <v>4196</v>
      </c>
      <c r="E2237" s="16" t="s">
        <v>2102</v>
      </c>
      <c r="F2237" s="16" t="s">
        <v>76</v>
      </c>
      <c r="G2237" s="16">
        <v>4208</v>
      </c>
      <c r="H2237" s="16">
        <v>0</v>
      </c>
      <c r="I2237" s="16">
        <v>0</v>
      </c>
      <c r="J2237" s="16">
        <v>2.2999999999999998</v>
      </c>
      <c r="K2237" s="16">
        <v>0.1</v>
      </c>
      <c r="L2237" s="16">
        <v>0</v>
      </c>
      <c r="M2237" s="16">
        <v>0.3</v>
      </c>
      <c r="N2237" s="16">
        <v>0.3</v>
      </c>
      <c r="O2237" s="16">
        <v>0</v>
      </c>
      <c r="P2237" s="16">
        <v>0.2</v>
      </c>
      <c r="Q2237" s="16">
        <v>0</v>
      </c>
      <c r="R2237" s="16">
        <v>0</v>
      </c>
      <c r="S2237" s="16">
        <v>2.5</v>
      </c>
      <c r="T2237" s="16">
        <v>0</v>
      </c>
      <c r="U2237" s="16">
        <v>0</v>
      </c>
      <c r="V2237" s="16">
        <v>0</v>
      </c>
      <c r="W2237" s="16">
        <v>0</v>
      </c>
      <c r="X2237" s="16">
        <v>0</v>
      </c>
      <c r="Y2237" s="16">
        <v>0</v>
      </c>
      <c r="Z2237" s="16">
        <v>0</v>
      </c>
      <c r="AA2237" s="16">
        <v>-9999</v>
      </c>
      <c r="AB2237" s="16">
        <v>0.4</v>
      </c>
      <c r="AC2237" s="16">
        <v>0</v>
      </c>
      <c r="AD2237" s="16">
        <v>0</v>
      </c>
      <c r="AE2237" s="16">
        <v>0</v>
      </c>
      <c r="AF2237" s="16">
        <v>0</v>
      </c>
      <c r="AG2237" s="16">
        <v>0</v>
      </c>
      <c r="AH2237" s="16">
        <v>0</v>
      </c>
      <c r="AI2237" s="16">
        <v>0</v>
      </c>
      <c r="AJ2237" s="16">
        <v>0</v>
      </c>
      <c r="AK2237" s="16">
        <v>0</v>
      </c>
      <c r="AL2237" s="16">
        <v>0</v>
      </c>
      <c r="AM2237" s="16" t="str">
        <f>VLOOKUP(F2237,fips,4,FALSE)</f>
        <v>20179</v>
      </c>
      <c r="AN2237" s="16" t="str">
        <f t="shared" si="34"/>
        <v>20179</v>
      </c>
    </row>
    <row r="2238" spans="1:40">
      <c r="A2238" s="16">
        <v>44.77</v>
      </c>
      <c r="B2238" s="16">
        <v>-107.52</v>
      </c>
      <c r="C2238" s="16">
        <v>481220</v>
      </c>
      <c r="D2238" s="16" t="s">
        <v>4197</v>
      </c>
      <c r="E2238" s="16" t="s">
        <v>4198</v>
      </c>
      <c r="F2238" s="16" t="s">
        <v>76</v>
      </c>
      <c r="G2238" s="16">
        <v>8060</v>
      </c>
      <c r="H2238" s="16">
        <v>0</v>
      </c>
      <c r="I2238" s="16">
        <v>0</v>
      </c>
      <c r="J2238" s="16">
        <v>2</v>
      </c>
      <c r="K2238" s="16">
        <v>0</v>
      </c>
      <c r="L2238" s="16">
        <v>3.5</v>
      </c>
      <c r="M2238" s="16">
        <v>4</v>
      </c>
      <c r="N2238" s="16">
        <v>0</v>
      </c>
      <c r="O2238" s="16">
        <v>0</v>
      </c>
      <c r="P2238" s="16">
        <v>0</v>
      </c>
      <c r="Q2238" s="16">
        <v>0</v>
      </c>
      <c r="R2238" s="16">
        <v>-9999</v>
      </c>
      <c r="S2238" s="16">
        <v>2</v>
      </c>
      <c r="T2238" s="16">
        <v>0</v>
      </c>
      <c r="U2238" s="16">
        <v>0</v>
      </c>
      <c r="V2238" s="16">
        <v>0</v>
      </c>
      <c r="W2238" s="16">
        <v>0</v>
      </c>
      <c r="X2238" s="16">
        <v>-9999</v>
      </c>
      <c r="Y2238" s="16">
        <v>0</v>
      </c>
      <c r="Z2238" s="16">
        <v>0</v>
      </c>
      <c r="AA2238" s="16">
        <v>1</v>
      </c>
      <c r="AB2238" s="16">
        <v>2</v>
      </c>
      <c r="AC2238" s="16">
        <v>0</v>
      </c>
      <c r="AD2238" s="16">
        <v>-9999</v>
      </c>
      <c r="AE2238" s="16">
        <v>0</v>
      </c>
      <c r="AF2238" s="16">
        <v>2.5</v>
      </c>
      <c r="AG2238" s="16">
        <v>0</v>
      </c>
      <c r="AH2238" s="16">
        <v>0</v>
      </c>
      <c r="AI2238" s="16">
        <v>2</v>
      </c>
      <c r="AJ2238" s="16">
        <v>0.5</v>
      </c>
      <c r="AK2238" s="16">
        <v>0</v>
      </c>
      <c r="AL2238" s="16">
        <v>0</v>
      </c>
      <c r="AM2238" s="16" t="str">
        <f>VLOOKUP(F2238,fips,4,FALSE)</f>
        <v>20179</v>
      </c>
      <c r="AN2238" s="16" t="str">
        <f t="shared" si="34"/>
        <v>20179</v>
      </c>
    </row>
    <row r="2239" spans="1:40">
      <c r="A2239" s="16">
        <v>44.87</v>
      </c>
      <c r="B2239" s="16">
        <v>-107.27</v>
      </c>
      <c r="C2239" s="16">
        <v>482399</v>
      </c>
      <c r="D2239" s="16" t="s">
        <v>4199</v>
      </c>
      <c r="E2239" s="16" t="s">
        <v>4200</v>
      </c>
      <c r="F2239" s="16" t="s">
        <v>76</v>
      </c>
      <c r="G2239" s="16">
        <v>3948</v>
      </c>
      <c r="H2239" s="16">
        <v>0</v>
      </c>
      <c r="I2239" s="16">
        <v>0</v>
      </c>
      <c r="J2239" s="16">
        <v>-9999</v>
      </c>
      <c r="K2239" s="16">
        <v>-9999</v>
      </c>
      <c r="L2239" s="16">
        <v>-9999</v>
      </c>
      <c r="M2239" s="16">
        <v>-9999</v>
      </c>
      <c r="N2239" s="16">
        <v>-9999</v>
      </c>
      <c r="O2239" s="16">
        <v>-9999</v>
      </c>
      <c r="P2239" s="16">
        <v>-9999</v>
      </c>
      <c r="Q2239" s="16">
        <v>-9999</v>
      </c>
      <c r="R2239" s="16">
        <v>-9999</v>
      </c>
      <c r="S2239" s="16">
        <v>-9999</v>
      </c>
      <c r="T2239" s="16">
        <v>-9999</v>
      </c>
      <c r="U2239" s="16">
        <v>-9999</v>
      </c>
      <c r="V2239" s="16">
        <v>-9999</v>
      </c>
      <c r="W2239" s="16">
        <v>-9999</v>
      </c>
      <c r="X2239" s="16">
        <v>-9999</v>
      </c>
      <c r="Y2239" s="16">
        <v>-9999</v>
      </c>
      <c r="Z2239" s="16">
        <v>-9999</v>
      </c>
      <c r="AA2239" s="16">
        <v>-9999</v>
      </c>
      <c r="AB2239" s="16">
        <v>0.3</v>
      </c>
      <c r="AC2239" s="16">
        <v>0</v>
      </c>
      <c r="AD2239" s="16">
        <v>0</v>
      </c>
      <c r="AE2239" s="16">
        <v>-9999</v>
      </c>
      <c r="AF2239" s="16">
        <v>-9999</v>
      </c>
      <c r="AG2239" s="16">
        <v>-9999</v>
      </c>
      <c r="AH2239" s="16">
        <v>-9999</v>
      </c>
      <c r="AI2239" s="16">
        <v>0</v>
      </c>
      <c r="AJ2239" s="16">
        <v>0</v>
      </c>
      <c r="AK2239" s="16">
        <v>0</v>
      </c>
      <c r="AL2239" s="16">
        <v>0</v>
      </c>
      <c r="AM2239" s="16" t="str">
        <f>VLOOKUP(F2239,fips,4,FALSE)</f>
        <v>20179</v>
      </c>
      <c r="AN2239" s="16" t="str">
        <f t="shared" si="34"/>
        <v>20179</v>
      </c>
    </row>
    <row r="2240" spans="1:40">
      <c r="A2240" s="16">
        <v>44.85</v>
      </c>
      <c r="B2240" s="16">
        <v>-106.29</v>
      </c>
      <c r="C2240" s="16">
        <v>485506</v>
      </c>
      <c r="D2240" s="16" t="s">
        <v>4129</v>
      </c>
      <c r="E2240" s="16" t="s">
        <v>4201</v>
      </c>
      <c r="F2240" s="16" t="s">
        <v>76</v>
      </c>
      <c r="G2240" s="16">
        <v>4160</v>
      </c>
      <c r="H2240" s="16">
        <v>0</v>
      </c>
      <c r="I2240" s="16">
        <v>0</v>
      </c>
      <c r="J2240" s="16">
        <v>0</v>
      </c>
      <c r="K2240" s="16">
        <v>1</v>
      </c>
      <c r="L2240" s="16">
        <v>1</v>
      </c>
      <c r="M2240" s="16">
        <v>1</v>
      </c>
      <c r="N2240" s="16">
        <v>0</v>
      </c>
      <c r="O2240" s="16">
        <v>-9999</v>
      </c>
      <c r="P2240" s="16">
        <v>-9999</v>
      </c>
      <c r="Q2240" s="16">
        <v>0</v>
      </c>
      <c r="R2240" s="16">
        <v>0</v>
      </c>
      <c r="S2240" s="16">
        <v>-9999</v>
      </c>
      <c r="T2240" s="16">
        <v>-9999</v>
      </c>
      <c r="U2240" s="16">
        <v>-9999</v>
      </c>
      <c r="V2240" s="16">
        <v>-9999</v>
      </c>
      <c r="W2240" s="16">
        <v>0</v>
      </c>
      <c r="X2240" s="16">
        <v>0</v>
      </c>
      <c r="Y2240" s="16">
        <v>-9999</v>
      </c>
      <c r="Z2240" s="16">
        <v>-9999</v>
      </c>
      <c r="AA2240" s="16">
        <v>-9999</v>
      </c>
      <c r="AB2240" s="16">
        <v>-9999</v>
      </c>
      <c r="AC2240" s="16">
        <v>-9999</v>
      </c>
      <c r="AD2240" s="16">
        <v>-9999</v>
      </c>
      <c r="AE2240" s="16">
        <v>-9999</v>
      </c>
      <c r="AF2240" s="16">
        <v>-9999</v>
      </c>
      <c r="AG2240" s="16">
        <v>0</v>
      </c>
      <c r="AH2240" s="16">
        <v>-9999</v>
      </c>
      <c r="AI2240" s="16">
        <v>-9999</v>
      </c>
      <c r="AJ2240" s="16">
        <v>-9999</v>
      </c>
      <c r="AK2240" s="16">
        <v>-9999</v>
      </c>
      <c r="AL2240" s="16">
        <v>-9999</v>
      </c>
      <c r="AM2240" s="16" t="str">
        <f>VLOOKUP(F2240,fips,4,FALSE)</f>
        <v>20179</v>
      </c>
      <c r="AN2240" s="16" t="str">
        <f t="shared" si="34"/>
        <v>20179</v>
      </c>
    </row>
    <row r="2241" spans="1:40">
      <c r="A2241" s="16">
        <v>44.58</v>
      </c>
      <c r="B2241" s="16">
        <v>-106.9</v>
      </c>
      <c r="C2241" s="16">
        <v>488626</v>
      </c>
      <c r="D2241" s="16" t="s">
        <v>4202</v>
      </c>
      <c r="E2241" s="16" t="s">
        <v>828</v>
      </c>
      <c r="F2241" s="16" t="s">
        <v>76</v>
      </c>
      <c r="G2241" s="16">
        <v>5083</v>
      </c>
      <c r="H2241" s="16">
        <v>0</v>
      </c>
      <c r="I2241" s="16">
        <v>0</v>
      </c>
      <c r="J2241" s="16">
        <v>2.5</v>
      </c>
      <c r="K2241" s="16">
        <v>0.4</v>
      </c>
      <c r="L2241" s="16">
        <v>0</v>
      </c>
      <c r="M2241" s="16">
        <v>1.6</v>
      </c>
      <c r="N2241" s="16">
        <v>0.6</v>
      </c>
      <c r="O2241" s="16">
        <v>0</v>
      </c>
      <c r="P2241" s="16">
        <v>1.5</v>
      </c>
      <c r="Q2241" s="16">
        <v>0</v>
      </c>
      <c r="R2241" s="16">
        <v>0</v>
      </c>
      <c r="S2241" s="16">
        <v>2.1</v>
      </c>
      <c r="T2241" s="16">
        <v>0</v>
      </c>
      <c r="U2241" s="16">
        <v>0</v>
      </c>
      <c r="V2241" s="16">
        <v>0</v>
      </c>
      <c r="W2241" s="16">
        <v>0</v>
      </c>
      <c r="X2241" s="16">
        <v>0</v>
      </c>
      <c r="Y2241" s="16">
        <v>0</v>
      </c>
      <c r="Z2241" s="16">
        <v>0</v>
      </c>
      <c r="AA2241" s="16">
        <v>0.2</v>
      </c>
      <c r="AB2241" s="16">
        <v>1</v>
      </c>
      <c r="AC2241" s="16">
        <v>0</v>
      </c>
      <c r="AD2241" s="16">
        <v>0</v>
      </c>
      <c r="AE2241" s="16">
        <v>0</v>
      </c>
      <c r="AF2241" s="16">
        <v>0.5</v>
      </c>
      <c r="AG2241" s="16">
        <v>0</v>
      </c>
      <c r="AH2241" s="16">
        <v>0</v>
      </c>
      <c r="AI2241" s="16">
        <v>-9999</v>
      </c>
      <c r="AJ2241" s="16">
        <v>-9999</v>
      </c>
      <c r="AK2241" s="16">
        <v>0</v>
      </c>
      <c r="AL2241" s="16">
        <v>0</v>
      </c>
      <c r="AM2241" s="16" t="str">
        <f>VLOOKUP(F2241,fips,4,FALSE)</f>
        <v>20179</v>
      </c>
      <c r="AN2241" s="16" t="str">
        <f t="shared" si="34"/>
        <v>20179</v>
      </c>
    </row>
    <row r="2242" spans="1:40">
      <c r="A2242" s="16">
        <v>43.23</v>
      </c>
      <c r="B2242" s="16">
        <v>-110.44</v>
      </c>
      <c r="C2242" s="16">
        <v>480865</v>
      </c>
      <c r="D2242" s="16" t="s">
        <v>4203</v>
      </c>
      <c r="E2242" s="16" t="s">
        <v>4204</v>
      </c>
      <c r="F2242" s="16" t="s">
        <v>4205</v>
      </c>
      <c r="G2242" s="16">
        <v>6535</v>
      </c>
      <c r="H2242" s="16">
        <v>0</v>
      </c>
      <c r="I2242" s="16">
        <v>-9999</v>
      </c>
      <c r="J2242" s="16">
        <v>-9999</v>
      </c>
      <c r="K2242" s="16">
        <v>-9999</v>
      </c>
      <c r="L2242" s="16">
        <v>-9999</v>
      </c>
      <c r="M2242" s="16">
        <v>-9999</v>
      </c>
      <c r="N2242" s="16">
        <v>0</v>
      </c>
      <c r="O2242" s="16">
        <v>-9999</v>
      </c>
      <c r="P2242" s="16">
        <v>-9999</v>
      </c>
      <c r="Q2242" s="16">
        <v>-9999</v>
      </c>
      <c r="R2242" s="16">
        <v>0.3</v>
      </c>
      <c r="S2242" s="16">
        <v>-9999</v>
      </c>
      <c r="T2242" s="16">
        <v>-9999</v>
      </c>
      <c r="U2242" s="16">
        <v>-9999</v>
      </c>
      <c r="V2242" s="16">
        <v>0</v>
      </c>
      <c r="W2242" s="16">
        <v>-9999</v>
      </c>
      <c r="X2242" s="16">
        <v>-9999</v>
      </c>
      <c r="Y2242" s="16">
        <v>-9999</v>
      </c>
      <c r="Z2242" s="16">
        <v>-9999</v>
      </c>
      <c r="AA2242" s="16">
        <v>0</v>
      </c>
      <c r="AB2242" s="16">
        <v>-9999</v>
      </c>
      <c r="AC2242" s="16">
        <v>0</v>
      </c>
      <c r="AD2242" s="16">
        <v>-9999</v>
      </c>
      <c r="AE2242" s="16">
        <v>-9999</v>
      </c>
      <c r="AF2242" s="16">
        <v>-9999</v>
      </c>
      <c r="AG2242" s="16">
        <v>-9999</v>
      </c>
      <c r="AH2242" s="16">
        <v>-9999</v>
      </c>
      <c r="AI2242" s="16">
        <v>-9999</v>
      </c>
      <c r="AJ2242" s="16">
        <v>0</v>
      </c>
      <c r="AK2242" s="16">
        <v>-9999</v>
      </c>
      <c r="AL2242" s="16">
        <v>-9999</v>
      </c>
      <c r="AM2242" s="16" t="str">
        <f>VLOOKUP(F2242,fips,4,FALSE)</f>
        <v>56035</v>
      </c>
      <c r="AN2242" s="16" t="str">
        <f t="shared" si="34"/>
        <v>56035</v>
      </c>
    </row>
    <row r="2243" spans="1:40">
      <c r="A2243" s="16">
        <v>42.93</v>
      </c>
      <c r="B2243" s="16">
        <v>-110.13</v>
      </c>
      <c r="C2243" s="16">
        <v>482242</v>
      </c>
      <c r="D2243" s="16" t="s">
        <v>4129</v>
      </c>
      <c r="E2243" s="16" t="s">
        <v>4206</v>
      </c>
      <c r="F2243" s="16" t="s">
        <v>4205</v>
      </c>
      <c r="G2243" s="16">
        <v>7335</v>
      </c>
      <c r="H2243" s="16">
        <v>0</v>
      </c>
      <c r="I2243" s="16">
        <v>0</v>
      </c>
      <c r="J2243" s="16">
        <v>0.1</v>
      </c>
      <c r="K2243" s="16">
        <v>0</v>
      </c>
      <c r="L2243" s="16">
        <v>4</v>
      </c>
      <c r="M2243" s="16">
        <v>0</v>
      </c>
      <c r="N2243" s="16">
        <v>0</v>
      </c>
      <c r="O2243" s="16">
        <v>0</v>
      </c>
      <c r="P2243" s="16">
        <v>0</v>
      </c>
      <c r="Q2243" s="16">
        <v>0</v>
      </c>
      <c r="R2243" s="16">
        <v>0</v>
      </c>
      <c r="S2243" s="16">
        <v>0</v>
      </c>
      <c r="T2243" s="16">
        <v>0</v>
      </c>
      <c r="U2243" s="16">
        <v>0</v>
      </c>
      <c r="V2243" s="16">
        <v>0</v>
      </c>
      <c r="W2243" s="16">
        <v>0</v>
      </c>
      <c r="X2243" s="16">
        <v>-9999</v>
      </c>
      <c r="Y2243" s="16">
        <v>-9999</v>
      </c>
      <c r="Z2243" s="16">
        <v>1.5</v>
      </c>
      <c r="AA2243" s="16">
        <v>0</v>
      </c>
      <c r="AB2243" s="16">
        <v>0</v>
      </c>
      <c r="AC2243" s="16">
        <v>0</v>
      </c>
      <c r="AD2243" s="16">
        <v>0</v>
      </c>
      <c r="AE2243" s="16">
        <v>0</v>
      </c>
      <c r="AF2243" s="16">
        <v>0</v>
      </c>
      <c r="AG2243" s="16">
        <v>0</v>
      </c>
      <c r="AH2243" s="16">
        <v>0</v>
      </c>
      <c r="AI2243" s="16">
        <v>0</v>
      </c>
      <c r="AJ2243" s="16">
        <v>0</v>
      </c>
      <c r="AK2243" s="16">
        <v>0</v>
      </c>
      <c r="AL2243" s="16">
        <v>0</v>
      </c>
      <c r="AM2243" s="16" t="str">
        <f>VLOOKUP(F2243,fips,4,FALSE)</f>
        <v>56035</v>
      </c>
      <c r="AN2243" s="16" t="str">
        <f t="shared" ref="AN2243:AN2256" si="35">IF(LEFT(AM2243) = "0",
    RIGHT(AM2243, LEN(AM2243)-1),
    AM2243)</f>
        <v>56035</v>
      </c>
    </row>
    <row r="2244" spans="1:40">
      <c r="A2244" s="16">
        <v>42.19</v>
      </c>
      <c r="B2244" s="16">
        <v>-109.45</v>
      </c>
      <c r="C2244" s="16">
        <v>483170</v>
      </c>
      <c r="D2244" s="16" t="s">
        <v>4208</v>
      </c>
      <c r="E2244" s="16" t="s">
        <v>4209</v>
      </c>
      <c r="F2244" s="16" t="s">
        <v>4207</v>
      </c>
      <c r="G2244" s="16">
        <v>6675</v>
      </c>
      <c r="H2244" s="16">
        <v>0</v>
      </c>
      <c r="I2244" s="16">
        <v>0</v>
      </c>
      <c r="J2244" s="16">
        <v>0</v>
      </c>
      <c r="K2244" s="16">
        <v>-9999</v>
      </c>
      <c r="L2244" s="16">
        <v>0</v>
      </c>
      <c r="M2244" s="16">
        <v>0</v>
      </c>
      <c r="N2244" s="16">
        <v>0</v>
      </c>
      <c r="O2244" s="16">
        <v>0</v>
      </c>
      <c r="P2244" s="16">
        <v>0</v>
      </c>
      <c r="Q2244" s="16">
        <v>0</v>
      </c>
      <c r="R2244" s="16">
        <v>0</v>
      </c>
      <c r="S2244" s="16">
        <v>0</v>
      </c>
      <c r="T2244" s="16">
        <v>0</v>
      </c>
      <c r="U2244" s="16">
        <v>0</v>
      </c>
      <c r="V2244" s="16">
        <v>0</v>
      </c>
      <c r="W2244" s="16">
        <v>0</v>
      </c>
      <c r="X2244" s="16">
        <v>0</v>
      </c>
      <c r="Y2244" s="16">
        <v>0</v>
      </c>
      <c r="Z2244" s="16">
        <v>0</v>
      </c>
      <c r="AA2244" s="16">
        <v>0</v>
      </c>
      <c r="AB2244" s="16">
        <v>0</v>
      </c>
      <c r="AC2244" s="16">
        <v>0</v>
      </c>
      <c r="AD2244" s="16">
        <v>0</v>
      </c>
      <c r="AE2244" s="16">
        <v>0</v>
      </c>
      <c r="AF2244" s="16">
        <v>0</v>
      </c>
      <c r="AG2244" s="16">
        <v>0</v>
      </c>
      <c r="AH2244" s="16">
        <v>0</v>
      </c>
      <c r="AI2244" s="16">
        <v>0</v>
      </c>
      <c r="AJ2244" s="16">
        <v>0</v>
      </c>
      <c r="AK2244" s="16">
        <v>0</v>
      </c>
      <c r="AL2244" s="16">
        <v>0</v>
      </c>
      <c r="AM2244" s="16" t="str">
        <f>VLOOKUP(F2244,fips,4,FALSE)</f>
        <v>56037</v>
      </c>
      <c r="AN2244" s="16" t="str">
        <f t="shared" si="35"/>
        <v>56037</v>
      </c>
    </row>
    <row r="2245" spans="1:40">
      <c r="A2245" s="16">
        <v>41.52</v>
      </c>
      <c r="B2245" s="16">
        <v>-109.47</v>
      </c>
      <c r="C2245" s="16">
        <v>484065</v>
      </c>
      <c r="D2245" s="16" t="s">
        <v>4129</v>
      </c>
      <c r="E2245" s="16" t="s">
        <v>4210</v>
      </c>
      <c r="F2245" s="16" t="s">
        <v>4207</v>
      </c>
      <c r="G2245" s="16">
        <v>6133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0</v>
      </c>
      <c r="N2245" s="16">
        <v>0</v>
      </c>
      <c r="O2245" s="16">
        <v>0</v>
      </c>
      <c r="P2245" s="16">
        <v>0</v>
      </c>
      <c r="Q2245" s="16">
        <v>0</v>
      </c>
      <c r="R2245" s="16">
        <v>0</v>
      </c>
      <c r="S2245" s="16">
        <v>0</v>
      </c>
      <c r="T2245" s="16">
        <v>0</v>
      </c>
      <c r="U2245" s="16">
        <v>0</v>
      </c>
      <c r="V2245" s="16">
        <v>0</v>
      </c>
      <c r="W2245" s="16">
        <v>0</v>
      </c>
      <c r="X2245" s="16">
        <v>-9999</v>
      </c>
      <c r="Y2245" s="16">
        <v>0</v>
      </c>
      <c r="Z2245" s="16">
        <v>0</v>
      </c>
      <c r="AA2245" s="16">
        <v>0</v>
      </c>
      <c r="AB2245" s="16">
        <v>0</v>
      </c>
      <c r="AC2245" s="16">
        <v>0</v>
      </c>
      <c r="AD2245" s="16">
        <v>0</v>
      </c>
      <c r="AE2245" s="16">
        <v>0</v>
      </c>
      <c r="AF2245" s="16">
        <v>0</v>
      </c>
      <c r="AG2245" s="16">
        <v>0</v>
      </c>
      <c r="AH2245" s="16">
        <v>0</v>
      </c>
      <c r="AI2245" s="16">
        <v>0</v>
      </c>
      <c r="AJ2245" s="16">
        <v>0</v>
      </c>
      <c r="AK2245" s="16">
        <v>0</v>
      </c>
      <c r="AL2245" s="16">
        <v>0</v>
      </c>
      <c r="AM2245" s="16" t="str">
        <f>VLOOKUP(F2245,fips,4,FALSE)</f>
        <v>56037</v>
      </c>
      <c r="AN2245" s="16" t="str">
        <f t="shared" si="35"/>
        <v>56037</v>
      </c>
    </row>
    <row r="2246" spans="1:40">
      <c r="A2246" s="16">
        <v>41.58</v>
      </c>
      <c r="B2246" s="16">
        <v>-109.24</v>
      </c>
      <c r="C2246" s="16">
        <v>487847</v>
      </c>
      <c r="D2246" s="16" t="s">
        <v>4129</v>
      </c>
      <c r="E2246" s="16" t="s">
        <v>4211</v>
      </c>
      <c r="F2246" s="16" t="s">
        <v>4207</v>
      </c>
      <c r="G2246" s="16">
        <v>6270</v>
      </c>
      <c r="H2246" s="16">
        <v>0</v>
      </c>
      <c r="I2246" s="16">
        <v>0</v>
      </c>
      <c r="J2246" s="16">
        <v>-9999</v>
      </c>
      <c r="K2246" s="16">
        <v>-9999</v>
      </c>
      <c r="L2246" s="16">
        <v>0</v>
      </c>
      <c r="M2246" s="16">
        <v>0</v>
      </c>
      <c r="N2246" s="16">
        <v>-9999</v>
      </c>
      <c r="O2246" s="16">
        <v>0</v>
      </c>
      <c r="P2246" s="16">
        <v>-9999</v>
      </c>
      <c r="Q2246" s="16">
        <v>0</v>
      </c>
      <c r="R2246" s="16">
        <v>0</v>
      </c>
      <c r="S2246" s="16">
        <v>-9999</v>
      </c>
      <c r="T2246" s="16">
        <v>-9999</v>
      </c>
      <c r="U2246" s="16">
        <v>0</v>
      </c>
      <c r="V2246" s="16">
        <v>-9999</v>
      </c>
      <c r="W2246" s="16">
        <v>-9999</v>
      </c>
      <c r="X2246" s="16">
        <v>0</v>
      </c>
      <c r="Y2246" s="16">
        <v>0</v>
      </c>
      <c r="Z2246" s="16">
        <v>0</v>
      </c>
      <c r="AA2246" s="16">
        <v>-9999</v>
      </c>
      <c r="AB2246" s="16">
        <v>0</v>
      </c>
      <c r="AC2246" s="16">
        <v>-9999</v>
      </c>
      <c r="AD2246" s="16">
        <v>-9999</v>
      </c>
      <c r="AE2246" s="16">
        <v>-9999</v>
      </c>
      <c r="AF2246" s="16">
        <v>0</v>
      </c>
      <c r="AG2246" s="16">
        <v>0</v>
      </c>
      <c r="AH2246" s="16">
        <v>-9999</v>
      </c>
      <c r="AI2246" s="16">
        <v>0</v>
      </c>
      <c r="AJ2246" s="16">
        <v>-9999</v>
      </c>
      <c r="AK2246" s="16">
        <v>0</v>
      </c>
      <c r="AL2246" s="16">
        <v>-9999</v>
      </c>
      <c r="AM2246" s="16" t="str">
        <f>VLOOKUP(F2246,fips,4,FALSE)</f>
        <v>56037</v>
      </c>
      <c r="AN2246" s="16" t="str">
        <f t="shared" si="35"/>
        <v>56037</v>
      </c>
    </row>
    <row r="2247" spans="1:40">
      <c r="A2247" s="16">
        <v>43.49</v>
      </c>
      <c r="B2247" s="16">
        <v>-110.76</v>
      </c>
      <c r="C2247" s="16">
        <v>484910</v>
      </c>
      <c r="D2247" s="16" t="s">
        <v>4212</v>
      </c>
      <c r="E2247" s="16" t="s">
        <v>18</v>
      </c>
      <c r="F2247" s="16" t="s">
        <v>938</v>
      </c>
      <c r="G2247" s="16">
        <v>6210</v>
      </c>
      <c r="H2247" s="16">
        <v>0</v>
      </c>
      <c r="I2247" s="16">
        <v>0</v>
      </c>
      <c r="J2247" s="16">
        <v>1.2</v>
      </c>
      <c r="K2247" s="16">
        <v>0.5</v>
      </c>
      <c r="L2247" s="16">
        <v>9.1999999999999993</v>
      </c>
      <c r="M2247" s="16">
        <v>0</v>
      </c>
      <c r="N2247" s="16">
        <v>0</v>
      </c>
      <c r="O2247" s="16">
        <v>0</v>
      </c>
      <c r="P2247" s="16">
        <v>0</v>
      </c>
      <c r="Q2247" s="16">
        <v>0</v>
      </c>
      <c r="R2247" s="16">
        <v>0</v>
      </c>
      <c r="S2247" s="16">
        <v>1</v>
      </c>
      <c r="T2247" s="16">
        <v>0</v>
      </c>
      <c r="U2247" s="16">
        <v>0</v>
      </c>
      <c r="V2247" s="16">
        <v>0</v>
      </c>
      <c r="W2247" s="16">
        <v>0</v>
      </c>
      <c r="X2247" s="16">
        <v>2.5</v>
      </c>
      <c r="Y2247" s="16">
        <v>0</v>
      </c>
      <c r="Z2247" s="16">
        <v>0</v>
      </c>
      <c r="AA2247" s="16">
        <v>0</v>
      </c>
      <c r="AB2247" s="16">
        <v>0</v>
      </c>
      <c r="AC2247" s="16">
        <v>0</v>
      </c>
      <c r="AD2247" s="16">
        <v>0</v>
      </c>
      <c r="AE2247" s="16">
        <v>0</v>
      </c>
      <c r="AF2247" s="16">
        <v>0</v>
      </c>
      <c r="AG2247" s="16">
        <v>0</v>
      </c>
      <c r="AH2247" s="16">
        <v>0</v>
      </c>
      <c r="AI2247" s="16">
        <v>0</v>
      </c>
      <c r="AJ2247" s="16">
        <v>0</v>
      </c>
      <c r="AK2247" s="16">
        <v>0</v>
      </c>
      <c r="AL2247" s="16">
        <v>0</v>
      </c>
      <c r="AM2247" s="16" t="str">
        <f>VLOOKUP(F2247,fips,4,FALSE)</f>
        <v>16081</v>
      </c>
      <c r="AN2247" s="16" t="str">
        <f t="shared" si="35"/>
        <v>16081</v>
      </c>
    </row>
    <row r="2248" spans="1:40">
      <c r="A2248" s="16">
        <v>43.86</v>
      </c>
      <c r="B2248" s="16">
        <v>-110.59</v>
      </c>
      <c r="C2248" s="16">
        <v>486440</v>
      </c>
      <c r="D2248" s="16" t="s">
        <v>4129</v>
      </c>
      <c r="E2248" s="16" t="s">
        <v>4213</v>
      </c>
      <c r="F2248" s="16" t="s">
        <v>938</v>
      </c>
      <c r="G2248" s="16">
        <v>6798</v>
      </c>
      <c r="H2248" s="16">
        <v>0</v>
      </c>
      <c r="I2248" s="16">
        <v>0</v>
      </c>
      <c r="J2248" s="16">
        <v>1.3</v>
      </c>
      <c r="K2248" s="16">
        <v>1.2</v>
      </c>
      <c r="L2248" s="16">
        <v>7.9</v>
      </c>
      <c r="M2248" s="16">
        <v>0</v>
      </c>
      <c r="N2248" s="16">
        <v>0</v>
      </c>
      <c r="O2248" s="16">
        <v>0</v>
      </c>
      <c r="P2248" s="16">
        <v>-9999</v>
      </c>
      <c r="Q2248" s="16">
        <v>0</v>
      </c>
      <c r="R2248" s="16">
        <v>0</v>
      </c>
      <c r="S2248" s="16">
        <v>2.2999999999999998</v>
      </c>
      <c r="T2248" s="16">
        <v>0</v>
      </c>
      <c r="U2248" s="16">
        <v>0</v>
      </c>
      <c r="V2248" s="16">
        <v>0</v>
      </c>
      <c r="W2248" s="16">
        <v>2.5</v>
      </c>
      <c r="X2248" s="16">
        <v>4.2</v>
      </c>
      <c r="Y2248" s="16">
        <v>3.9</v>
      </c>
      <c r="Z2248" s="16">
        <v>0.5</v>
      </c>
      <c r="AA2248" s="16">
        <v>0</v>
      </c>
      <c r="AB2248" s="16">
        <v>0</v>
      </c>
      <c r="AC2248" s="16">
        <v>0</v>
      </c>
      <c r="AD2248" s="16">
        <v>0.7</v>
      </c>
      <c r="AE2248" s="16">
        <v>0</v>
      </c>
      <c r="AF2248" s="16">
        <v>0</v>
      </c>
      <c r="AG2248" s="16">
        <v>0</v>
      </c>
      <c r="AH2248" s="16">
        <v>0</v>
      </c>
      <c r="AI2248" s="16">
        <v>2.5</v>
      </c>
      <c r="AJ2248" s="16">
        <v>0</v>
      </c>
      <c r="AK2248" s="16">
        <v>0</v>
      </c>
      <c r="AL2248" s="16">
        <v>0</v>
      </c>
      <c r="AM2248" s="16" t="str">
        <f>VLOOKUP(F2248,fips,4,FALSE)</f>
        <v>16081</v>
      </c>
      <c r="AN2248" s="16" t="str">
        <f t="shared" si="35"/>
        <v>16081</v>
      </c>
    </row>
    <row r="2249" spans="1:40">
      <c r="A2249" s="16">
        <v>44.46</v>
      </c>
      <c r="B2249" s="16">
        <v>-110.83</v>
      </c>
      <c r="C2249" s="16">
        <v>486845</v>
      </c>
      <c r="D2249" s="16" t="s">
        <v>4214</v>
      </c>
      <c r="E2249" s="16" t="s">
        <v>4215</v>
      </c>
      <c r="F2249" s="16" t="s">
        <v>938</v>
      </c>
      <c r="G2249" s="16">
        <v>7360</v>
      </c>
      <c r="H2249" s="16">
        <v>0</v>
      </c>
      <c r="I2249" s="16">
        <v>0</v>
      </c>
      <c r="J2249" s="16">
        <v>1</v>
      </c>
      <c r="K2249" s="16">
        <v>-9999</v>
      </c>
      <c r="L2249" s="16">
        <v>-9999</v>
      </c>
      <c r="M2249" s="16">
        <v>-9999</v>
      </c>
      <c r="N2249" s="16">
        <v>0</v>
      </c>
      <c r="O2249" s="16">
        <v>0</v>
      </c>
      <c r="P2249" s="16">
        <v>0</v>
      </c>
      <c r="Q2249" s="16">
        <v>0</v>
      </c>
      <c r="R2249" s="16">
        <v>-9999</v>
      </c>
      <c r="S2249" s="16">
        <v>0</v>
      </c>
      <c r="T2249" s="16">
        <v>0</v>
      </c>
      <c r="U2249" s="16">
        <v>0</v>
      </c>
      <c r="V2249" s="16">
        <v>0</v>
      </c>
      <c r="W2249" s="16">
        <v>0.5</v>
      </c>
      <c r="X2249" s="16">
        <v>2</v>
      </c>
      <c r="Y2249" s="16">
        <v>2</v>
      </c>
      <c r="Z2249" s="16">
        <v>0</v>
      </c>
      <c r="AA2249" s="16">
        <v>0</v>
      </c>
      <c r="AB2249" s="16">
        <v>0</v>
      </c>
      <c r="AC2249" s="16">
        <v>0</v>
      </c>
      <c r="AD2249" s="16">
        <v>-9999</v>
      </c>
      <c r="AE2249" s="16">
        <v>-9999</v>
      </c>
      <c r="AF2249" s="16">
        <v>-9999</v>
      </c>
      <c r="AG2249" s="16">
        <v>0</v>
      </c>
      <c r="AH2249" s="16">
        <v>0</v>
      </c>
      <c r="AI2249" s="16">
        <v>3.5</v>
      </c>
      <c r="AJ2249" s="16">
        <v>0</v>
      </c>
      <c r="AK2249" s="16">
        <v>0</v>
      </c>
      <c r="AL2249" s="16">
        <v>0</v>
      </c>
      <c r="AM2249" s="16" t="str">
        <f>VLOOKUP(F2249,fips,4,FALSE)</f>
        <v>16081</v>
      </c>
      <c r="AN2249" s="16" t="str">
        <f t="shared" si="35"/>
        <v>16081</v>
      </c>
    </row>
    <row r="2250" spans="1:40">
      <c r="A2250" s="16">
        <v>44.13</v>
      </c>
      <c r="B2250" s="16">
        <v>-110.67</v>
      </c>
      <c r="C2250" s="16">
        <v>488315</v>
      </c>
      <c r="D2250" s="16" t="s">
        <v>4216</v>
      </c>
      <c r="E2250" s="16" t="s">
        <v>4217</v>
      </c>
      <c r="F2250" s="16" t="s">
        <v>938</v>
      </c>
      <c r="G2250" s="16">
        <v>6882</v>
      </c>
      <c r="H2250" s="16">
        <v>0</v>
      </c>
      <c r="I2250" s="16">
        <v>0</v>
      </c>
      <c r="J2250" s="16">
        <v>3.5</v>
      </c>
      <c r="K2250" s="16">
        <v>3</v>
      </c>
      <c r="L2250" s="16">
        <v>10.5</v>
      </c>
      <c r="M2250" s="16">
        <v>-9999</v>
      </c>
      <c r="N2250" s="16">
        <v>0</v>
      </c>
      <c r="O2250" s="16">
        <v>0</v>
      </c>
      <c r="P2250" s="16">
        <v>0</v>
      </c>
      <c r="Q2250" s="16">
        <v>0</v>
      </c>
      <c r="R2250" s="16">
        <v>1</v>
      </c>
      <c r="S2250" s="16">
        <v>2</v>
      </c>
      <c r="T2250" s="16">
        <v>0</v>
      </c>
      <c r="U2250" s="16">
        <v>0</v>
      </c>
      <c r="V2250" s="16">
        <v>0</v>
      </c>
      <c r="W2250" s="16">
        <v>1</v>
      </c>
      <c r="X2250" s="16">
        <v>-9999</v>
      </c>
      <c r="Y2250" s="16">
        <v>4.5</v>
      </c>
      <c r="Z2250" s="16">
        <v>0</v>
      </c>
      <c r="AA2250" s="16">
        <v>-9999</v>
      </c>
      <c r="AB2250" s="16">
        <v>-9999</v>
      </c>
      <c r="AC2250" s="16">
        <v>0</v>
      </c>
      <c r="AD2250" s="16">
        <v>0</v>
      </c>
      <c r="AE2250" s="16">
        <v>0.2</v>
      </c>
      <c r="AF2250" s="16">
        <v>0.2</v>
      </c>
      <c r="AG2250" s="16">
        <v>0</v>
      </c>
      <c r="AH2250" s="16">
        <v>0</v>
      </c>
      <c r="AI2250" s="16">
        <v>3</v>
      </c>
      <c r="AJ2250" s="16">
        <v>0</v>
      </c>
      <c r="AK2250" s="16">
        <v>0</v>
      </c>
      <c r="AL2250" s="16">
        <v>0</v>
      </c>
      <c r="AM2250" s="16" t="str">
        <f>VLOOKUP(F2250,fips,4,FALSE)</f>
        <v>16081</v>
      </c>
      <c r="AN2250" s="16" t="str">
        <f t="shared" si="35"/>
        <v>16081</v>
      </c>
    </row>
    <row r="2251" spans="1:40">
      <c r="A2251" s="16">
        <v>43.81</v>
      </c>
      <c r="B2251" s="16">
        <v>-107.37</v>
      </c>
      <c r="C2251" s="16">
        <v>488858</v>
      </c>
      <c r="D2251" s="16" t="s">
        <v>4129</v>
      </c>
      <c r="E2251" s="16" t="s">
        <v>4218</v>
      </c>
      <c r="F2251" s="16" t="s">
        <v>4219</v>
      </c>
      <c r="G2251" s="16">
        <v>4680</v>
      </c>
      <c r="H2251" s="16">
        <v>0</v>
      </c>
      <c r="I2251" s="16">
        <v>0</v>
      </c>
      <c r="J2251" s="16">
        <v>0</v>
      </c>
      <c r="K2251" s="16">
        <v>4</v>
      </c>
      <c r="L2251" s="16">
        <v>0</v>
      </c>
      <c r="M2251" s="16">
        <v>0</v>
      </c>
      <c r="N2251" s="16">
        <v>0</v>
      </c>
      <c r="O2251" s="16">
        <v>0</v>
      </c>
      <c r="P2251" s="16">
        <v>2.5</v>
      </c>
      <c r="Q2251" s="16">
        <v>0</v>
      </c>
      <c r="R2251" s="16">
        <v>0</v>
      </c>
      <c r="S2251" s="16">
        <v>2</v>
      </c>
      <c r="T2251" s="16">
        <v>0</v>
      </c>
      <c r="U2251" s="16">
        <v>0</v>
      </c>
      <c r="V2251" s="16">
        <v>0</v>
      </c>
      <c r="W2251" s="16">
        <v>0</v>
      </c>
      <c r="X2251" s="16">
        <v>0</v>
      </c>
      <c r="Y2251" s="16">
        <v>0</v>
      </c>
      <c r="Z2251" s="16">
        <v>0</v>
      </c>
      <c r="AA2251" s="16">
        <v>0</v>
      </c>
      <c r="AB2251" s="16">
        <v>0</v>
      </c>
      <c r="AC2251" s="16">
        <v>0</v>
      </c>
      <c r="AD2251" s="16">
        <v>0</v>
      </c>
      <c r="AE2251" s="16">
        <v>0</v>
      </c>
      <c r="AF2251" s="16">
        <v>0</v>
      </c>
      <c r="AG2251" s="16">
        <v>0</v>
      </c>
      <c r="AH2251" s="16">
        <v>0</v>
      </c>
      <c r="AI2251" s="16">
        <v>0</v>
      </c>
      <c r="AJ2251" s="16">
        <v>0</v>
      </c>
      <c r="AK2251" s="16">
        <v>0</v>
      </c>
      <c r="AL2251" s="16">
        <v>0</v>
      </c>
      <c r="AM2251" s="16" t="str">
        <f>VLOOKUP(F2251,fips,4,FALSE)</f>
        <v>56043</v>
      </c>
      <c r="AN2251" s="16" t="str">
        <f t="shared" si="35"/>
        <v>56043</v>
      </c>
    </row>
    <row r="2252" spans="1:40">
      <c r="A2252" s="16">
        <v>43.85</v>
      </c>
      <c r="B2252" s="16">
        <v>-104.19</v>
      </c>
      <c r="C2252" s="16">
        <v>486660</v>
      </c>
      <c r="D2252" s="16" t="s">
        <v>4129</v>
      </c>
      <c r="E2252" s="16" t="s">
        <v>2417</v>
      </c>
      <c r="F2252" s="16" t="s">
        <v>4220</v>
      </c>
      <c r="G2252" s="16">
        <v>4315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0.5</v>
      </c>
      <c r="N2252" s="16">
        <v>0</v>
      </c>
      <c r="O2252" s="16">
        <v>0</v>
      </c>
      <c r="P2252" s="16">
        <v>0</v>
      </c>
      <c r="Q2252" s="16">
        <v>0</v>
      </c>
      <c r="R2252" s="16">
        <v>0</v>
      </c>
      <c r="S2252" s="16">
        <v>0</v>
      </c>
      <c r="T2252" s="16">
        <v>0</v>
      </c>
      <c r="U2252" s="16">
        <v>0</v>
      </c>
      <c r="V2252" s="16">
        <v>0</v>
      </c>
      <c r="W2252" s="16">
        <v>0</v>
      </c>
      <c r="X2252" s="16">
        <v>-9999</v>
      </c>
      <c r="Y2252" s="16">
        <v>-9999</v>
      </c>
      <c r="Z2252" s="16">
        <v>-9999</v>
      </c>
      <c r="AA2252" s="16">
        <v>-9999</v>
      </c>
      <c r="AB2252" s="16">
        <v>-9999</v>
      </c>
      <c r="AC2252" s="16">
        <v>-9999</v>
      </c>
      <c r="AD2252" s="16">
        <v>-9999</v>
      </c>
      <c r="AE2252" s="16">
        <v>-9999</v>
      </c>
      <c r="AF2252" s="16">
        <v>-9999</v>
      </c>
      <c r="AG2252" s="16">
        <v>0</v>
      </c>
      <c r="AH2252" s="16">
        <v>0</v>
      </c>
      <c r="AI2252" s="16">
        <v>0</v>
      </c>
      <c r="AJ2252" s="16">
        <v>0</v>
      </c>
      <c r="AK2252" s="16">
        <v>-9999</v>
      </c>
      <c r="AL2252" s="16">
        <v>-9999</v>
      </c>
      <c r="AM2252" s="16" t="str">
        <f>VLOOKUP(F2252,fips,4,FALSE)</f>
        <v>56045</v>
      </c>
      <c r="AN2252" s="16" t="str">
        <f t="shared" si="35"/>
        <v>56045</v>
      </c>
    </row>
    <row r="2253" spans="1:40">
      <c r="A2253" s="16">
        <v>53.9</v>
      </c>
      <c r="B2253" s="16">
        <v>-166.54</v>
      </c>
      <c r="C2253" s="16">
        <v>502587</v>
      </c>
      <c r="D2253" s="16" t="s">
        <v>4221</v>
      </c>
      <c r="E2253" s="16" t="s">
        <v>4222</v>
      </c>
      <c r="F2253" s="16" t="s">
        <v>4223</v>
      </c>
      <c r="G2253" s="16">
        <v>10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0</v>
      </c>
      <c r="N2253" s="16">
        <v>0</v>
      </c>
      <c r="O2253" s="16">
        <v>0</v>
      </c>
      <c r="P2253" s="16">
        <v>-9999</v>
      </c>
      <c r="Q2253" s="16">
        <v>0</v>
      </c>
      <c r="R2253" s="16">
        <v>0</v>
      </c>
      <c r="S2253" s="16">
        <v>0</v>
      </c>
      <c r="T2253" s="16">
        <v>-9999</v>
      </c>
      <c r="U2253" s="16">
        <v>0</v>
      </c>
      <c r="V2253" s="16">
        <v>0</v>
      </c>
      <c r="W2253" s="16">
        <v>0</v>
      </c>
      <c r="X2253" s="16">
        <v>0</v>
      </c>
      <c r="Y2253" s="16">
        <v>0</v>
      </c>
      <c r="Z2253" s="16">
        <v>0</v>
      </c>
      <c r="AA2253" s="16">
        <v>0</v>
      </c>
      <c r="AB2253" s="16">
        <v>0</v>
      </c>
      <c r="AC2253" s="16">
        <v>0</v>
      </c>
      <c r="AD2253" s="16">
        <v>0</v>
      </c>
      <c r="AE2253" s="16">
        <v>0</v>
      </c>
      <c r="AF2253" s="16">
        <v>0</v>
      </c>
      <c r="AG2253" s="16">
        <v>0</v>
      </c>
      <c r="AH2253" s="16">
        <v>0</v>
      </c>
      <c r="AI2253" s="16">
        <v>0</v>
      </c>
      <c r="AJ2253" s="16">
        <v>0</v>
      </c>
      <c r="AK2253" s="16">
        <v>0</v>
      </c>
      <c r="AL2253" s="16">
        <v>0</v>
      </c>
      <c r="AM2253" s="16" t="str">
        <f>VLOOKUP(F2253,fips,4,FALSE)</f>
        <v>02016</v>
      </c>
      <c r="AN2253" s="16" t="str">
        <f t="shared" si="35"/>
        <v>2016</v>
      </c>
    </row>
    <row r="2254" spans="1:40">
      <c r="A2254" s="16">
        <v>57.16</v>
      </c>
      <c r="B2254" s="16">
        <v>-170.22</v>
      </c>
      <c r="C2254" s="16">
        <v>508118</v>
      </c>
      <c r="D2254" s="16" t="s">
        <v>4221</v>
      </c>
      <c r="E2254" s="16" t="s">
        <v>4224</v>
      </c>
      <c r="F2254" s="16" t="s">
        <v>4223</v>
      </c>
      <c r="G2254" s="16">
        <v>35</v>
      </c>
      <c r="H2254" s="16">
        <v>0</v>
      </c>
      <c r="I2254" s="16">
        <v>0</v>
      </c>
      <c r="J2254" s="16">
        <v>0</v>
      </c>
      <c r="K2254" s="16">
        <v>0</v>
      </c>
      <c r="L2254" s="16">
        <v>0</v>
      </c>
      <c r="M2254" s="16">
        <v>0</v>
      </c>
      <c r="N2254" s="16">
        <v>3.8</v>
      </c>
      <c r="O2254" s="16">
        <v>0.9</v>
      </c>
      <c r="P2254" s="16">
        <v>0</v>
      </c>
      <c r="Q2254" s="16">
        <v>0</v>
      </c>
      <c r="R2254" s="16">
        <v>0</v>
      </c>
      <c r="S2254" s="16">
        <v>0</v>
      </c>
      <c r="T2254" s="16">
        <v>0</v>
      </c>
      <c r="U2254" s="16">
        <v>0</v>
      </c>
      <c r="V2254" s="16">
        <v>0.2</v>
      </c>
      <c r="W2254" s="16">
        <v>0</v>
      </c>
      <c r="X2254" s="16">
        <v>0</v>
      </c>
      <c r="Y2254" s="16">
        <v>0</v>
      </c>
      <c r="Z2254" s="16">
        <v>0</v>
      </c>
      <c r="AA2254" s="16">
        <v>0</v>
      </c>
      <c r="AB2254" s="16">
        <v>0</v>
      </c>
      <c r="AC2254" s="16">
        <v>0</v>
      </c>
      <c r="AD2254" s="16">
        <v>0</v>
      </c>
      <c r="AE2254" s="16">
        <v>0.2</v>
      </c>
      <c r="AF2254" s="16">
        <v>-9999</v>
      </c>
      <c r="AG2254" s="16">
        <v>2.7</v>
      </c>
      <c r="AH2254" s="16">
        <v>5.9</v>
      </c>
      <c r="AI2254" s="16">
        <v>-9999</v>
      </c>
      <c r="AJ2254" s="16">
        <v>0</v>
      </c>
      <c r="AK2254" s="16">
        <v>0</v>
      </c>
      <c r="AL2254" s="16">
        <v>0</v>
      </c>
      <c r="AM2254" s="16" t="str">
        <f>VLOOKUP(F2254,fips,4,FALSE)</f>
        <v>02016</v>
      </c>
      <c r="AN2254" s="16" t="str">
        <f t="shared" si="35"/>
        <v>2016</v>
      </c>
    </row>
    <row r="2255" spans="1:40">
      <c r="A2255" s="16">
        <v>60.78</v>
      </c>
      <c r="B2255" s="16">
        <v>-161.83000000000001</v>
      </c>
      <c r="C2255" s="16">
        <v>500754</v>
      </c>
      <c r="D2255" s="16" t="s">
        <v>4221</v>
      </c>
      <c r="E2255" s="16" t="s">
        <v>4225</v>
      </c>
      <c r="F2255" s="16" t="s">
        <v>4226</v>
      </c>
      <c r="G2255" s="16">
        <v>102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0</v>
      </c>
      <c r="N2255" s="16">
        <v>0</v>
      </c>
      <c r="O2255" s="16">
        <v>0</v>
      </c>
      <c r="P2255" s="16">
        <v>0.3</v>
      </c>
      <c r="Q2255" s="16">
        <v>0</v>
      </c>
      <c r="R2255" s="16">
        <v>0</v>
      </c>
      <c r="S2255" s="16">
        <v>0</v>
      </c>
      <c r="T2255" s="16">
        <v>0</v>
      </c>
      <c r="U2255" s="16">
        <v>0</v>
      </c>
      <c r="V2255" s="16">
        <v>0</v>
      </c>
      <c r="W2255" s="16">
        <v>0.1</v>
      </c>
      <c r="X2255" s="16">
        <v>0.8</v>
      </c>
      <c r="Y2255" s="16">
        <v>0</v>
      </c>
      <c r="Z2255" s="16">
        <v>0</v>
      </c>
      <c r="AA2255" s="16">
        <v>0</v>
      </c>
      <c r="AB2255" s="16">
        <v>0</v>
      </c>
      <c r="AC2255" s="16">
        <v>0</v>
      </c>
      <c r="AD2255" s="16">
        <v>0</v>
      </c>
      <c r="AE2255" s="16">
        <v>0</v>
      </c>
      <c r="AF2255" s="16">
        <v>0</v>
      </c>
      <c r="AG2255" s="16">
        <v>0</v>
      </c>
      <c r="AH2255" s="16">
        <v>0</v>
      </c>
      <c r="AI2255" s="16">
        <v>0</v>
      </c>
      <c r="AJ2255" s="16">
        <v>0</v>
      </c>
      <c r="AK2255" s="16">
        <v>0</v>
      </c>
      <c r="AL2255" s="16">
        <v>0</v>
      </c>
      <c r="AM2255" s="16" t="str">
        <f>VLOOKUP(F2255,fips,4,FALSE)</f>
        <v>02050</v>
      </c>
      <c r="AN2255" s="16" t="str">
        <f t="shared" si="35"/>
        <v>2050</v>
      </c>
    </row>
    <row r="2256" spans="1:40">
      <c r="A2256" s="16">
        <v>64.510000000000005</v>
      </c>
      <c r="B2256" s="16">
        <v>-165.44</v>
      </c>
      <c r="C2256" s="16">
        <v>506496</v>
      </c>
      <c r="D2256" s="16" t="s">
        <v>4221</v>
      </c>
      <c r="E2256" s="16" t="s">
        <v>4227</v>
      </c>
      <c r="F2256" s="16" t="s">
        <v>4228</v>
      </c>
      <c r="G2256" s="16">
        <v>13</v>
      </c>
      <c r="H2256" s="16">
        <v>1.8</v>
      </c>
      <c r="I2256" s="16">
        <v>0</v>
      </c>
      <c r="J2256" s="16">
        <v>0</v>
      </c>
      <c r="K2256" s="16">
        <v>1.5</v>
      </c>
      <c r="L2256" s="16">
        <v>0</v>
      </c>
      <c r="M2256" s="16">
        <v>0</v>
      </c>
      <c r="N2256" s="16">
        <v>0</v>
      </c>
      <c r="O2256" s="16">
        <v>0</v>
      </c>
      <c r="P2256" s="16">
        <v>0.5</v>
      </c>
      <c r="Q2256" s="16">
        <v>0.5</v>
      </c>
      <c r="R2256" s="16">
        <v>0.1</v>
      </c>
      <c r="S2256" s="16">
        <v>0</v>
      </c>
      <c r="T2256" s="16">
        <v>0</v>
      </c>
      <c r="U2256" s="16">
        <v>0</v>
      </c>
      <c r="V2256" s="16">
        <v>0</v>
      </c>
      <c r="W2256" s="16">
        <v>3.9</v>
      </c>
      <c r="X2256" s="16">
        <v>2.1</v>
      </c>
      <c r="Y2256" s="16">
        <v>0</v>
      </c>
      <c r="Z2256" s="16">
        <v>0</v>
      </c>
      <c r="AA2256" s="16">
        <v>0</v>
      </c>
      <c r="AB2256" s="16">
        <v>0</v>
      </c>
      <c r="AC2256" s="16">
        <v>0</v>
      </c>
      <c r="AD2256" s="16">
        <v>0</v>
      </c>
      <c r="AE2256" s="16">
        <v>0</v>
      </c>
      <c r="AF2256" s="16">
        <v>0</v>
      </c>
      <c r="AG2256" s="16">
        <v>0</v>
      </c>
      <c r="AH2256" s="16">
        <v>0</v>
      </c>
      <c r="AI2256" s="16">
        <v>0</v>
      </c>
      <c r="AJ2256" s="16">
        <v>0</v>
      </c>
      <c r="AK2256" s="16">
        <v>0</v>
      </c>
      <c r="AL2256" s="16">
        <v>0</v>
      </c>
      <c r="AM2256" s="16" t="str">
        <f>VLOOKUP(F2256,fips,4,FALSE)</f>
        <v>02180</v>
      </c>
      <c r="AN2256" s="16" t="str">
        <f t="shared" si="35"/>
        <v>2180</v>
      </c>
    </row>
  </sheetData>
  <autoFilter ref="H1:H225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4"/>
  <sheetViews>
    <sheetView zoomScaleNormal="86" zoomScaleSheetLayoutView="96" zoomScalePageLayoutView="86" workbookViewId="0">
      <selection activeCell="A120" sqref="A120:XFD120"/>
    </sheetView>
  </sheetViews>
  <sheetFormatPr baseColWidth="10" defaultColWidth="8.83203125" defaultRowHeight="14" x14ac:dyDescent="0"/>
  <cols>
    <col min="1" max="1" width="20.83203125" style="3" customWidth="1"/>
    <col min="2" max="3" width="14" style="3" customWidth="1"/>
    <col min="4" max="4" width="14" style="15" customWidth="1"/>
    <col min="5" max="5" width="14" style="2" customWidth="1"/>
    <col min="6" max="16384" width="8.83203125" style="1"/>
  </cols>
  <sheetData>
    <row r="1" spans="1:6" ht="26" customHeight="1">
      <c r="A1" s="11" t="s">
        <v>6491</v>
      </c>
      <c r="B1" s="10"/>
      <c r="C1" s="10"/>
      <c r="D1" s="10"/>
      <c r="E1" s="10"/>
    </row>
    <row r="2" spans="1:6" ht="19" customHeight="1">
      <c r="A2" s="9" t="s">
        <v>6490</v>
      </c>
      <c r="B2" s="9" t="s">
        <v>6489</v>
      </c>
      <c r="C2" s="9"/>
      <c r="D2" s="12" t="s">
        <v>6488</v>
      </c>
      <c r="E2" s="8" t="s">
        <v>6487</v>
      </c>
    </row>
    <row r="3" spans="1:6" ht="13.5" customHeight="1">
      <c r="A3" s="7" t="s">
        <v>6470</v>
      </c>
      <c r="B3" s="7" t="s">
        <v>6486</v>
      </c>
      <c r="C3" s="7" t="str">
        <f>UPPER(B3)</f>
        <v>AUTAUGA</v>
      </c>
      <c r="D3" s="13" t="s">
        <v>6469</v>
      </c>
      <c r="E3" s="6" t="s">
        <v>4275</v>
      </c>
      <c r="F3" s="1" t="str">
        <f>D3&amp;E3</f>
        <v>01001</v>
      </c>
    </row>
    <row r="4" spans="1:6" ht="13.5" customHeight="1">
      <c r="A4" s="5" t="s">
        <v>6470</v>
      </c>
      <c r="B4" s="5" t="s">
        <v>6235</v>
      </c>
      <c r="C4" s="7" t="str">
        <f t="shared" ref="C4:C67" si="0">UPPER(B4)</f>
        <v>BALDWIN</v>
      </c>
      <c r="D4" s="14" t="s">
        <v>6469</v>
      </c>
      <c r="E4" s="4" t="s">
        <v>4273</v>
      </c>
      <c r="F4" s="1" t="str">
        <f t="shared" ref="F4:F67" si="1">D4&amp;E4</f>
        <v>01003</v>
      </c>
    </row>
    <row r="5" spans="1:6" ht="13.5" customHeight="1">
      <c r="A5" s="5" t="s">
        <v>6470</v>
      </c>
      <c r="B5" s="5" t="s">
        <v>4447</v>
      </c>
      <c r="C5" s="7" t="str">
        <f t="shared" si="0"/>
        <v>BARBOUR</v>
      </c>
      <c r="D5" s="14" t="s">
        <v>6469</v>
      </c>
      <c r="E5" s="4" t="s">
        <v>4271</v>
      </c>
      <c r="F5" s="1" t="str">
        <f t="shared" si="1"/>
        <v>01005</v>
      </c>
    </row>
    <row r="6" spans="1:6" ht="13.5" customHeight="1">
      <c r="A6" s="5" t="s">
        <v>6470</v>
      </c>
      <c r="B6" s="5" t="s">
        <v>6230</v>
      </c>
      <c r="C6" s="7" t="str">
        <f t="shared" si="0"/>
        <v>BIBB</v>
      </c>
      <c r="D6" s="14" t="s">
        <v>6469</v>
      </c>
      <c r="E6" s="4" t="s">
        <v>4269</v>
      </c>
      <c r="F6" s="1" t="str">
        <f t="shared" si="1"/>
        <v>01007</v>
      </c>
    </row>
    <row r="7" spans="1:6" ht="13.5" customHeight="1">
      <c r="A7" s="5" t="s">
        <v>6470</v>
      </c>
      <c r="B7" s="5" t="s">
        <v>5153</v>
      </c>
      <c r="C7" s="7" t="str">
        <f t="shared" si="0"/>
        <v>BLOUNT</v>
      </c>
      <c r="D7" s="14" t="s">
        <v>6469</v>
      </c>
      <c r="E7" s="4" t="s">
        <v>4267</v>
      </c>
      <c r="F7" s="1" t="str">
        <f t="shared" si="1"/>
        <v>01009</v>
      </c>
    </row>
    <row r="8" spans="1:6" ht="13.5" customHeight="1">
      <c r="A8" s="5" t="s">
        <v>6470</v>
      </c>
      <c r="B8" s="5" t="s">
        <v>6485</v>
      </c>
      <c r="C8" s="7" t="str">
        <f t="shared" si="0"/>
        <v>BULLOCK</v>
      </c>
      <c r="D8" s="14" t="s">
        <v>6469</v>
      </c>
      <c r="E8" s="4" t="s">
        <v>4265</v>
      </c>
      <c r="F8" s="1" t="str">
        <f t="shared" si="1"/>
        <v>01011</v>
      </c>
    </row>
    <row r="9" spans="1:6" ht="13.5" customHeight="1">
      <c r="A9" s="5" t="s">
        <v>6470</v>
      </c>
      <c r="B9" s="5" t="s">
        <v>5275</v>
      </c>
      <c r="C9" s="7" t="str">
        <f t="shared" si="0"/>
        <v>BUTLER</v>
      </c>
      <c r="D9" s="14" t="s">
        <v>6469</v>
      </c>
      <c r="E9" s="4" t="s">
        <v>4263</v>
      </c>
      <c r="F9" s="1" t="str">
        <f t="shared" si="1"/>
        <v>01013</v>
      </c>
    </row>
    <row r="10" spans="1:6" ht="13.5" customHeight="1">
      <c r="A10" s="5" t="s">
        <v>6470</v>
      </c>
      <c r="B10" s="5" t="s">
        <v>4441</v>
      </c>
      <c r="C10" s="7" t="str">
        <f t="shared" si="0"/>
        <v>CALHOUN</v>
      </c>
      <c r="D10" s="14" t="s">
        <v>6469</v>
      </c>
      <c r="E10" s="4" t="s">
        <v>4261</v>
      </c>
      <c r="F10" s="1" t="str">
        <f t="shared" si="1"/>
        <v>01015</v>
      </c>
    </row>
    <row r="11" spans="1:6" ht="13.5" customHeight="1">
      <c r="A11" s="5" t="s">
        <v>6470</v>
      </c>
      <c r="B11" s="5" t="s">
        <v>5069</v>
      </c>
      <c r="C11" s="7" t="str">
        <f t="shared" si="0"/>
        <v>CHAMBERS</v>
      </c>
      <c r="D11" s="14" t="s">
        <v>6469</v>
      </c>
      <c r="E11" s="4" t="s">
        <v>4259</v>
      </c>
      <c r="F11" s="1" t="str">
        <f t="shared" si="1"/>
        <v>01017</v>
      </c>
    </row>
    <row r="12" spans="1:6" ht="13.5" customHeight="1">
      <c r="A12" s="5" t="s">
        <v>6470</v>
      </c>
      <c r="B12" s="5" t="s">
        <v>5068</v>
      </c>
      <c r="C12" s="7" t="str">
        <f t="shared" si="0"/>
        <v>CHEROKEE</v>
      </c>
      <c r="D12" s="14" t="s">
        <v>6469</v>
      </c>
      <c r="E12" s="4" t="s">
        <v>4257</v>
      </c>
      <c r="F12" s="1" t="str">
        <f t="shared" si="1"/>
        <v>01019</v>
      </c>
    </row>
    <row r="13" spans="1:6" ht="13.5" customHeight="1">
      <c r="A13" s="5" t="s">
        <v>6470</v>
      </c>
      <c r="B13" s="5" t="s">
        <v>6484</v>
      </c>
      <c r="C13" s="7" t="str">
        <f t="shared" si="0"/>
        <v>CHILTON</v>
      </c>
      <c r="D13" s="14" t="s">
        <v>6469</v>
      </c>
      <c r="E13" s="4" t="s">
        <v>4255</v>
      </c>
      <c r="F13" s="1" t="str">
        <f t="shared" si="1"/>
        <v>01021</v>
      </c>
    </row>
    <row r="14" spans="1:6" ht="13.5" customHeight="1">
      <c r="A14" s="5" t="s">
        <v>6470</v>
      </c>
      <c r="B14" s="5" t="s">
        <v>5352</v>
      </c>
      <c r="C14" s="7" t="str">
        <f t="shared" si="0"/>
        <v>CHOCTAW</v>
      </c>
      <c r="D14" s="14" t="s">
        <v>6469</v>
      </c>
      <c r="E14" s="4" t="s">
        <v>4253</v>
      </c>
      <c r="F14" s="1" t="str">
        <f t="shared" si="1"/>
        <v>01023</v>
      </c>
    </row>
    <row r="15" spans="1:6" ht="13.5" customHeight="1">
      <c r="A15" s="5" t="s">
        <v>6470</v>
      </c>
      <c r="B15" s="5" t="s">
        <v>4660</v>
      </c>
      <c r="C15" s="7" t="str">
        <f t="shared" si="0"/>
        <v>CLARKE</v>
      </c>
      <c r="D15" s="14" t="s">
        <v>6469</v>
      </c>
      <c r="E15" s="4" t="s">
        <v>4251</v>
      </c>
      <c r="F15" s="1" t="str">
        <f t="shared" si="1"/>
        <v>01025</v>
      </c>
    </row>
    <row r="16" spans="1:6" ht="13.5" customHeight="1">
      <c r="A16" s="5" t="s">
        <v>6470</v>
      </c>
      <c r="B16" s="5" t="s">
        <v>4440</v>
      </c>
      <c r="C16" s="7" t="str">
        <f t="shared" si="0"/>
        <v>CLAY</v>
      </c>
      <c r="D16" s="14" t="s">
        <v>6469</v>
      </c>
      <c r="E16" s="4" t="s">
        <v>4249</v>
      </c>
      <c r="F16" s="1" t="str">
        <f t="shared" si="1"/>
        <v>01027</v>
      </c>
    </row>
    <row r="17" spans="1:6" ht="13.5" customHeight="1">
      <c r="A17" s="5" t="s">
        <v>6470</v>
      </c>
      <c r="B17" s="5" t="s">
        <v>6399</v>
      </c>
      <c r="C17" s="7" t="str">
        <f t="shared" si="0"/>
        <v>CLEBURNE</v>
      </c>
      <c r="D17" s="14" t="s">
        <v>6469</v>
      </c>
      <c r="E17" s="4" t="s">
        <v>4247</v>
      </c>
      <c r="F17" s="1" t="str">
        <f t="shared" si="1"/>
        <v>01029</v>
      </c>
    </row>
    <row r="18" spans="1:6" ht="13.5" customHeight="1">
      <c r="A18" s="5" t="s">
        <v>6470</v>
      </c>
      <c r="B18" s="5" t="s">
        <v>5145</v>
      </c>
      <c r="C18" s="7" t="str">
        <f t="shared" si="0"/>
        <v>COFFEE</v>
      </c>
      <c r="D18" s="14" t="s">
        <v>6469</v>
      </c>
      <c r="E18" s="4" t="s">
        <v>4245</v>
      </c>
      <c r="F18" s="1" t="str">
        <f t="shared" si="1"/>
        <v>01031</v>
      </c>
    </row>
    <row r="19" spans="1:6" ht="13.5" customHeight="1">
      <c r="A19" s="5" t="s">
        <v>6470</v>
      </c>
      <c r="B19" s="5" t="s">
        <v>6483</v>
      </c>
      <c r="C19" s="7" t="str">
        <f t="shared" si="0"/>
        <v>COLBERT</v>
      </c>
      <c r="D19" s="14" t="s">
        <v>6469</v>
      </c>
      <c r="E19" s="4" t="s">
        <v>4243</v>
      </c>
      <c r="F19" s="1" t="str">
        <f t="shared" si="1"/>
        <v>01033</v>
      </c>
    </row>
    <row r="20" spans="1:6" ht="13.5" customHeight="1">
      <c r="A20" s="5" t="s">
        <v>6470</v>
      </c>
      <c r="B20" s="5" t="s">
        <v>6482</v>
      </c>
      <c r="C20" s="7" t="str">
        <f t="shared" si="0"/>
        <v>CONECUH</v>
      </c>
      <c r="D20" s="14" t="s">
        <v>6469</v>
      </c>
      <c r="E20" s="4" t="s">
        <v>4241</v>
      </c>
      <c r="F20" s="1" t="str">
        <f t="shared" si="1"/>
        <v>01035</v>
      </c>
    </row>
    <row r="21" spans="1:6" ht="13.5" customHeight="1">
      <c r="A21" s="5" t="s">
        <v>6470</v>
      </c>
      <c r="B21" s="5" t="s">
        <v>6481</v>
      </c>
      <c r="C21" s="7" t="str">
        <f t="shared" si="0"/>
        <v>COOSA</v>
      </c>
      <c r="D21" s="14" t="s">
        <v>6469</v>
      </c>
      <c r="E21" s="4" t="s">
        <v>4239</v>
      </c>
      <c r="F21" s="1" t="str">
        <f t="shared" si="1"/>
        <v>01037</v>
      </c>
    </row>
    <row r="22" spans="1:6" ht="13.5" customHeight="1">
      <c r="A22" s="5" t="s">
        <v>6470</v>
      </c>
      <c r="B22" s="5" t="s">
        <v>5772</v>
      </c>
      <c r="C22" s="7" t="str">
        <f t="shared" si="0"/>
        <v>COVINGTON</v>
      </c>
      <c r="D22" s="14" t="s">
        <v>6469</v>
      </c>
      <c r="E22" s="4" t="s">
        <v>4237</v>
      </c>
      <c r="F22" s="1" t="str">
        <f t="shared" si="1"/>
        <v>01039</v>
      </c>
    </row>
    <row r="23" spans="1:6" ht="13.5" customHeight="1">
      <c r="A23" s="5" t="s">
        <v>6470</v>
      </c>
      <c r="B23" s="5" t="s">
        <v>6480</v>
      </c>
      <c r="C23" s="7" t="str">
        <f t="shared" si="0"/>
        <v>CRENSHAW</v>
      </c>
      <c r="D23" s="14" t="s">
        <v>6469</v>
      </c>
      <c r="E23" s="4" t="s">
        <v>4235</v>
      </c>
      <c r="F23" s="1" t="str">
        <f t="shared" si="1"/>
        <v>01041</v>
      </c>
    </row>
    <row r="24" spans="1:6" ht="13.5" customHeight="1">
      <c r="A24" s="5" t="s">
        <v>6470</v>
      </c>
      <c r="B24" s="5" t="s">
        <v>6479</v>
      </c>
      <c r="C24" s="7" t="str">
        <f t="shared" si="0"/>
        <v>CULLMAN</v>
      </c>
      <c r="D24" s="14" t="s">
        <v>6469</v>
      </c>
      <c r="E24" s="4" t="s">
        <v>4233</v>
      </c>
      <c r="F24" s="1" t="str">
        <f t="shared" si="1"/>
        <v>01043</v>
      </c>
    </row>
    <row r="25" spans="1:6" ht="13.5" customHeight="1">
      <c r="A25" s="5" t="s">
        <v>6470</v>
      </c>
      <c r="B25" s="5" t="s">
        <v>6478</v>
      </c>
      <c r="C25" s="7" t="str">
        <f t="shared" si="0"/>
        <v>DALE</v>
      </c>
      <c r="D25" s="14" t="s">
        <v>6469</v>
      </c>
      <c r="E25" s="4" t="s">
        <v>4229</v>
      </c>
      <c r="F25" s="1" t="str">
        <f t="shared" si="1"/>
        <v>01045</v>
      </c>
    </row>
    <row r="26" spans="1:6" ht="13.5" customHeight="1">
      <c r="A26" s="5" t="s">
        <v>6470</v>
      </c>
      <c r="B26" s="5" t="s">
        <v>5049</v>
      </c>
      <c r="C26" s="7" t="str">
        <f t="shared" si="0"/>
        <v>DALLAS</v>
      </c>
      <c r="D26" s="14" t="s">
        <v>6469</v>
      </c>
      <c r="E26" s="4" t="s">
        <v>4374</v>
      </c>
      <c r="F26" s="1" t="str">
        <f t="shared" si="1"/>
        <v>01047</v>
      </c>
    </row>
    <row r="27" spans="1:6" ht="13.5" customHeight="1">
      <c r="A27" s="5" t="s">
        <v>6470</v>
      </c>
      <c r="B27" s="5" t="s">
        <v>6108</v>
      </c>
      <c r="C27" s="7" t="str">
        <f t="shared" si="0"/>
        <v>DE KALB</v>
      </c>
      <c r="D27" s="14" t="s">
        <v>6469</v>
      </c>
      <c r="E27" s="4" t="s">
        <v>4372</v>
      </c>
      <c r="F27" s="1" t="str">
        <f t="shared" si="1"/>
        <v>01049</v>
      </c>
    </row>
    <row r="28" spans="1:6" ht="13.5" customHeight="1">
      <c r="A28" s="5" t="s">
        <v>6470</v>
      </c>
      <c r="B28" s="5" t="s">
        <v>6152</v>
      </c>
      <c r="C28" s="7" t="str">
        <f t="shared" si="0"/>
        <v>ELMORE</v>
      </c>
      <c r="D28" s="14" t="s">
        <v>6469</v>
      </c>
      <c r="E28" s="4" t="s">
        <v>4370</v>
      </c>
      <c r="F28" s="1" t="str">
        <f t="shared" si="1"/>
        <v>01051</v>
      </c>
    </row>
    <row r="29" spans="1:6" ht="13.5" customHeight="1">
      <c r="A29" s="5" t="s">
        <v>6470</v>
      </c>
      <c r="B29" s="5" t="s">
        <v>6267</v>
      </c>
      <c r="C29" s="7" t="str">
        <f t="shared" si="0"/>
        <v>ESCAMBIA</v>
      </c>
      <c r="D29" s="14" t="s">
        <v>6469</v>
      </c>
      <c r="E29" s="4" t="s">
        <v>4368</v>
      </c>
      <c r="F29" s="1" t="str">
        <f t="shared" si="1"/>
        <v>01053</v>
      </c>
    </row>
    <row r="30" spans="1:6" ht="13.5" customHeight="1">
      <c r="A30" s="5" t="s">
        <v>6470</v>
      </c>
      <c r="B30" s="5" t="s">
        <v>6477</v>
      </c>
      <c r="C30" s="7" t="str">
        <f t="shared" si="0"/>
        <v>ETOWAH</v>
      </c>
      <c r="D30" s="14" t="s">
        <v>6469</v>
      </c>
      <c r="E30" s="4" t="s">
        <v>4366</v>
      </c>
      <c r="F30" s="1" t="str">
        <f t="shared" si="1"/>
        <v>01055</v>
      </c>
    </row>
    <row r="31" spans="1:6" ht="13.5" customHeight="1">
      <c r="A31" s="5" t="s">
        <v>6470</v>
      </c>
      <c r="B31" s="5" t="s">
        <v>4438</v>
      </c>
      <c r="C31" s="7" t="str">
        <f t="shared" si="0"/>
        <v>FAYETTE</v>
      </c>
      <c r="D31" s="14" t="s">
        <v>6469</v>
      </c>
      <c r="E31" s="4" t="s">
        <v>4364</v>
      </c>
      <c r="F31" s="1" t="str">
        <f t="shared" si="1"/>
        <v>01057</v>
      </c>
    </row>
    <row r="32" spans="1:6" ht="13.5" customHeight="1">
      <c r="A32" s="5" t="s">
        <v>6470</v>
      </c>
      <c r="B32" s="5" t="s">
        <v>4471</v>
      </c>
      <c r="C32" s="7" t="str">
        <f t="shared" si="0"/>
        <v>FRANKLIN</v>
      </c>
      <c r="D32" s="14" t="s">
        <v>6469</v>
      </c>
      <c r="E32" s="4" t="s">
        <v>4362</v>
      </c>
      <c r="F32" s="1" t="str">
        <f t="shared" si="1"/>
        <v>01059</v>
      </c>
    </row>
    <row r="33" spans="1:6" ht="13.5" customHeight="1">
      <c r="A33" s="5" t="s">
        <v>6470</v>
      </c>
      <c r="B33" s="5" t="s">
        <v>6476</v>
      </c>
      <c r="C33" s="7" t="str">
        <f t="shared" si="0"/>
        <v>GENEVA</v>
      </c>
      <c r="D33" s="14" t="s">
        <v>6469</v>
      </c>
      <c r="E33" s="4" t="s">
        <v>4360</v>
      </c>
      <c r="F33" s="1" t="str">
        <f t="shared" si="1"/>
        <v>01061</v>
      </c>
    </row>
    <row r="34" spans="1:6" ht="13.5" customHeight="1">
      <c r="A34" s="5" t="s">
        <v>6470</v>
      </c>
      <c r="B34" s="5" t="s">
        <v>4644</v>
      </c>
      <c r="C34" s="7" t="str">
        <f t="shared" si="0"/>
        <v>GREENE</v>
      </c>
      <c r="D34" s="14" t="s">
        <v>6469</v>
      </c>
      <c r="E34" s="4" t="s">
        <v>4358</v>
      </c>
      <c r="F34" s="1" t="str">
        <f t="shared" si="1"/>
        <v>01063</v>
      </c>
    </row>
    <row r="35" spans="1:6" ht="13.5" customHeight="1">
      <c r="A35" s="5" t="s">
        <v>6470</v>
      </c>
      <c r="B35" s="5" t="s">
        <v>5014</v>
      </c>
      <c r="C35" s="7" t="str">
        <f t="shared" si="0"/>
        <v>HALE</v>
      </c>
      <c r="D35" s="14" t="s">
        <v>6469</v>
      </c>
      <c r="E35" s="4" t="s">
        <v>4356</v>
      </c>
      <c r="F35" s="1" t="str">
        <f t="shared" si="1"/>
        <v>01065</v>
      </c>
    </row>
    <row r="36" spans="1:6" ht="13.5" customHeight="1">
      <c r="A36" s="5" t="s">
        <v>6470</v>
      </c>
      <c r="B36" s="5" t="s">
        <v>4639</v>
      </c>
      <c r="C36" s="7" t="str">
        <f t="shared" si="0"/>
        <v>HENRY</v>
      </c>
      <c r="D36" s="14" t="s">
        <v>6469</v>
      </c>
      <c r="E36" s="4" t="s">
        <v>4354</v>
      </c>
      <c r="F36" s="1" t="str">
        <f t="shared" si="1"/>
        <v>01067</v>
      </c>
    </row>
    <row r="37" spans="1:6" ht="13.5" customHeight="1">
      <c r="A37" s="5" t="s">
        <v>6470</v>
      </c>
      <c r="B37" s="5" t="s">
        <v>4984</v>
      </c>
      <c r="C37" s="7" t="str">
        <f t="shared" si="0"/>
        <v>HOUSTON</v>
      </c>
      <c r="D37" s="14" t="s">
        <v>6469</v>
      </c>
      <c r="E37" s="4" t="s">
        <v>4353</v>
      </c>
      <c r="F37" s="1" t="str">
        <f t="shared" si="1"/>
        <v>01069</v>
      </c>
    </row>
    <row r="38" spans="1:6" ht="13.5" customHeight="1">
      <c r="A38" s="5" t="s">
        <v>6470</v>
      </c>
      <c r="B38" s="5" t="s">
        <v>4369</v>
      </c>
      <c r="C38" s="7" t="str">
        <f t="shared" si="0"/>
        <v>JACKSON</v>
      </c>
      <c r="D38" s="14" t="s">
        <v>6469</v>
      </c>
      <c r="E38" s="4" t="s">
        <v>4351</v>
      </c>
      <c r="F38" s="1" t="str">
        <f t="shared" si="1"/>
        <v>01071</v>
      </c>
    </row>
    <row r="39" spans="1:6" ht="13.5" customHeight="1">
      <c r="A39" s="5" t="s">
        <v>6470</v>
      </c>
      <c r="B39" s="5" t="s">
        <v>4367</v>
      </c>
      <c r="C39" s="7" t="str">
        <f t="shared" si="0"/>
        <v>JEFFERSON</v>
      </c>
      <c r="D39" s="14" t="s">
        <v>6469</v>
      </c>
      <c r="E39" s="4" t="s">
        <v>4349</v>
      </c>
      <c r="F39" s="1" t="str">
        <f t="shared" si="1"/>
        <v>01073</v>
      </c>
    </row>
    <row r="40" spans="1:6" ht="13.5" customHeight="1">
      <c r="A40" s="5" t="s">
        <v>6470</v>
      </c>
      <c r="B40" s="5" t="s">
        <v>4936</v>
      </c>
      <c r="C40" s="7" t="str">
        <f t="shared" si="0"/>
        <v>LAMAR</v>
      </c>
      <c r="D40" s="14" t="s">
        <v>6469</v>
      </c>
      <c r="E40" s="4" t="s">
        <v>4347</v>
      </c>
      <c r="F40" s="1" t="str">
        <f t="shared" si="1"/>
        <v>01075</v>
      </c>
    </row>
    <row r="41" spans="1:6" ht="13.5" customHeight="1">
      <c r="A41" s="5" t="s">
        <v>6470</v>
      </c>
      <c r="B41" s="5" t="s">
        <v>5129</v>
      </c>
      <c r="C41" s="7" t="str">
        <f t="shared" si="0"/>
        <v>LAUDERDALE</v>
      </c>
      <c r="D41" s="14" t="s">
        <v>6469</v>
      </c>
      <c r="E41" s="4" t="s">
        <v>4345</v>
      </c>
      <c r="F41" s="1" t="str">
        <f t="shared" si="1"/>
        <v>01077</v>
      </c>
    </row>
    <row r="42" spans="1:6" ht="13.5" customHeight="1">
      <c r="A42" s="5" t="s">
        <v>6470</v>
      </c>
      <c r="B42" s="5" t="s">
        <v>5128</v>
      </c>
      <c r="C42" s="7" t="str">
        <f t="shared" si="0"/>
        <v>LAWRENCE</v>
      </c>
      <c r="D42" s="14" t="s">
        <v>6469</v>
      </c>
      <c r="E42" s="4" t="s">
        <v>4341</v>
      </c>
      <c r="F42" s="1" t="str">
        <f t="shared" si="1"/>
        <v>01079</v>
      </c>
    </row>
    <row r="43" spans="1:6" ht="13.5" customHeight="1">
      <c r="A43" s="5" t="s">
        <v>6470</v>
      </c>
      <c r="B43" s="5" t="s">
        <v>4631</v>
      </c>
      <c r="C43" s="7" t="str">
        <f t="shared" si="0"/>
        <v>LEE</v>
      </c>
      <c r="D43" s="14" t="s">
        <v>6469</v>
      </c>
      <c r="E43" s="4" t="s">
        <v>4339</v>
      </c>
      <c r="F43" s="1" t="str">
        <f t="shared" si="1"/>
        <v>01081</v>
      </c>
    </row>
    <row r="44" spans="1:6" ht="13.5" customHeight="1">
      <c r="A44" s="5" t="s">
        <v>6470</v>
      </c>
      <c r="B44" s="5" t="s">
        <v>4921</v>
      </c>
      <c r="C44" s="7" t="str">
        <f t="shared" si="0"/>
        <v>LIMESTONE</v>
      </c>
      <c r="D44" s="14" t="s">
        <v>6469</v>
      </c>
      <c r="E44" s="4" t="s">
        <v>4337</v>
      </c>
      <c r="F44" s="1" t="str">
        <f t="shared" si="1"/>
        <v>01083</v>
      </c>
    </row>
    <row r="45" spans="1:6" ht="13.5" customHeight="1">
      <c r="A45" s="5" t="s">
        <v>6470</v>
      </c>
      <c r="B45" s="5" t="s">
        <v>5760</v>
      </c>
      <c r="C45" s="7" t="str">
        <f t="shared" si="0"/>
        <v>LOWNDES</v>
      </c>
      <c r="D45" s="14" t="s">
        <v>6469</v>
      </c>
      <c r="E45" s="4" t="s">
        <v>4335</v>
      </c>
      <c r="F45" s="1" t="str">
        <f t="shared" si="1"/>
        <v>01085</v>
      </c>
    </row>
    <row r="46" spans="1:6" ht="13.5" customHeight="1">
      <c r="A46" s="5" t="s">
        <v>6470</v>
      </c>
      <c r="B46" s="5" t="s">
        <v>5124</v>
      </c>
      <c r="C46" s="7" t="str">
        <f t="shared" si="0"/>
        <v>MACON</v>
      </c>
      <c r="D46" s="14" t="s">
        <v>6469</v>
      </c>
      <c r="E46" s="4" t="s">
        <v>4333</v>
      </c>
      <c r="F46" s="1" t="str">
        <f t="shared" si="1"/>
        <v>01087</v>
      </c>
    </row>
    <row r="47" spans="1:6" ht="13.5" customHeight="1">
      <c r="A47" s="5" t="s">
        <v>6470</v>
      </c>
      <c r="B47" s="5" t="s">
        <v>4627</v>
      </c>
      <c r="C47" s="7" t="str">
        <f t="shared" si="0"/>
        <v>MADISON</v>
      </c>
      <c r="D47" s="14" t="s">
        <v>6469</v>
      </c>
      <c r="E47" s="4" t="s">
        <v>4331</v>
      </c>
      <c r="F47" s="1" t="str">
        <f t="shared" si="1"/>
        <v>01089</v>
      </c>
    </row>
    <row r="48" spans="1:6" ht="13.5" customHeight="1">
      <c r="A48" s="5" t="s">
        <v>6470</v>
      </c>
      <c r="B48" s="5" t="s">
        <v>6475</v>
      </c>
      <c r="C48" s="7" t="str">
        <f t="shared" si="0"/>
        <v>MARENGO</v>
      </c>
      <c r="D48" s="14" t="s">
        <v>6469</v>
      </c>
      <c r="E48" s="4" t="s">
        <v>4329</v>
      </c>
      <c r="F48" s="1" t="str">
        <f t="shared" si="1"/>
        <v>01091</v>
      </c>
    </row>
    <row r="49" spans="1:6" ht="13.5" customHeight="1">
      <c r="A49" s="5" t="s">
        <v>6470</v>
      </c>
      <c r="B49" s="5" t="s">
        <v>4427</v>
      </c>
      <c r="C49" s="7" t="str">
        <f t="shared" si="0"/>
        <v>MARION</v>
      </c>
      <c r="D49" s="14" t="s">
        <v>6469</v>
      </c>
      <c r="E49" s="4" t="s">
        <v>4327</v>
      </c>
      <c r="F49" s="1" t="str">
        <f t="shared" si="1"/>
        <v>01093</v>
      </c>
    </row>
    <row r="50" spans="1:6" ht="13.5" customHeight="1">
      <c r="A50" s="5" t="s">
        <v>6470</v>
      </c>
      <c r="B50" s="5" t="s">
        <v>4426</v>
      </c>
      <c r="C50" s="7" t="str">
        <f t="shared" si="0"/>
        <v>MARSHALL</v>
      </c>
      <c r="D50" s="14" t="s">
        <v>6469</v>
      </c>
      <c r="E50" s="4" t="s">
        <v>4325</v>
      </c>
      <c r="F50" s="1" t="str">
        <f t="shared" si="1"/>
        <v>01095</v>
      </c>
    </row>
    <row r="51" spans="1:6" ht="13.5" customHeight="1">
      <c r="A51" s="5" t="s">
        <v>6470</v>
      </c>
      <c r="B51" s="5" t="s">
        <v>6474</v>
      </c>
      <c r="C51" s="7" t="str">
        <f t="shared" si="0"/>
        <v>MOBILE</v>
      </c>
      <c r="D51" s="14" t="s">
        <v>6469</v>
      </c>
      <c r="E51" s="4" t="s">
        <v>4323</v>
      </c>
      <c r="F51" s="1" t="str">
        <f t="shared" si="1"/>
        <v>01097</v>
      </c>
    </row>
    <row r="52" spans="1:6" ht="13.5" customHeight="1">
      <c r="A52" s="5" t="s">
        <v>6470</v>
      </c>
      <c r="B52" s="5" t="s">
        <v>4340</v>
      </c>
      <c r="C52" s="7" t="str">
        <f t="shared" si="0"/>
        <v>MONROE</v>
      </c>
      <c r="D52" s="14" t="s">
        <v>6469</v>
      </c>
      <c r="E52" s="4" t="s">
        <v>4321</v>
      </c>
      <c r="F52" s="1" t="str">
        <f t="shared" si="1"/>
        <v>01099</v>
      </c>
    </row>
    <row r="53" spans="1:6" ht="13.5" customHeight="1">
      <c r="A53" s="5" t="s">
        <v>6470</v>
      </c>
      <c r="B53" s="5" t="s">
        <v>4623</v>
      </c>
      <c r="C53" s="7" t="str">
        <f t="shared" si="0"/>
        <v>MONTGOMERY</v>
      </c>
      <c r="D53" s="14" t="s">
        <v>6469</v>
      </c>
      <c r="E53" s="4" t="s">
        <v>4319</v>
      </c>
      <c r="F53" s="1" t="str">
        <f t="shared" si="1"/>
        <v>01101</v>
      </c>
    </row>
    <row r="54" spans="1:6" ht="13.5" customHeight="1">
      <c r="A54" s="5" t="s">
        <v>6470</v>
      </c>
      <c r="B54" s="5" t="s">
        <v>4420</v>
      </c>
      <c r="C54" s="7" t="str">
        <f t="shared" si="0"/>
        <v>MORGAN</v>
      </c>
      <c r="D54" s="14" t="s">
        <v>6469</v>
      </c>
      <c r="E54" s="4" t="s">
        <v>4317</v>
      </c>
      <c r="F54" s="1" t="str">
        <f t="shared" si="1"/>
        <v>01103</v>
      </c>
    </row>
    <row r="55" spans="1:6" ht="13.5" customHeight="1">
      <c r="A55" s="5" t="s">
        <v>6470</v>
      </c>
      <c r="B55" s="5" t="s">
        <v>5119</v>
      </c>
      <c r="C55" s="7" t="str">
        <f t="shared" si="0"/>
        <v>PERRY</v>
      </c>
      <c r="D55" s="14" t="s">
        <v>6469</v>
      </c>
      <c r="E55" s="4" t="s">
        <v>4315</v>
      </c>
      <c r="F55" s="1" t="str">
        <f t="shared" si="1"/>
        <v>01105</v>
      </c>
    </row>
    <row r="56" spans="1:6" ht="13.5" customHeight="1">
      <c r="A56" s="5" t="s">
        <v>6470</v>
      </c>
      <c r="B56" s="5" t="s">
        <v>5211</v>
      </c>
      <c r="C56" s="7" t="str">
        <f t="shared" si="0"/>
        <v>PICKENS</v>
      </c>
      <c r="D56" s="14" t="s">
        <v>6469</v>
      </c>
      <c r="E56" s="4" t="s">
        <v>4313</v>
      </c>
      <c r="F56" s="1" t="str">
        <f t="shared" si="1"/>
        <v>01107</v>
      </c>
    </row>
    <row r="57" spans="1:6" ht="13.5" customHeight="1">
      <c r="A57" s="5" t="s">
        <v>6470</v>
      </c>
      <c r="B57" s="5" t="s">
        <v>5252</v>
      </c>
      <c r="C57" s="7" t="str">
        <f t="shared" si="0"/>
        <v>PIKE</v>
      </c>
      <c r="D57" s="14" t="s">
        <v>6469</v>
      </c>
      <c r="E57" s="4" t="s">
        <v>4311</v>
      </c>
      <c r="F57" s="1" t="str">
        <f t="shared" si="1"/>
        <v>01109</v>
      </c>
    </row>
    <row r="58" spans="1:6" ht="13.5" customHeight="1">
      <c r="A58" s="5" t="s">
        <v>6470</v>
      </c>
      <c r="B58" s="5" t="s">
        <v>4411</v>
      </c>
      <c r="C58" s="7" t="str">
        <f t="shared" si="0"/>
        <v>RANDOLPH</v>
      </c>
      <c r="D58" s="14" t="s">
        <v>6469</v>
      </c>
      <c r="E58" s="4" t="s">
        <v>4309</v>
      </c>
      <c r="F58" s="1" t="str">
        <f t="shared" si="1"/>
        <v>01111</v>
      </c>
    </row>
    <row r="59" spans="1:6" ht="13.5" customHeight="1">
      <c r="A59" s="5" t="s">
        <v>6470</v>
      </c>
      <c r="B59" s="5" t="s">
        <v>4592</v>
      </c>
      <c r="C59" s="7" t="str">
        <f t="shared" si="0"/>
        <v>RUSSELL</v>
      </c>
      <c r="D59" s="14" t="s">
        <v>6469</v>
      </c>
      <c r="E59" s="4" t="s">
        <v>4307</v>
      </c>
      <c r="F59" s="1" t="str">
        <f t="shared" si="1"/>
        <v>01113</v>
      </c>
    </row>
    <row r="60" spans="1:6" ht="13.5" customHeight="1">
      <c r="A60" s="5" t="s">
        <v>6470</v>
      </c>
      <c r="B60" s="5" t="s">
        <v>5701</v>
      </c>
      <c r="C60" s="7" t="str">
        <f t="shared" si="0"/>
        <v>ST CLAIR</v>
      </c>
      <c r="D60" s="14" t="s">
        <v>6469</v>
      </c>
      <c r="E60" s="4" t="s">
        <v>4305</v>
      </c>
      <c r="F60" s="1" t="str">
        <f t="shared" si="1"/>
        <v>01115</v>
      </c>
    </row>
    <row r="61" spans="1:6" ht="13.5" customHeight="1">
      <c r="A61" s="5" t="s">
        <v>6470</v>
      </c>
      <c r="B61" s="5" t="s">
        <v>4802</v>
      </c>
      <c r="C61" s="7" t="str">
        <f t="shared" si="0"/>
        <v>SHELBY</v>
      </c>
      <c r="D61" s="14" t="s">
        <v>6469</v>
      </c>
      <c r="E61" s="4" t="s">
        <v>4303</v>
      </c>
      <c r="F61" s="1" t="str">
        <f t="shared" si="1"/>
        <v>01117</v>
      </c>
    </row>
    <row r="62" spans="1:6" ht="13.5" customHeight="1">
      <c r="A62" s="5" t="s">
        <v>6470</v>
      </c>
      <c r="B62" s="5" t="s">
        <v>5208</v>
      </c>
      <c r="C62" s="7" t="str">
        <f t="shared" si="0"/>
        <v>SUMTER</v>
      </c>
      <c r="D62" s="14" t="s">
        <v>6469</v>
      </c>
      <c r="E62" s="4" t="s">
        <v>4301</v>
      </c>
      <c r="F62" s="1" t="str">
        <f t="shared" si="1"/>
        <v>01119</v>
      </c>
    </row>
    <row r="63" spans="1:6" ht="13.5" customHeight="1">
      <c r="A63" s="5" t="s">
        <v>6470</v>
      </c>
      <c r="B63" s="5" t="s">
        <v>6473</v>
      </c>
      <c r="C63" s="7" t="str">
        <f t="shared" si="0"/>
        <v>TALLADEGA</v>
      </c>
      <c r="D63" s="14" t="s">
        <v>6469</v>
      </c>
      <c r="E63" s="4" t="s">
        <v>4299</v>
      </c>
      <c r="F63" s="1" t="str">
        <f t="shared" si="1"/>
        <v>01121</v>
      </c>
    </row>
    <row r="64" spans="1:6" ht="13.5" customHeight="1">
      <c r="A64" s="5" t="s">
        <v>6470</v>
      </c>
      <c r="B64" s="5" t="s">
        <v>6472</v>
      </c>
      <c r="C64" s="7" t="str">
        <f t="shared" si="0"/>
        <v>TALLAPOOSA</v>
      </c>
      <c r="D64" s="14" t="s">
        <v>6469</v>
      </c>
      <c r="E64" s="4" t="s">
        <v>4297</v>
      </c>
      <c r="F64" s="1" t="str">
        <f t="shared" si="1"/>
        <v>01123</v>
      </c>
    </row>
    <row r="65" spans="1:6" ht="13.5" customHeight="1">
      <c r="A65" s="5" t="s">
        <v>6470</v>
      </c>
      <c r="B65" s="5" t="s">
        <v>6471</v>
      </c>
      <c r="C65" s="7" t="str">
        <f t="shared" si="0"/>
        <v>TUSCALOOSA</v>
      </c>
      <c r="D65" s="14" t="s">
        <v>6469</v>
      </c>
      <c r="E65" s="4" t="s">
        <v>4295</v>
      </c>
      <c r="F65" s="1" t="str">
        <f t="shared" si="1"/>
        <v>01125</v>
      </c>
    </row>
    <row r="66" spans="1:6" ht="13.5" customHeight="1">
      <c r="A66" s="5" t="s">
        <v>6470</v>
      </c>
      <c r="B66" s="5" t="s">
        <v>4753</v>
      </c>
      <c r="C66" s="7" t="str">
        <f t="shared" si="0"/>
        <v>WALKER</v>
      </c>
      <c r="D66" s="14" t="s">
        <v>6469</v>
      </c>
      <c r="E66" s="4" t="s">
        <v>4293</v>
      </c>
      <c r="F66" s="1" t="str">
        <f t="shared" si="1"/>
        <v>01127</v>
      </c>
    </row>
    <row r="67" spans="1:6" ht="13.5" customHeight="1">
      <c r="A67" s="5" t="s">
        <v>6470</v>
      </c>
      <c r="B67" s="5" t="s">
        <v>4290</v>
      </c>
      <c r="C67" s="7" t="str">
        <f t="shared" si="0"/>
        <v>WASHINGTON</v>
      </c>
      <c r="D67" s="14" t="s">
        <v>6469</v>
      </c>
      <c r="E67" s="4" t="s">
        <v>4291</v>
      </c>
      <c r="F67" s="1" t="str">
        <f t="shared" si="1"/>
        <v>01129</v>
      </c>
    </row>
    <row r="68" spans="1:6" ht="13.5" customHeight="1">
      <c r="A68" s="5" t="s">
        <v>6470</v>
      </c>
      <c r="B68" s="5" t="s">
        <v>6173</v>
      </c>
      <c r="C68" s="7" t="str">
        <f t="shared" ref="C68:C131" si="2">UPPER(B68)</f>
        <v>WILCOX</v>
      </c>
      <c r="D68" s="14" t="s">
        <v>6469</v>
      </c>
      <c r="E68" s="4" t="s">
        <v>4289</v>
      </c>
      <c r="F68" s="1" t="str">
        <f t="shared" ref="F68:F131" si="3">D68&amp;E68</f>
        <v>01131</v>
      </c>
    </row>
    <row r="69" spans="1:6" ht="13.5" customHeight="1">
      <c r="A69" s="5" t="s">
        <v>6470</v>
      </c>
      <c r="B69" s="5" t="s">
        <v>5742</v>
      </c>
      <c r="C69" s="7" t="str">
        <f t="shared" si="2"/>
        <v>WINSTON</v>
      </c>
      <c r="D69" s="14" t="s">
        <v>6469</v>
      </c>
      <c r="E69" s="4" t="s">
        <v>4287</v>
      </c>
      <c r="F69" s="1" t="str">
        <f t="shared" si="3"/>
        <v>01133</v>
      </c>
    </row>
    <row r="70" spans="1:6" ht="13.5" customHeight="1">
      <c r="A70" s="5" t="s">
        <v>6421</v>
      </c>
      <c r="B70" s="5" t="s">
        <v>6468</v>
      </c>
      <c r="C70" s="7" t="str">
        <f t="shared" si="2"/>
        <v>ALEUTIANS EAST</v>
      </c>
      <c r="D70" s="14" t="s">
        <v>6419</v>
      </c>
      <c r="E70" s="4" t="s">
        <v>4263</v>
      </c>
      <c r="F70" s="1" t="str">
        <f t="shared" si="3"/>
        <v>02013</v>
      </c>
    </row>
    <row r="71" spans="1:6" ht="13.5" customHeight="1">
      <c r="A71" s="5" t="s">
        <v>6421</v>
      </c>
      <c r="B71" s="5" t="s">
        <v>6467</v>
      </c>
      <c r="C71" s="7" t="str">
        <f t="shared" si="2"/>
        <v>ALEUTIANS WEST</v>
      </c>
      <c r="D71" s="14" t="s">
        <v>6419</v>
      </c>
      <c r="E71" s="4" t="s">
        <v>6466</v>
      </c>
      <c r="F71" s="1" t="str">
        <f t="shared" si="3"/>
        <v>02016</v>
      </c>
    </row>
    <row r="72" spans="1:6" ht="13.5" customHeight="1">
      <c r="A72" s="5" t="s">
        <v>6421</v>
      </c>
      <c r="B72" s="5" t="s">
        <v>6465</v>
      </c>
      <c r="C72" s="7" t="str">
        <f t="shared" si="2"/>
        <v>ANCHORAGE</v>
      </c>
      <c r="D72" s="14" t="s">
        <v>6419</v>
      </c>
      <c r="E72" s="4" t="s">
        <v>6464</v>
      </c>
      <c r="F72" s="1" t="str">
        <f t="shared" si="3"/>
        <v>02020</v>
      </c>
    </row>
    <row r="73" spans="1:6" ht="13.5" customHeight="1">
      <c r="A73" s="5" t="s">
        <v>6421</v>
      </c>
      <c r="B73" s="5" t="s">
        <v>6463</v>
      </c>
      <c r="C73" s="7" t="str">
        <f t="shared" si="2"/>
        <v>BETHEL</v>
      </c>
      <c r="D73" s="14" t="s">
        <v>6419</v>
      </c>
      <c r="E73" s="4" t="s">
        <v>6462</v>
      </c>
      <c r="F73" s="1" t="str">
        <f t="shared" si="3"/>
        <v>02050</v>
      </c>
    </row>
    <row r="74" spans="1:6" ht="13.5" customHeight="1">
      <c r="A74" s="5" t="s">
        <v>6421</v>
      </c>
      <c r="B74" s="5" t="s">
        <v>6461</v>
      </c>
      <c r="C74" s="7" t="str">
        <f t="shared" si="2"/>
        <v>BRISTOL BAY</v>
      </c>
      <c r="D74" s="14" t="s">
        <v>6419</v>
      </c>
      <c r="E74" s="4" t="s">
        <v>6460</v>
      </c>
      <c r="F74" s="1" t="str">
        <f t="shared" si="3"/>
        <v>02060</v>
      </c>
    </row>
    <row r="75" spans="1:6" ht="13.5" customHeight="1">
      <c r="A75" s="5" t="s">
        <v>6421</v>
      </c>
      <c r="B75" s="5" t="s">
        <v>6459</v>
      </c>
      <c r="C75" s="7" t="str">
        <f t="shared" si="2"/>
        <v>DENALI</v>
      </c>
      <c r="D75" s="14" t="s">
        <v>6419</v>
      </c>
      <c r="E75" s="4" t="s">
        <v>6458</v>
      </c>
      <c r="F75" s="1" t="str">
        <f t="shared" si="3"/>
        <v>02068</v>
      </c>
    </row>
    <row r="76" spans="1:6" ht="13.5" customHeight="1">
      <c r="A76" s="5" t="s">
        <v>6421</v>
      </c>
      <c r="B76" s="5" t="s">
        <v>6457</v>
      </c>
      <c r="C76" s="7" t="str">
        <f t="shared" si="2"/>
        <v>DILLINGHAM</v>
      </c>
      <c r="D76" s="14" t="s">
        <v>6419</v>
      </c>
      <c r="E76" s="4" t="s">
        <v>6456</v>
      </c>
      <c r="F76" s="1" t="str">
        <f t="shared" si="3"/>
        <v>02070</v>
      </c>
    </row>
    <row r="77" spans="1:6" ht="13.5" customHeight="1">
      <c r="A77" s="5" t="s">
        <v>6421</v>
      </c>
      <c r="B77" s="5" t="s">
        <v>6455</v>
      </c>
      <c r="C77" s="7" t="str">
        <f t="shared" si="2"/>
        <v>FAIRBANKS NORTH STAR</v>
      </c>
      <c r="D77" s="14" t="s">
        <v>6419</v>
      </c>
      <c r="E77" s="4" t="s">
        <v>6454</v>
      </c>
      <c r="F77" s="1" t="str">
        <f t="shared" si="3"/>
        <v>02090</v>
      </c>
    </row>
    <row r="78" spans="1:6" ht="13.5" customHeight="1">
      <c r="A78" s="5" t="s">
        <v>6421</v>
      </c>
      <c r="B78" s="5" t="s">
        <v>6453</v>
      </c>
      <c r="C78" s="7" t="str">
        <f t="shared" si="2"/>
        <v>HAINES</v>
      </c>
      <c r="D78" s="14" t="s">
        <v>6419</v>
      </c>
      <c r="E78" s="4" t="s">
        <v>6452</v>
      </c>
      <c r="F78" s="1" t="str">
        <f t="shared" si="3"/>
        <v>02100</v>
      </c>
    </row>
    <row r="79" spans="1:6" ht="13.5" customHeight="1">
      <c r="A79" s="5" t="s">
        <v>6421</v>
      </c>
      <c r="B79" s="5" t="s">
        <v>4365</v>
      </c>
      <c r="C79" s="7" t="str">
        <f t="shared" si="2"/>
        <v>JUNEAU</v>
      </c>
      <c r="D79" s="14" t="s">
        <v>6419</v>
      </c>
      <c r="E79" s="4" t="s">
        <v>6451</v>
      </c>
      <c r="F79" s="1" t="str">
        <f t="shared" si="3"/>
        <v>02110</v>
      </c>
    </row>
    <row r="80" spans="1:6" ht="13.5" customHeight="1">
      <c r="A80" s="5" t="s">
        <v>6421</v>
      </c>
      <c r="B80" s="5" t="s">
        <v>6450</v>
      </c>
      <c r="C80" s="7" t="str">
        <f t="shared" si="2"/>
        <v>KENAI PENINSULA</v>
      </c>
      <c r="D80" s="14" t="s">
        <v>6419</v>
      </c>
      <c r="E80" s="4" t="s">
        <v>6449</v>
      </c>
      <c r="F80" s="1" t="str">
        <f t="shared" si="3"/>
        <v>02122</v>
      </c>
    </row>
    <row r="81" spans="1:6" ht="13.5" customHeight="1">
      <c r="A81" s="5" t="s">
        <v>6421</v>
      </c>
      <c r="B81" s="5" t="s">
        <v>6448</v>
      </c>
      <c r="C81" s="7" t="str">
        <f t="shared" si="2"/>
        <v>KETCHIKAN GATEWAY</v>
      </c>
      <c r="D81" s="14" t="s">
        <v>6419</v>
      </c>
      <c r="E81" s="4" t="s">
        <v>6447</v>
      </c>
      <c r="F81" s="1" t="str">
        <f t="shared" si="3"/>
        <v>02130</v>
      </c>
    </row>
    <row r="82" spans="1:6" ht="13.5" customHeight="1">
      <c r="A82" s="5" t="s">
        <v>6421</v>
      </c>
      <c r="B82" s="5" t="s">
        <v>6446</v>
      </c>
      <c r="C82" s="7" t="str">
        <f t="shared" si="2"/>
        <v>KODIAK ISLAND</v>
      </c>
      <c r="D82" s="14" t="s">
        <v>6419</v>
      </c>
      <c r="E82" s="4" t="s">
        <v>6445</v>
      </c>
      <c r="F82" s="1" t="str">
        <f t="shared" si="3"/>
        <v>02150</v>
      </c>
    </row>
    <row r="83" spans="1:6" ht="13.5" customHeight="1">
      <c r="A83" s="5" t="s">
        <v>6421</v>
      </c>
      <c r="B83" s="5" t="s">
        <v>6444</v>
      </c>
      <c r="C83" s="7" t="str">
        <f t="shared" si="2"/>
        <v>LAKE AND PENINSULA</v>
      </c>
      <c r="D83" s="14" t="s">
        <v>6419</v>
      </c>
      <c r="E83" s="4" t="s">
        <v>6443</v>
      </c>
      <c r="F83" s="1" t="str">
        <f t="shared" si="3"/>
        <v>02164</v>
      </c>
    </row>
    <row r="84" spans="1:6" ht="13.5" customHeight="1">
      <c r="A84" s="5" t="s">
        <v>6421</v>
      </c>
      <c r="B84" s="5" t="s">
        <v>6442</v>
      </c>
      <c r="C84" s="7" t="str">
        <f t="shared" si="2"/>
        <v>MATANUSKA SUSITNA</v>
      </c>
      <c r="D84" s="14" t="s">
        <v>6419</v>
      </c>
      <c r="E84" s="4" t="s">
        <v>6441</v>
      </c>
      <c r="F84" s="1" t="str">
        <f t="shared" si="3"/>
        <v>02170</v>
      </c>
    </row>
    <row r="85" spans="1:6" ht="13.5" customHeight="1">
      <c r="A85" s="5" t="s">
        <v>6421</v>
      </c>
      <c r="B85" s="5" t="s">
        <v>6440</v>
      </c>
      <c r="C85" s="7" t="str">
        <f t="shared" si="2"/>
        <v>NOME</v>
      </c>
      <c r="D85" s="14" t="s">
        <v>6419</v>
      </c>
      <c r="E85" s="4" t="s">
        <v>6439</v>
      </c>
      <c r="F85" s="1" t="str">
        <f t="shared" si="3"/>
        <v>02180</v>
      </c>
    </row>
    <row r="86" spans="1:6" ht="13.5" customHeight="1">
      <c r="A86" s="5" t="s">
        <v>6421</v>
      </c>
      <c r="B86" s="5" t="s">
        <v>6438</v>
      </c>
      <c r="C86" s="7" t="str">
        <f t="shared" si="2"/>
        <v>NORTH SLOPE</v>
      </c>
      <c r="D86" s="14" t="s">
        <v>6419</v>
      </c>
      <c r="E86" s="4" t="s">
        <v>4573</v>
      </c>
      <c r="F86" s="1" t="str">
        <f t="shared" si="3"/>
        <v>02185</v>
      </c>
    </row>
    <row r="87" spans="1:6" ht="13.5" customHeight="1">
      <c r="A87" s="5" t="s">
        <v>6421</v>
      </c>
      <c r="B87" s="5" t="s">
        <v>6437</v>
      </c>
      <c r="C87" s="7" t="str">
        <f t="shared" si="2"/>
        <v>NORTHWEST ARCTIC</v>
      </c>
      <c r="D87" s="14" t="s">
        <v>6419</v>
      </c>
      <c r="E87" s="4" t="s">
        <v>6436</v>
      </c>
      <c r="F87" s="1" t="str">
        <f t="shared" si="3"/>
        <v>02188</v>
      </c>
    </row>
    <row r="88" spans="1:6" ht="13.5" customHeight="1">
      <c r="A88" s="5" t="s">
        <v>6421</v>
      </c>
      <c r="B88" s="5" t="s">
        <v>6435</v>
      </c>
      <c r="C88" s="7" t="str">
        <f t="shared" si="2"/>
        <v>PRINCE WALES KETCHIKAN</v>
      </c>
      <c r="D88" s="14" t="s">
        <v>6419</v>
      </c>
      <c r="E88" s="4" t="s">
        <v>5006</v>
      </c>
      <c r="F88" s="1" t="str">
        <f t="shared" si="3"/>
        <v>02201</v>
      </c>
    </row>
    <row r="89" spans="1:6" ht="13.5" customHeight="1">
      <c r="A89" s="5" t="s">
        <v>6421</v>
      </c>
      <c r="B89" s="5" t="s">
        <v>6434</v>
      </c>
      <c r="C89" s="7" t="str">
        <f t="shared" si="2"/>
        <v>SITKA</v>
      </c>
      <c r="D89" s="14" t="s">
        <v>6419</v>
      </c>
      <c r="E89" s="4" t="s">
        <v>6433</v>
      </c>
      <c r="F89" s="1" t="str">
        <f t="shared" si="3"/>
        <v>02220</v>
      </c>
    </row>
    <row r="90" spans="1:6" ht="13.5" customHeight="1">
      <c r="A90" s="5" t="s">
        <v>6421</v>
      </c>
      <c r="B90" s="5" t="s">
        <v>6432</v>
      </c>
      <c r="C90" s="7" t="str">
        <f t="shared" si="2"/>
        <v>SKAGWAY HOONAH ANGOON</v>
      </c>
      <c r="D90" s="14" t="s">
        <v>6419</v>
      </c>
      <c r="E90" s="4" t="s">
        <v>6431</v>
      </c>
      <c r="F90" s="1" t="str">
        <f t="shared" si="3"/>
        <v>02232</v>
      </c>
    </row>
    <row r="91" spans="1:6" ht="13.5" customHeight="1">
      <c r="A91" s="5" t="s">
        <v>6421</v>
      </c>
      <c r="B91" s="5" t="s">
        <v>6430</v>
      </c>
      <c r="C91" s="7" t="str">
        <f t="shared" si="2"/>
        <v>SOUTHEAST FAIRBANKS</v>
      </c>
      <c r="D91" s="14" t="s">
        <v>6419</v>
      </c>
      <c r="E91" s="4" t="s">
        <v>6429</v>
      </c>
      <c r="F91" s="1" t="str">
        <f t="shared" si="3"/>
        <v>02240</v>
      </c>
    </row>
    <row r="92" spans="1:6" ht="13.5" customHeight="1">
      <c r="A92" s="5" t="s">
        <v>6421</v>
      </c>
      <c r="B92" s="5" t="s">
        <v>6428</v>
      </c>
      <c r="C92" s="7" t="str">
        <f t="shared" si="2"/>
        <v>VALDEZ CORDOVA</v>
      </c>
      <c r="D92" s="14" t="s">
        <v>6419</v>
      </c>
      <c r="E92" s="4" t="s">
        <v>4950</v>
      </c>
      <c r="F92" s="1" t="str">
        <f t="shared" si="3"/>
        <v>02261</v>
      </c>
    </row>
    <row r="93" spans="1:6" ht="13.5" customHeight="1">
      <c r="A93" s="5" t="s">
        <v>6421</v>
      </c>
      <c r="B93" s="5" t="s">
        <v>6427</v>
      </c>
      <c r="C93" s="7" t="str">
        <f t="shared" si="2"/>
        <v>WADE HAMPTON</v>
      </c>
      <c r="D93" s="14" t="s">
        <v>6419</v>
      </c>
      <c r="E93" s="4" t="s">
        <v>6426</v>
      </c>
      <c r="F93" s="1" t="str">
        <f t="shared" si="3"/>
        <v>02270</v>
      </c>
    </row>
    <row r="94" spans="1:6" ht="13.5" customHeight="1">
      <c r="A94" s="5" t="s">
        <v>6421</v>
      </c>
      <c r="B94" s="5" t="s">
        <v>6425</v>
      </c>
      <c r="C94" s="7" t="str">
        <f t="shared" si="2"/>
        <v>WRANGELL PETERSBURG</v>
      </c>
      <c r="D94" s="14" t="s">
        <v>6419</v>
      </c>
      <c r="E94" s="4" t="s">
        <v>6424</v>
      </c>
      <c r="F94" s="1" t="str">
        <f t="shared" si="3"/>
        <v>02280</v>
      </c>
    </row>
    <row r="95" spans="1:6" ht="13.5" customHeight="1">
      <c r="A95" s="5" t="s">
        <v>6421</v>
      </c>
      <c r="B95" s="5" t="s">
        <v>6423</v>
      </c>
      <c r="C95" s="7" t="str">
        <f t="shared" si="2"/>
        <v>YAKUTAT</v>
      </c>
      <c r="D95" s="14" t="s">
        <v>6419</v>
      </c>
      <c r="E95" s="4" t="s">
        <v>6422</v>
      </c>
      <c r="F95" s="1" t="str">
        <f t="shared" si="3"/>
        <v>02282</v>
      </c>
    </row>
    <row r="96" spans="1:6" ht="13.5" customHeight="1">
      <c r="A96" s="5" t="s">
        <v>6421</v>
      </c>
      <c r="B96" s="5" t="s">
        <v>6420</v>
      </c>
      <c r="C96" s="7" t="str">
        <f t="shared" si="2"/>
        <v>YUKON KOYUKUK</v>
      </c>
      <c r="D96" s="14" t="s">
        <v>6419</v>
      </c>
      <c r="E96" s="4" t="s">
        <v>6418</v>
      </c>
      <c r="F96" s="1" t="str">
        <f t="shared" si="3"/>
        <v>02290</v>
      </c>
    </row>
    <row r="97" spans="1:6" ht="13.5" customHeight="1">
      <c r="A97" s="5" t="s">
        <v>6404</v>
      </c>
      <c r="B97" s="5" t="s">
        <v>6417</v>
      </c>
      <c r="C97" s="7" t="str">
        <f t="shared" si="2"/>
        <v>APACHE</v>
      </c>
      <c r="D97" s="14" t="s">
        <v>6403</v>
      </c>
      <c r="E97" s="4" t="s">
        <v>4275</v>
      </c>
      <c r="F97" s="1" t="str">
        <f t="shared" si="3"/>
        <v>04001</v>
      </c>
    </row>
    <row r="98" spans="1:6" ht="13.5" customHeight="1">
      <c r="A98" s="5" t="s">
        <v>6404</v>
      </c>
      <c r="B98" s="5" t="s">
        <v>6416</v>
      </c>
      <c r="C98" s="7" t="str">
        <f t="shared" si="2"/>
        <v>COCHISE</v>
      </c>
      <c r="D98" s="14" t="s">
        <v>6403</v>
      </c>
      <c r="E98" s="4" t="s">
        <v>4273</v>
      </c>
      <c r="F98" s="1" t="str">
        <f t="shared" si="3"/>
        <v>04003</v>
      </c>
    </row>
    <row r="99" spans="1:6" ht="13.5" customHeight="1">
      <c r="A99" s="5" t="s">
        <v>6404</v>
      </c>
      <c r="B99" s="5" t="s">
        <v>6415</v>
      </c>
      <c r="C99" s="7" t="str">
        <f t="shared" si="2"/>
        <v>COCONINO</v>
      </c>
      <c r="D99" s="14" t="s">
        <v>6403</v>
      </c>
      <c r="E99" s="4" t="s">
        <v>4271</v>
      </c>
      <c r="F99" s="1" t="str">
        <f t="shared" si="3"/>
        <v>04005</v>
      </c>
    </row>
    <row r="100" spans="1:6" ht="13.5" customHeight="1">
      <c r="A100" s="5" t="s">
        <v>6404</v>
      </c>
      <c r="B100" s="5" t="s">
        <v>6414</v>
      </c>
      <c r="C100" s="7" t="str">
        <f t="shared" si="2"/>
        <v>GILA</v>
      </c>
      <c r="D100" s="14" t="s">
        <v>6403</v>
      </c>
      <c r="E100" s="4" t="s">
        <v>4269</v>
      </c>
      <c r="F100" s="1" t="str">
        <f t="shared" si="3"/>
        <v>04007</v>
      </c>
    </row>
    <row r="101" spans="1:6" ht="13.5" customHeight="1">
      <c r="A101" s="5" t="s">
        <v>6404</v>
      </c>
      <c r="B101" s="5" t="s">
        <v>5474</v>
      </c>
      <c r="C101" s="7" t="str">
        <f t="shared" si="2"/>
        <v>GRAHAM</v>
      </c>
      <c r="D101" s="14" t="s">
        <v>6403</v>
      </c>
      <c r="E101" s="4" t="s">
        <v>4267</v>
      </c>
      <c r="F101" s="1" t="str">
        <f t="shared" si="3"/>
        <v>04009</v>
      </c>
    </row>
    <row r="102" spans="1:6" ht="13.5" customHeight="1">
      <c r="A102" s="5" t="s">
        <v>6404</v>
      </c>
      <c r="B102" s="5" t="s">
        <v>6413</v>
      </c>
      <c r="C102" s="7" t="str">
        <f t="shared" si="2"/>
        <v>GREENLEE</v>
      </c>
      <c r="D102" s="14" t="s">
        <v>6403</v>
      </c>
      <c r="E102" s="4" t="s">
        <v>4265</v>
      </c>
      <c r="F102" s="1" t="str">
        <f t="shared" si="3"/>
        <v>04011</v>
      </c>
    </row>
    <row r="103" spans="1:6" ht="13.5" customHeight="1">
      <c r="A103" s="5" t="s">
        <v>6404</v>
      </c>
      <c r="B103" s="5" t="s">
        <v>6412</v>
      </c>
      <c r="C103" s="7" t="str">
        <f t="shared" si="2"/>
        <v>LA PAZ</v>
      </c>
      <c r="D103" s="14" t="s">
        <v>6403</v>
      </c>
      <c r="E103" s="4" t="s">
        <v>6411</v>
      </c>
      <c r="F103" s="1" t="str">
        <f t="shared" si="3"/>
        <v>04012</v>
      </c>
    </row>
    <row r="104" spans="1:6" ht="13.5" customHeight="1">
      <c r="A104" s="5" t="s">
        <v>6404</v>
      </c>
      <c r="B104" s="5" t="s">
        <v>6410</v>
      </c>
      <c r="C104" s="7" t="str">
        <f t="shared" si="2"/>
        <v>MARICOPA</v>
      </c>
      <c r="D104" s="14" t="s">
        <v>6403</v>
      </c>
      <c r="E104" s="4" t="s">
        <v>4263</v>
      </c>
      <c r="F104" s="1" t="str">
        <f t="shared" si="3"/>
        <v>04013</v>
      </c>
    </row>
    <row r="105" spans="1:6" ht="13.5" customHeight="1">
      <c r="A105" s="5" t="s">
        <v>6404</v>
      </c>
      <c r="B105" s="5" t="s">
        <v>6409</v>
      </c>
      <c r="C105" s="7" t="str">
        <f t="shared" si="2"/>
        <v>MOHAVE</v>
      </c>
      <c r="D105" s="14" t="s">
        <v>6403</v>
      </c>
      <c r="E105" s="4" t="s">
        <v>4261</v>
      </c>
      <c r="F105" s="1" t="str">
        <f t="shared" si="3"/>
        <v>04015</v>
      </c>
    </row>
    <row r="106" spans="1:6" ht="13.5" customHeight="1">
      <c r="A106" s="5" t="s">
        <v>6404</v>
      </c>
      <c r="B106" s="5" t="s">
        <v>6408</v>
      </c>
      <c r="C106" s="7" t="str">
        <f t="shared" si="2"/>
        <v>NAVAJO</v>
      </c>
      <c r="D106" s="14" t="s">
        <v>6403</v>
      </c>
      <c r="E106" s="4" t="s">
        <v>4259</v>
      </c>
      <c r="F106" s="1" t="str">
        <f t="shared" si="3"/>
        <v>04017</v>
      </c>
    </row>
    <row r="107" spans="1:6" ht="13.5" customHeight="1">
      <c r="A107" s="5" t="s">
        <v>6404</v>
      </c>
      <c r="B107" s="5" t="s">
        <v>6407</v>
      </c>
      <c r="C107" s="7" t="str">
        <f t="shared" si="2"/>
        <v>PIMA</v>
      </c>
      <c r="D107" s="14" t="s">
        <v>6403</v>
      </c>
      <c r="E107" s="4" t="s">
        <v>4257</v>
      </c>
      <c r="F107" s="1" t="str">
        <f t="shared" si="3"/>
        <v>04019</v>
      </c>
    </row>
    <row r="108" spans="1:6" ht="13.5" customHeight="1">
      <c r="A108" s="5" t="s">
        <v>6404</v>
      </c>
      <c r="B108" s="5" t="s">
        <v>6406</v>
      </c>
      <c r="C108" s="7" t="str">
        <f t="shared" si="2"/>
        <v>PINAL</v>
      </c>
      <c r="D108" s="14" t="s">
        <v>6403</v>
      </c>
      <c r="E108" s="4" t="s">
        <v>4255</v>
      </c>
      <c r="F108" s="1" t="str">
        <f t="shared" si="3"/>
        <v>04021</v>
      </c>
    </row>
    <row r="109" spans="1:6" ht="13.5" customHeight="1">
      <c r="A109" s="5" t="s">
        <v>6404</v>
      </c>
      <c r="B109" s="5" t="s">
        <v>6339</v>
      </c>
      <c r="C109" s="7" t="str">
        <f t="shared" si="2"/>
        <v>SANTA CRUZ</v>
      </c>
      <c r="D109" s="14" t="s">
        <v>6403</v>
      </c>
      <c r="E109" s="4" t="s">
        <v>4253</v>
      </c>
      <c r="F109" s="1" t="str">
        <f t="shared" si="3"/>
        <v>04023</v>
      </c>
    </row>
    <row r="110" spans="1:6" ht="13.5" customHeight="1">
      <c r="A110" s="5" t="s">
        <v>6404</v>
      </c>
      <c r="B110" s="5" t="s">
        <v>6405</v>
      </c>
      <c r="C110" s="7" t="str">
        <f t="shared" si="2"/>
        <v>YAVAPAI</v>
      </c>
      <c r="D110" s="14" t="s">
        <v>6403</v>
      </c>
      <c r="E110" s="4" t="s">
        <v>4251</v>
      </c>
      <c r="F110" s="1" t="str">
        <f t="shared" si="3"/>
        <v>04025</v>
      </c>
    </row>
    <row r="111" spans="1:6" ht="13.5" customHeight="1">
      <c r="A111" s="5" t="s">
        <v>6404</v>
      </c>
      <c r="B111" s="5" t="s">
        <v>6286</v>
      </c>
      <c r="C111" s="7" t="str">
        <f t="shared" si="2"/>
        <v>YUMA</v>
      </c>
      <c r="D111" s="14" t="s">
        <v>6403</v>
      </c>
      <c r="E111" s="4" t="s">
        <v>4249</v>
      </c>
      <c r="F111" s="1" t="str">
        <f t="shared" si="3"/>
        <v>04027</v>
      </c>
    </row>
    <row r="112" spans="1:6" ht="13.5" customHeight="1">
      <c r="A112" s="5" t="s">
        <v>6379</v>
      </c>
      <c r="B112" s="5" t="s">
        <v>6379</v>
      </c>
      <c r="C112" s="7" t="str">
        <f t="shared" si="2"/>
        <v>ARKANSAS</v>
      </c>
      <c r="D112" s="14" t="s">
        <v>6377</v>
      </c>
      <c r="E112" s="4" t="s">
        <v>4275</v>
      </c>
      <c r="F112" s="1" t="str">
        <f t="shared" si="3"/>
        <v>05001</v>
      </c>
    </row>
    <row r="113" spans="1:6" ht="13.5" customHeight="1">
      <c r="A113" s="5" t="s">
        <v>6379</v>
      </c>
      <c r="B113" s="5" t="s">
        <v>6402</v>
      </c>
      <c r="C113" s="7" t="str">
        <f t="shared" si="2"/>
        <v>ASHLEY</v>
      </c>
      <c r="D113" s="14" t="s">
        <v>6377</v>
      </c>
      <c r="E113" s="4" t="s">
        <v>4273</v>
      </c>
      <c r="F113" s="1" t="str">
        <f t="shared" si="3"/>
        <v>05003</v>
      </c>
    </row>
    <row r="114" spans="1:6" ht="13.5" customHeight="1">
      <c r="A114" s="5" t="s">
        <v>6379</v>
      </c>
      <c r="B114" s="5" t="s">
        <v>6401</v>
      </c>
      <c r="C114" s="7" t="str">
        <f t="shared" si="2"/>
        <v>BAXTER</v>
      </c>
      <c r="D114" s="14" t="s">
        <v>6377</v>
      </c>
      <c r="E114" s="4" t="s">
        <v>4271</v>
      </c>
      <c r="F114" s="1" t="str">
        <f t="shared" si="3"/>
        <v>05005</v>
      </c>
    </row>
    <row r="115" spans="1:6" ht="13.5" customHeight="1">
      <c r="A115" s="5" t="s">
        <v>6379</v>
      </c>
      <c r="B115" s="5" t="s">
        <v>4476</v>
      </c>
      <c r="C115" s="7" t="str">
        <f t="shared" si="2"/>
        <v>BENTON</v>
      </c>
      <c r="D115" s="14" t="s">
        <v>6377</v>
      </c>
      <c r="E115" s="4" t="s">
        <v>4269</v>
      </c>
      <c r="F115" s="1" t="str">
        <f t="shared" si="3"/>
        <v>05007</v>
      </c>
    </row>
    <row r="116" spans="1:6" ht="13.5" customHeight="1">
      <c r="A116" s="5" t="s">
        <v>6379</v>
      </c>
      <c r="B116" s="5" t="s">
        <v>4445</v>
      </c>
      <c r="C116" s="7" t="str">
        <f t="shared" si="2"/>
        <v>BOONE</v>
      </c>
      <c r="D116" s="14" t="s">
        <v>6377</v>
      </c>
      <c r="E116" s="4" t="s">
        <v>4267</v>
      </c>
      <c r="F116" s="1" t="str">
        <f t="shared" si="3"/>
        <v>05009</v>
      </c>
    </row>
    <row r="117" spans="1:6" ht="13.5" customHeight="1">
      <c r="A117" s="5" t="s">
        <v>6379</v>
      </c>
      <c r="B117" s="5" t="s">
        <v>5152</v>
      </c>
      <c r="C117" s="7" t="str">
        <f t="shared" si="2"/>
        <v>BRADLEY</v>
      </c>
      <c r="D117" s="14" t="s">
        <v>6377</v>
      </c>
      <c r="E117" s="4" t="s">
        <v>4265</v>
      </c>
      <c r="F117" s="1" t="str">
        <f t="shared" si="3"/>
        <v>05011</v>
      </c>
    </row>
    <row r="118" spans="1:6" ht="13.5" customHeight="1">
      <c r="A118" s="5" t="s">
        <v>6379</v>
      </c>
      <c r="B118" s="5" t="s">
        <v>4441</v>
      </c>
      <c r="C118" s="7" t="str">
        <f t="shared" si="2"/>
        <v>CALHOUN</v>
      </c>
      <c r="D118" s="14" t="s">
        <v>6377</v>
      </c>
      <c r="E118" s="4" t="s">
        <v>4263</v>
      </c>
      <c r="F118" s="1" t="str">
        <f t="shared" si="3"/>
        <v>05013</v>
      </c>
    </row>
    <row r="119" spans="1:6" ht="13.5" customHeight="1">
      <c r="A119" s="5" t="s">
        <v>6379</v>
      </c>
      <c r="B119" s="5" t="s">
        <v>4665</v>
      </c>
      <c r="C119" s="7" t="str">
        <f t="shared" si="2"/>
        <v>CARROLL</v>
      </c>
      <c r="D119" s="14" t="s">
        <v>6377</v>
      </c>
      <c r="E119" s="4" t="s">
        <v>4261</v>
      </c>
      <c r="F119" s="1" t="str">
        <f t="shared" si="3"/>
        <v>05015</v>
      </c>
    </row>
    <row r="120" spans="1:6" ht="13.5" customHeight="1">
      <c r="A120" s="5" t="s">
        <v>6379</v>
      </c>
      <c r="B120" s="5" t="s">
        <v>6400</v>
      </c>
      <c r="C120" s="7" t="str">
        <f t="shared" si="2"/>
        <v>CHICOT</v>
      </c>
      <c r="D120" s="14" t="s">
        <v>6377</v>
      </c>
      <c r="E120" s="4" t="s">
        <v>4259</v>
      </c>
      <c r="F120" s="1" t="str">
        <f t="shared" si="3"/>
        <v>05017</v>
      </c>
    </row>
    <row r="121" spans="1:6" ht="13.5" customHeight="1">
      <c r="A121" s="5" t="s">
        <v>6379</v>
      </c>
      <c r="B121" s="5" t="s">
        <v>4389</v>
      </c>
      <c r="C121" s="7" t="str">
        <f t="shared" si="2"/>
        <v>CLARK</v>
      </c>
      <c r="D121" s="14" t="s">
        <v>6377</v>
      </c>
      <c r="E121" s="4" t="s">
        <v>4257</v>
      </c>
      <c r="F121" s="1" t="str">
        <f t="shared" si="3"/>
        <v>05019</v>
      </c>
    </row>
    <row r="122" spans="1:6" ht="13.5" customHeight="1">
      <c r="A122" s="5" t="s">
        <v>6379</v>
      </c>
      <c r="B122" s="5" t="s">
        <v>4440</v>
      </c>
      <c r="C122" s="7" t="str">
        <f t="shared" si="2"/>
        <v>CLAY</v>
      </c>
      <c r="D122" s="14" t="s">
        <v>6377</v>
      </c>
      <c r="E122" s="4" t="s">
        <v>4255</v>
      </c>
      <c r="F122" s="1" t="str">
        <f t="shared" si="3"/>
        <v>05021</v>
      </c>
    </row>
    <row r="123" spans="1:6" ht="13.5" customHeight="1">
      <c r="A123" s="5" t="s">
        <v>6379</v>
      </c>
      <c r="B123" s="5" t="s">
        <v>6399</v>
      </c>
      <c r="C123" s="7" t="str">
        <f t="shared" si="2"/>
        <v>CLEBURNE</v>
      </c>
      <c r="D123" s="14" t="s">
        <v>6377</v>
      </c>
      <c r="E123" s="4" t="s">
        <v>4253</v>
      </c>
      <c r="F123" s="1" t="str">
        <f t="shared" si="3"/>
        <v>05023</v>
      </c>
    </row>
    <row r="124" spans="1:6" ht="13.5" customHeight="1">
      <c r="A124" s="5" t="s">
        <v>6379</v>
      </c>
      <c r="B124" s="5" t="s">
        <v>5350</v>
      </c>
      <c r="C124" s="7" t="str">
        <f t="shared" si="2"/>
        <v>CLEVELAND</v>
      </c>
      <c r="D124" s="14" t="s">
        <v>6377</v>
      </c>
      <c r="E124" s="4" t="s">
        <v>4251</v>
      </c>
      <c r="F124" s="1" t="str">
        <f t="shared" si="3"/>
        <v>05025</v>
      </c>
    </row>
    <row r="125" spans="1:6" ht="13.5" customHeight="1">
      <c r="A125" s="5" t="s">
        <v>6379</v>
      </c>
      <c r="B125" s="5" t="s">
        <v>4388</v>
      </c>
      <c r="C125" s="7" t="str">
        <f t="shared" si="2"/>
        <v>COLUMBIA</v>
      </c>
      <c r="D125" s="14" t="s">
        <v>6377</v>
      </c>
      <c r="E125" s="4" t="s">
        <v>4249</v>
      </c>
      <c r="F125" s="1" t="str">
        <f t="shared" si="3"/>
        <v>05027</v>
      </c>
    </row>
    <row r="126" spans="1:6" ht="13.5" customHeight="1">
      <c r="A126" s="5" t="s">
        <v>6379</v>
      </c>
      <c r="B126" s="5" t="s">
        <v>6398</v>
      </c>
      <c r="C126" s="7" t="str">
        <f t="shared" si="2"/>
        <v>CONWAY</v>
      </c>
      <c r="D126" s="14" t="s">
        <v>6377</v>
      </c>
      <c r="E126" s="4" t="s">
        <v>4247</v>
      </c>
      <c r="F126" s="1" t="str">
        <f t="shared" si="3"/>
        <v>05029</v>
      </c>
    </row>
    <row r="127" spans="1:6" ht="13.5" customHeight="1">
      <c r="A127" s="5" t="s">
        <v>6379</v>
      </c>
      <c r="B127" s="5" t="s">
        <v>6397</v>
      </c>
      <c r="C127" s="7" t="str">
        <f t="shared" si="2"/>
        <v>CRAIGHEAD</v>
      </c>
      <c r="D127" s="14" t="s">
        <v>6377</v>
      </c>
      <c r="E127" s="4" t="s">
        <v>4245</v>
      </c>
      <c r="F127" s="1" t="str">
        <f t="shared" si="3"/>
        <v>05031</v>
      </c>
    </row>
    <row r="128" spans="1:6" ht="13.5" customHeight="1">
      <c r="A128" s="5" t="s">
        <v>6379</v>
      </c>
      <c r="B128" s="5" t="s">
        <v>4387</v>
      </c>
      <c r="C128" s="7" t="str">
        <f t="shared" si="2"/>
        <v>CRAWFORD</v>
      </c>
      <c r="D128" s="14" t="s">
        <v>6377</v>
      </c>
      <c r="E128" s="4" t="s">
        <v>4243</v>
      </c>
      <c r="F128" s="1" t="str">
        <f t="shared" si="3"/>
        <v>05033</v>
      </c>
    </row>
    <row r="129" spans="1:6" ht="13.5" customHeight="1">
      <c r="A129" s="5" t="s">
        <v>6379</v>
      </c>
      <c r="B129" s="5" t="s">
        <v>6008</v>
      </c>
      <c r="C129" s="7" t="str">
        <f t="shared" si="2"/>
        <v>CRITTENDEN</v>
      </c>
      <c r="D129" s="14" t="s">
        <v>6377</v>
      </c>
      <c r="E129" s="4" t="s">
        <v>4241</v>
      </c>
      <c r="F129" s="1" t="str">
        <f t="shared" si="3"/>
        <v>05035</v>
      </c>
    </row>
    <row r="130" spans="1:6" ht="13.5" customHeight="1">
      <c r="A130" s="5" t="s">
        <v>6379</v>
      </c>
      <c r="B130" s="5" t="s">
        <v>6396</v>
      </c>
      <c r="C130" s="7" t="str">
        <f t="shared" si="2"/>
        <v>CROSS</v>
      </c>
      <c r="D130" s="14" t="s">
        <v>6377</v>
      </c>
      <c r="E130" s="4" t="s">
        <v>4239</v>
      </c>
      <c r="F130" s="1" t="str">
        <f t="shared" si="3"/>
        <v>05037</v>
      </c>
    </row>
    <row r="131" spans="1:6" ht="13.5" customHeight="1">
      <c r="A131" s="5" t="s">
        <v>6379</v>
      </c>
      <c r="B131" s="5" t="s">
        <v>5049</v>
      </c>
      <c r="C131" s="7" t="str">
        <f t="shared" si="2"/>
        <v>DALLAS</v>
      </c>
      <c r="D131" s="14" t="s">
        <v>6377</v>
      </c>
      <c r="E131" s="4" t="s">
        <v>4237</v>
      </c>
      <c r="F131" s="1" t="str">
        <f t="shared" si="3"/>
        <v>05039</v>
      </c>
    </row>
    <row r="132" spans="1:6" ht="13.5" customHeight="1">
      <c r="A132" s="5" t="s">
        <v>6379</v>
      </c>
      <c r="B132" s="5" t="s">
        <v>6395</v>
      </c>
      <c r="C132" s="7" t="str">
        <f t="shared" ref="C132:C195" si="4">UPPER(B132)</f>
        <v>DESHA</v>
      </c>
      <c r="D132" s="14" t="s">
        <v>6377</v>
      </c>
      <c r="E132" s="4" t="s">
        <v>4235</v>
      </c>
      <c r="F132" s="1" t="str">
        <f t="shared" ref="F132:F195" si="5">D132&amp;E132</f>
        <v>05041</v>
      </c>
    </row>
    <row r="133" spans="1:6" ht="13.5" customHeight="1">
      <c r="A133" s="5" t="s">
        <v>6379</v>
      </c>
      <c r="B133" s="5" t="s">
        <v>6394</v>
      </c>
      <c r="C133" s="7" t="str">
        <f t="shared" si="4"/>
        <v>DREW</v>
      </c>
      <c r="D133" s="14" t="s">
        <v>6377</v>
      </c>
      <c r="E133" s="4" t="s">
        <v>4233</v>
      </c>
      <c r="F133" s="1" t="str">
        <f t="shared" si="5"/>
        <v>05043</v>
      </c>
    </row>
    <row r="134" spans="1:6" ht="13.5" customHeight="1">
      <c r="A134" s="5" t="s">
        <v>6379</v>
      </c>
      <c r="B134" s="5" t="s">
        <v>6393</v>
      </c>
      <c r="C134" s="7" t="str">
        <f t="shared" si="4"/>
        <v>FAULKNER</v>
      </c>
      <c r="D134" s="14" t="s">
        <v>6377</v>
      </c>
      <c r="E134" s="4" t="s">
        <v>4229</v>
      </c>
      <c r="F134" s="1" t="str">
        <f t="shared" si="5"/>
        <v>05045</v>
      </c>
    </row>
    <row r="135" spans="1:6" ht="13.5" customHeight="1">
      <c r="A135" s="5" t="s">
        <v>6379</v>
      </c>
      <c r="B135" s="5" t="s">
        <v>4471</v>
      </c>
      <c r="C135" s="7" t="str">
        <f t="shared" si="4"/>
        <v>FRANKLIN</v>
      </c>
      <c r="D135" s="14" t="s">
        <v>6377</v>
      </c>
      <c r="E135" s="4" t="s">
        <v>4374</v>
      </c>
      <c r="F135" s="1" t="str">
        <f t="shared" si="5"/>
        <v>05047</v>
      </c>
    </row>
    <row r="136" spans="1:6" ht="13.5" customHeight="1">
      <c r="A136" s="5" t="s">
        <v>6379</v>
      </c>
      <c r="B136" s="5" t="s">
        <v>5265</v>
      </c>
      <c r="C136" s="7" t="str">
        <f t="shared" si="4"/>
        <v>FULTON</v>
      </c>
      <c r="D136" s="14" t="s">
        <v>6377</v>
      </c>
      <c r="E136" s="4" t="s">
        <v>4372</v>
      </c>
      <c r="F136" s="1" t="str">
        <f t="shared" si="5"/>
        <v>05049</v>
      </c>
    </row>
    <row r="137" spans="1:6" ht="13.5" customHeight="1">
      <c r="A137" s="5" t="s">
        <v>6379</v>
      </c>
      <c r="B137" s="5" t="s">
        <v>6392</v>
      </c>
      <c r="C137" s="7" t="str">
        <f t="shared" si="4"/>
        <v>GARLAND</v>
      </c>
      <c r="D137" s="14" t="s">
        <v>6377</v>
      </c>
      <c r="E137" s="4" t="s">
        <v>4370</v>
      </c>
      <c r="F137" s="1" t="str">
        <f t="shared" si="5"/>
        <v>05051</v>
      </c>
    </row>
    <row r="138" spans="1:6" ht="13.5" customHeight="1">
      <c r="A138" s="5" t="s">
        <v>6379</v>
      </c>
      <c r="B138" s="5" t="s">
        <v>4377</v>
      </c>
      <c r="C138" s="7" t="str">
        <f t="shared" si="4"/>
        <v>GRANT</v>
      </c>
      <c r="D138" s="14" t="s">
        <v>6377</v>
      </c>
      <c r="E138" s="4" t="s">
        <v>4368</v>
      </c>
      <c r="F138" s="1" t="str">
        <f t="shared" si="5"/>
        <v>05053</v>
      </c>
    </row>
    <row r="139" spans="1:6" ht="13.5" customHeight="1">
      <c r="A139" s="5" t="s">
        <v>6379</v>
      </c>
      <c r="B139" s="5" t="s">
        <v>4644</v>
      </c>
      <c r="C139" s="7" t="str">
        <f t="shared" si="4"/>
        <v>GREENE</v>
      </c>
      <c r="D139" s="14" t="s">
        <v>6377</v>
      </c>
      <c r="E139" s="4" t="s">
        <v>4366</v>
      </c>
      <c r="F139" s="1" t="str">
        <f t="shared" si="5"/>
        <v>05055</v>
      </c>
    </row>
    <row r="140" spans="1:6" ht="13.5" customHeight="1">
      <c r="A140" s="5" t="s">
        <v>6379</v>
      </c>
      <c r="B140" s="5" t="s">
        <v>6391</v>
      </c>
      <c r="C140" s="7" t="str">
        <f t="shared" si="4"/>
        <v>HEMPSTEAD</v>
      </c>
      <c r="D140" s="14" t="s">
        <v>6377</v>
      </c>
      <c r="E140" s="4" t="s">
        <v>4364</v>
      </c>
      <c r="F140" s="1" t="str">
        <f t="shared" si="5"/>
        <v>05057</v>
      </c>
    </row>
    <row r="141" spans="1:6" ht="13.5" customHeight="1">
      <c r="A141" s="5" t="s">
        <v>6379</v>
      </c>
      <c r="B141" s="5" t="s">
        <v>6390</v>
      </c>
      <c r="C141" s="7" t="str">
        <f t="shared" si="4"/>
        <v>HOT SPRING</v>
      </c>
      <c r="D141" s="14" t="s">
        <v>6377</v>
      </c>
      <c r="E141" s="4" t="s">
        <v>4362</v>
      </c>
      <c r="F141" s="1" t="str">
        <f t="shared" si="5"/>
        <v>05059</v>
      </c>
    </row>
    <row r="142" spans="1:6" ht="13.5" customHeight="1">
      <c r="A142" s="5" t="s">
        <v>6379</v>
      </c>
      <c r="B142" s="5" t="s">
        <v>4982</v>
      </c>
      <c r="C142" s="7" t="str">
        <f t="shared" si="4"/>
        <v>HOWARD</v>
      </c>
      <c r="D142" s="14" t="s">
        <v>6377</v>
      </c>
      <c r="E142" s="4" t="s">
        <v>4360</v>
      </c>
      <c r="F142" s="1" t="str">
        <f t="shared" si="5"/>
        <v>05061</v>
      </c>
    </row>
    <row r="143" spans="1:6" ht="13.5" customHeight="1">
      <c r="A143" s="5" t="s">
        <v>6379</v>
      </c>
      <c r="B143" s="5" t="s">
        <v>6389</v>
      </c>
      <c r="C143" s="7" t="str">
        <f t="shared" si="4"/>
        <v>INDEPENDENCE</v>
      </c>
      <c r="D143" s="14" t="s">
        <v>6377</v>
      </c>
      <c r="E143" s="4" t="s">
        <v>4358</v>
      </c>
      <c r="F143" s="1" t="str">
        <f t="shared" si="5"/>
        <v>05063</v>
      </c>
    </row>
    <row r="144" spans="1:6" ht="13.5" customHeight="1">
      <c r="A144" s="5" t="s">
        <v>6379</v>
      </c>
      <c r="B144" s="5" t="s">
        <v>6388</v>
      </c>
      <c r="C144" s="7" t="str">
        <f t="shared" si="4"/>
        <v>IZARD</v>
      </c>
      <c r="D144" s="14" t="s">
        <v>6377</v>
      </c>
      <c r="E144" s="4" t="s">
        <v>4356</v>
      </c>
      <c r="F144" s="1" t="str">
        <f t="shared" si="5"/>
        <v>05065</v>
      </c>
    </row>
    <row r="145" spans="1:6" ht="13.5" customHeight="1">
      <c r="A145" s="5" t="s">
        <v>6379</v>
      </c>
      <c r="B145" s="5" t="s">
        <v>4369</v>
      </c>
      <c r="C145" s="7" t="str">
        <f t="shared" si="4"/>
        <v>JACKSON</v>
      </c>
      <c r="D145" s="14" t="s">
        <v>6377</v>
      </c>
      <c r="E145" s="4" t="s">
        <v>4354</v>
      </c>
      <c r="F145" s="1" t="str">
        <f t="shared" si="5"/>
        <v>05067</v>
      </c>
    </row>
    <row r="146" spans="1:6" ht="13.5" customHeight="1">
      <c r="A146" s="5" t="s">
        <v>6379</v>
      </c>
      <c r="B146" s="5" t="s">
        <v>4367</v>
      </c>
      <c r="C146" s="7" t="str">
        <f t="shared" si="4"/>
        <v>JEFFERSON</v>
      </c>
      <c r="D146" s="14" t="s">
        <v>6377</v>
      </c>
      <c r="E146" s="4" t="s">
        <v>4353</v>
      </c>
      <c r="F146" s="1" t="str">
        <f t="shared" si="5"/>
        <v>05069</v>
      </c>
    </row>
    <row r="147" spans="1:6" ht="13.5" customHeight="1">
      <c r="A147" s="5" t="s">
        <v>6379</v>
      </c>
      <c r="B147" s="5" t="s">
        <v>4258</v>
      </c>
      <c r="C147" s="7" t="str">
        <f t="shared" si="4"/>
        <v>JOHNSON</v>
      </c>
      <c r="D147" s="14" t="s">
        <v>6377</v>
      </c>
      <c r="E147" s="4" t="s">
        <v>4351</v>
      </c>
      <c r="F147" s="1" t="str">
        <f t="shared" si="5"/>
        <v>05071</v>
      </c>
    </row>
    <row r="148" spans="1:6" ht="13.5" customHeight="1">
      <c r="A148" s="5" t="s">
        <v>6379</v>
      </c>
      <c r="B148" s="5" t="s">
        <v>4357</v>
      </c>
      <c r="C148" s="7" t="str">
        <f t="shared" si="4"/>
        <v>LAFAYETTE</v>
      </c>
      <c r="D148" s="14" t="s">
        <v>6377</v>
      </c>
      <c r="E148" s="4" t="s">
        <v>4349</v>
      </c>
      <c r="F148" s="1" t="str">
        <f t="shared" si="5"/>
        <v>05073</v>
      </c>
    </row>
    <row r="149" spans="1:6" ht="13.5" customHeight="1">
      <c r="A149" s="5" t="s">
        <v>6379</v>
      </c>
      <c r="B149" s="5" t="s">
        <v>5128</v>
      </c>
      <c r="C149" s="7" t="str">
        <f t="shared" si="4"/>
        <v>LAWRENCE</v>
      </c>
      <c r="D149" s="14" t="s">
        <v>6377</v>
      </c>
      <c r="E149" s="4" t="s">
        <v>4347</v>
      </c>
      <c r="F149" s="1" t="str">
        <f t="shared" si="5"/>
        <v>05075</v>
      </c>
    </row>
    <row r="150" spans="1:6" ht="13.5" customHeight="1">
      <c r="A150" s="5" t="s">
        <v>6379</v>
      </c>
      <c r="B150" s="5" t="s">
        <v>4631</v>
      </c>
      <c r="C150" s="7" t="str">
        <f t="shared" si="4"/>
        <v>LEE</v>
      </c>
      <c r="D150" s="14" t="s">
        <v>6377</v>
      </c>
      <c r="E150" s="4" t="s">
        <v>4345</v>
      </c>
      <c r="F150" s="1" t="str">
        <f t="shared" si="5"/>
        <v>05077</v>
      </c>
    </row>
    <row r="151" spans="1:6" ht="13.5" customHeight="1">
      <c r="A151" s="5" t="s">
        <v>6379</v>
      </c>
      <c r="B151" s="5" t="s">
        <v>4254</v>
      </c>
      <c r="C151" s="7" t="str">
        <f t="shared" si="4"/>
        <v>LINCOLN</v>
      </c>
      <c r="D151" s="14" t="s">
        <v>6377</v>
      </c>
      <c r="E151" s="4" t="s">
        <v>4341</v>
      </c>
      <c r="F151" s="1" t="str">
        <f t="shared" si="5"/>
        <v>05079</v>
      </c>
    </row>
    <row r="152" spans="1:6" ht="13.5" customHeight="1">
      <c r="A152" s="5" t="s">
        <v>6379</v>
      </c>
      <c r="B152" s="5" t="s">
        <v>6387</v>
      </c>
      <c r="C152" s="7" t="str">
        <f t="shared" si="4"/>
        <v>LITTLE RIVER</v>
      </c>
      <c r="D152" s="14" t="s">
        <v>6377</v>
      </c>
      <c r="E152" s="4" t="s">
        <v>4339</v>
      </c>
      <c r="F152" s="1" t="str">
        <f t="shared" si="5"/>
        <v>05081</v>
      </c>
    </row>
    <row r="153" spans="1:6" ht="13.5" customHeight="1">
      <c r="A153" s="5" t="s">
        <v>6379</v>
      </c>
      <c r="B153" s="5" t="s">
        <v>4429</v>
      </c>
      <c r="C153" s="7" t="str">
        <f t="shared" si="4"/>
        <v>LOGAN</v>
      </c>
      <c r="D153" s="14" t="s">
        <v>6377</v>
      </c>
      <c r="E153" s="4" t="s">
        <v>4337</v>
      </c>
      <c r="F153" s="1" t="str">
        <f t="shared" si="5"/>
        <v>05083</v>
      </c>
    </row>
    <row r="154" spans="1:6" ht="13.5" customHeight="1">
      <c r="A154" s="5" t="s">
        <v>6379</v>
      </c>
      <c r="B154" s="5" t="s">
        <v>6386</v>
      </c>
      <c r="C154" s="7" t="str">
        <f t="shared" si="4"/>
        <v>LONOKE</v>
      </c>
      <c r="D154" s="14" t="s">
        <v>6377</v>
      </c>
      <c r="E154" s="4" t="s">
        <v>4335</v>
      </c>
      <c r="F154" s="1" t="str">
        <f t="shared" si="5"/>
        <v>05085</v>
      </c>
    </row>
    <row r="155" spans="1:6" ht="13.5" customHeight="1">
      <c r="A155" s="5" t="s">
        <v>6379</v>
      </c>
      <c r="B155" s="5" t="s">
        <v>4627</v>
      </c>
      <c r="C155" s="7" t="str">
        <f t="shared" si="4"/>
        <v>MADISON</v>
      </c>
      <c r="D155" s="14" t="s">
        <v>6377</v>
      </c>
      <c r="E155" s="4" t="s">
        <v>4333</v>
      </c>
      <c r="F155" s="1" t="str">
        <f t="shared" si="5"/>
        <v>05087</v>
      </c>
    </row>
    <row r="156" spans="1:6" ht="13.5" customHeight="1">
      <c r="A156" s="5" t="s">
        <v>6379</v>
      </c>
      <c r="B156" s="5" t="s">
        <v>4427</v>
      </c>
      <c r="C156" s="7" t="str">
        <f t="shared" si="4"/>
        <v>MARION</v>
      </c>
      <c r="D156" s="14" t="s">
        <v>6377</v>
      </c>
      <c r="E156" s="4" t="s">
        <v>4331</v>
      </c>
      <c r="F156" s="1" t="str">
        <f t="shared" si="5"/>
        <v>05089</v>
      </c>
    </row>
    <row r="157" spans="1:6" ht="13.5" customHeight="1">
      <c r="A157" s="5" t="s">
        <v>6379</v>
      </c>
      <c r="B157" s="5" t="s">
        <v>5714</v>
      </c>
      <c r="C157" s="7" t="str">
        <f t="shared" si="4"/>
        <v>MILLER</v>
      </c>
      <c r="D157" s="14" t="s">
        <v>6377</v>
      </c>
      <c r="E157" s="4" t="s">
        <v>4329</v>
      </c>
      <c r="F157" s="1" t="str">
        <f t="shared" si="5"/>
        <v>05091</v>
      </c>
    </row>
    <row r="158" spans="1:6" ht="13.5" customHeight="1">
      <c r="A158" s="5" t="s">
        <v>6379</v>
      </c>
      <c r="B158" s="5" t="s">
        <v>5713</v>
      </c>
      <c r="C158" s="7" t="str">
        <f t="shared" si="4"/>
        <v>MISSISSIPPI</v>
      </c>
      <c r="D158" s="14" t="s">
        <v>6377</v>
      </c>
      <c r="E158" s="4" t="s">
        <v>4327</v>
      </c>
      <c r="F158" s="1" t="str">
        <f t="shared" si="5"/>
        <v>05093</v>
      </c>
    </row>
    <row r="159" spans="1:6" ht="13.5" customHeight="1">
      <c r="A159" s="5" t="s">
        <v>6379</v>
      </c>
      <c r="B159" s="5" t="s">
        <v>4340</v>
      </c>
      <c r="C159" s="7" t="str">
        <f t="shared" si="4"/>
        <v>MONROE</v>
      </c>
      <c r="D159" s="14" t="s">
        <v>6377</v>
      </c>
      <c r="E159" s="4" t="s">
        <v>4325</v>
      </c>
      <c r="F159" s="1" t="str">
        <f t="shared" si="5"/>
        <v>05095</v>
      </c>
    </row>
    <row r="160" spans="1:6" ht="13.5" customHeight="1">
      <c r="A160" s="5" t="s">
        <v>6379</v>
      </c>
      <c r="B160" s="5" t="s">
        <v>5587</v>
      </c>
      <c r="C160" s="7" t="str">
        <f t="shared" si="4"/>
        <v>NEVADA</v>
      </c>
      <c r="D160" s="14" t="s">
        <v>6377</v>
      </c>
      <c r="E160" s="4" t="s">
        <v>4321</v>
      </c>
      <c r="F160" s="1" t="str">
        <f t="shared" si="5"/>
        <v>05099</v>
      </c>
    </row>
    <row r="161" spans="1:6" ht="13.5" customHeight="1">
      <c r="A161" s="5" t="s">
        <v>6379</v>
      </c>
      <c r="B161" s="5" t="s">
        <v>4867</v>
      </c>
      <c r="C161" s="7" t="str">
        <f t="shared" si="4"/>
        <v>NEWTON</v>
      </c>
      <c r="D161" s="14" t="s">
        <v>6377</v>
      </c>
      <c r="E161" s="4" t="s">
        <v>4319</v>
      </c>
      <c r="F161" s="1" t="str">
        <f t="shared" si="5"/>
        <v>05101</v>
      </c>
    </row>
    <row r="162" spans="1:6" ht="13.5" customHeight="1">
      <c r="A162" s="5" t="s">
        <v>6379</v>
      </c>
      <c r="B162" s="5" t="s">
        <v>5956</v>
      </c>
      <c r="C162" s="7" t="str">
        <f t="shared" si="4"/>
        <v>OUACHITA</v>
      </c>
      <c r="D162" s="14" t="s">
        <v>6377</v>
      </c>
      <c r="E162" s="4" t="s">
        <v>4317</v>
      </c>
      <c r="F162" s="1" t="str">
        <f t="shared" si="5"/>
        <v>05103</v>
      </c>
    </row>
    <row r="163" spans="1:6" ht="13.5" customHeight="1">
      <c r="A163" s="5" t="s">
        <v>6379</v>
      </c>
      <c r="B163" s="5" t="s">
        <v>5119</v>
      </c>
      <c r="C163" s="7" t="str">
        <f t="shared" si="4"/>
        <v>PERRY</v>
      </c>
      <c r="D163" s="14" t="s">
        <v>6377</v>
      </c>
      <c r="E163" s="4" t="s">
        <v>4315</v>
      </c>
      <c r="F163" s="1" t="str">
        <f t="shared" si="5"/>
        <v>05105</v>
      </c>
    </row>
    <row r="164" spans="1:6" ht="13.5" customHeight="1">
      <c r="A164" s="5" t="s">
        <v>6379</v>
      </c>
      <c r="B164" s="5" t="s">
        <v>5669</v>
      </c>
      <c r="C164" s="7" t="str">
        <f t="shared" si="4"/>
        <v>PHILLIPS</v>
      </c>
      <c r="D164" s="14" t="s">
        <v>6377</v>
      </c>
      <c r="E164" s="4" t="s">
        <v>4313</v>
      </c>
      <c r="F164" s="1" t="str">
        <f t="shared" si="5"/>
        <v>05107</v>
      </c>
    </row>
    <row r="165" spans="1:6" ht="13.5" customHeight="1">
      <c r="A165" s="5" t="s">
        <v>6379</v>
      </c>
      <c r="B165" s="5" t="s">
        <v>5252</v>
      </c>
      <c r="C165" s="7" t="str">
        <f t="shared" si="4"/>
        <v>PIKE</v>
      </c>
      <c r="D165" s="14" t="s">
        <v>6377</v>
      </c>
      <c r="E165" s="4" t="s">
        <v>4311</v>
      </c>
      <c r="F165" s="1" t="str">
        <f t="shared" si="5"/>
        <v>05109</v>
      </c>
    </row>
    <row r="166" spans="1:6" ht="13.5" customHeight="1">
      <c r="A166" s="5" t="s">
        <v>6379</v>
      </c>
      <c r="B166" s="5" t="s">
        <v>6385</v>
      </c>
      <c r="C166" s="7" t="str">
        <f t="shared" si="4"/>
        <v>POINSETT</v>
      </c>
      <c r="D166" s="14" t="s">
        <v>6377</v>
      </c>
      <c r="E166" s="4" t="s">
        <v>4309</v>
      </c>
      <c r="F166" s="1" t="str">
        <f t="shared" si="5"/>
        <v>05111</v>
      </c>
    </row>
    <row r="167" spans="1:6" ht="13.5" customHeight="1">
      <c r="A167" s="5" t="s">
        <v>6379</v>
      </c>
      <c r="B167" s="5" t="s">
        <v>4326</v>
      </c>
      <c r="C167" s="7" t="str">
        <f t="shared" si="4"/>
        <v>POLK</v>
      </c>
      <c r="D167" s="14" t="s">
        <v>6377</v>
      </c>
      <c r="E167" s="4" t="s">
        <v>4307</v>
      </c>
      <c r="F167" s="1" t="str">
        <f t="shared" si="5"/>
        <v>05113</v>
      </c>
    </row>
    <row r="168" spans="1:6" ht="13.5" customHeight="1">
      <c r="A168" s="5" t="s">
        <v>6379</v>
      </c>
      <c r="B168" s="5" t="s">
        <v>5798</v>
      </c>
      <c r="C168" s="7" t="str">
        <f t="shared" si="4"/>
        <v>POPE</v>
      </c>
      <c r="D168" s="14" t="s">
        <v>6377</v>
      </c>
      <c r="E168" s="4" t="s">
        <v>4305</v>
      </c>
      <c r="F168" s="1" t="str">
        <f t="shared" si="5"/>
        <v>05115</v>
      </c>
    </row>
    <row r="169" spans="1:6" ht="13.5" customHeight="1">
      <c r="A169" s="5" t="s">
        <v>6379</v>
      </c>
      <c r="B169" s="5" t="s">
        <v>5665</v>
      </c>
      <c r="C169" s="7" t="str">
        <f t="shared" si="4"/>
        <v>PRAIRIE</v>
      </c>
      <c r="D169" s="14" t="s">
        <v>6377</v>
      </c>
      <c r="E169" s="4" t="s">
        <v>4303</v>
      </c>
      <c r="F169" s="1" t="str">
        <f t="shared" si="5"/>
        <v>05117</v>
      </c>
    </row>
    <row r="170" spans="1:6" ht="13.5" customHeight="1">
      <c r="A170" s="5" t="s">
        <v>6379</v>
      </c>
      <c r="B170" s="5" t="s">
        <v>4604</v>
      </c>
      <c r="C170" s="7" t="str">
        <f t="shared" si="4"/>
        <v>PULASKI</v>
      </c>
      <c r="D170" s="14" t="s">
        <v>6377</v>
      </c>
      <c r="E170" s="4" t="s">
        <v>4301</v>
      </c>
      <c r="F170" s="1" t="str">
        <f t="shared" si="5"/>
        <v>05119</v>
      </c>
    </row>
    <row r="171" spans="1:6" ht="13.5" customHeight="1">
      <c r="A171" s="5" t="s">
        <v>6379</v>
      </c>
      <c r="B171" s="5" t="s">
        <v>4411</v>
      </c>
      <c r="C171" s="7" t="str">
        <f t="shared" si="4"/>
        <v>RANDOLPH</v>
      </c>
      <c r="D171" s="14" t="s">
        <v>6377</v>
      </c>
      <c r="E171" s="4" t="s">
        <v>4299</v>
      </c>
      <c r="F171" s="1" t="str">
        <f t="shared" si="5"/>
        <v>05121</v>
      </c>
    </row>
    <row r="172" spans="1:6" ht="13.5" customHeight="1">
      <c r="A172" s="5" t="s">
        <v>6379</v>
      </c>
      <c r="B172" s="5" t="s">
        <v>6384</v>
      </c>
      <c r="C172" s="7" t="str">
        <f t="shared" si="4"/>
        <v>ST FRANCIS</v>
      </c>
      <c r="D172" s="14" t="s">
        <v>6377</v>
      </c>
      <c r="E172" s="4" t="s">
        <v>4297</v>
      </c>
      <c r="F172" s="1" t="str">
        <f t="shared" si="5"/>
        <v>05123</v>
      </c>
    </row>
    <row r="173" spans="1:6" ht="13.5" customHeight="1">
      <c r="A173" s="5" t="s">
        <v>6379</v>
      </c>
      <c r="B173" s="5" t="s">
        <v>5610</v>
      </c>
      <c r="C173" s="7" t="str">
        <f t="shared" si="4"/>
        <v>SALINE</v>
      </c>
      <c r="D173" s="14" t="s">
        <v>6377</v>
      </c>
      <c r="E173" s="4" t="s">
        <v>4295</v>
      </c>
      <c r="F173" s="1" t="str">
        <f t="shared" si="5"/>
        <v>05125</v>
      </c>
    </row>
    <row r="174" spans="1:6" ht="13.5" customHeight="1">
      <c r="A174" s="5" t="s">
        <v>6379</v>
      </c>
      <c r="B174" s="5" t="s">
        <v>4590</v>
      </c>
      <c r="C174" s="7" t="str">
        <f t="shared" si="4"/>
        <v>SCOTT</v>
      </c>
      <c r="D174" s="14" t="s">
        <v>6377</v>
      </c>
      <c r="E174" s="4" t="s">
        <v>4293</v>
      </c>
      <c r="F174" s="1" t="str">
        <f t="shared" si="5"/>
        <v>05127</v>
      </c>
    </row>
    <row r="175" spans="1:6" ht="13.5" customHeight="1">
      <c r="A175" s="5" t="s">
        <v>6379</v>
      </c>
      <c r="B175" s="5" t="s">
        <v>6383</v>
      </c>
      <c r="C175" s="7" t="str">
        <f t="shared" si="4"/>
        <v>SEARCY</v>
      </c>
      <c r="D175" s="14" t="s">
        <v>6377</v>
      </c>
      <c r="E175" s="4" t="s">
        <v>4291</v>
      </c>
      <c r="F175" s="1" t="str">
        <f t="shared" si="5"/>
        <v>05129</v>
      </c>
    </row>
    <row r="176" spans="1:6" ht="13.5" customHeight="1">
      <c r="A176" s="5" t="s">
        <v>6379</v>
      </c>
      <c r="B176" s="5" t="s">
        <v>6382</v>
      </c>
      <c r="C176" s="7" t="str">
        <f t="shared" si="4"/>
        <v>SEBASTIAN</v>
      </c>
      <c r="D176" s="14" t="s">
        <v>6377</v>
      </c>
      <c r="E176" s="4" t="s">
        <v>4289</v>
      </c>
      <c r="F176" s="1" t="str">
        <f t="shared" si="5"/>
        <v>05131</v>
      </c>
    </row>
    <row r="177" spans="1:6" ht="13.5" customHeight="1">
      <c r="A177" s="5" t="s">
        <v>6379</v>
      </c>
      <c r="B177" s="5" t="s">
        <v>4701</v>
      </c>
      <c r="C177" s="7" t="str">
        <f t="shared" si="4"/>
        <v>SEVIER</v>
      </c>
      <c r="D177" s="14" t="s">
        <v>6377</v>
      </c>
      <c r="E177" s="4" t="s">
        <v>4287</v>
      </c>
      <c r="F177" s="1" t="str">
        <f t="shared" si="5"/>
        <v>05133</v>
      </c>
    </row>
    <row r="178" spans="1:6" ht="13.5" customHeight="1">
      <c r="A178" s="5" t="s">
        <v>6379</v>
      </c>
      <c r="B178" s="5" t="s">
        <v>6381</v>
      </c>
      <c r="C178" s="7" t="str">
        <f t="shared" si="4"/>
        <v>SHARP</v>
      </c>
      <c r="D178" s="14" t="s">
        <v>6377</v>
      </c>
      <c r="E178" s="4" t="s">
        <v>4285</v>
      </c>
      <c r="F178" s="1" t="str">
        <f t="shared" si="5"/>
        <v>05135</v>
      </c>
    </row>
    <row r="179" spans="1:6" ht="13.5" customHeight="1">
      <c r="A179" s="5" t="s">
        <v>6379</v>
      </c>
      <c r="B179" s="5" t="s">
        <v>5695</v>
      </c>
      <c r="C179" s="7" t="str">
        <f t="shared" si="4"/>
        <v>STONE</v>
      </c>
      <c r="D179" s="14" t="s">
        <v>6377</v>
      </c>
      <c r="E179" s="4" t="s">
        <v>4283</v>
      </c>
      <c r="F179" s="1" t="str">
        <f t="shared" si="5"/>
        <v>05137</v>
      </c>
    </row>
    <row r="180" spans="1:6" ht="13.5" customHeight="1">
      <c r="A180" s="5" t="s">
        <v>6379</v>
      </c>
      <c r="B180" s="5" t="s">
        <v>5108</v>
      </c>
      <c r="C180" s="7" t="str">
        <f t="shared" si="4"/>
        <v>UNION</v>
      </c>
      <c r="D180" s="14" t="s">
        <v>6377</v>
      </c>
      <c r="E180" s="4" t="s">
        <v>4281</v>
      </c>
      <c r="F180" s="1" t="str">
        <f t="shared" si="5"/>
        <v>05139</v>
      </c>
    </row>
    <row r="181" spans="1:6" ht="13.5" customHeight="1">
      <c r="A181" s="5" t="s">
        <v>6379</v>
      </c>
      <c r="B181" s="5" t="s">
        <v>5107</v>
      </c>
      <c r="C181" s="7" t="str">
        <f t="shared" si="4"/>
        <v>VAN BUREN</v>
      </c>
      <c r="D181" s="14" t="s">
        <v>6377</v>
      </c>
      <c r="E181" s="4" t="s">
        <v>4277</v>
      </c>
      <c r="F181" s="1" t="str">
        <f t="shared" si="5"/>
        <v>05141</v>
      </c>
    </row>
    <row r="182" spans="1:6" ht="13.5" customHeight="1">
      <c r="A182" s="5" t="s">
        <v>6379</v>
      </c>
      <c r="B182" s="5" t="s">
        <v>4290</v>
      </c>
      <c r="C182" s="7" t="str">
        <f t="shared" si="4"/>
        <v>WASHINGTON</v>
      </c>
      <c r="D182" s="14" t="s">
        <v>6377</v>
      </c>
      <c r="E182" s="4" t="s">
        <v>4613</v>
      </c>
      <c r="F182" s="1" t="str">
        <f t="shared" si="5"/>
        <v>05143</v>
      </c>
    </row>
    <row r="183" spans="1:6" ht="13.5" customHeight="1">
      <c r="A183" s="5" t="s">
        <v>6379</v>
      </c>
      <c r="B183" s="5" t="s">
        <v>5105</v>
      </c>
      <c r="C183" s="7" t="str">
        <f t="shared" si="4"/>
        <v>WHITE</v>
      </c>
      <c r="D183" s="14" t="s">
        <v>6377</v>
      </c>
      <c r="E183" s="4" t="s">
        <v>4611</v>
      </c>
      <c r="F183" s="1" t="str">
        <f t="shared" si="5"/>
        <v>05145</v>
      </c>
    </row>
    <row r="184" spans="1:6" ht="13.5" customHeight="1">
      <c r="A184" s="5" t="s">
        <v>6379</v>
      </c>
      <c r="B184" s="5" t="s">
        <v>6380</v>
      </c>
      <c r="C184" s="7" t="str">
        <f t="shared" si="4"/>
        <v>WOODRUFF</v>
      </c>
      <c r="D184" s="14" t="s">
        <v>6377</v>
      </c>
      <c r="E184" s="4" t="s">
        <v>4609</v>
      </c>
      <c r="F184" s="1" t="str">
        <f t="shared" si="5"/>
        <v>05147</v>
      </c>
    </row>
    <row r="185" spans="1:6" ht="13.5" customHeight="1">
      <c r="A185" s="5" t="s">
        <v>6379</v>
      </c>
      <c r="B185" s="5" t="s">
        <v>6378</v>
      </c>
      <c r="C185" s="7" t="str">
        <f t="shared" si="4"/>
        <v>YELL</v>
      </c>
      <c r="D185" s="14" t="s">
        <v>6377</v>
      </c>
      <c r="E185" s="4" t="s">
        <v>4607</v>
      </c>
      <c r="F185" s="1" t="str">
        <f t="shared" si="5"/>
        <v>05149</v>
      </c>
    </row>
    <row r="186" spans="1:6" ht="13.5" customHeight="1">
      <c r="A186" s="5" t="s">
        <v>6327</v>
      </c>
      <c r="B186" s="5" t="s">
        <v>6376</v>
      </c>
      <c r="C186" s="7" t="str">
        <f t="shared" si="4"/>
        <v>ALAMEDA</v>
      </c>
      <c r="D186" s="14" t="s">
        <v>6325</v>
      </c>
      <c r="E186" s="4" t="s">
        <v>4275</v>
      </c>
      <c r="F186" s="1" t="str">
        <f t="shared" si="5"/>
        <v>06001</v>
      </c>
    </row>
    <row r="187" spans="1:6" ht="13.5" customHeight="1">
      <c r="A187" s="5" t="s">
        <v>6327</v>
      </c>
      <c r="B187" s="5" t="s">
        <v>6375</v>
      </c>
      <c r="C187" s="7" t="str">
        <f t="shared" si="4"/>
        <v>ALPINE</v>
      </c>
      <c r="D187" s="14" t="s">
        <v>6325</v>
      </c>
      <c r="E187" s="4" t="s">
        <v>4273</v>
      </c>
      <c r="F187" s="1" t="str">
        <f t="shared" si="5"/>
        <v>06003</v>
      </c>
    </row>
    <row r="188" spans="1:6" ht="13.5" customHeight="1">
      <c r="A188" s="5" t="s">
        <v>6327</v>
      </c>
      <c r="B188" s="5" t="s">
        <v>6374</v>
      </c>
      <c r="C188" s="7" t="str">
        <f t="shared" si="4"/>
        <v>AMADOR</v>
      </c>
      <c r="D188" s="14" t="s">
        <v>6325</v>
      </c>
      <c r="E188" s="4" t="s">
        <v>4271</v>
      </c>
      <c r="F188" s="1" t="str">
        <f t="shared" si="5"/>
        <v>06005</v>
      </c>
    </row>
    <row r="189" spans="1:6" ht="13.5" customHeight="1">
      <c r="A189" s="5" t="s">
        <v>6327</v>
      </c>
      <c r="B189" s="5" t="s">
        <v>5198</v>
      </c>
      <c r="C189" s="7" t="str">
        <f t="shared" si="4"/>
        <v>BUTTE</v>
      </c>
      <c r="D189" s="14" t="s">
        <v>6325</v>
      </c>
      <c r="E189" s="4" t="s">
        <v>4269</v>
      </c>
      <c r="F189" s="1" t="str">
        <f t="shared" si="5"/>
        <v>06007</v>
      </c>
    </row>
    <row r="190" spans="1:6" ht="13.5" customHeight="1">
      <c r="A190" s="5" t="s">
        <v>6327</v>
      </c>
      <c r="B190" s="5" t="s">
        <v>6373</v>
      </c>
      <c r="C190" s="7" t="str">
        <f t="shared" si="4"/>
        <v>CALAVERAS</v>
      </c>
      <c r="D190" s="14" t="s">
        <v>6325</v>
      </c>
      <c r="E190" s="4" t="s">
        <v>4267</v>
      </c>
      <c r="F190" s="1" t="str">
        <f t="shared" si="5"/>
        <v>06009</v>
      </c>
    </row>
    <row r="191" spans="1:6" ht="13.5" customHeight="1">
      <c r="A191" s="5" t="s">
        <v>6327</v>
      </c>
      <c r="B191" s="5" t="s">
        <v>6372</v>
      </c>
      <c r="C191" s="7" t="str">
        <f t="shared" si="4"/>
        <v>COLUSA</v>
      </c>
      <c r="D191" s="14" t="s">
        <v>6325</v>
      </c>
      <c r="E191" s="4" t="s">
        <v>4265</v>
      </c>
      <c r="F191" s="1" t="str">
        <f t="shared" si="5"/>
        <v>06011</v>
      </c>
    </row>
    <row r="192" spans="1:6" ht="13.5" customHeight="1">
      <c r="A192" s="5" t="s">
        <v>6327</v>
      </c>
      <c r="B192" s="5" t="s">
        <v>6371</v>
      </c>
      <c r="C192" s="7" t="str">
        <f t="shared" si="4"/>
        <v>CONTRA COSTA</v>
      </c>
      <c r="D192" s="14" t="s">
        <v>6325</v>
      </c>
      <c r="E192" s="4" t="s">
        <v>4263</v>
      </c>
      <c r="F192" s="1" t="str">
        <f t="shared" si="5"/>
        <v>06013</v>
      </c>
    </row>
    <row r="193" spans="1:6" ht="13.5" customHeight="1">
      <c r="A193" s="5" t="s">
        <v>6327</v>
      </c>
      <c r="B193" s="5" t="s">
        <v>6370</v>
      </c>
      <c r="C193" s="7" t="str">
        <f t="shared" si="4"/>
        <v>DEL NORTE</v>
      </c>
      <c r="D193" s="14" t="s">
        <v>6325</v>
      </c>
      <c r="E193" s="4" t="s">
        <v>4261</v>
      </c>
      <c r="F193" s="1" t="str">
        <f t="shared" si="5"/>
        <v>06015</v>
      </c>
    </row>
    <row r="194" spans="1:6" ht="13.5" customHeight="1">
      <c r="A194" s="5" t="s">
        <v>6327</v>
      </c>
      <c r="B194" s="5" t="s">
        <v>6369</v>
      </c>
      <c r="C194" s="7" t="str">
        <f t="shared" si="4"/>
        <v>EL DORADO</v>
      </c>
      <c r="D194" s="14" t="s">
        <v>6325</v>
      </c>
      <c r="E194" s="4" t="s">
        <v>4259</v>
      </c>
      <c r="F194" s="1" t="str">
        <f t="shared" si="5"/>
        <v>06017</v>
      </c>
    </row>
    <row r="195" spans="1:6" ht="13.5" customHeight="1">
      <c r="A195" s="5" t="s">
        <v>6327</v>
      </c>
      <c r="B195" s="5" t="s">
        <v>6368</v>
      </c>
      <c r="C195" s="7" t="str">
        <f t="shared" si="4"/>
        <v>FRESNO</v>
      </c>
      <c r="D195" s="14" t="s">
        <v>6325</v>
      </c>
      <c r="E195" s="4" t="s">
        <v>4257</v>
      </c>
      <c r="F195" s="1" t="str">
        <f t="shared" si="5"/>
        <v>06019</v>
      </c>
    </row>
    <row r="196" spans="1:6" ht="13.5" customHeight="1">
      <c r="A196" s="5" t="s">
        <v>6327</v>
      </c>
      <c r="B196" s="5" t="s">
        <v>6367</v>
      </c>
      <c r="C196" s="7" t="str">
        <f t="shared" ref="C196:C259" si="6">UPPER(B196)</f>
        <v>GLENN</v>
      </c>
      <c r="D196" s="14" t="s">
        <v>6325</v>
      </c>
      <c r="E196" s="4" t="s">
        <v>4255</v>
      </c>
      <c r="F196" s="1" t="str">
        <f t="shared" ref="F196:F259" si="7">D196&amp;E196</f>
        <v>06021</v>
      </c>
    </row>
    <row r="197" spans="1:6" ht="13.5" customHeight="1">
      <c r="A197" s="5" t="s">
        <v>6327</v>
      </c>
      <c r="B197" s="5" t="s">
        <v>5595</v>
      </c>
      <c r="C197" s="7" t="str">
        <f t="shared" si="6"/>
        <v>HUMBOLDT</v>
      </c>
      <c r="D197" s="14" t="s">
        <v>6325</v>
      </c>
      <c r="E197" s="4" t="s">
        <v>4253</v>
      </c>
      <c r="F197" s="1" t="str">
        <f t="shared" si="7"/>
        <v>06023</v>
      </c>
    </row>
    <row r="198" spans="1:6" ht="13.5" customHeight="1">
      <c r="A198" s="5" t="s">
        <v>6327</v>
      </c>
      <c r="B198" s="5" t="s">
        <v>6366</v>
      </c>
      <c r="C198" s="7" t="str">
        <f t="shared" si="6"/>
        <v>IMPERIAL</v>
      </c>
      <c r="D198" s="14" t="s">
        <v>6325</v>
      </c>
      <c r="E198" s="4" t="s">
        <v>4251</v>
      </c>
      <c r="F198" s="1" t="str">
        <f t="shared" si="7"/>
        <v>06025</v>
      </c>
    </row>
    <row r="199" spans="1:6" ht="13.5" customHeight="1">
      <c r="A199" s="5" t="s">
        <v>6327</v>
      </c>
      <c r="B199" s="5" t="s">
        <v>6365</v>
      </c>
      <c r="C199" s="7" t="str">
        <f t="shared" si="6"/>
        <v>INYO</v>
      </c>
      <c r="D199" s="14" t="s">
        <v>6325</v>
      </c>
      <c r="E199" s="4" t="s">
        <v>4249</v>
      </c>
      <c r="F199" s="1" t="str">
        <f t="shared" si="7"/>
        <v>06027</v>
      </c>
    </row>
    <row r="200" spans="1:6" ht="13.5" customHeight="1">
      <c r="A200" s="5" t="s">
        <v>6327</v>
      </c>
      <c r="B200" s="5" t="s">
        <v>6364</v>
      </c>
      <c r="C200" s="7" t="str">
        <f t="shared" si="6"/>
        <v>KERN</v>
      </c>
      <c r="D200" s="14" t="s">
        <v>6325</v>
      </c>
      <c r="E200" s="4" t="s">
        <v>4247</v>
      </c>
      <c r="F200" s="1" t="str">
        <f t="shared" si="7"/>
        <v>06029</v>
      </c>
    </row>
    <row r="201" spans="1:6" ht="13.5" customHeight="1">
      <c r="A201" s="5" t="s">
        <v>6327</v>
      </c>
      <c r="B201" s="5" t="s">
        <v>5524</v>
      </c>
      <c r="C201" s="7" t="str">
        <f t="shared" si="6"/>
        <v>KINGS</v>
      </c>
      <c r="D201" s="14" t="s">
        <v>6325</v>
      </c>
      <c r="E201" s="4" t="s">
        <v>4245</v>
      </c>
      <c r="F201" s="1" t="str">
        <f t="shared" si="7"/>
        <v>06031</v>
      </c>
    </row>
    <row r="202" spans="1:6" ht="13.5" customHeight="1">
      <c r="A202" s="5" t="s">
        <v>6327</v>
      </c>
      <c r="B202" s="5" t="s">
        <v>5130</v>
      </c>
      <c r="C202" s="7" t="str">
        <f t="shared" si="6"/>
        <v>LAKE</v>
      </c>
      <c r="D202" s="14" t="s">
        <v>6325</v>
      </c>
      <c r="E202" s="4" t="s">
        <v>4243</v>
      </c>
      <c r="F202" s="1" t="str">
        <f t="shared" si="7"/>
        <v>06033</v>
      </c>
    </row>
    <row r="203" spans="1:6" ht="13.5" customHeight="1">
      <c r="A203" s="5" t="s">
        <v>6327</v>
      </c>
      <c r="B203" s="5" t="s">
        <v>6363</v>
      </c>
      <c r="C203" s="7" t="str">
        <f t="shared" si="6"/>
        <v>LASSEN</v>
      </c>
      <c r="D203" s="14" t="s">
        <v>6325</v>
      </c>
      <c r="E203" s="4" t="s">
        <v>4241</v>
      </c>
      <c r="F203" s="1" t="str">
        <f t="shared" si="7"/>
        <v>06035</v>
      </c>
    </row>
    <row r="204" spans="1:6" ht="13.5" customHeight="1">
      <c r="A204" s="5" t="s">
        <v>6327</v>
      </c>
      <c r="B204" s="5" t="s">
        <v>6362</v>
      </c>
      <c r="C204" s="7" t="str">
        <f t="shared" si="6"/>
        <v>LOS ANGELES</v>
      </c>
      <c r="D204" s="14" t="s">
        <v>6325</v>
      </c>
      <c r="E204" s="4" t="s">
        <v>4239</v>
      </c>
      <c r="F204" s="1" t="str">
        <f t="shared" si="7"/>
        <v>06037</v>
      </c>
    </row>
    <row r="205" spans="1:6" ht="13.5" customHeight="1">
      <c r="A205" s="5" t="s">
        <v>6327</v>
      </c>
      <c r="B205" s="5" t="s">
        <v>6361</v>
      </c>
      <c r="C205" s="7" t="str">
        <f t="shared" si="6"/>
        <v>MADERA</v>
      </c>
      <c r="D205" s="14" t="s">
        <v>6325</v>
      </c>
      <c r="E205" s="4" t="s">
        <v>4237</v>
      </c>
      <c r="F205" s="1" t="str">
        <f t="shared" si="7"/>
        <v>06039</v>
      </c>
    </row>
    <row r="206" spans="1:6" ht="13.5" customHeight="1">
      <c r="A206" s="5" t="s">
        <v>6327</v>
      </c>
      <c r="B206" s="5" t="s">
        <v>6360</v>
      </c>
      <c r="C206" s="7" t="str">
        <f t="shared" si="6"/>
        <v>MARIN</v>
      </c>
      <c r="D206" s="14" t="s">
        <v>6325</v>
      </c>
      <c r="E206" s="4" t="s">
        <v>4235</v>
      </c>
      <c r="F206" s="1" t="str">
        <f t="shared" si="7"/>
        <v>06041</v>
      </c>
    </row>
    <row r="207" spans="1:6" ht="13.5" customHeight="1">
      <c r="A207" s="5" t="s">
        <v>6327</v>
      </c>
      <c r="B207" s="5" t="s">
        <v>6359</v>
      </c>
      <c r="C207" s="7" t="str">
        <f t="shared" si="6"/>
        <v>MARIPOSA</v>
      </c>
      <c r="D207" s="14" t="s">
        <v>6325</v>
      </c>
      <c r="E207" s="4" t="s">
        <v>4233</v>
      </c>
      <c r="F207" s="1" t="str">
        <f t="shared" si="7"/>
        <v>06043</v>
      </c>
    </row>
    <row r="208" spans="1:6" ht="13.5" customHeight="1">
      <c r="A208" s="5" t="s">
        <v>6327</v>
      </c>
      <c r="B208" s="5" t="s">
        <v>6358</v>
      </c>
      <c r="C208" s="7" t="str">
        <f t="shared" si="6"/>
        <v>MENDOCINO</v>
      </c>
      <c r="D208" s="14" t="s">
        <v>6325</v>
      </c>
      <c r="E208" s="4" t="s">
        <v>4229</v>
      </c>
      <c r="F208" s="1" t="str">
        <f t="shared" si="7"/>
        <v>06045</v>
      </c>
    </row>
    <row r="209" spans="1:6" ht="13.5" customHeight="1">
      <c r="A209" s="5" t="s">
        <v>6327</v>
      </c>
      <c r="B209" s="5" t="s">
        <v>6357</v>
      </c>
      <c r="C209" s="7" t="str">
        <f t="shared" si="6"/>
        <v>MERCED</v>
      </c>
      <c r="D209" s="14" t="s">
        <v>6325</v>
      </c>
      <c r="E209" s="4" t="s">
        <v>4374</v>
      </c>
      <c r="F209" s="1" t="str">
        <f t="shared" si="7"/>
        <v>06047</v>
      </c>
    </row>
    <row r="210" spans="1:6" ht="13.5" customHeight="1">
      <c r="A210" s="5" t="s">
        <v>6327</v>
      </c>
      <c r="B210" s="5" t="s">
        <v>6356</v>
      </c>
      <c r="C210" s="7" t="str">
        <f t="shared" si="6"/>
        <v>MODOC</v>
      </c>
      <c r="D210" s="14" t="s">
        <v>6325</v>
      </c>
      <c r="E210" s="4" t="s">
        <v>4372</v>
      </c>
      <c r="F210" s="1" t="str">
        <f t="shared" si="7"/>
        <v>06049</v>
      </c>
    </row>
    <row r="211" spans="1:6" ht="13.5" customHeight="1">
      <c r="A211" s="5" t="s">
        <v>6327</v>
      </c>
      <c r="B211" s="5" t="s">
        <v>6355</v>
      </c>
      <c r="C211" s="7" t="str">
        <f t="shared" si="6"/>
        <v>MONO</v>
      </c>
      <c r="D211" s="14" t="s">
        <v>6325</v>
      </c>
      <c r="E211" s="4" t="s">
        <v>4370</v>
      </c>
      <c r="F211" s="1" t="str">
        <f t="shared" si="7"/>
        <v>06051</v>
      </c>
    </row>
    <row r="212" spans="1:6" ht="13.5" customHeight="1">
      <c r="A212" s="5" t="s">
        <v>6327</v>
      </c>
      <c r="B212" s="5" t="s">
        <v>6354</v>
      </c>
      <c r="C212" s="7" t="str">
        <f t="shared" si="6"/>
        <v>MONTEREY</v>
      </c>
      <c r="D212" s="14" t="s">
        <v>6325</v>
      </c>
      <c r="E212" s="4" t="s">
        <v>4368</v>
      </c>
      <c r="F212" s="1" t="str">
        <f t="shared" si="7"/>
        <v>06053</v>
      </c>
    </row>
    <row r="213" spans="1:6" ht="13.5" customHeight="1">
      <c r="A213" s="5" t="s">
        <v>6327</v>
      </c>
      <c r="B213" s="5" t="s">
        <v>6353</v>
      </c>
      <c r="C213" s="7" t="str">
        <f t="shared" si="6"/>
        <v>NAPA</v>
      </c>
      <c r="D213" s="14" t="s">
        <v>6325</v>
      </c>
      <c r="E213" s="4" t="s">
        <v>4366</v>
      </c>
      <c r="F213" s="1" t="str">
        <f t="shared" si="7"/>
        <v>06055</v>
      </c>
    </row>
    <row r="214" spans="1:6" ht="13.5" customHeight="1">
      <c r="A214" s="5" t="s">
        <v>6327</v>
      </c>
      <c r="B214" s="5" t="s">
        <v>5587</v>
      </c>
      <c r="C214" s="7" t="str">
        <f t="shared" si="6"/>
        <v>NEVADA</v>
      </c>
      <c r="D214" s="14" t="s">
        <v>6325</v>
      </c>
      <c r="E214" s="4" t="s">
        <v>4364</v>
      </c>
      <c r="F214" s="1" t="str">
        <f t="shared" si="7"/>
        <v>06057</v>
      </c>
    </row>
    <row r="215" spans="1:6" ht="13.5" customHeight="1">
      <c r="A215" s="5" t="s">
        <v>6327</v>
      </c>
      <c r="B215" s="5" t="s">
        <v>4617</v>
      </c>
      <c r="C215" s="7" t="str">
        <f t="shared" si="6"/>
        <v>ORANGE</v>
      </c>
      <c r="D215" s="14" t="s">
        <v>6325</v>
      </c>
      <c r="E215" s="4" t="s">
        <v>4362</v>
      </c>
      <c r="F215" s="1" t="str">
        <f t="shared" si="7"/>
        <v>06059</v>
      </c>
    </row>
    <row r="216" spans="1:6" ht="13.5" customHeight="1">
      <c r="A216" s="5" t="s">
        <v>6327</v>
      </c>
      <c r="B216" s="5" t="s">
        <v>6352</v>
      </c>
      <c r="C216" s="7" t="str">
        <f t="shared" si="6"/>
        <v>PLACER</v>
      </c>
      <c r="D216" s="14" t="s">
        <v>6325</v>
      </c>
      <c r="E216" s="4" t="s">
        <v>4360</v>
      </c>
      <c r="F216" s="1" t="str">
        <f t="shared" si="7"/>
        <v>06061</v>
      </c>
    </row>
    <row r="217" spans="1:6" ht="13.5" customHeight="1">
      <c r="A217" s="5" t="s">
        <v>6327</v>
      </c>
      <c r="B217" s="5" t="s">
        <v>6351</v>
      </c>
      <c r="C217" s="7" t="str">
        <f t="shared" si="6"/>
        <v>PLUMAS</v>
      </c>
      <c r="D217" s="14" t="s">
        <v>6325</v>
      </c>
      <c r="E217" s="4" t="s">
        <v>4358</v>
      </c>
      <c r="F217" s="1" t="str">
        <f t="shared" si="7"/>
        <v>06063</v>
      </c>
    </row>
    <row r="218" spans="1:6" ht="13.5" customHeight="1">
      <c r="A218" s="5" t="s">
        <v>6327</v>
      </c>
      <c r="B218" s="5" t="s">
        <v>6350</v>
      </c>
      <c r="C218" s="7" t="str">
        <f t="shared" si="6"/>
        <v>RIVERSIDE</v>
      </c>
      <c r="D218" s="14" t="s">
        <v>6325</v>
      </c>
      <c r="E218" s="4" t="s">
        <v>4356</v>
      </c>
      <c r="F218" s="1" t="str">
        <f t="shared" si="7"/>
        <v>06065</v>
      </c>
    </row>
    <row r="219" spans="1:6" ht="13.5" customHeight="1">
      <c r="A219" s="5" t="s">
        <v>6327</v>
      </c>
      <c r="B219" s="5" t="s">
        <v>6349</v>
      </c>
      <c r="C219" s="7" t="str">
        <f t="shared" si="6"/>
        <v>SACRAMENTO</v>
      </c>
      <c r="D219" s="14" t="s">
        <v>6325</v>
      </c>
      <c r="E219" s="4" t="s">
        <v>4354</v>
      </c>
      <c r="F219" s="1" t="str">
        <f t="shared" si="7"/>
        <v>06067</v>
      </c>
    </row>
    <row r="220" spans="1:6" ht="13.5" customHeight="1">
      <c r="A220" s="5" t="s">
        <v>6327</v>
      </c>
      <c r="B220" s="5" t="s">
        <v>6348</v>
      </c>
      <c r="C220" s="7" t="str">
        <f t="shared" si="6"/>
        <v>SAN BENITO</v>
      </c>
      <c r="D220" s="14" t="s">
        <v>6325</v>
      </c>
      <c r="E220" s="4" t="s">
        <v>4353</v>
      </c>
      <c r="F220" s="1" t="str">
        <f t="shared" si="7"/>
        <v>06069</v>
      </c>
    </row>
    <row r="221" spans="1:6" ht="13.5" customHeight="1">
      <c r="A221" s="5" t="s">
        <v>6327</v>
      </c>
      <c r="B221" s="5" t="s">
        <v>6347</v>
      </c>
      <c r="C221" s="7" t="str">
        <f t="shared" si="6"/>
        <v>SAN BERNARDINO</v>
      </c>
      <c r="D221" s="14" t="s">
        <v>6325</v>
      </c>
      <c r="E221" s="4" t="s">
        <v>4351</v>
      </c>
      <c r="F221" s="1" t="str">
        <f t="shared" si="7"/>
        <v>06071</v>
      </c>
    </row>
    <row r="222" spans="1:6" ht="13.5" customHeight="1">
      <c r="A222" s="5" t="s">
        <v>6327</v>
      </c>
      <c r="B222" s="5" t="s">
        <v>6346</v>
      </c>
      <c r="C222" s="7" t="str">
        <f t="shared" si="6"/>
        <v>SAN DIEGO</v>
      </c>
      <c r="D222" s="14" t="s">
        <v>6325</v>
      </c>
      <c r="E222" s="4" t="s">
        <v>4349</v>
      </c>
      <c r="F222" s="1" t="str">
        <f t="shared" si="7"/>
        <v>06073</v>
      </c>
    </row>
    <row r="223" spans="1:6" ht="13.5" customHeight="1">
      <c r="A223" s="5" t="s">
        <v>6327</v>
      </c>
      <c r="B223" s="5" t="s">
        <v>6345</v>
      </c>
      <c r="C223" s="7" t="str">
        <f t="shared" si="6"/>
        <v>SAN FRANCISCO</v>
      </c>
      <c r="D223" s="14" t="s">
        <v>6325</v>
      </c>
      <c r="E223" s="4" t="s">
        <v>4347</v>
      </c>
      <c r="F223" s="1" t="str">
        <f t="shared" si="7"/>
        <v>06075</v>
      </c>
    </row>
    <row r="224" spans="1:6" ht="13.5" customHeight="1">
      <c r="A224" s="5" t="s">
        <v>6327</v>
      </c>
      <c r="B224" s="5" t="s">
        <v>6344</v>
      </c>
      <c r="C224" s="7" t="str">
        <f t="shared" si="6"/>
        <v>SAN JOAQUIN</v>
      </c>
      <c r="D224" s="14" t="s">
        <v>6325</v>
      </c>
      <c r="E224" s="4" t="s">
        <v>4345</v>
      </c>
      <c r="F224" s="1" t="str">
        <f t="shared" si="7"/>
        <v>06077</v>
      </c>
    </row>
    <row r="225" spans="1:6" ht="13.5" customHeight="1">
      <c r="A225" s="5" t="s">
        <v>6327</v>
      </c>
      <c r="B225" s="5" t="s">
        <v>6343</v>
      </c>
      <c r="C225" s="7" t="str">
        <f t="shared" si="6"/>
        <v>SAN LUIS OBISPO</v>
      </c>
      <c r="D225" s="14" t="s">
        <v>6325</v>
      </c>
      <c r="E225" s="4" t="s">
        <v>4341</v>
      </c>
      <c r="F225" s="1" t="str">
        <f t="shared" si="7"/>
        <v>06079</v>
      </c>
    </row>
    <row r="226" spans="1:6" ht="13.5" customHeight="1">
      <c r="A226" s="5" t="s">
        <v>6327</v>
      </c>
      <c r="B226" s="5" t="s">
        <v>6342</v>
      </c>
      <c r="C226" s="7" t="str">
        <f t="shared" si="6"/>
        <v>SAN MATEO</v>
      </c>
      <c r="D226" s="14" t="s">
        <v>6325</v>
      </c>
      <c r="E226" s="4" t="s">
        <v>4339</v>
      </c>
      <c r="F226" s="1" t="str">
        <f t="shared" si="7"/>
        <v>06081</v>
      </c>
    </row>
    <row r="227" spans="1:6" ht="13.5" customHeight="1">
      <c r="A227" s="5" t="s">
        <v>6327</v>
      </c>
      <c r="B227" s="5" t="s">
        <v>6341</v>
      </c>
      <c r="C227" s="7" t="str">
        <f t="shared" si="6"/>
        <v>SANTA BARBARA</v>
      </c>
      <c r="D227" s="14" t="s">
        <v>6325</v>
      </c>
      <c r="E227" s="4" t="s">
        <v>4337</v>
      </c>
      <c r="F227" s="1" t="str">
        <f t="shared" si="7"/>
        <v>06083</v>
      </c>
    </row>
    <row r="228" spans="1:6" ht="13.5" customHeight="1">
      <c r="A228" s="5" t="s">
        <v>6327</v>
      </c>
      <c r="B228" s="5" t="s">
        <v>6340</v>
      </c>
      <c r="C228" s="7" t="str">
        <f t="shared" si="6"/>
        <v>SANTA CLARA</v>
      </c>
      <c r="D228" s="14" t="s">
        <v>6325</v>
      </c>
      <c r="E228" s="4" t="s">
        <v>4335</v>
      </c>
      <c r="F228" s="1" t="str">
        <f t="shared" si="7"/>
        <v>06085</v>
      </c>
    </row>
    <row r="229" spans="1:6" ht="13.5" customHeight="1">
      <c r="A229" s="5" t="s">
        <v>6327</v>
      </c>
      <c r="B229" s="5" t="s">
        <v>6339</v>
      </c>
      <c r="C229" s="7" t="str">
        <f t="shared" si="6"/>
        <v>SANTA CRUZ</v>
      </c>
      <c r="D229" s="14" t="s">
        <v>6325</v>
      </c>
      <c r="E229" s="4" t="s">
        <v>4333</v>
      </c>
      <c r="F229" s="1" t="str">
        <f t="shared" si="7"/>
        <v>06087</v>
      </c>
    </row>
    <row r="230" spans="1:6" ht="13.5" customHeight="1">
      <c r="A230" s="5" t="s">
        <v>6327</v>
      </c>
      <c r="B230" s="5" t="s">
        <v>6338</v>
      </c>
      <c r="C230" s="7" t="str">
        <f t="shared" si="6"/>
        <v>SHASTA</v>
      </c>
      <c r="D230" s="14" t="s">
        <v>6325</v>
      </c>
      <c r="E230" s="4" t="s">
        <v>4331</v>
      </c>
      <c r="F230" s="1" t="str">
        <f t="shared" si="7"/>
        <v>06089</v>
      </c>
    </row>
    <row r="231" spans="1:6" ht="13.5" customHeight="1">
      <c r="A231" s="5" t="s">
        <v>6327</v>
      </c>
      <c r="B231" s="5" t="s">
        <v>5543</v>
      </c>
      <c r="C231" s="7" t="str">
        <f t="shared" si="6"/>
        <v>SIERRA</v>
      </c>
      <c r="D231" s="14" t="s">
        <v>6325</v>
      </c>
      <c r="E231" s="4" t="s">
        <v>4329</v>
      </c>
      <c r="F231" s="1" t="str">
        <f t="shared" si="7"/>
        <v>06091</v>
      </c>
    </row>
    <row r="232" spans="1:6" ht="13.5" customHeight="1">
      <c r="A232" s="5" t="s">
        <v>6327</v>
      </c>
      <c r="B232" s="5" t="s">
        <v>6337</v>
      </c>
      <c r="C232" s="7" t="str">
        <f t="shared" si="6"/>
        <v>SISKIYOU</v>
      </c>
      <c r="D232" s="14" t="s">
        <v>6325</v>
      </c>
      <c r="E232" s="4" t="s">
        <v>4327</v>
      </c>
      <c r="F232" s="1" t="str">
        <f t="shared" si="7"/>
        <v>06093</v>
      </c>
    </row>
    <row r="233" spans="1:6" ht="13.5" customHeight="1">
      <c r="A233" s="5" t="s">
        <v>6327</v>
      </c>
      <c r="B233" s="5" t="s">
        <v>6336</v>
      </c>
      <c r="C233" s="7" t="str">
        <f t="shared" si="6"/>
        <v>SOLANO</v>
      </c>
      <c r="D233" s="14" t="s">
        <v>6325</v>
      </c>
      <c r="E233" s="4" t="s">
        <v>4325</v>
      </c>
      <c r="F233" s="1" t="str">
        <f t="shared" si="7"/>
        <v>06095</v>
      </c>
    </row>
    <row r="234" spans="1:6" ht="13.5" customHeight="1">
      <c r="A234" s="5" t="s">
        <v>6327</v>
      </c>
      <c r="B234" s="5" t="s">
        <v>6335</v>
      </c>
      <c r="C234" s="7" t="str">
        <f t="shared" si="6"/>
        <v>SONOMA</v>
      </c>
      <c r="D234" s="14" t="s">
        <v>6325</v>
      </c>
      <c r="E234" s="4" t="s">
        <v>4323</v>
      </c>
      <c r="F234" s="1" t="str">
        <f t="shared" si="7"/>
        <v>06097</v>
      </c>
    </row>
    <row r="235" spans="1:6" ht="13.5" customHeight="1">
      <c r="A235" s="5" t="s">
        <v>6327</v>
      </c>
      <c r="B235" s="5" t="s">
        <v>6334</v>
      </c>
      <c r="C235" s="7" t="str">
        <f t="shared" si="6"/>
        <v>STANISLAUS</v>
      </c>
      <c r="D235" s="14" t="s">
        <v>6325</v>
      </c>
      <c r="E235" s="4" t="s">
        <v>4321</v>
      </c>
      <c r="F235" s="1" t="str">
        <f t="shared" si="7"/>
        <v>06099</v>
      </c>
    </row>
    <row r="236" spans="1:6" ht="13.5" customHeight="1">
      <c r="A236" s="5" t="s">
        <v>6327</v>
      </c>
      <c r="B236" s="5" t="s">
        <v>6333</v>
      </c>
      <c r="C236" s="7" t="str">
        <f t="shared" si="6"/>
        <v>SUTTER</v>
      </c>
      <c r="D236" s="14" t="s">
        <v>6325</v>
      </c>
      <c r="E236" s="4" t="s">
        <v>4319</v>
      </c>
      <c r="F236" s="1" t="str">
        <f t="shared" si="7"/>
        <v>06101</v>
      </c>
    </row>
    <row r="237" spans="1:6" ht="13.5" customHeight="1">
      <c r="A237" s="5" t="s">
        <v>6327</v>
      </c>
      <c r="B237" s="5" t="s">
        <v>6332</v>
      </c>
      <c r="C237" s="7" t="str">
        <f t="shared" si="6"/>
        <v>TEHAMA</v>
      </c>
      <c r="D237" s="14" t="s">
        <v>6325</v>
      </c>
      <c r="E237" s="4" t="s">
        <v>4317</v>
      </c>
      <c r="F237" s="1" t="str">
        <f t="shared" si="7"/>
        <v>06103</v>
      </c>
    </row>
    <row r="238" spans="1:6" ht="13.5" customHeight="1">
      <c r="A238" s="5" t="s">
        <v>6327</v>
      </c>
      <c r="B238" s="5" t="s">
        <v>4767</v>
      </c>
      <c r="C238" s="7" t="str">
        <f t="shared" si="6"/>
        <v>TRINITY</v>
      </c>
      <c r="D238" s="14" t="s">
        <v>6325</v>
      </c>
      <c r="E238" s="4" t="s">
        <v>4315</v>
      </c>
      <c r="F238" s="1" t="str">
        <f t="shared" si="7"/>
        <v>06105</v>
      </c>
    </row>
    <row r="239" spans="1:6" ht="13.5" customHeight="1">
      <c r="A239" s="5" t="s">
        <v>6327</v>
      </c>
      <c r="B239" s="5" t="s">
        <v>6331</v>
      </c>
      <c r="C239" s="7" t="str">
        <f t="shared" si="6"/>
        <v>TULARE</v>
      </c>
      <c r="D239" s="14" t="s">
        <v>6325</v>
      </c>
      <c r="E239" s="4" t="s">
        <v>4313</v>
      </c>
      <c r="F239" s="1" t="str">
        <f t="shared" si="7"/>
        <v>06107</v>
      </c>
    </row>
    <row r="240" spans="1:6" ht="13.5" customHeight="1">
      <c r="A240" s="5" t="s">
        <v>6327</v>
      </c>
      <c r="B240" s="5" t="s">
        <v>6330</v>
      </c>
      <c r="C240" s="7" t="str">
        <f t="shared" si="6"/>
        <v>TUOLUMNE</v>
      </c>
      <c r="D240" s="14" t="s">
        <v>6325</v>
      </c>
      <c r="E240" s="4" t="s">
        <v>4311</v>
      </c>
      <c r="F240" s="1" t="str">
        <f t="shared" si="7"/>
        <v>06109</v>
      </c>
    </row>
    <row r="241" spans="1:6" ht="13.5" customHeight="1">
      <c r="A241" s="5" t="s">
        <v>6327</v>
      </c>
      <c r="B241" s="5" t="s">
        <v>6329</v>
      </c>
      <c r="C241" s="7" t="str">
        <f t="shared" si="6"/>
        <v>VENTURA</v>
      </c>
      <c r="D241" s="14" t="s">
        <v>6325</v>
      </c>
      <c r="E241" s="4" t="s">
        <v>4309</v>
      </c>
      <c r="F241" s="1" t="str">
        <f t="shared" si="7"/>
        <v>06111</v>
      </c>
    </row>
    <row r="242" spans="1:6" ht="13.5" customHeight="1">
      <c r="A242" s="5" t="s">
        <v>6327</v>
      </c>
      <c r="B242" s="5" t="s">
        <v>6328</v>
      </c>
      <c r="C242" s="7" t="str">
        <f t="shared" si="6"/>
        <v>YOLO</v>
      </c>
      <c r="D242" s="14" t="s">
        <v>6325</v>
      </c>
      <c r="E242" s="4" t="s">
        <v>4307</v>
      </c>
      <c r="F242" s="1" t="str">
        <f t="shared" si="7"/>
        <v>06113</v>
      </c>
    </row>
    <row r="243" spans="1:6" ht="13.5" customHeight="1">
      <c r="A243" s="5" t="s">
        <v>6327</v>
      </c>
      <c r="B243" s="5" t="s">
        <v>6326</v>
      </c>
      <c r="C243" s="7" t="str">
        <f t="shared" si="6"/>
        <v>YUBA</v>
      </c>
      <c r="D243" s="14" t="s">
        <v>6325</v>
      </c>
      <c r="E243" s="4" t="s">
        <v>4305</v>
      </c>
      <c r="F243" s="1" t="str">
        <f t="shared" si="7"/>
        <v>06115</v>
      </c>
    </row>
    <row r="244" spans="1:6" ht="13.5" customHeight="1">
      <c r="A244" s="5" t="s">
        <v>5061</v>
      </c>
      <c r="B244" s="5" t="s">
        <v>4398</v>
      </c>
      <c r="C244" s="7" t="str">
        <f t="shared" si="6"/>
        <v>ADAMS</v>
      </c>
      <c r="D244" s="14" t="s">
        <v>6285</v>
      </c>
      <c r="E244" s="4" t="s">
        <v>4275</v>
      </c>
      <c r="F244" s="1" t="str">
        <f t="shared" si="7"/>
        <v>08001</v>
      </c>
    </row>
    <row r="245" spans="1:6" ht="13.5" customHeight="1">
      <c r="A245" s="5" t="s">
        <v>5061</v>
      </c>
      <c r="B245" s="5" t="s">
        <v>6324</v>
      </c>
      <c r="C245" s="7" t="str">
        <f t="shared" si="6"/>
        <v>ALAMOSA</v>
      </c>
      <c r="D245" s="14" t="s">
        <v>6285</v>
      </c>
      <c r="E245" s="4" t="s">
        <v>4273</v>
      </c>
      <c r="F245" s="1" t="str">
        <f t="shared" si="7"/>
        <v>08003</v>
      </c>
    </row>
    <row r="246" spans="1:6" ht="13.5" customHeight="1">
      <c r="A246" s="5" t="s">
        <v>5061</v>
      </c>
      <c r="B246" s="5" t="s">
        <v>6323</v>
      </c>
      <c r="C246" s="7" t="str">
        <f t="shared" si="6"/>
        <v>ARAPAHOE</v>
      </c>
      <c r="D246" s="14" t="s">
        <v>6285</v>
      </c>
      <c r="E246" s="4" t="s">
        <v>4271</v>
      </c>
      <c r="F246" s="1" t="str">
        <f t="shared" si="7"/>
        <v>08005</v>
      </c>
    </row>
    <row r="247" spans="1:6" ht="13.5" customHeight="1">
      <c r="A247" s="5" t="s">
        <v>5061</v>
      </c>
      <c r="B247" s="5" t="s">
        <v>6322</v>
      </c>
      <c r="C247" s="7" t="str">
        <f t="shared" si="6"/>
        <v>ARCHULETA</v>
      </c>
      <c r="D247" s="14" t="s">
        <v>6285</v>
      </c>
      <c r="E247" s="4" t="s">
        <v>4269</v>
      </c>
      <c r="F247" s="1" t="str">
        <f t="shared" si="7"/>
        <v>08007</v>
      </c>
    </row>
    <row r="248" spans="1:6" ht="13.5" customHeight="1">
      <c r="A248" s="5" t="s">
        <v>5061</v>
      </c>
      <c r="B248" s="5" t="s">
        <v>6321</v>
      </c>
      <c r="C248" s="7" t="str">
        <f t="shared" si="6"/>
        <v>BACA</v>
      </c>
      <c r="D248" s="14" t="s">
        <v>6285</v>
      </c>
      <c r="E248" s="4" t="s">
        <v>4267</v>
      </c>
      <c r="F248" s="1" t="str">
        <f t="shared" si="7"/>
        <v>08009</v>
      </c>
    </row>
    <row r="249" spans="1:6" ht="13.5" customHeight="1">
      <c r="A249" s="5" t="s">
        <v>5061</v>
      </c>
      <c r="B249" s="5" t="s">
        <v>6320</v>
      </c>
      <c r="C249" s="7" t="str">
        <f t="shared" si="6"/>
        <v>BENT</v>
      </c>
      <c r="D249" s="14" t="s">
        <v>6285</v>
      </c>
      <c r="E249" s="4" t="s">
        <v>4265</v>
      </c>
      <c r="F249" s="1" t="str">
        <f t="shared" si="7"/>
        <v>08011</v>
      </c>
    </row>
    <row r="250" spans="1:6" ht="13.5" customHeight="1">
      <c r="A250" s="5" t="s">
        <v>5061</v>
      </c>
      <c r="B250" s="5" t="s">
        <v>6319</v>
      </c>
      <c r="C250" s="7" t="str">
        <f t="shared" si="6"/>
        <v>BOULDER</v>
      </c>
      <c r="D250" s="14" t="s">
        <v>6285</v>
      </c>
      <c r="E250" s="4" t="s">
        <v>4263</v>
      </c>
      <c r="F250" s="1" t="str">
        <f t="shared" si="7"/>
        <v>08013</v>
      </c>
    </row>
    <row r="251" spans="1:6" ht="13.5" customHeight="1">
      <c r="A251" s="5" t="s">
        <v>5061</v>
      </c>
      <c r="B251" s="5" t="s">
        <v>6318</v>
      </c>
      <c r="C251" s="7" t="str">
        <f t="shared" si="6"/>
        <v>BROOMFIELD</v>
      </c>
      <c r="D251" s="14" t="s">
        <v>6285</v>
      </c>
      <c r="E251" s="4" t="s">
        <v>6317</v>
      </c>
      <c r="F251" s="1" t="str">
        <f t="shared" si="7"/>
        <v>08014</v>
      </c>
    </row>
    <row r="252" spans="1:6" ht="13.5" customHeight="1">
      <c r="A252" s="5" t="s">
        <v>5061</v>
      </c>
      <c r="B252" s="5" t="s">
        <v>6316</v>
      </c>
      <c r="C252" s="7" t="str">
        <f t="shared" si="6"/>
        <v>CHAFFEE</v>
      </c>
      <c r="D252" s="14" t="s">
        <v>6285</v>
      </c>
      <c r="E252" s="4" t="s">
        <v>4261</v>
      </c>
      <c r="F252" s="1" t="str">
        <f t="shared" si="7"/>
        <v>08015</v>
      </c>
    </row>
    <row r="253" spans="1:6" ht="13.5" customHeight="1">
      <c r="A253" s="5" t="s">
        <v>5061</v>
      </c>
      <c r="B253" s="5" t="s">
        <v>5642</v>
      </c>
      <c r="C253" s="7" t="str">
        <f t="shared" si="6"/>
        <v>CHEYENNE</v>
      </c>
      <c r="D253" s="14" t="s">
        <v>6285</v>
      </c>
      <c r="E253" s="4" t="s">
        <v>4259</v>
      </c>
      <c r="F253" s="1" t="str">
        <f t="shared" si="7"/>
        <v>08017</v>
      </c>
    </row>
    <row r="254" spans="1:6" ht="13.5" customHeight="1">
      <c r="A254" s="5" t="s">
        <v>5061</v>
      </c>
      <c r="B254" s="5" t="s">
        <v>6315</v>
      </c>
      <c r="C254" s="7" t="str">
        <f t="shared" si="6"/>
        <v>CLEAR CREEK</v>
      </c>
      <c r="D254" s="14" t="s">
        <v>6285</v>
      </c>
      <c r="E254" s="4" t="s">
        <v>4257</v>
      </c>
      <c r="F254" s="1" t="str">
        <f t="shared" si="7"/>
        <v>08019</v>
      </c>
    </row>
    <row r="255" spans="1:6" ht="13.5" customHeight="1">
      <c r="A255" s="5" t="s">
        <v>5061</v>
      </c>
      <c r="B255" s="5" t="s">
        <v>6314</v>
      </c>
      <c r="C255" s="7" t="str">
        <f t="shared" si="6"/>
        <v>CONEJOS</v>
      </c>
      <c r="D255" s="14" t="s">
        <v>6285</v>
      </c>
      <c r="E255" s="4" t="s">
        <v>4255</v>
      </c>
      <c r="F255" s="1" t="str">
        <f t="shared" si="7"/>
        <v>08021</v>
      </c>
    </row>
    <row r="256" spans="1:6" ht="13.5" customHeight="1">
      <c r="A256" s="5" t="s">
        <v>5061</v>
      </c>
      <c r="B256" s="5" t="s">
        <v>6313</v>
      </c>
      <c r="C256" s="7" t="str">
        <f t="shared" si="6"/>
        <v>COSTILLA</v>
      </c>
      <c r="D256" s="14" t="s">
        <v>6285</v>
      </c>
      <c r="E256" s="4" t="s">
        <v>4253</v>
      </c>
      <c r="F256" s="1" t="str">
        <f t="shared" si="7"/>
        <v>08023</v>
      </c>
    </row>
    <row r="257" spans="1:6" ht="13.5" customHeight="1">
      <c r="A257" s="5" t="s">
        <v>5061</v>
      </c>
      <c r="B257" s="5" t="s">
        <v>6312</v>
      </c>
      <c r="C257" s="7" t="str">
        <f t="shared" si="6"/>
        <v>CROWLEY</v>
      </c>
      <c r="D257" s="14" t="s">
        <v>6285</v>
      </c>
      <c r="E257" s="4" t="s">
        <v>4251</v>
      </c>
      <c r="F257" s="1" t="str">
        <f t="shared" si="7"/>
        <v>08025</v>
      </c>
    </row>
    <row r="258" spans="1:6" ht="13.5" customHeight="1">
      <c r="A258" s="5" t="s">
        <v>5061</v>
      </c>
      <c r="B258" s="5" t="s">
        <v>5194</v>
      </c>
      <c r="C258" s="7" t="str">
        <f t="shared" si="6"/>
        <v>CUSTER</v>
      </c>
      <c r="D258" s="14" t="s">
        <v>6285</v>
      </c>
      <c r="E258" s="4" t="s">
        <v>4249</v>
      </c>
      <c r="F258" s="1" t="str">
        <f t="shared" si="7"/>
        <v>08027</v>
      </c>
    </row>
    <row r="259" spans="1:6" ht="13.5" customHeight="1">
      <c r="A259" s="5" t="s">
        <v>5061</v>
      </c>
      <c r="B259" s="5" t="s">
        <v>5046</v>
      </c>
      <c r="C259" s="7" t="str">
        <f t="shared" si="6"/>
        <v>DELTA</v>
      </c>
      <c r="D259" s="14" t="s">
        <v>6285</v>
      </c>
      <c r="E259" s="4" t="s">
        <v>4247</v>
      </c>
      <c r="F259" s="1" t="str">
        <f t="shared" si="7"/>
        <v>08029</v>
      </c>
    </row>
    <row r="260" spans="1:6" ht="13.5" customHeight="1">
      <c r="A260" s="5" t="s">
        <v>5061</v>
      </c>
      <c r="B260" s="5" t="s">
        <v>6311</v>
      </c>
      <c r="C260" s="7" t="str">
        <f t="shared" ref="C260:C323" si="8">UPPER(B260)</f>
        <v>DENVER</v>
      </c>
      <c r="D260" s="14" t="s">
        <v>6285</v>
      </c>
      <c r="E260" s="4" t="s">
        <v>4245</v>
      </c>
      <c r="F260" s="1" t="str">
        <f t="shared" ref="F260:F323" si="9">D260&amp;E260</f>
        <v>08031</v>
      </c>
    </row>
    <row r="261" spans="1:6" ht="13.5" customHeight="1">
      <c r="A261" s="5" t="s">
        <v>5061</v>
      </c>
      <c r="B261" s="5" t="s">
        <v>6310</v>
      </c>
      <c r="C261" s="7" t="str">
        <f t="shared" si="8"/>
        <v>DOLORES</v>
      </c>
      <c r="D261" s="14" t="s">
        <v>6285</v>
      </c>
      <c r="E261" s="4" t="s">
        <v>4243</v>
      </c>
      <c r="F261" s="1" t="str">
        <f t="shared" si="9"/>
        <v>08033</v>
      </c>
    </row>
    <row r="262" spans="1:6" ht="13.5" customHeight="1">
      <c r="A262" s="5" t="s">
        <v>5061</v>
      </c>
      <c r="B262" s="5" t="s">
        <v>4383</v>
      </c>
      <c r="C262" s="7" t="str">
        <f t="shared" si="8"/>
        <v>DOUGLAS</v>
      </c>
      <c r="D262" s="14" t="s">
        <v>6285</v>
      </c>
      <c r="E262" s="4" t="s">
        <v>4241</v>
      </c>
      <c r="F262" s="1" t="str">
        <f t="shared" si="9"/>
        <v>08035</v>
      </c>
    </row>
    <row r="263" spans="1:6" ht="13.5" customHeight="1">
      <c r="A263" s="5" t="s">
        <v>5061</v>
      </c>
      <c r="B263" s="5" t="s">
        <v>6309</v>
      </c>
      <c r="C263" s="7" t="str">
        <f t="shared" si="8"/>
        <v>EAGLE</v>
      </c>
      <c r="D263" s="14" t="s">
        <v>6285</v>
      </c>
      <c r="E263" s="4" t="s">
        <v>4239</v>
      </c>
      <c r="F263" s="1" t="str">
        <f t="shared" si="9"/>
        <v>08037</v>
      </c>
    </row>
    <row r="264" spans="1:6" ht="13.5" customHeight="1">
      <c r="A264" s="5" t="s">
        <v>5061</v>
      </c>
      <c r="B264" s="5" t="s">
        <v>6211</v>
      </c>
      <c r="C264" s="7" t="str">
        <f t="shared" si="8"/>
        <v>ELBERT</v>
      </c>
      <c r="D264" s="14" t="s">
        <v>6285</v>
      </c>
      <c r="E264" s="4" t="s">
        <v>4237</v>
      </c>
      <c r="F264" s="1" t="str">
        <f t="shared" si="9"/>
        <v>08039</v>
      </c>
    </row>
    <row r="265" spans="1:6" ht="13.5" customHeight="1">
      <c r="A265" s="5" t="s">
        <v>5061</v>
      </c>
      <c r="B265" s="5" t="s">
        <v>5035</v>
      </c>
      <c r="C265" s="7" t="str">
        <f t="shared" si="8"/>
        <v>EL PASO</v>
      </c>
      <c r="D265" s="14" t="s">
        <v>6285</v>
      </c>
      <c r="E265" s="4" t="s">
        <v>4235</v>
      </c>
      <c r="F265" s="1" t="str">
        <f t="shared" si="9"/>
        <v>08041</v>
      </c>
    </row>
    <row r="266" spans="1:6" ht="13.5" customHeight="1">
      <c r="A266" s="5" t="s">
        <v>5061</v>
      </c>
      <c r="B266" s="5" t="s">
        <v>4264</v>
      </c>
      <c r="C266" s="7" t="str">
        <f t="shared" si="8"/>
        <v>FREMONT</v>
      </c>
      <c r="D266" s="14" t="s">
        <v>6285</v>
      </c>
      <c r="E266" s="4" t="s">
        <v>4233</v>
      </c>
      <c r="F266" s="1" t="str">
        <f t="shared" si="9"/>
        <v>08043</v>
      </c>
    </row>
    <row r="267" spans="1:6" ht="13.5" customHeight="1">
      <c r="A267" s="5" t="s">
        <v>5061</v>
      </c>
      <c r="B267" s="5" t="s">
        <v>4470</v>
      </c>
      <c r="C267" s="7" t="str">
        <f t="shared" si="8"/>
        <v>GARFIELD</v>
      </c>
      <c r="D267" s="14" t="s">
        <v>6285</v>
      </c>
      <c r="E267" s="4" t="s">
        <v>4229</v>
      </c>
      <c r="F267" s="1" t="str">
        <f t="shared" si="9"/>
        <v>08045</v>
      </c>
    </row>
    <row r="268" spans="1:6" ht="13.5" customHeight="1">
      <c r="A268" s="5" t="s">
        <v>5061</v>
      </c>
      <c r="B268" s="5" t="s">
        <v>6308</v>
      </c>
      <c r="C268" s="7" t="str">
        <f t="shared" si="8"/>
        <v>GILPIN</v>
      </c>
      <c r="D268" s="14" t="s">
        <v>6285</v>
      </c>
      <c r="E268" s="4" t="s">
        <v>4374</v>
      </c>
      <c r="F268" s="1" t="str">
        <f t="shared" si="9"/>
        <v>08047</v>
      </c>
    </row>
    <row r="269" spans="1:6" ht="13.5" customHeight="1">
      <c r="A269" s="5" t="s">
        <v>5061</v>
      </c>
      <c r="B269" s="5" t="s">
        <v>4709</v>
      </c>
      <c r="C269" s="7" t="str">
        <f t="shared" si="8"/>
        <v>GRAND</v>
      </c>
      <c r="D269" s="14" t="s">
        <v>6285</v>
      </c>
      <c r="E269" s="4" t="s">
        <v>4372</v>
      </c>
      <c r="F269" s="1" t="str">
        <f t="shared" si="9"/>
        <v>08049</v>
      </c>
    </row>
    <row r="270" spans="1:6" ht="13.5" customHeight="1">
      <c r="A270" s="5" t="s">
        <v>5061</v>
      </c>
      <c r="B270" s="5" t="s">
        <v>6307</v>
      </c>
      <c r="C270" s="7" t="str">
        <f t="shared" si="8"/>
        <v>GUNNISON</v>
      </c>
      <c r="D270" s="14" t="s">
        <v>6285</v>
      </c>
      <c r="E270" s="4" t="s">
        <v>4370</v>
      </c>
      <c r="F270" s="1" t="str">
        <f t="shared" si="9"/>
        <v>08051</v>
      </c>
    </row>
    <row r="271" spans="1:6" ht="13.5" customHeight="1">
      <c r="A271" s="5" t="s">
        <v>5061</v>
      </c>
      <c r="B271" s="5" t="s">
        <v>6306</v>
      </c>
      <c r="C271" s="7" t="str">
        <f t="shared" si="8"/>
        <v>HINSDALE</v>
      </c>
      <c r="D271" s="14" t="s">
        <v>6285</v>
      </c>
      <c r="E271" s="4" t="s">
        <v>4368</v>
      </c>
      <c r="F271" s="1" t="str">
        <f t="shared" si="9"/>
        <v>08053</v>
      </c>
    </row>
    <row r="272" spans="1:6" ht="13.5" customHeight="1">
      <c r="A272" s="5" t="s">
        <v>5061</v>
      </c>
      <c r="B272" s="5" t="s">
        <v>6305</v>
      </c>
      <c r="C272" s="7" t="str">
        <f t="shared" si="8"/>
        <v>HUERFANO</v>
      </c>
      <c r="D272" s="14" t="s">
        <v>6285</v>
      </c>
      <c r="E272" s="4" t="s">
        <v>4366</v>
      </c>
      <c r="F272" s="1" t="str">
        <f t="shared" si="9"/>
        <v>08055</v>
      </c>
    </row>
    <row r="273" spans="1:6" ht="13.5" customHeight="1">
      <c r="A273" s="5" t="s">
        <v>5061</v>
      </c>
      <c r="B273" s="5" t="s">
        <v>4369</v>
      </c>
      <c r="C273" s="7" t="str">
        <f t="shared" si="8"/>
        <v>JACKSON</v>
      </c>
      <c r="D273" s="14" t="s">
        <v>6285</v>
      </c>
      <c r="E273" s="4" t="s">
        <v>4364</v>
      </c>
      <c r="F273" s="1" t="str">
        <f t="shared" si="9"/>
        <v>08057</v>
      </c>
    </row>
    <row r="274" spans="1:6" ht="13.5" customHeight="1">
      <c r="A274" s="5" t="s">
        <v>5061</v>
      </c>
      <c r="B274" s="5" t="s">
        <v>4367</v>
      </c>
      <c r="C274" s="7" t="str">
        <f t="shared" si="8"/>
        <v>JEFFERSON</v>
      </c>
      <c r="D274" s="14" t="s">
        <v>6285</v>
      </c>
      <c r="E274" s="4" t="s">
        <v>4362</v>
      </c>
      <c r="F274" s="1" t="str">
        <f t="shared" si="9"/>
        <v>08059</v>
      </c>
    </row>
    <row r="275" spans="1:6" ht="13.5" customHeight="1">
      <c r="A275" s="5" t="s">
        <v>5061</v>
      </c>
      <c r="B275" s="5" t="s">
        <v>5338</v>
      </c>
      <c r="C275" s="7" t="str">
        <f t="shared" si="8"/>
        <v>KIOWA</v>
      </c>
      <c r="D275" s="14" t="s">
        <v>6285</v>
      </c>
      <c r="E275" s="4" t="s">
        <v>4360</v>
      </c>
      <c r="F275" s="1" t="str">
        <f t="shared" si="9"/>
        <v>08061</v>
      </c>
    </row>
    <row r="276" spans="1:6" ht="13.5" customHeight="1">
      <c r="A276" s="5" t="s">
        <v>5061</v>
      </c>
      <c r="B276" s="5" t="s">
        <v>6304</v>
      </c>
      <c r="C276" s="7" t="str">
        <f t="shared" si="8"/>
        <v>KIT CARSON</v>
      </c>
      <c r="D276" s="14" t="s">
        <v>6285</v>
      </c>
      <c r="E276" s="4" t="s">
        <v>4358</v>
      </c>
      <c r="F276" s="1" t="str">
        <f t="shared" si="9"/>
        <v>08063</v>
      </c>
    </row>
    <row r="277" spans="1:6" ht="13.5" customHeight="1">
      <c r="A277" s="5" t="s">
        <v>5061</v>
      </c>
      <c r="B277" s="5" t="s">
        <v>5130</v>
      </c>
      <c r="C277" s="7" t="str">
        <f t="shared" si="8"/>
        <v>LAKE</v>
      </c>
      <c r="D277" s="14" t="s">
        <v>6285</v>
      </c>
      <c r="E277" s="4" t="s">
        <v>4356</v>
      </c>
      <c r="F277" s="1" t="str">
        <f t="shared" si="9"/>
        <v>08065</v>
      </c>
    </row>
    <row r="278" spans="1:6" ht="13.5" customHeight="1">
      <c r="A278" s="5" t="s">
        <v>5061</v>
      </c>
      <c r="B278" s="5" t="s">
        <v>6303</v>
      </c>
      <c r="C278" s="7" t="str">
        <f t="shared" si="8"/>
        <v>LA PLATA</v>
      </c>
      <c r="D278" s="14" t="s">
        <v>6285</v>
      </c>
      <c r="E278" s="4" t="s">
        <v>4354</v>
      </c>
      <c r="F278" s="1" t="str">
        <f t="shared" si="9"/>
        <v>08067</v>
      </c>
    </row>
    <row r="279" spans="1:6" ht="13.5" customHeight="1">
      <c r="A279" s="5" t="s">
        <v>5061</v>
      </c>
      <c r="B279" s="5" t="s">
        <v>6302</v>
      </c>
      <c r="C279" s="7" t="str">
        <f t="shared" si="8"/>
        <v>LARIMER</v>
      </c>
      <c r="D279" s="14" t="s">
        <v>6285</v>
      </c>
      <c r="E279" s="4" t="s">
        <v>4353</v>
      </c>
      <c r="F279" s="1" t="str">
        <f t="shared" si="9"/>
        <v>08069</v>
      </c>
    </row>
    <row r="280" spans="1:6" ht="13.5" customHeight="1">
      <c r="A280" s="5" t="s">
        <v>5061</v>
      </c>
      <c r="B280" s="5" t="s">
        <v>6301</v>
      </c>
      <c r="C280" s="7" t="str">
        <f t="shared" si="8"/>
        <v>LAS ANIMAS</v>
      </c>
      <c r="D280" s="14" t="s">
        <v>6285</v>
      </c>
      <c r="E280" s="4" t="s">
        <v>4351</v>
      </c>
      <c r="F280" s="1" t="str">
        <f t="shared" si="9"/>
        <v>08071</v>
      </c>
    </row>
    <row r="281" spans="1:6" ht="13.5" customHeight="1">
      <c r="A281" s="5" t="s">
        <v>5061</v>
      </c>
      <c r="B281" s="5" t="s">
        <v>4254</v>
      </c>
      <c r="C281" s="7" t="str">
        <f t="shared" si="8"/>
        <v>LINCOLN</v>
      </c>
      <c r="D281" s="14" t="s">
        <v>6285</v>
      </c>
      <c r="E281" s="4" t="s">
        <v>4349</v>
      </c>
      <c r="F281" s="1" t="str">
        <f t="shared" si="9"/>
        <v>08073</v>
      </c>
    </row>
    <row r="282" spans="1:6" ht="13.5" customHeight="1">
      <c r="A282" s="5" t="s">
        <v>5061</v>
      </c>
      <c r="B282" s="5" t="s">
        <v>4429</v>
      </c>
      <c r="C282" s="7" t="str">
        <f t="shared" si="8"/>
        <v>LOGAN</v>
      </c>
      <c r="D282" s="14" t="s">
        <v>6285</v>
      </c>
      <c r="E282" s="4" t="s">
        <v>4347</v>
      </c>
      <c r="F282" s="1" t="str">
        <f t="shared" si="9"/>
        <v>08075</v>
      </c>
    </row>
    <row r="283" spans="1:6" ht="13.5" customHeight="1">
      <c r="A283" s="5" t="s">
        <v>5061</v>
      </c>
      <c r="B283" s="5" t="s">
        <v>6300</v>
      </c>
      <c r="C283" s="7" t="str">
        <f t="shared" si="8"/>
        <v>MESA</v>
      </c>
      <c r="D283" s="14" t="s">
        <v>6285</v>
      </c>
      <c r="E283" s="4" t="s">
        <v>4345</v>
      </c>
      <c r="F283" s="1" t="str">
        <f t="shared" si="9"/>
        <v>08077</v>
      </c>
    </row>
    <row r="284" spans="1:6" ht="13.5" customHeight="1">
      <c r="A284" s="5" t="s">
        <v>5061</v>
      </c>
      <c r="B284" s="5" t="s">
        <v>4423</v>
      </c>
      <c r="C284" s="7" t="str">
        <f t="shared" si="8"/>
        <v>MINERAL</v>
      </c>
      <c r="D284" s="14" t="s">
        <v>6285</v>
      </c>
      <c r="E284" s="4" t="s">
        <v>4341</v>
      </c>
      <c r="F284" s="1" t="str">
        <f t="shared" si="9"/>
        <v>08079</v>
      </c>
    </row>
    <row r="285" spans="1:6" ht="13.5" customHeight="1">
      <c r="A285" s="5" t="s">
        <v>5061</v>
      </c>
      <c r="B285" s="5" t="s">
        <v>6299</v>
      </c>
      <c r="C285" s="7" t="str">
        <f t="shared" si="8"/>
        <v>MOFFAT</v>
      </c>
      <c r="D285" s="14" t="s">
        <v>6285</v>
      </c>
      <c r="E285" s="4" t="s">
        <v>4339</v>
      </c>
      <c r="F285" s="1" t="str">
        <f t="shared" si="9"/>
        <v>08081</v>
      </c>
    </row>
    <row r="286" spans="1:6" ht="13.5" customHeight="1">
      <c r="A286" s="5" t="s">
        <v>5061</v>
      </c>
      <c r="B286" s="5" t="s">
        <v>6298</v>
      </c>
      <c r="C286" s="7" t="str">
        <f t="shared" si="8"/>
        <v>MONTEZUMA</v>
      </c>
      <c r="D286" s="14" t="s">
        <v>6285</v>
      </c>
      <c r="E286" s="4" t="s">
        <v>4337</v>
      </c>
      <c r="F286" s="1" t="str">
        <f t="shared" si="9"/>
        <v>08083</v>
      </c>
    </row>
    <row r="287" spans="1:6" ht="13.5" customHeight="1">
      <c r="A287" s="5" t="s">
        <v>5061</v>
      </c>
      <c r="B287" s="5" t="s">
        <v>6297</v>
      </c>
      <c r="C287" s="7" t="str">
        <f t="shared" si="8"/>
        <v>MONTROSE</v>
      </c>
      <c r="D287" s="14" t="s">
        <v>6285</v>
      </c>
      <c r="E287" s="4" t="s">
        <v>4335</v>
      </c>
      <c r="F287" s="1" t="str">
        <f t="shared" si="9"/>
        <v>08085</v>
      </c>
    </row>
    <row r="288" spans="1:6" ht="13.5" customHeight="1">
      <c r="A288" s="5" t="s">
        <v>5061</v>
      </c>
      <c r="B288" s="5" t="s">
        <v>4420</v>
      </c>
      <c r="C288" s="7" t="str">
        <f t="shared" si="8"/>
        <v>MORGAN</v>
      </c>
      <c r="D288" s="14" t="s">
        <v>6285</v>
      </c>
      <c r="E288" s="4" t="s">
        <v>4333</v>
      </c>
      <c r="F288" s="1" t="str">
        <f t="shared" si="9"/>
        <v>08087</v>
      </c>
    </row>
    <row r="289" spans="1:6" ht="13.5" customHeight="1">
      <c r="A289" s="5" t="s">
        <v>5061</v>
      </c>
      <c r="B289" s="5" t="s">
        <v>5550</v>
      </c>
      <c r="C289" s="7" t="str">
        <f t="shared" si="8"/>
        <v>OTERO</v>
      </c>
      <c r="D289" s="14" t="s">
        <v>6285</v>
      </c>
      <c r="E289" s="4" t="s">
        <v>4331</v>
      </c>
      <c r="F289" s="1" t="str">
        <f t="shared" si="9"/>
        <v>08089</v>
      </c>
    </row>
    <row r="290" spans="1:6" ht="13.5" customHeight="1">
      <c r="A290" s="5" t="s">
        <v>5061</v>
      </c>
      <c r="B290" s="5" t="s">
        <v>6296</v>
      </c>
      <c r="C290" s="7" t="str">
        <f t="shared" si="8"/>
        <v>OURAY</v>
      </c>
      <c r="D290" s="14" t="s">
        <v>6285</v>
      </c>
      <c r="E290" s="4" t="s">
        <v>4329</v>
      </c>
      <c r="F290" s="1" t="str">
        <f t="shared" si="9"/>
        <v>08091</v>
      </c>
    </row>
    <row r="291" spans="1:6" ht="13.5" customHeight="1">
      <c r="A291" s="5" t="s">
        <v>5061</v>
      </c>
      <c r="B291" s="5" t="s">
        <v>4248</v>
      </c>
      <c r="C291" s="7" t="str">
        <f t="shared" si="8"/>
        <v>PARK</v>
      </c>
      <c r="D291" s="14" t="s">
        <v>6285</v>
      </c>
      <c r="E291" s="4" t="s">
        <v>4327</v>
      </c>
      <c r="F291" s="1" t="str">
        <f t="shared" si="9"/>
        <v>08093</v>
      </c>
    </row>
    <row r="292" spans="1:6" ht="13.5" customHeight="1">
      <c r="A292" s="5" t="s">
        <v>5061</v>
      </c>
      <c r="B292" s="5" t="s">
        <v>5669</v>
      </c>
      <c r="C292" s="7" t="str">
        <f t="shared" si="8"/>
        <v>PHILLIPS</v>
      </c>
      <c r="D292" s="14" t="s">
        <v>6285</v>
      </c>
      <c r="E292" s="4" t="s">
        <v>4325</v>
      </c>
      <c r="F292" s="1" t="str">
        <f t="shared" si="9"/>
        <v>08095</v>
      </c>
    </row>
    <row r="293" spans="1:6" ht="13.5" customHeight="1">
      <c r="A293" s="5" t="s">
        <v>5061</v>
      </c>
      <c r="B293" s="5" t="s">
        <v>6295</v>
      </c>
      <c r="C293" s="7" t="str">
        <f t="shared" si="8"/>
        <v>PITKIN</v>
      </c>
      <c r="D293" s="14" t="s">
        <v>6285</v>
      </c>
      <c r="E293" s="4" t="s">
        <v>4323</v>
      </c>
      <c r="F293" s="1" t="str">
        <f t="shared" si="9"/>
        <v>08097</v>
      </c>
    </row>
    <row r="294" spans="1:6" ht="13.5" customHeight="1">
      <c r="A294" s="5" t="s">
        <v>5061</v>
      </c>
      <c r="B294" s="5" t="s">
        <v>6294</v>
      </c>
      <c r="C294" s="7" t="str">
        <f t="shared" si="8"/>
        <v>PROWERS</v>
      </c>
      <c r="D294" s="14" t="s">
        <v>6285</v>
      </c>
      <c r="E294" s="4" t="s">
        <v>4321</v>
      </c>
      <c r="F294" s="1" t="str">
        <f t="shared" si="9"/>
        <v>08099</v>
      </c>
    </row>
    <row r="295" spans="1:6" ht="13.5" customHeight="1">
      <c r="A295" s="5" t="s">
        <v>5061</v>
      </c>
      <c r="B295" s="5" t="s">
        <v>6293</v>
      </c>
      <c r="C295" s="7" t="str">
        <f t="shared" si="8"/>
        <v>PUEBLO</v>
      </c>
      <c r="D295" s="14" t="s">
        <v>6285</v>
      </c>
      <c r="E295" s="4" t="s">
        <v>4319</v>
      </c>
      <c r="F295" s="1" t="str">
        <f t="shared" si="9"/>
        <v>08101</v>
      </c>
    </row>
    <row r="296" spans="1:6" ht="13.5" customHeight="1">
      <c r="A296" s="5" t="s">
        <v>5061</v>
      </c>
      <c r="B296" s="5" t="s">
        <v>6292</v>
      </c>
      <c r="C296" s="7" t="str">
        <f t="shared" si="8"/>
        <v>RIO BLANCO</v>
      </c>
      <c r="D296" s="14" t="s">
        <v>6285</v>
      </c>
      <c r="E296" s="4" t="s">
        <v>4317</v>
      </c>
      <c r="F296" s="1" t="str">
        <f t="shared" si="9"/>
        <v>08103</v>
      </c>
    </row>
    <row r="297" spans="1:6" ht="13.5" customHeight="1">
      <c r="A297" s="5" t="s">
        <v>5061</v>
      </c>
      <c r="B297" s="5" t="s">
        <v>6291</v>
      </c>
      <c r="C297" s="7" t="str">
        <f t="shared" si="8"/>
        <v>RIO GRANDE</v>
      </c>
      <c r="D297" s="14" t="s">
        <v>6285</v>
      </c>
      <c r="E297" s="4" t="s">
        <v>4315</v>
      </c>
      <c r="F297" s="1" t="str">
        <f t="shared" si="9"/>
        <v>08105</v>
      </c>
    </row>
    <row r="298" spans="1:6" ht="13.5" customHeight="1">
      <c r="A298" s="5" t="s">
        <v>5061</v>
      </c>
      <c r="B298" s="5" t="s">
        <v>6290</v>
      </c>
      <c r="C298" s="7" t="str">
        <f t="shared" si="8"/>
        <v>ROUTT</v>
      </c>
      <c r="D298" s="14" t="s">
        <v>6285</v>
      </c>
      <c r="E298" s="4" t="s">
        <v>4313</v>
      </c>
      <c r="F298" s="1" t="str">
        <f t="shared" si="9"/>
        <v>08107</v>
      </c>
    </row>
    <row r="299" spans="1:6" ht="13.5" customHeight="1">
      <c r="A299" s="5" t="s">
        <v>5061</v>
      </c>
      <c r="B299" s="5" t="s">
        <v>6289</v>
      </c>
      <c r="C299" s="7" t="str">
        <f t="shared" si="8"/>
        <v>SAGUACHE</v>
      </c>
      <c r="D299" s="14" t="s">
        <v>6285</v>
      </c>
      <c r="E299" s="4" t="s">
        <v>4311</v>
      </c>
      <c r="F299" s="1" t="str">
        <f t="shared" si="9"/>
        <v>08109</v>
      </c>
    </row>
    <row r="300" spans="1:6" ht="13.5" customHeight="1">
      <c r="A300" s="5" t="s">
        <v>5061</v>
      </c>
      <c r="B300" s="5" t="s">
        <v>4460</v>
      </c>
      <c r="C300" s="7" t="str">
        <f t="shared" si="8"/>
        <v>SAN JUAN</v>
      </c>
      <c r="D300" s="14" t="s">
        <v>6285</v>
      </c>
      <c r="E300" s="4" t="s">
        <v>4309</v>
      </c>
      <c r="F300" s="1" t="str">
        <f t="shared" si="9"/>
        <v>08111</v>
      </c>
    </row>
    <row r="301" spans="1:6" ht="13.5" customHeight="1">
      <c r="A301" s="5" t="s">
        <v>5061</v>
      </c>
      <c r="B301" s="5" t="s">
        <v>5545</v>
      </c>
      <c r="C301" s="7" t="str">
        <f t="shared" si="8"/>
        <v>SAN MIGUEL</v>
      </c>
      <c r="D301" s="14" t="s">
        <v>6285</v>
      </c>
      <c r="E301" s="4" t="s">
        <v>4307</v>
      </c>
      <c r="F301" s="1" t="str">
        <f t="shared" si="9"/>
        <v>08113</v>
      </c>
    </row>
    <row r="302" spans="1:6" ht="13.5" customHeight="1">
      <c r="A302" s="5" t="s">
        <v>5061</v>
      </c>
      <c r="B302" s="5" t="s">
        <v>6028</v>
      </c>
      <c r="C302" s="7" t="str">
        <f t="shared" si="8"/>
        <v>SEDGWICK</v>
      </c>
      <c r="D302" s="14" t="s">
        <v>6285</v>
      </c>
      <c r="E302" s="4" t="s">
        <v>4305</v>
      </c>
      <c r="F302" s="1" t="str">
        <f t="shared" si="9"/>
        <v>08115</v>
      </c>
    </row>
    <row r="303" spans="1:6" ht="13.5" customHeight="1">
      <c r="A303" s="5" t="s">
        <v>5061</v>
      </c>
      <c r="B303" s="5" t="s">
        <v>4700</v>
      </c>
      <c r="C303" s="7" t="str">
        <f t="shared" si="8"/>
        <v>SUMMIT</v>
      </c>
      <c r="D303" s="14" t="s">
        <v>6285</v>
      </c>
      <c r="E303" s="4" t="s">
        <v>4303</v>
      </c>
      <c r="F303" s="1" t="str">
        <f t="shared" si="9"/>
        <v>08117</v>
      </c>
    </row>
    <row r="304" spans="1:6" ht="13.5" customHeight="1">
      <c r="A304" s="5" t="s">
        <v>5061</v>
      </c>
      <c r="B304" s="5" t="s">
        <v>6288</v>
      </c>
      <c r="C304" s="7" t="str">
        <f t="shared" si="8"/>
        <v>TELLER</v>
      </c>
      <c r="D304" s="14" t="s">
        <v>6285</v>
      </c>
      <c r="E304" s="4" t="s">
        <v>4301</v>
      </c>
      <c r="F304" s="1" t="str">
        <f t="shared" si="9"/>
        <v>08119</v>
      </c>
    </row>
    <row r="305" spans="1:6" ht="13.5" customHeight="1">
      <c r="A305" s="5" t="s">
        <v>5061</v>
      </c>
      <c r="B305" s="5" t="s">
        <v>4290</v>
      </c>
      <c r="C305" s="7" t="str">
        <f t="shared" si="8"/>
        <v>WASHINGTON</v>
      </c>
      <c r="D305" s="14" t="s">
        <v>6285</v>
      </c>
      <c r="E305" s="4" t="s">
        <v>4299</v>
      </c>
      <c r="F305" s="1" t="str">
        <f t="shared" si="9"/>
        <v>08121</v>
      </c>
    </row>
    <row r="306" spans="1:6" ht="13.5" customHeight="1">
      <c r="A306" s="5" t="s">
        <v>5061</v>
      </c>
      <c r="B306" s="5" t="s">
        <v>6287</v>
      </c>
      <c r="C306" s="7" t="str">
        <f t="shared" si="8"/>
        <v>WELD</v>
      </c>
      <c r="D306" s="14" t="s">
        <v>6285</v>
      </c>
      <c r="E306" s="4" t="s">
        <v>4297</v>
      </c>
      <c r="F306" s="1" t="str">
        <f t="shared" si="9"/>
        <v>08123</v>
      </c>
    </row>
    <row r="307" spans="1:6" ht="13.5" customHeight="1">
      <c r="A307" s="5" t="s">
        <v>5061</v>
      </c>
      <c r="B307" s="5" t="s">
        <v>6286</v>
      </c>
      <c r="C307" s="7" t="str">
        <f t="shared" si="8"/>
        <v>YUMA</v>
      </c>
      <c r="D307" s="14" t="s">
        <v>6285</v>
      </c>
      <c r="E307" s="4" t="s">
        <v>4295</v>
      </c>
      <c r="F307" s="1" t="str">
        <f t="shared" si="9"/>
        <v>08125</v>
      </c>
    </row>
    <row r="308" spans="1:6" ht="13.5" customHeight="1">
      <c r="A308" s="5" t="s">
        <v>6279</v>
      </c>
      <c r="B308" s="5" t="s">
        <v>5225</v>
      </c>
      <c r="C308" s="7" t="str">
        <f t="shared" si="8"/>
        <v>FAIRFIELD</v>
      </c>
      <c r="D308" s="14" t="s">
        <v>6278</v>
      </c>
      <c r="E308" s="4" t="s">
        <v>4275</v>
      </c>
      <c r="F308" s="1" t="str">
        <f t="shared" si="9"/>
        <v>09001</v>
      </c>
    </row>
    <row r="309" spans="1:6" ht="13.5" customHeight="1">
      <c r="A309" s="5" t="s">
        <v>6279</v>
      </c>
      <c r="B309" s="5" t="s">
        <v>6284</v>
      </c>
      <c r="C309" s="7" t="str">
        <f t="shared" si="8"/>
        <v>HARTFORD</v>
      </c>
      <c r="D309" s="14" t="s">
        <v>6278</v>
      </c>
      <c r="E309" s="4" t="s">
        <v>4273</v>
      </c>
      <c r="F309" s="1" t="str">
        <f t="shared" si="9"/>
        <v>09003</v>
      </c>
    </row>
    <row r="310" spans="1:6" ht="13.5" customHeight="1">
      <c r="A310" s="5" t="s">
        <v>6279</v>
      </c>
      <c r="B310" s="5" t="s">
        <v>6283</v>
      </c>
      <c r="C310" s="7" t="str">
        <f t="shared" si="8"/>
        <v>LITCHFIELD</v>
      </c>
      <c r="D310" s="14" t="s">
        <v>6278</v>
      </c>
      <c r="E310" s="4" t="s">
        <v>4271</v>
      </c>
      <c r="F310" s="1" t="str">
        <f t="shared" si="9"/>
        <v>09005</v>
      </c>
    </row>
    <row r="311" spans="1:6" ht="13.5" customHeight="1">
      <c r="A311" s="5" t="s">
        <v>6279</v>
      </c>
      <c r="B311" s="5" t="s">
        <v>4624</v>
      </c>
      <c r="C311" s="7" t="str">
        <f t="shared" si="8"/>
        <v>MIDDLESEX</v>
      </c>
      <c r="D311" s="14" t="s">
        <v>6278</v>
      </c>
      <c r="E311" s="4" t="s">
        <v>4269</v>
      </c>
      <c r="F311" s="1" t="str">
        <f t="shared" si="9"/>
        <v>09007</v>
      </c>
    </row>
    <row r="312" spans="1:6" ht="13.5" customHeight="1">
      <c r="A312" s="5" t="s">
        <v>6279</v>
      </c>
      <c r="B312" s="5" t="s">
        <v>6282</v>
      </c>
      <c r="C312" s="7" t="str">
        <f t="shared" si="8"/>
        <v>NEW HAVEN</v>
      </c>
      <c r="D312" s="14" t="s">
        <v>6278</v>
      </c>
      <c r="E312" s="4" t="s">
        <v>4267</v>
      </c>
      <c r="F312" s="1" t="str">
        <f t="shared" si="9"/>
        <v>09009</v>
      </c>
    </row>
    <row r="313" spans="1:6" ht="13.5" customHeight="1">
      <c r="A313" s="5" t="s">
        <v>6279</v>
      </c>
      <c r="B313" s="5" t="s">
        <v>6281</v>
      </c>
      <c r="C313" s="7" t="str">
        <f t="shared" si="8"/>
        <v>NEW LONDON</v>
      </c>
      <c r="D313" s="14" t="s">
        <v>6278</v>
      </c>
      <c r="E313" s="4" t="s">
        <v>4265</v>
      </c>
      <c r="F313" s="1" t="str">
        <f t="shared" si="9"/>
        <v>09011</v>
      </c>
    </row>
    <row r="314" spans="1:6" ht="13.5" customHeight="1">
      <c r="A314" s="5" t="s">
        <v>6279</v>
      </c>
      <c r="B314" s="5" t="s">
        <v>6280</v>
      </c>
      <c r="C314" s="7" t="str">
        <f t="shared" si="8"/>
        <v>TOLLAND</v>
      </c>
      <c r="D314" s="14" t="s">
        <v>6278</v>
      </c>
      <c r="E314" s="4" t="s">
        <v>4263</v>
      </c>
      <c r="F314" s="1" t="str">
        <f t="shared" si="9"/>
        <v>09013</v>
      </c>
    </row>
    <row r="315" spans="1:6" ht="13.5" customHeight="1">
      <c r="A315" s="5" t="s">
        <v>6279</v>
      </c>
      <c r="B315" s="5" t="s">
        <v>4685</v>
      </c>
      <c r="C315" s="7" t="str">
        <f t="shared" si="8"/>
        <v>WINDHAM</v>
      </c>
      <c r="D315" s="14" t="s">
        <v>6278</v>
      </c>
      <c r="E315" s="4" t="s">
        <v>4261</v>
      </c>
      <c r="F315" s="1" t="str">
        <f t="shared" si="9"/>
        <v>09015</v>
      </c>
    </row>
    <row r="316" spans="1:6" ht="13.5" customHeight="1">
      <c r="A316" s="5" t="s">
        <v>5268</v>
      </c>
      <c r="B316" s="5" t="s">
        <v>4949</v>
      </c>
      <c r="C316" s="7" t="str">
        <f t="shared" si="8"/>
        <v>KENT</v>
      </c>
      <c r="D316" s="14" t="s">
        <v>6276</v>
      </c>
      <c r="E316" s="4" t="s">
        <v>4275</v>
      </c>
      <c r="F316" s="1" t="str">
        <f t="shared" si="9"/>
        <v>10001</v>
      </c>
    </row>
    <row r="317" spans="1:6" ht="13.5" customHeight="1">
      <c r="A317" s="5" t="s">
        <v>5268</v>
      </c>
      <c r="B317" s="5" t="s">
        <v>6277</v>
      </c>
      <c r="C317" s="7" t="str">
        <f t="shared" si="8"/>
        <v>NEW CASTLE</v>
      </c>
      <c r="D317" s="14" t="s">
        <v>6276</v>
      </c>
      <c r="E317" s="4" t="s">
        <v>4273</v>
      </c>
      <c r="F317" s="1" t="str">
        <f t="shared" si="9"/>
        <v>10003</v>
      </c>
    </row>
    <row r="318" spans="1:6" ht="13.5" customHeight="1">
      <c r="A318" s="5" t="s">
        <v>5268</v>
      </c>
      <c r="B318" s="5" t="s">
        <v>4576</v>
      </c>
      <c r="C318" s="7" t="str">
        <f t="shared" si="8"/>
        <v>SUSSEX</v>
      </c>
      <c r="D318" s="14" t="s">
        <v>6276</v>
      </c>
      <c r="E318" s="4" t="s">
        <v>4271</v>
      </c>
      <c r="F318" s="1" t="str">
        <f t="shared" si="9"/>
        <v>10005</v>
      </c>
    </row>
    <row r="319" spans="1:6" ht="13.5" customHeight="1">
      <c r="A319" s="5" t="s">
        <v>6275</v>
      </c>
      <c r="B319" s="5" t="s">
        <v>6275</v>
      </c>
      <c r="C319" s="7" t="str">
        <f t="shared" si="8"/>
        <v>DISTRICT OF COLUMBIA</v>
      </c>
      <c r="D319" s="14" t="s">
        <v>6274</v>
      </c>
      <c r="E319" s="4" t="s">
        <v>4275</v>
      </c>
      <c r="F319" s="1" t="str">
        <f t="shared" si="9"/>
        <v>11001</v>
      </c>
    </row>
    <row r="320" spans="1:6" ht="13.5" customHeight="1">
      <c r="A320" s="5" t="s">
        <v>6275</v>
      </c>
      <c r="B320" s="5" t="s">
        <v>4623</v>
      </c>
      <c r="C320" s="7" t="str">
        <f t="shared" si="8"/>
        <v>MONTGOMERY</v>
      </c>
      <c r="D320" s="14" t="s">
        <v>6274</v>
      </c>
      <c r="E320" s="4" t="s">
        <v>4245</v>
      </c>
      <c r="F320" s="1" t="str">
        <f t="shared" si="9"/>
        <v>11031</v>
      </c>
    </row>
    <row r="321" spans="1:6" ht="13.5" customHeight="1">
      <c r="A321" s="5" t="s">
        <v>6240</v>
      </c>
      <c r="B321" s="5" t="s">
        <v>6273</v>
      </c>
      <c r="C321" s="7" t="str">
        <f t="shared" si="8"/>
        <v>ALACHUA</v>
      </c>
      <c r="D321" s="14" t="s">
        <v>6239</v>
      </c>
      <c r="E321" s="4" t="s">
        <v>4275</v>
      </c>
      <c r="F321" s="1" t="str">
        <f t="shared" si="9"/>
        <v>12001</v>
      </c>
    </row>
    <row r="322" spans="1:6" ht="13.5" customHeight="1">
      <c r="A322" s="5" t="s">
        <v>6240</v>
      </c>
      <c r="B322" s="5" t="s">
        <v>5303</v>
      </c>
      <c r="C322" s="7" t="str">
        <f t="shared" si="8"/>
        <v>BAKER</v>
      </c>
      <c r="D322" s="14" t="s">
        <v>6239</v>
      </c>
      <c r="E322" s="4" t="s">
        <v>4273</v>
      </c>
      <c r="F322" s="1" t="str">
        <f t="shared" si="9"/>
        <v>12003</v>
      </c>
    </row>
    <row r="323" spans="1:6" ht="13.5" customHeight="1">
      <c r="A323" s="5" t="s">
        <v>6240</v>
      </c>
      <c r="B323" s="5" t="s">
        <v>5892</v>
      </c>
      <c r="C323" s="7" t="str">
        <f t="shared" si="8"/>
        <v>BAY</v>
      </c>
      <c r="D323" s="14" t="s">
        <v>6239</v>
      </c>
      <c r="E323" s="4" t="s">
        <v>4271</v>
      </c>
      <c r="F323" s="1" t="str">
        <f t="shared" si="9"/>
        <v>12005</v>
      </c>
    </row>
    <row r="324" spans="1:6" ht="13.5" customHeight="1">
      <c r="A324" s="5" t="s">
        <v>6240</v>
      </c>
      <c r="B324" s="5" t="s">
        <v>5277</v>
      </c>
      <c r="C324" s="7" t="str">
        <f t="shared" ref="C324:C387" si="10">UPPER(B324)</f>
        <v>BRADFORD</v>
      </c>
      <c r="D324" s="14" t="s">
        <v>6239</v>
      </c>
      <c r="E324" s="4" t="s">
        <v>4269</v>
      </c>
      <c r="F324" s="1" t="str">
        <f t="shared" ref="F324:F387" si="11">D324&amp;E324</f>
        <v>12007</v>
      </c>
    </row>
    <row r="325" spans="1:6" ht="13.5" customHeight="1">
      <c r="A325" s="5" t="s">
        <v>6240</v>
      </c>
      <c r="B325" s="5" t="s">
        <v>6272</v>
      </c>
      <c r="C325" s="7" t="str">
        <f t="shared" si="10"/>
        <v>BREVARD</v>
      </c>
      <c r="D325" s="14" t="s">
        <v>6239</v>
      </c>
      <c r="E325" s="4" t="s">
        <v>4267</v>
      </c>
      <c r="F325" s="1" t="str">
        <f t="shared" si="11"/>
        <v>12009</v>
      </c>
    </row>
    <row r="326" spans="1:6" ht="13.5" customHeight="1">
      <c r="A326" s="5" t="s">
        <v>6240</v>
      </c>
      <c r="B326" s="5" t="s">
        <v>6271</v>
      </c>
      <c r="C326" s="7" t="str">
        <f t="shared" si="10"/>
        <v>BROWARD</v>
      </c>
      <c r="D326" s="14" t="s">
        <v>6239</v>
      </c>
      <c r="E326" s="4" t="s">
        <v>4265</v>
      </c>
      <c r="F326" s="1" t="str">
        <f t="shared" si="11"/>
        <v>12011</v>
      </c>
    </row>
    <row r="327" spans="1:6" ht="13.5" customHeight="1">
      <c r="A327" s="5" t="s">
        <v>6240</v>
      </c>
      <c r="B327" s="5" t="s">
        <v>4441</v>
      </c>
      <c r="C327" s="7" t="str">
        <f t="shared" si="10"/>
        <v>CALHOUN</v>
      </c>
      <c r="D327" s="14" t="s">
        <v>6239</v>
      </c>
      <c r="E327" s="4" t="s">
        <v>4263</v>
      </c>
      <c r="F327" s="1" t="str">
        <f t="shared" si="11"/>
        <v>12013</v>
      </c>
    </row>
    <row r="328" spans="1:6" ht="13.5" customHeight="1">
      <c r="A328" s="5" t="s">
        <v>6240</v>
      </c>
      <c r="B328" s="5" t="s">
        <v>4662</v>
      </c>
      <c r="C328" s="7" t="str">
        <f t="shared" si="10"/>
        <v>CHARLOTTE</v>
      </c>
      <c r="D328" s="14" t="s">
        <v>6239</v>
      </c>
      <c r="E328" s="4" t="s">
        <v>4261</v>
      </c>
      <c r="F328" s="1" t="str">
        <f t="shared" si="11"/>
        <v>12015</v>
      </c>
    </row>
    <row r="329" spans="1:6" ht="13.5" customHeight="1">
      <c r="A329" s="5" t="s">
        <v>6240</v>
      </c>
      <c r="B329" s="5" t="s">
        <v>6270</v>
      </c>
      <c r="C329" s="7" t="str">
        <f t="shared" si="10"/>
        <v>CITRUS</v>
      </c>
      <c r="D329" s="14" t="s">
        <v>6239</v>
      </c>
      <c r="E329" s="4" t="s">
        <v>4259</v>
      </c>
      <c r="F329" s="1" t="str">
        <f t="shared" si="11"/>
        <v>12017</v>
      </c>
    </row>
    <row r="330" spans="1:6" ht="13.5" customHeight="1">
      <c r="A330" s="5" t="s">
        <v>6240</v>
      </c>
      <c r="B330" s="5" t="s">
        <v>4440</v>
      </c>
      <c r="C330" s="7" t="str">
        <f t="shared" si="10"/>
        <v>CLAY</v>
      </c>
      <c r="D330" s="14" t="s">
        <v>6239</v>
      </c>
      <c r="E330" s="4" t="s">
        <v>4257</v>
      </c>
      <c r="F330" s="1" t="str">
        <f t="shared" si="11"/>
        <v>12019</v>
      </c>
    </row>
    <row r="331" spans="1:6" ht="13.5" customHeight="1">
      <c r="A331" s="5" t="s">
        <v>6240</v>
      </c>
      <c r="B331" s="5" t="s">
        <v>6269</v>
      </c>
      <c r="C331" s="7" t="str">
        <f t="shared" si="10"/>
        <v>COLLIER</v>
      </c>
      <c r="D331" s="14" t="s">
        <v>6239</v>
      </c>
      <c r="E331" s="4" t="s">
        <v>4255</v>
      </c>
      <c r="F331" s="1" t="str">
        <f t="shared" si="11"/>
        <v>12021</v>
      </c>
    </row>
    <row r="332" spans="1:6" ht="13.5" customHeight="1">
      <c r="A332" s="5" t="s">
        <v>6240</v>
      </c>
      <c r="B332" s="5" t="s">
        <v>4388</v>
      </c>
      <c r="C332" s="7" t="str">
        <f t="shared" si="10"/>
        <v>COLUMBIA</v>
      </c>
      <c r="D332" s="14" t="s">
        <v>6239</v>
      </c>
      <c r="E332" s="4" t="s">
        <v>4253</v>
      </c>
      <c r="F332" s="1" t="str">
        <f t="shared" si="11"/>
        <v>12023</v>
      </c>
    </row>
    <row r="333" spans="1:6" ht="13.5" customHeight="1">
      <c r="A333" s="5" t="s">
        <v>6240</v>
      </c>
      <c r="B333" s="5" t="s">
        <v>5771</v>
      </c>
      <c r="C333" s="7" t="str">
        <f t="shared" si="10"/>
        <v>DE SOTO</v>
      </c>
      <c r="D333" s="14" t="s">
        <v>6239</v>
      </c>
      <c r="E333" s="4" t="s">
        <v>4249</v>
      </c>
      <c r="F333" s="1" t="str">
        <f t="shared" si="11"/>
        <v>12027</v>
      </c>
    </row>
    <row r="334" spans="1:6" ht="13.5" customHeight="1">
      <c r="A334" s="5" t="s">
        <v>6240</v>
      </c>
      <c r="B334" s="5" t="s">
        <v>6268</v>
      </c>
      <c r="C334" s="7" t="str">
        <f t="shared" si="10"/>
        <v>DIXIE</v>
      </c>
      <c r="D334" s="14" t="s">
        <v>6239</v>
      </c>
      <c r="E334" s="4" t="s">
        <v>4247</v>
      </c>
      <c r="F334" s="1" t="str">
        <f t="shared" si="11"/>
        <v>12029</v>
      </c>
    </row>
    <row r="335" spans="1:6" ht="13.5" customHeight="1">
      <c r="A335" s="5" t="s">
        <v>6240</v>
      </c>
      <c r="B335" s="5" t="s">
        <v>5040</v>
      </c>
      <c r="C335" s="7" t="str">
        <f t="shared" si="10"/>
        <v>DUVAL</v>
      </c>
      <c r="D335" s="14" t="s">
        <v>6239</v>
      </c>
      <c r="E335" s="4" t="s">
        <v>4245</v>
      </c>
      <c r="F335" s="1" t="str">
        <f t="shared" si="11"/>
        <v>12031</v>
      </c>
    </row>
    <row r="336" spans="1:6" ht="13.5" customHeight="1">
      <c r="A336" s="5" t="s">
        <v>6240</v>
      </c>
      <c r="B336" s="5" t="s">
        <v>6267</v>
      </c>
      <c r="C336" s="7" t="str">
        <f t="shared" si="10"/>
        <v>ESCAMBIA</v>
      </c>
      <c r="D336" s="14" t="s">
        <v>6239</v>
      </c>
      <c r="E336" s="4" t="s">
        <v>4243</v>
      </c>
      <c r="F336" s="1" t="str">
        <f t="shared" si="11"/>
        <v>12033</v>
      </c>
    </row>
    <row r="337" spans="1:6" ht="13.5" customHeight="1">
      <c r="A337" s="5" t="s">
        <v>6240</v>
      </c>
      <c r="B337" s="5" t="s">
        <v>6266</v>
      </c>
      <c r="C337" s="7" t="str">
        <f t="shared" si="10"/>
        <v>FLAGLER</v>
      </c>
      <c r="D337" s="14" t="s">
        <v>6239</v>
      </c>
      <c r="E337" s="4" t="s">
        <v>4241</v>
      </c>
      <c r="F337" s="1" t="str">
        <f t="shared" si="11"/>
        <v>12035</v>
      </c>
    </row>
    <row r="338" spans="1:6" ht="13.5" customHeight="1">
      <c r="A338" s="5" t="s">
        <v>6240</v>
      </c>
      <c r="B338" s="5" t="s">
        <v>4471</v>
      </c>
      <c r="C338" s="7" t="str">
        <f t="shared" si="10"/>
        <v>FRANKLIN</v>
      </c>
      <c r="D338" s="14" t="s">
        <v>6239</v>
      </c>
      <c r="E338" s="4" t="s">
        <v>4239</v>
      </c>
      <c r="F338" s="1" t="str">
        <f t="shared" si="11"/>
        <v>12037</v>
      </c>
    </row>
    <row r="339" spans="1:6" ht="13.5" customHeight="1">
      <c r="A339" s="5" t="s">
        <v>6240</v>
      </c>
      <c r="B339" s="5" t="s">
        <v>6265</v>
      </c>
      <c r="C339" s="7" t="str">
        <f t="shared" si="10"/>
        <v>GADSDEN</v>
      </c>
      <c r="D339" s="14" t="s">
        <v>6239</v>
      </c>
      <c r="E339" s="4" t="s">
        <v>4237</v>
      </c>
      <c r="F339" s="1" t="str">
        <f t="shared" si="11"/>
        <v>12039</v>
      </c>
    </row>
    <row r="340" spans="1:6" ht="13.5" customHeight="1">
      <c r="A340" s="5" t="s">
        <v>6240</v>
      </c>
      <c r="B340" s="5" t="s">
        <v>6264</v>
      </c>
      <c r="C340" s="7" t="str">
        <f t="shared" si="10"/>
        <v>GILCHRIST</v>
      </c>
      <c r="D340" s="14" t="s">
        <v>6239</v>
      </c>
      <c r="E340" s="4" t="s">
        <v>4235</v>
      </c>
      <c r="F340" s="1" t="str">
        <f t="shared" si="11"/>
        <v>12041</v>
      </c>
    </row>
    <row r="341" spans="1:6" ht="13.5" customHeight="1">
      <c r="A341" s="5" t="s">
        <v>6240</v>
      </c>
      <c r="B341" s="5" t="s">
        <v>6263</v>
      </c>
      <c r="C341" s="7" t="str">
        <f t="shared" si="10"/>
        <v>GLADES</v>
      </c>
      <c r="D341" s="14" t="s">
        <v>6239</v>
      </c>
      <c r="E341" s="4" t="s">
        <v>4233</v>
      </c>
      <c r="F341" s="1" t="str">
        <f t="shared" si="11"/>
        <v>12043</v>
      </c>
    </row>
    <row r="342" spans="1:6" ht="13.5" customHeight="1">
      <c r="A342" s="5" t="s">
        <v>6240</v>
      </c>
      <c r="B342" s="5" t="s">
        <v>6262</v>
      </c>
      <c r="C342" s="7" t="str">
        <f t="shared" si="10"/>
        <v>GULF</v>
      </c>
      <c r="D342" s="14" t="s">
        <v>6239</v>
      </c>
      <c r="E342" s="4" t="s">
        <v>4229</v>
      </c>
      <c r="F342" s="1" t="str">
        <f t="shared" si="11"/>
        <v>12045</v>
      </c>
    </row>
    <row r="343" spans="1:6" ht="13.5" customHeight="1">
      <c r="A343" s="5" t="s">
        <v>6240</v>
      </c>
      <c r="B343" s="5" t="s">
        <v>5011</v>
      </c>
      <c r="C343" s="7" t="str">
        <f t="shared" si="10"/>
        <v>HAMILTON</v>
      </c>
      <c r="D343" s="14" t="s">
        <v>6239</v>
      </c>
      <c r="E343" s="4" t="s">
        <v>4374</v>
      </c>
      <c r="F343" s="1" t="str">
        <f t="shared" si="11"/>
        <v>12047</v>
      </c>
    </row>
    <row r="344" spans="1:6" ht="13.5" customHeight="1">
      <c r="A344" s="5" t="s">
        <v>6240</v>
      </c>
      <c r="B344" s="5" t="s">
        <v>6261</v>
      </c>
      <c r="C344" s="7" t="str">
        <f t="shared" si="10"/>
        <v>HARDEE</v>
      </c>
      <c r="D344" s="14" t="s">
        <v>6239</v>
      </c>
      <c r="E344" s="4" t="s">
        <v>4372</v>
      </c>
      <c r="F344" s="1" t="str">
        <f t="shared" si="11"/>
        <v>12049</v>
      </c>
    </row>
    <row r="345" spans="1:6" ht="13.5" customHeight="1">
      <c r="A345" s="5" t="s">
        <v>6240</v>
      </c>
      <c r="B345" s="5" t="s">
        <v>6260</v>
      </c>
      <c r="C345" s="7" t="str">
        <f t="shared" si="10"/>
        <v>HENDRY</v>
      </c>
      <c r="D345" s="14" t="s">
        <v>6239</v>
      </c>
      <c r="E345" s="4" t="s">
        <v>4370</v>
      </c>
      <c r="F345" s="1" t="str">
        <f t="shared" si="11"/>
        <v>12051</v>
      </c>
    </row>
    <row r="346" spans="1:6" ht="13.5" customHeight="1">
      <c r="A346" s="5" t="s">
        <v>6240</v>
      </c>
      <c r="B346" s="5" t="s">
        <v>6259</v>
      </c>
      <c r="C346" s="7" t="str">
        <f t="shared" si="10"/>
        <v>HERNANDO</v>
      </c>
      <c r="D346" s="14" t="s">
        <v>6239</v>
      </c>
      <c r="E346" s="4" t="s">
        <v>4368</v>
      </c>
      <c r="F346" s="1" t="str">
        <f t="shared" si="11"/>
        <v>12053</v>
      </c>
    </row>
    <row r="347" spans="1:6" ht="13.5" customHeight="1">
      <c r="A347" s="5" t="s">
        <v>6240</v>
      </c>
      <c r="B347" s="5" t="s">
        <v>6258</v>
      </c>
      <c r="C347" s="7" t="str">
        <f t="shared" si="10"/>
        <v>HIGHLANDS</v>
      </c>
      <c r="D347" s="14" t="s">
        <v>6239</v>
      </c>
      <c r="E347" s="4" t="s">
        <v>4366</v>
      </c>
      <c r="F347" s="1" t="str">
        <f t="shared" si="11"/>
        <v>12055</v>
      </c>
    </row>
    <row r="348" spans="1:6" ht="13.5" customHeight="1">
      <c r="A348" s="5" t="s">
        <v>6240</v>
      </c>
      <c r="B348" s="5" t="s">
        <v>5581</v>
      </c>
      <c r="C348" s="7" t="str">
        <f t="shared" si="10"/>
        <v>HILLSBOROUGH</v>
      </c>
      <c r="D348" s="14" t="s">
        <v>6239</v>
      </c>
      <c r="E348" s="4" t="s">
        <v>4364</v>
      </c>
      <c r="F348" s="1" t="str">
        <f t="shared" si="11"/>
        <v>12057</v>
      </c>
    </row>
    <row r="349" spans="1:6" ht="13.5" customHeight="1">
      <c r="A349" s="5" t="s">
        <v>6240</v>
      </c>
      <c r="B349" s="5" t="s">
        <v>5383</v>
      </c>
      <c r="C349" s="7" t="str">
        <f t="shared" si="10"/>
        <v>HOLMES</v>
      </c>
      <c r="D349" s="14" t="s">
        <v>6239</v>
      </c>
      <c r="E349" s="4" t="s">
        <v>4362</v>
      </c>
      <c r="F349" s="1" t="str">
        <f t="shared" si="11"/>
        <v>12059</v>
      </c>
    </row>
    <row r="350" spans="1:6" ht="13.5" customHeight="1">
      <c r="A350" s="5" t="s">
        <v>6240</v>
      </c>
      <c r="B350" s="5" t="s">
        <v>6257</v>
      </c>
      <c r="C350" s="7" t="str">
        <f t="shared" si="10"/>
        <v>INDIAN RIVER</v>
      </c>
      <c r="D350" s="14" t="s">
        <v>6239</v>
      </c>
      <c r="E350" s="4" t="s">
        <v>4360</v>
      </c>
      <c r="F350" s="1" t="str">
        <f t="shared" si="11"/>
        <v>12061</v>
      </c>
    </row>
    <row r="351" spans="1:6" ht="13.5" customHeight="1">
      <c r="A351" s="5" t="s">
        <v>6240</v>
      </c>
      <c r="B351" s="5" t="s">
        <v>4369</v>
      </c>
      <c r="C351" s="7" t="str">
        <f t="shared" si="10"/>
        <v>JACKSON</v>
      </c>
      <c r="D351" s="14" t="s">
        <v>6239</v>
      </c>
      <c r="E351" s="4" t="s">
        <v>4358</v>
      </c>
      <c r="F351" s="1" t="str">
        <f t="shared" si="11"/>
        <v>12063</v>
      </c>
    </row>
    <row r="352" spans="1:6" ht="13.5" customHeight="1">
      <c r="A352" s="5" t="s">
        <v>6240</v>
      </c>
      <c r="B352" s="5" t="s">
        <v>4367</v>
      </c>
      <c r="C352" s="7" t="str">
        <f t="shared" si="10"/>
        <v>JEFFERSON</v>
      </c>
      <c r="D352" s="14" t="s">
        <v>6239</v>
      </c>
      <c r="E352" s="4" t="s">
        <v>4356</v>
      </c>
      <c r="F352" s="1" t="str">
        <f t="shared" si="11"/>
        <v>12065</v>
      </c>
    </row>
    <row r="353" spans="1:6" ht="13.5" customHeight="1">
      <c r="A353" s="5" t="s">
        <v>6240</v>
      </c>
      <c r="B353" s="5" t="s">
        <v>4357</v>
      </c>
      <c r="C353" s="7" t="str">
        <f t="shared" si="10"/>
        <v>LAFAYETTE</v>
      </c>
      <c r="D353" s="14" t="s">
        <v>6239</v>
      </c>
      <c r="E353" s="4" t="s">
        <v>4354</v>
      </c>
      <c r="F353" s="1" t="str">
        <f t="shared" si="11"/>
        <v>12067</v>
      </c>
    </row>
    <row r="354" spans="1:6" ht="13.5" customHeight="1">
      <c r="A354" s="5" t="s">
        <v>6240</v>
      </c>
      <c r="B354" s="5" t="s">
        <v>5130</v>
      </c>
      <c r="C354" s="7" t="str">
        <f t="shared" si="10"/>
        <v>LAKE</v>
      </c>
      <c r="D354" s="14" t="s">
        <v>6239</v>
      </c>
      <c r="E354" s="4" t="s">
        <v>4353</v>
      </c>
      <c r="F354" s="1" t="str">
        <f t="shared" si="11"/>
        <v>12069</v>
      </c>
    </row>
    <row r="355" spans="1:6" ht="13.5" customHeight="1">
      <c r="A355" s="5" t="s">
        <v>6240</v>
      </c>
      <c r="B355" s="5" t="s">
        <v>4631</v>
      </c>
      <c r="C355" s="7" t="str">
        <f t="shared" si="10"/>
        <v>LEE</v>
      </c>
      <c r="D355" s="14" t="s">
        <v>6239</v>
      </c>
      <c r="E355" s="4" t="s">
        <v>4351</v>
      </c>
      <c r="F355" s="1" t="str">
        <f t="shared" si="11"/>
        <v>12071</v>
      </c>
    </row>
    <row r="356" spans="1:6" ht="13.5" customHeight="1">
      <c r="A356" s="5" t="s">
        <v>6240</v>
      </c>
      <c r="B356" s="5" t="s">
        <v>4925</v>
      </c>
      <c r="C356" s="7" t="str">
        <f t="shared" si="10"/>
        <v>LEON</v>
      </c>
      <c r="D356" s="14" t="s">
        <v>6239</v>
      </c>
      <c r="E356" s="4" t="s">
        <v>4349</v>
      </c>
      <c r="F356" s="1" t="str">
        <f t="shared" si="11"/>
        <v>12073</v>
      </c>
    </row>
    <row r="357" spans="1:6" ht="13.5" customHeight="1">
      <c r="A357" s="5" t="s">
        <v>6240</v>
      </c>
      <c r="B357" s="5" t="s">
        <v>6256</v>
      </c>
      <c r="C357" s="7" t="str">
        <f t="shared" si="10"/>
        <v>LEVY</v>
      </c>
      <c r="D357" s="14" t="s">
        <v>6239</v>
      </c>
      <c r="E357" s="4" t="s">
        <v>4347</v>
      </c>
      <c r="F357" s="1" t="str">
        <f t="shared" si="11"/>
        <v>12075</v>
      </c>
    </row>
    <row r="358" spans="1:6" ht="13.5" customHeight="1">
      <c r="A358" s="5" t="s">
        <v>6240</v>
      </c>
      <c r="B358" s="5" t="s">
        <v>4923</v>
      </c>
      <c r="C358" s="7" t="str">
        <f t="shared" si="10"/>
        <v>LIBERTY</v>
      </c>
      <c r="D358" s="14" t="s">
        <v>6239</v>
      </c>
      <c r="E358" s="4" t="s">
        <v>4345</v>
      </c>
      <c r="F358" s="1" t="str">
        <f t="shared" si="11"/>
        <v>12077</v>
      </c>
    </row>
    <row r="359" spans="1:6" ht="13.5" customHeight="1">
      <c r="A359" s="5" t="s">
        <v>6240</v>
      </c>
      <c r="B359" s="5" t="s">
        <v>4627</v>
      </c>
      <c r="C359" s="7" t="str">
        <f t="shared" si="10"/>
        <v>MADISON</v>
      </c>
      <c r="D359" s="14" t="s">
        <v>6239</v>
      </c>
      <c r="E359" s="4" t="s">
        <v>4341</v>
      </c>
      <c r="F359" s="1" t="str">
        <f t="shared" si="11"/>
        <v>12079</v>
      </c>
    </row>
    <row r="360" spans="1:6" ht="13.5" customHeight="1">
      <c r="A360" s="5" t="s">
        <v>6240</v>
      </c>
      <c r="B360" s="5" t="s">
        <v>6255</v>
      </c>
      <c r="C360" s="7" t="str">
        <f t="shared" si="10"/>
        <v>MANATEE</v>
      </c>
      <c r="D360" s="14" t="s">
        <v>6239</v>
      </c>
      <c r="E360" s="4" t="s">
        <v>4339</v>
      </c>
      <c r="F360" s="1" t="str">
        <f t="shared" si="11"/>
        <v>12081</v>
      </c>
    </row>
    <row r="361" spans="1:6" ht="13.5" customHeight="1">
      <c r="A361" s="5" t="s">
        <v>6240</v>
      </c>
      <c r="B361" s="5" t="s">
        <v>4427</v>
      </c>
      <c r="C361" s="7" t="str">
        <f t="shared" si="10"/>
        <v>MARION</v>
      </c>
      <c r="D361" s="14" t="s">
        <v>6239</v>
      </c>
      <c r="E361" s="4" t="s">
        <v>4337</v>
      </c>
      <c r="F361" s="1" t="str">
        <f t="shared" si="11"/>
        <v>12083</v>
      </c>
    </row>
    <row r="362" spans="1:6" ht="13.5" customHeight="1">
      <c r="A362" s="5" t="s">
        <v>6240</v>
      </c>
      <c r="B362" s="5" t="s">
        <v>4899</v>
      </c>
      <c r="C362" s="7" t="str">
        <f t="shared" si="10"/>
        <v>MARTIN</v>
      </c>
      <c r="D362" s="14" t="s">
        <v>6239</v>
      </c>
      <c r="E362" s="4" t="s">
        <v>4335</v>
      </c>
      <c r="F362" s="1" t="str">
        <f t="shared" si="11"/>
        <v>12085</v>
      </c>
    </row>
    <row r="363" spans="1:6" ht="13.5" customHeight="1">
      <c r="A363" s="5" t="s">
        <v>6240</v>
      </c>
      <c r="B363" s="5" t="s">
        <v>6254</v>
      </c>
      <c r="C363" s="7" t="str">
        <f t="shared" si="10"/>
        <v>MIAMI-DADE</v>
      </c>
      <c r="D363" s="14" t="s">
        <v>6239</v>
      </c>
      <c r="E363" s="4" t="s">
        <v>6253</v>
      </c>
      <c r="F363" s="1" t="str">
        <f t="shared" si="11"/>
        <v>12086</v>
      </c>
    </row>
    <row r="364" spans="1:6" ht="13.5" customHeight="1">
      <c r="A364" s="5" t="s">
        <v>6240</v>
      </c>
      <c r="B364" s="5" t="s">
        <v>4340</v>
      </c>
      <c r="C364" s="7" t="str">
        <f t="shared" si="10"/>
        <v>MONROE</v>
      </c>
      <c r="D364" s="14" t="s">
        <v>6239</v>
      </c>
      <c r="E364" s="4" t="s">
        <v>4333</v>
      </c>
      <c r="F364" s="1" t="str">
        <f t="shared" si="11"/>
        <v>12087</v>
      </c>
    </row>
    <row r="365" spans="1:6" ht="13.5" customHeight="1">
      <c r="A365" s="5" t="s">
        <v>6240</v>
      </c>
      <c r="B365" s="5" t="s">
        <v>5522</v>
      </c>
      <c r="C365" s="7" t="str">
        <f t="shared" si="10"/>
        <v>NASSAU</v>
      </c>
      <c r="D365" s="14" t="s">
        <v>6239</v>
      </c>
      <c r="E365" s="4" t="s">
        <v>4331</v>
      </c>
      <c r="F365" s="1" t="str">
        <f t="shared" si="11"/>
        <v>12089</v>
      </c>
    </row>
    <row r="366" spans="1:6" ht="13.5" customHeight="1">
      <c r="A366" s="5" t="s">
        <v>6240</v>
      </c>
      <c r="B366" s="5" t="s">
        <v>6252</v>
      </c>
      <c r="C366" s="7" t="str">
        <f t="shared" si="10"/>
        <v>OKALOOSA</v>
      </c>
      <c r="D366" s="14" t="s">
        <v>6239</v>
      </c>
      <c r="E366" s="4" t="s">
        <v>4329</v>
      </c>
      <c r="F366" s="1" t="str">
        <f t="shared" si="11"/>
        <v>12091</v>
      </c>
    </row>
    <row r="367" spans="1:6" ht="13.5" customHeight="1">
      <c r="A367" s="5" t="s">
        <v>6240</v>
      </c>
      <c r="B367" s="5" t="s">
        <v>6251</v>
      </c>
      <c r="C367" s="7" t="str">
        <f t="shared" si="10"/>
        <v>OKEECHOBEE</v>
      </c>
      <c r="D367" s="14" t="s">
        <v>6239</v>
      </c>
      <c r="E367" s="4" t="s">
        <v>4327</v>
      </c>
      <c r="F367" s="1" t="str">
        <f t="shared" si="11"/>
        <v>12093</v>
      </c>
    </row>
    <row r="368" spans="1:6" ht="13.5" customHeight="1">
      <c r="A368" s="5" t="s">
        <v>6240</v>
      </c>
      <c r="B368" s="5" t="s">
        <v>4617</v>
      </c>
      <c r="C368" s="7" t="str">
        <f t="shared" si="10"/>
        <v>ORANGE</v>
      </c>
      <c r="D368" s="14" t="s">
        <v>6239</v>
      </c>
      <c r="E368" s="4" t="s">
        <v>4325</v>
      </c>
      <c r="F368" s="1" t="str">
        <f t="shared" si="11"/>
        <v>12095</v>
      </c>
    </row>
    <row r="369" spans="1:6" ht="13.5" customHeight="1">
      <c r="A369" s="5" t="s">
        <v>6240</v>
      </c>
      <c r="B369" s="5" t="s">
        <v>5852</v>
      </c>
      <c r="C369" s="7" t="str">
        <f t="shared" si="10"/>
        <v>OSCEOLA</v>
      </c>
      <c r="D369" s="14" t="s">
        <v>6239</v>
      </c>
      <c r="E369" s="4" t="s">
        <v>4323</v>
      </c>
      <c r="F369" s="1" t="str">
        <f t="shared" si="11"/>
        <v>12097</v>
      </c>
    </row>
    <row r="370" spans="1:6" ht="13.5" customHeight="1">
      <c r="A370" s="5" t="s">
        <v>6240</v>
      </c>
      <c r="B370" s="5" t="s">
        <v>6250</v>
      </c>
      <c r="C370" s="7" t="str">
        <f t="shared" si="10"/>
        <v>PALM BEACH</v>
      </c>
      <c r="D370" s="14" t="s">
        <v>6239</v>
      </c>
      <c r="E370" s="4" t="s">
        <v>4321</v>
      </c>
      <c r="F370" s="1" t="str">
        <f t="shared" si="11"/>
        <v>12099</v>
      </c>
    </row>
    <row r="371" spans="1:6" ht="13.5" customHeight="1">
      <c r="A371" s="5" t="s">
        <v>6240</v>
      </c>
      <c r="B371" s="5" t="s">
        <v>6249</v>
      </c>
      <c r="C371" s="7" t="str">
        <f t="shared" si="10"/>
        <v>PASCO</v>
      </c>
      <c r="D371" s="14" t="s">
        <v>6239</v>
      </c>
      <c r="E371" s="4" t="s">
        <v>4319</v>
      </c>
      <c r="F371" s="1" t="str">
        <f t="shared" si="11"/>
        <v>12101</v>
      </c>
    </row>
    <row r="372" spans="1:6" ht="13.5" customHeight="1">
      <c r="A372" s="5" t="s">
        <v>6240</v>
      </c>
      <c r="B372" s="5" t="s">
        <v>6248</v>
      </c>
      <c r="C372" s="7" t="str">
        <f t="shared" si="10"/>
        <v>PINELLAS</v>
      </c>
      <c r="D372" s="14" t="s">
        <v>6239</v>
      </c>
      <c r="E372" s="4" t="s">
        <v>4317</v>
      </c>
      <c r="F372" s="1" t="str">
        <f t="shared" si="11"/>
        <v>12103</v>
      </c>
    </row>
    <row r="373" spans="1:6" ht="13.5" customHeight="1">
      <c r="A373" s="5" t="s">
        <v>6240</v>
      </c>
      <c r="B373" s="5" t="s">
        <v>4326</v>
      </c>
      <c r="C373" s="7" t="str">
        <f t="shared" si="10"/>
        <v>POLK</v>
      </c>
      <c r="D373" s="14" t="s">
        <v>6239</v>
      </c>
      <c r="E373" s="4" t="s">
        <v>4315</v>
      </c>
      <c r="F373" s="1" t="str">
        <f t="shared" si="11"/>
        <v>12105</v>
      </c>
    </row>
    <row r="374" spans="1:6" ht="13.5" customHeight="1">
      <c r="A374" s="5" t="s">
        <v>6240</v>
      </c>
      <c r="B374" s="5" t="s">
        <v>4413</v>
      </c>
      <c r="C374" s="7" t="str">
        <f t="shared" si="10"/>
        <v>PUTNAM</v>
      </c>
      <c r="D374" s="14" t="s">
        <v>6239</v>
      </c>
      <c r="E374" s="4" t="s">
        <v>4313</v>
      </c>
      <c r="F374" s="1" t="str">
        <f t="shared" si="11"/>
        <v>12107</v>
      </c>
    </row>
    <row r="375" spans="1:6" ht="13.5" customHeight="1">
      <c r="A375" s="5" t="s">
        <v>6240</v>
      </c>
      <c r="B375" s="5" t="s">
        <v>6247</v>
      </c>
      <c r="C375" s="7" t="str">
        <f t="shared" si="10"/>
        <v>ST JOHNS</v>
      </c>
      <c r="D375" s="14" t="s">
        <v>6239</v>
      </c>
      <c r="E375" s="4" t="s">
        <v>4311</v>
      </c>
      <c r="F375" s="1" t="str">
        <f t="shared" si="11"/>
        <v>12109</v>
      </c>
    </row>
    <row r="376" spans="1:6" ht="13.5" customHeight="1">
      <c r="A376" s="5" t="s">
        <v>6240</v>
      </c>
      <c r="B376" s="5" t="s">
        <v>6246</v>
      </c>
      <c r="C376" s="7" t="str">
        <f t="shared" si="10"/>
        <v>ST LUCIE</v>
      </c>
      <c r="D376" s="14" t="s">
        <v>6239</v>
      </c>
      <c r="E376" s="4" t="s">
        <v>4309</v>
      </c>
      <c r="F376" s="1" t="str">
        <f t="shared" si="11"/>
        <v>12111</v>
      </c>
    </row>
    <row r="377" spans="1:6" ht="13.5" customHeight="1">
      <c r="A377" s="5" t="s">
        <v>6240</v>
      </c>
      <c r="B377" s="5" t="s">
        <v>6245</v>
      </c>
      <c r="C377" s="7" t="str">
        <f t="shared" si="10"/>
        <v>SANTA ROSA</v>
      </c>
      <c r="D377" s="14" t="s">
        <v>6239</v>
      </c>
      <c r="E377" s="4" t="s">
        <v>4307</v>
      </c>
      <c r="F377" s="1" t="str">
        <f t="shared" si="11"/>
        <v>12113</v>
      </c>
    </row>
    <row r="378" spans="1:6" ht="13.5" customHeight="1">
      <c r="A378" s="5" t="s">
        <v>6240</v>
      </c>
      <c r="B378" s="5" t="s">
        <v>6244</v>
      </c>
      <c r="C378" s="7" t="str">
        <f t="shared" si="10"/>
        <v>SARASOTA</v>
      </c>
      <c r="D378" s="14" t="s">
        <v>6239</v>
      </c>
      <c r="E378" s="4" t="s">
        <v>4305</v>
      </c>
      <c r="F378" s="1" t="str">
        <f t="shared" si="11"/>
        <v>12115</v>
      </c>
    </row>
    <row r="379" spans="1:6" ht="13.5" customHeight="1">
      <c r="A379" s="5" t="s">
        <v>6240</v>
      </c>
      <c r="B379" s="5" t="s">
        <v>5313</v>
      </c>
      <c r="C379" s="7" t="str">
        <f t="shared" si="10"/>
        <v>SEMINOLE</v>
      </c>
      <c r="D379" s="14" t="s">
        <v>6239</v>
      </c>
      <c r="E379" s="4" t="s">
        <v>4303</v>
      </c>
      <c r="F379" s="1" t="str">
        <f t="shared" si="11"/>
        <v>12117</v>
      </c>
    </row>
    <row r="380" spans="1:6" ht="13.5" customHeight="1">
      <c r="A380" s="5" t="s">
        <v>6240</v>
      </c>
      <c r="B380" s="5" t="s">
        <v>5208</v>
      </c>
      <c r="C380" s="7" t="str">
        <f t="shared" si="10"/>
        <v>SUMTER</v>
      </c>
      <c r="D380" s="14" t="s">
        <v>6239</v>
      </c>
      <c r="E380" s="4" t="s">
        <v>4301</v>
      </c>
      <c r="F380" s="1" t="str">
        <f t="shared" si="11"/>
        <v>12119</v>
      </c>
    </row>
    <row r="381" spans="1:6" ht="13.5" customHeight="1">
      <c r="A381" s="5" t="s">
        <v>6240</v>
      </c>
      <c r="B381" s="5" t="s">
        <v>6243</v>
      </c>
      <c r="C381" s="7" t="str">
        <f t="shared" si="10"/>
        <v>SUWANNEE</v>
      </c>
      <c r="D381" s="14" t="s">
        <v>6239</v>
      </c>
      <c r="E381" s="4" t="s">
        <v>4299</v>
      </c>
      <c r="F381" s="1" t="str">
        <f t="shared" si="11"/>
        <v>12121</v>
      </c>
    </row>
    <row r="382" spans="1:6" ht="13.5" customHeight="1">
      <c r="A382" s="5" t="s">
        <v>6240</v>
      </c>
      <c r="B382" s="5" t="s">
        <v>4302</v>
      </c>
      <c r="C382" s="7" t="str">
        <f t="shared" si="10"/>
        <v>TAYLOR</v>
      </c>
      <c r="D382" s="14" t="s">
        <v>6239</v>
      </c>
      <c r="E382" s="4" t="s">
        <v>4297</v>
      </c>
      <c r="F382" s="1" t="str">
        <f t="shared" si="11"/>
        <v>12123</v>
      </c>
    </row>
    <row r="383" spans="1:6" ht="13.5" customHeight="1">
      <c r="A383" s="5" t="s">
        <v>6240</v>
      </c>
      <c r="B383" s="5" t="s">
        <v>5108</v>
      </c>
      <c r="C383" s="7" t="str">
        <f t="shared" si="10"/>
        <v>UNION</v>
      </c>
      <c r="D383" s="14" t="s">
        <v>6239</v>
      </c>
      <c r="E383" s="4" t="s">
        <v>4295</v>
      </c>
      <c r="F383" s="1" t="str">
        <f t="shared" si="11"/>
        <v>12125</v>
      </c>
    </row>
    <row r="384" spans="1:6" ht="13.5" customHeight="1">
      <c r="A384" s="5" t="s">
        <v>6240</v>
      </c>
      <c r="B384" s="5" t="s">
        <v>6242</v>
      </c>
      <c r="C384" s="7" t="str">
        <f t="shared" si="10"/>
        <v>VOLUSIA</v>
      </c>
      <c r="D384" s="14" t="s">
        <v>6239</v>
      </c>
      <c r="E384" s="4" t="s">
        <v>4293</v>
      </c>
      <c r="F384" s="1" t="str">
        <f t="shared" si="11"/>
        <v>12127</v>
      </c>
    </row>
    <row r="385" spans="1:6" ht="13.5" customHeight="1">
      <c r="A385" s="5" t="s">
        <v>6240</v>
      </c>
      <c r="B385" s="5" t="s">
        <v>6241</v>
      </c>
      <c r="C385" s="7" t="str">
        <f t="shared" si="10"/>
        <v>WAKULLA</v>
      </c>
      <c r="D385" s="14" t="s">
        <v>6239</v>
      </c>
      <c r="E385" s="4" t="s">
        <v>4291</v>
      </c>
      <c r="F385" s="1" t="str">
        <f t="shared" si="11"/>
        <v>12129</v>
      </c>
    </row>
    <row r="386" spans="1:6" ht="13.5" customHeight="1">
      <c r="A386" s="5" t="s">
        <v>6240</v>
      </c>
      <c r="B386" s="5" t="s">
        <v>6176</v>
      </c>
      <c r="C386" s="7" t="str">
        <f t="shared" si="10"/>
        <v>WALTON</v>
      </c>
      <c r="D386" s="14" t="s">
        <v>6239</v>
      </c>
      <c r="E386" s="4" t="s">
        <v>4289</v>
      </c>
      <c r="F386" s="1" t="str">
        <f t="shared" si="11"/>
        <v>12131</v>
      </c>
    </row>
    <row r="387" spans="1:6" ht="13.5" customHeight="1">
      <c r="A387" s="5" t="s">
        <v>6240</v>
      </c>
      <c r="B387" s="5" t="s">
        <v>4290</v>
      </c>
      <c r="C387" s="7" t="str">
        <f t="shared" si="10"/>
        <v>WASHINGTON</v>
      </c>
      <c r="D387" s="14" t="s">
        <v>6239</v>
      </c>
      <c r="E387" s="4" t="s">
        <v>4287</v>
      </c>
      <c r="F387" s="1" t="str">
        <f t="shared" si="11"/>
        <v>12133</v>
      </c>
    </row>
    <row r="388" spans="1:6" ht="13.5" customHeight="1">
      <c r="A388" s="5" t="s">
        <v>6172</v>
      </c>
      <c r="B388" s="5" t="s">
        <v>6238</v>
      </c>
      <c r="C388" s="7" t="str">
        <f t="shared" ref="C388:C451" si="12">UPPER(B388)</f>
        <v>APPLING</v>
      </c>
      <c r="D388" s="14" t="s">
        <v>6171</v>
      </c>
      <c r="E388" s="4" t="s">
        <v>4275</v>
      </c>
      <c r="F388" s="1" t="str">
        <f t="shared" ref="F388:F451" si="13">D388&amp;E388</f>
        <v>13001</v>
      </c>
    </row>
    <row r="389" spans="1:6" ht="13.5" customHeight="1">
      <c r="A389" s="5" t="s">
        <v>6172</v>
      </c>
      <c r="B389" s="5" t="s">
        <v>6237</v>
      </c>
      <c r="C389" s="7" t="str">
        <f t="shared" si="12"/>
        <v>ATKINSON</v>
      </c>
      <c r="D389" s="14" t="s">
        <v>6171</v>
      </c>
      <c r="E389" s="4" t="s">
        <v>4273</v>
      </c>
      <c r="F389" s="1" t="str">
        <f t="shared" si="13"/>
        <v>13003</v>
      </c>
    </row>
    <row r="390" spans="1:6" ht="13.5" customHeight="1">
      <c r="A390" s="5" t="s">
        <v>6172</v>
      </c>
      <c r="B390" s="5" t="s">
        <v>6236</v>
      </c>
      <c r="C390" s="7" t="str">
        <f t="shared" si="12"/>
        <v>BACON</v>
      </c>
      <c r="D390" s="14" t="s">
        <v>6171</v>
      </c>
      <c r="E390" s="4" t="s">
        <v>4271</v>
      </c>
      <c r="F390" s="1" t="str">
        <f t="shared" si="13"/>
        <v>13005</v>
      </c>
    </row>
    <row r="391" spans="1:6" ht="13.5" customHeight="1">
      <c r="A391" s="5" t="s">
        <v>6172</v>
      </c>
      <c r="B391" s="5" t="s">
        <v>5303</v>
      </c>
      <c r="C391" s="7" t="str">
        <f t="shared" si="12"/>
        <v>BAKER</v>
      </c>
      <c r="D391" s="14" t="s">
        <v>6171</v>
      </c>
      <c r="E391" s="4" t="s">
        <v>4269</v>
      </c>
      <c r="F391" s="1" t="str">
        <f t="shared" si="13"/>
        <v>13007</v>
      </c>
    </row>
    <row r="392" spans="1:6" ht="13.5" customHeight="1">
      <c r="A392" s="5" t="s">
        <v>6172</v>
      </c>
      <c r="B392" s="5" t="s">
        <v>6235</v>
      </c>
      <c r="C392" s="7" t="str">
        <f t="shared" si="12"/>
        <v>BALDWIN</v>
      </c>
      <c r="D392" s="14" t="s">
        <v>6171</v>
      </c>
      <c r="E392" s="4" t="s">
        <v>4267</v>
      </c>
      <c r="F392" s="1" t="str">
        <f t="shared" si="13"/>
        <v>13009</v>
      </c>
    </row>
    <row r="393" spans="1:6" ht="13.5" customHeight="1">
      <c r="A393" s="5" t="s">
        <v>6172</v>
      </c>
      <c r="B393" s="5" t="s">
        <v>6234</v>
      </c>
      <c r="C393" s="7" t="str">
        <f t="shared" si="12"/>
        <v>BANKS</v>
      </c>
      <c r="D393" s="14" t="s">
        <v>6171</v>
      </c>
      <c r="E393" s="4" t="s">
        <v>4265</v>
      </c>
      <c r="F393" s="1" t="str">
        <f t="shared" si="13"/>
        <v>13011</v>
      </c>
    </row>
    <row r="394" spans="1:6" ht="13.5" customHeight="1">
      <c r="A394" s="5" t="s">
        <v>6172</v>
      </c>
      <c r="B394" s="5" t="s">
        <v>6233</v>
      </c>
      <c r="C394" s="7" t="str">
        <f t="shared" si="12"/>
        <v>BARROW</v>
      </c>
      <c r="D394" s="14" t="s">
        <v>6171</v>
      </c>
      <c r="E394" s="4" t="s">
        <v>4263</v>
      </c>
      <c r="F394" s="1" t="str">
        <f t="shared" si="13"/>
        <v>13013</v>
      </c>
    </row>
    <row r="395" spans="1:6" ht="13.5" customHeight="1">
      <c r="A395" s="5" t="s">
        <v>6172</v>
      </c>
      <c r="B395" s="5" t="s">
        <v>6232</v>
      </c>
      <c r="C395" s="7" t="str">
        <f t="shared" si="12"/>
        <v>BARTOW</v>
      </c>
      <c r="D395" s="14" t="s">
        <v>6171</v>
      </c>
      <c r="E395" s="4" t="s">
        <v>4261</v>
      </c>
      <c r="F395" s="1" t="str">
        <f t="shared" si="13"/>
        <v>13015</v>
      </c>
    </row>
    <row r="396" spans="1:6" ht="13.5" customHeight="1">
      <c r="A396" s="5" t="s">
        <v>6172</v>
      </c>
      <c r="B396" s="5" t="s">
        <v>6231</v>
      </c>
      <c r="C396" s="7" t="str">
        <f t="shared" si="12"/>
        <v>BEN HILL</v>
      </c>
      <c r="D396" s="14" t="s">
        <v>6171</v>
      </c>
      <c r="E396" s="4" t="s">
        <v>4259</v>
      </c>
      <c r="F396" s="1" t="str">
        <f t="shared" si="13"/>
        <v>13017</v>
      </c>
    </row>
    <row r="397" spans="1:6" ht="13.5" customHeight="1">
      <c r="A397" s="5" t="s">
        <v>6172</v>
      </c>
      <c r="B397" s="5" t="s">
        <v>5890</v>
      </c>
      <c r="C397" s="7" t="str">
        <f t="shared" si="12"/>
        <v>BERRIEN</v>
      </c>
      <c r="D397" s="14" t="s">
        <v>6171</v>
      </c>
      <c r="E397" s="4" t="s">
        <v>4257</v>
      </c>
      <c r="F397" s="1" t="str">
        <f t="shared" si="13"/>
        <v>13019</v>
      </c>
    </row>
    <row r="398" spans="1:6" ht="13.5" customHeight="1">
      <c r="A398" s="5" t="s">
        <v>6172</v>
      </c>
      <c r="B398" s="5" t="s">
        <v>6230</v>
      </c>
      <c r="C398" s="7" t="str">
        <f t="shared" si="12"/>
        <v>BIBB</v>
      </c>
      <c r="D398" s="14" t="s">
        <v>6171</v>
      </c>
      <c r="E398" s="4" t="s">
        <v>4255</v>
      </c>
      <c r="F398" s="1" t="str">
        <f t="shared" si="13"/>
        <v>13021</v>
      </c>
    </row>
    <row r="399" spans="1:6" ht="13.5" customHeight="1">
      <c r="A399" s="5" t="s">
        <v>6172</v>
      </c>
      <c r="B399" s="5" t="s">
        <v>6229</v>
      </c>
      <c r="C399" s="7" t="str">
        <f t="shared" si="12"/>
        <v>BLECKLEY</v>
      </c>
      <c r="D399" s="14" t="s">
        <v>6171</v>
      </c>
      <c r="E399" s="4" t="s">
        <v>4253</v>
      </c>
      <c r="F399" s="1" t="str">
        <f t="shared" si="13"/>
        <v>13023</v>
      </c>
    </row>
    <row r="400" spans="1:6" ht="13.5" customHeight="1">
      <c r="A400" s="5" t="s">
        <v>6172</v>
      </c>
      <c r="B400" s="5" t="s">
        <v>6228</v>
      </c>
      <c r="C400" s="7" t="str">
        <f t="shared" si="12"/>
        <v>BRANTLEY</v>
      </c>
      <c r="D400" s="14" t="s">
        <v>6171</v>
      </c>
      <c r="E400" s="4" t="s">
        <v>4251</v>
      </c>
      <c r="F400" s="1" t="str">
        <f t="shared" si="13"/>
        <v>13025</v>
      </c>
    </row>
    <row r="401" spans="1:6" ht="13.5" customHeight="1">
      <c r="A401" s="5" t="s">
        <v>6172</v>
      </c>
      <c r="B401" s="5" t="s">
        <v>5079</v>
      </c>
      <c r="C401" s="7" t="str">
        <f t="shared" si="12"/>
        <v>BROOKS</v>
      </c>
      <c r="D401" s="14" t="s">
        <v>6171</v>
      </c>
      <c r="E401" s="4" t="s">
        <v>4249</v>
      </c>
      <c r="F401" s="1" t="str">
        <f t="shared" si="13"/>
        <v>13027</v>
      </c>
    </row>
    <row r="402" spans="1:6" ht="13.5" customHeight="1">
      <c r="A402" s="5" t="s">
        <v>6172</v>
      </c>
      <c r="B402" s="5" t="s">
        <v>5355</v>
      </c>
      <c r="C402" s="7" t="str">
        <f t="shared" si="12"/>
        <v>BRYAN</v>
      </c>
      <c r="D402" s="14" t="s">
        <v>6171</v>
      </c>
      <c r="E402" s="4" t="s">
        <v>4247</v>
      </c>
      <c r="F402" s="1" t="str">
        <f t="shared" si="13"/>
        <v>13029</v>
      </c>
    </row>
    <row r="403" spans="1:6" ht="13.5" customHeight="1">
      <c r="A403" s="5" t="s">
        <v>6172</v>
      </c>
      <c r="B403" s="5" t="s">
        <v>6227</v>
      </c>
      <c r="C403" s="7" t="str">
        <f t="shared" si="12"/>
        <v>BULLOCH</v>
      </c>
      <c r="D403" s="14" t="s">
        <v>6171</v>
      </c>
      <c r="E403" s="4" t="s">
        <v>4245</v>
      </c>
      <c r="F403" s="1" t="str">
        <f t="shared" si="13"/>
        <v>13031</v>
      </c>
    </row>
    <row r="404" spans="1:6" ht="13.5" customHeight="1">
      <c r="A404" s="5" t="s">
        <v>6172</v>
      </c>
      <c r="B404" s="5" t="s">
        <v>5435</v>
      </c>
      <c r="C404" s="7" t="str">
        <f t="shared" si="12"/>
        <v>BURKE</v>
      </c>
      <c r="D404" s="14" t="s">
        <v>6171</v>
      </c>
      <c r="E404" s="4" t="s">
        <v>4243</v>
      </c>
      <c r="F404" s="1" t="str">
        <f t="shared" si="13"/>
        <v>13033</v>
      </c>
    </row>
    <row r="405" spans="1:6" ht="13.5" customHeight="1">
      <c r="A405" s="5" t="s">
        <v>6172</v>
      </c>
      <c r="B405" s="5" t="s">
        <v>6226</v>
      </c>
      <c r="C405" s="7" t="str">
        <f t="shared" si="12"/>
        <v>BUTTS</v>
      </c>
      <c r="D405" s="14" t="s">
        <v>6171</v>
      </c>
      <c r="E405" s="4" t="s">
        <v>4241</v>
      </c>
      <c r="F405" s="1" t="str">
        <f t="shared" si="13"/>
        <v>13035</v>
      </c>
    </row>
    <row r="406" spans="1:6" ht="13.5" customHeight="1">
      <c r="A406" s="5" t="s">
        <v>6172</v>
      </c>
      <c r="B406" s="5" t="s">
        <v>4441</v>
      </c>
      <c r="C406" s="7" t="str">
        <f t="shared" si="12"/>
        <v>CALHOUN</v>
      </c>
      <c r="D406" s="14" t="s">
        <v>6171</v>
      </c>
      <c r="E406" s="4" t="s">
        <v>4239</v>
      </c>
      <c r="F406" s="1" t="str">
        <f t="shared" si="13"/>
        <v>13037</v>
      </c>
    </row>
    <row r="407" spans="1:6" ht="13.5" customHeight="1">
      <c r="A407" s="5" t="s">
        <v>6172</v>
      </c>
      <c r="B407" s="5" t="s">
        <v>5491</v>
      </c>
      <c r="C407" s="7" t="str">
        <f t="shared" si="12"/>
        <v>CAMDEN</v>
      </c>
      <c r="D407" s="14" t="s">
        <v>6171</v>
      </c>
      <c r="E407" s="4" t="s">
        <v>4237</v>
      </c>
      <c r="F407" s="1" t="str">
        <f t="shared" si="13"/>
        <v>13039</v>
      </c>
    </row>
    <row r="408" spans="1:6" ht="13.5" customHeight="1">
      <c r="A408" s="5" t="s">
        <v>6172</v>
      </c>
      <c r="B408" s="5" t="s">
        <v>6225</v>
      </c>
      <c r="C408" s="7" t="str">
        <f t="shared" si="12"/>
        <v>CANDLER</v>
      </c>
      <c r="D408" s="14" t="s">
        <v>6171</v>
      </c>
      <c r="E408" s="4" t="s">
        <v>4233</v>
      </c>
      <c r="F408" s="1" t="str">
        <f t="shared" si="13"/>
        <v>13043</v>
      </c>
    </row>
    <row r="409" spans="1:6" ht="13.5" customHeight="1">
      <c r="A409" s="5" t="s">
        <v>6172</v>
      </c>
      <c r="B409" s="5" t="s">
        <v>4665</v>
      </c>
      <c r="C409" s="7" t="str">
        <f t="shared" si="12"/>
        <v>CARROLL</v>
      </c>
      <c r="D409" s="14" t="s">
        <v>6171</v>
      </c>
      <c r="E409" s="4" t="s">
        <v>4229</v>
      </c>
      <c r="F409" s="1" t="str">
        <f t="shared" si="13"/>
        <v>13045</v>
      </c>
    </row>
    <row r="410" spans="1:6" ht="13.5" customHeight="1">
      <c r="A410" s="5" t="s">
        <v>6172</v>
      </c>
      <c r="B410" s="5" t="s">
        <v>6224</v>
      </c>
      <c r="C410" s="7" t="str">
        <f t="shared" si="12"/>
        <v>CATOOSA</v>
      </c>
      <c r="D410" s="14" t="s">
        <v>6171</v>
      </c>
      <c r="E410" s="4" t="s">
        <v>4374</v>
      </c>
      <c r="F410" s="1" t="str">
        <f t="shared" si="13"/>
        <v>13047</v>
      </c>
    </row>
    <row r="411" spans="1:6" ht="13.5" customHeight="1">
      <c r="A411" s="5" t="s">
        <v>6172</v>
      </c>
      <c r="B411" s="5" t="s">
        <v>6223</v>
      </c>
      <c r="C411" s="7" t="str">
        <f t="shared" si="12"/>
        <v>CHARLTON</v>
      </c>
      <c r="D411" s="14" t="s">
        <v>6171</v>
      </c>
      <c r="E411" s="4" t="s">
        <v>4372</v>
      </c>
      <c r="F411" s="1" t="str">
        <f t="shared" si="13"/>
        <v>13049</v>
      </c>
    </row>
    <row r="412" spans="1:6" ht="13.5" customHeight="1">
      <c r="A412" s="5" t="s">
        <v>6172</v>
      </c>
      <c r="B412" s="5" t="s">
        <v>5487</v>
      </c>
      <c r="C412" s="7" t="str">
        <f t="shared" si="12"/>
        <v>CHATHAM</v>
      </c>
      <c r="D412" s="14" t="s">
        <v>6171</v>
      </c>
      <c r="E412" s="4" t="s">
        <v>4370</v>
      </c>
      <c r="F412" s="1" t="str">
        <f t="shared" si="13"/>
        <v>13051</v>
      </c>
    </row>
    <row r="413" spans="1:6" ht="13.5" customHeight="1">
      <c r="A413" s="5" t="s">
        <v>6172</v>
      </c>
      <c r="B413" s="5" t="s">
        <v>6222</v>
      </c>
      <c r="C413" s="7" t="str">
        <f t="shared" si="12"/>
        <v>CHATTAHOOCHEE</v>
      </c>
      <c r="D413" s="14" t="s">
        <v>6171</v>
      </c>
      <c r="E413" s="4" t="s">
        <v>4368</v>
      </c>
      <c r="F413" s="1" t="str">
        <f t="shared" si="13"/>
        <v>13053</v>
      </c>
    </row>
    <row r="414" spans="1:6" ht="13.5" customHeight="1">
      <c r="A414" s="5" t="s">
        <v>6172</v>
      </c>
      <c r="B414" s="5" t="s">
        <v>6221</v>
      </c>
      <c r="C414" s="7" t="str">
        <f t="shared" si="12"/>
        <v>CHATTOOGA</v>
      </c>
      <c r="D414" s="14" t="s">
        <v>6171</v>
      </c>
      <c r="E414" s="4" t="s">
        <v>4366</v>
      </c>
      <c r="F414" s="1" t="str">
        <f t="shared" si="13"/>
        <v>13055</v>
      </c>
    </row>
    <row r="415" spans="1:6" ht="13.5" customHeight="1">
      <c r="A415" s="5" t="s">
        <v>6172</v>
      </c>
      <c r="B415" s="5" t="s">
        <v>5068</v>
      </c>
      <c r="C415" s="7" t="str">
        <f t="shared" si="12"/>
        <v>CHEROKEE</v>
      </c>
      <c r="D415" s="14" t="s">
        <v>6171</v>
      </c>
      <c r="E415" s="4" t="s">
        <v>4364</v>
      </c>
      <c r="F415" s="1" t="str">
        <f t="shared" si="13"/>
        <v>13057</v>
      </c>
    </row>
    <row r="416" spans="1:6" ht="13.5" customHeight="1">
      <c r="A416" s="5" t="s">
        <v>6172</v>
      </c>
      <c r="B416" s="5" t="s">
        <v>4660</v>
      </c>
      <c r="C416" s="7" t="str">
        <f t="shared" si="12"/>
        <v>CLARKE</v>
      </c>
      <c r="D416" s="14" t="s">
        <v>6171</v>
      </c>
      <c r="E416" s="4" t="s">
        <v>4362</v>
      </c>
      <c r="F416" s="1" t="str">
        <f t="shared" si="13"/>
        <v>13059</v>
      </c>
    </row>
    <row r="417" spans="1:6" ht="13.5" customHeight="1">
      <c r="A417" s="5" t="s">
        <v>6172</v>
      </c>
      <c r="B417" s="5" t="s">
        <v>4440</v>
      </c>
      <c r="C417" s="7" t="str">
        <f t="shared" si="12"/>
        <v>CLAY</v>
      </c>
      <c r="D417" s="14" t="s">
        <v>6171</v>
      </c>
      <c r="E417" s="4" t="s">
        <v>4360</v>
      </c>
      <c r="F417" s="1" t="str">
        <f t="shared" si="13"/>
        <v>13061</v>
      </c>
    </row>
    <row r="418" spans="1:6" ht="13.5" customHeight="1">
      <c r="A418" s="5" t="s">
        <v>6172</v>
      </c>
      <c r="B418" s="5" t="s">
        <v>6078</v>
      </c>
      <c r="C418" s="7" t="str">
        <f t="shared" si="12"/>
        <v>CLAYTON</v>
      </c>
      <c r="D418" s="14" t="s">
        <v>6171</v>
      </c>
      <c r="E418" s="4" t="s">
        <v>4358</v>
      </c>
      <c r="F418" s="1" t="str">
        <f t="shared" si="13"/>
        <v>13063</v>
      </c>
    </row>
    <row r="419" spans="1:6" ht="13.5" customHeight="1">
      <c r="A419" s="5" t="s">
        <v>6172</v>
      </c>
      <c r="B419" s="5" t="s">
        <v>6220</v>
      </c>
      <c r="C419" s="7" t="str">
        <f t="shared" si="12"/>
        <v>CLINCH</v>
      </c>
      <c r="D419" s="14" t="s">
        <v>6171</v>
      </c>
      <c r="E419" s="4" t="s">
        <v>4356</v>
      </c>
      <c r="F419" s="1" t="str">
        <f t="shared" si="13"/>
        <v>13065</v>
      </c>
    </row>
    <row r="420" spans="1:6" ht="13.5" customHeight="1">
      <c r="A420" s="5" t="s">
        <v>6172</v>
      </c>
      <c r="B420" s="5" t="s">
        <v>6219</v>
      </c>
      <c r="C420" s="7" t="str">
        <f t="shared" si="12"/>
        <v>COBB</v>
      </c>
      <c r="D420" s="14" t="s">
        <v>6171</v>
      </c>
      <c r="E420" s="4" t="s">
        <v>4354</v>
      </c>
      <c r="F420" s="1" t="str">
        <f t="shared" si="13"/>
        <v>13067</v>
      </c>
    </row>
    <row r="421" spans="1:6" ht="13.5" customHeight="1">
      <c r="A421" s="5" t="s">
        <v>6172</v>
      </c>
      <c r="B421" s="5" t="s">
        <v>5145</v>
      </c>
      <c r="C421" s="7" t="str">
        <f t="shared" si="12"/>
        <v>COFFEE</v>
      </c>
      <c r="D421" s="14" t="s">
        <v>6171</v>
      </c>
      <c r="E421" s="4" t="s">
        <v>4353</v>
      </c>
      <c r="F421" s="1" t="str">
        <f t="shared" si="13"/>
        <v>13069</v>
      </c>
    </row>
    <row r="422" spans="1:6" ht="13.5" customHeight="1">
      <c r="A422" s="5" t="s">
        <v>6172</v>
      </c>
      <c r="B422" s="5" t="s">
        <v>6218</v>
      </c>
      <c r="C422" s="7" t="str">
        <f t="shared" si="12"/>
        <v>COLQUITT</v>
      </c>
      <c r="D422" s="14" t="s">
        <v>6171</v>
      </c>
      <c r="E422" s="4" t="s">
        <v>4351</v>
      </c>
      <c r="F422" s="1" t="str">
        <f t="shared" si="13"/>
        <v>13071</v>
      </c>
    </row>
    <row r="423" spans="1:6" ht="13.5" customHeight="1">
      <c r="A423" s="5" t="s">
        <v>6172</v>
      </c>
      <c r="B423" s="5" t="s">
        <v>4388</v>
      </c>
      <c r="C423" s="7" t="str">
        <f t="shared" si="12"/>
        <v>COLUMBIA</v>
      </c>
      <c r="D423" s="14" t="s">
        <v>6171</v>
      </c>
      <c r="E423" s="4" t="s">
        <v>4349</v>
      </c>
      <c r="F423" s="1" t="str">
        <f t="shared" si="13"/>
        <v>13073</v>
      </c>
    </row>
    <row r="424" spans="1:6" ht="13.5" customHeight="1">
      <c r="A424" s="5" t="s">
        <v>6172</v>
      </c>
      <c r="B424" s="5" t="s">
        <v>5828</v>
      </c>
      <c r="C424" s="7" t="str">
        <f t="shared" si="12"/>
        <v>COOK</v>
      </c>
      <c r="D424" s="14" t="s">
        <v>6171</v>
      </c>
      <c r="E424" s="4" t="s">
        <v>4347</v>
      </c>
      <c r="F424" s="1" t="str">
        <f t="shared" si="13"/>
        <v>13075</v>
      </c>
    </row>
    <row r="425" spans="1:6" ht="13.5" customHeight="1">
      <c r="A425" s="5" t="s">
        <v>6172</v>
      </c>
      <c r="B425" s="5" t="s">
        <v>6217</v>
      </c>
      <c r="C425" s="7" t="str">
        <f t="shared" si="12"/>
        <v>COWETA</v>
      </c>
      <c r="D425" s="14" t="s">
        <v>6171</v>
      </c>
      <c r="E425" s="4" t="s">
        <v>4345</v>
      </c>
      <c r="F425" s="1" t="str">
        <f t="shared" si="13"/>
        <v>13077</v>
      </c>
    </row>
    <row r="426" spans="1:6" ht="13.5" customHeight="1">
      <c r="A426" s="5" t="s">
        <v>6172</v>
      </c>
      <c r="B426" s="5" t="s">
        <v>4387</v>
      </c>
      <c r="C426" s="7" t="str">
        <f t="shared" si="12"/>
        <v>CRAWFORD</v>
      </c>
      <c r="D426" s="14" t="s">
        <v>6171</v>
      </c>
      <c r="E426" s="4" t="s">
        <v>4341</v>
      </c>
      <c r="F426" s="1" t="str">
        <f t="shared" si="13"/>
        <v>13079</v>
      </c>
    </row>
    <row r="427" spans="1:6" ht="13.5" customHeight="1">
      <c r="A427" s="5" t="s">
        <v>6172</v>
      </c>
      <c r="B427" s="5" t="s">
        <v>6216</v>
      </c>
      <c r="C427" s="7" t="str">
        <f t="shared" si="12"/>
        <v>CRISP</v>
      </c>
      <c r="D427" s="14" t="s">
        <v>6171</v>
      </c>
      <c r="E427" s="4" t="s">
        <v>4339</v>
      </c>
      <c r="F427" s="1" t="str">
        <f t="shared" si="13"/>
        <v>13081</v>
      </c>
    </row>
    <row r="428" spans="1:6" ht="13.5" customHeight="1">
      <c r="A428" s="5" t="s">
        <v>6172</v>
      </c>
      <c r="B428" s="5" t="s">
        <v>5725</v>
      </c>
      <c r="C428" s="7" t="str">
        <f t="shared" si="12"/>
        <v>DADE</v>
      </c>
      <c r="D428" s="14" t="s">
        <v>6171</v>
      </c>
      <c r="E428" s="4" t="s">
        <v>4337</v>
      </c>
      <c r="F428" s="1" t="str">
        <f t="shared" si="13"/>
        <v>13083</v>
      </c>
    </row>
    <row r="429" spans="1:6" ht="13.5" customHeight="1">
      <c r="A429" s="5" t="s">
        <v>6172</v>
      </c>
      <c r="B429" s="5" t="s">
        <v>5048</v>
      </c>
      <c r="C429" s="7" t="str">
        <f t="shared" si="12"/>
        <v>DAWSON</v>
      </c>
      <c r="D429" s="14" t="s">
        <v>6171</v>
      </c>
      <c r="E429" s="4" t="s">
        <v>4335</v>
      </c>
      <c r="F429" s="1" t="str">
        <f t="shared" si="13"/>
        <v>13085</v>
      </c>
    </row>
    <row r="430" spans="1:6" ht="13.5" customHeight="1">
      <c r="A430" s="5" t="s">
        <v>6172</v>
      </c>
      <c r="B430" s="5" t="s">
        <v>5143</v>
      </c>
      <c r="C430" s="7" t="str">
        <f t="shared" si="12"/>
        <v>DECATUR</v>
      </c>
      <c r="D430" s="14" t="s">
        <v>6171</v>
      </c>
      <c r="E430" s="4" t="s">
        <v>4333</v>
      </c>
      <c r="F430" s="1" t="str">
        <f t="shared" si="13"/>
        <v>13087</v>
      </c>
    </row>
    <row r="431" spans="1:6" ht="13.5" customHeight="1">
      <c r="A431" s="5" t="s">
        <v>6172</v>
      </c>
      <c r="B431" s="5" t="s">
        <v>6108</v>
      </c>
      <c r="C431" s="7" t="str">
        <f t="shared" si="12"/>
        <v>DE KALB</v>
      </c>
      <c r="D431" s="14" t="s">
        <v>6171</v>
      </c>
      <c r="E431" s="4" t="s">
        <v>4331</v>
      </c>
      <c r="F431" s="1" t="str">
        <f t="shared" si="13"/>
        <v>13089</v>
      </c>
    </row>
    <row r="432" spans="1:6" ht="13.5" customHeight="1">
      <c r="A432" s="5" t="s">
        <v>6172</v>
      </c>
      <c r="B432" s="5" t="s">
        <v>4385</v>
      </c>
      <c r="C432" s="7" t="str">
        <f t="shared" si="12"/>
        <v>DODGE</v>
      </c>
      <c r="D432" s="14" t="s">
        <v>6171</v>
      </c>
      <c r="E432" s="4" t="s">
        <v>4329</v>
      </c>
      <c r="F432" s="1" t="str">
        <f t="shared" si="13"/>
        <v>13091</v>
      </c>
    </row>
    <row r="433" spans="1:6" ht="13.5" customHeight="1">
      <c r="A433" s="5" t="s">
        <v>6172</v>
      </c>
      <c r="B433" s="5" t="s">
        <v>6215</v>
      </c>
      <c r="C433" s="7" t="str">
        <f t="shared" si="12"/>
        <v>DOOLY</v>
      </c>
      <c r="D433" s="14" t="s">
        <v>6171</v>
      </c>
      <c r="E433" s="4" t="s">
        <v>4327</v>
      </c>
      <c r="F433" s="1" t="str">
        <f t="shared" si="13"/>
        <v>13093</v>
      </c>
    </row>
    <row r="434" spans="1:6" ht="13.5" customHeight="1">
      <c r="A434" s="5" t="s">
        <v>6172</v>
      </c>
      <c r="B434" s="5" t="s">
        <v>6214</v>
      </c>
      <c r="C434" s="7" t="str">
        <f t="shared" si="12"/>
        <v>DOUGHERTY</v>
      </c>
      <c r="D434" s="14" t="s">
        <v>6171</v>
      </c>
      <c r="E434" s="4" t="s">
        <v>4325</v>
      </c>
      <c r="F434" s="1" t="str">
        <f t="shared" si="13"/>
        <v>13095</v>
      </c>
    </row>
    <row r="435" spans="1:6" ht="13.5" customHeight="1">
      <c r="A435" s="5" t="s">
        <v>6172</v>
      </c>
      <c r="B435" s="5" t="s">
        <v>4383</v>
      </c>
      <c r="C435" s="7" t="str">
        <f t="shared" si="12"/>
        <v>DOUGLAS</v>
      </c>
      <c r="D435" s="14" t="s">
        <v>6171</v>
      </c>
      <c r="E435" s="4" t="s">
        <v>4323</v>
      </c>
      <c r="F435" s="1" t="str">
        <f t="shared" si="13"/>
        <v>13097</v>
      </c>
    </row>
    <row r="436" spans="1:6" ht="13.5" customHeight="1">
      <c r="A436" s="5" t="s">
        <v>6172</v>
      </c>
      <c r="B436" s="5" t="s">
        <v>6213</v>
      </c>
      <c r="C436" s="7" t="str">
        <f t="shared" si="12"/>
        <v>EARLY</v>
      </c>
      <c r="D436" s="14" t="s">
        <v>6171</v>
      </c>
      <c r="E436" s="4" t="s">
        <v>4321</v>
      </c>
      <c r="F436" s="1" t="str">
        <f t="shared" si="13"/>
        <v>13099</v>
      </c>
    </row>
    <row r="437" spans="1:6" ht="13.5" customHeight="1">
      <c r="A437" s="5" t="s">
        <v>6172</v>
      </c>
      <c r="B437" s="5" t="s">
        <v>6212</v>
      </c>
      <c r="C437" s="7" t="str">
        <f t="shared" si="12"/>
        <v>ECHOLS</v>
      </c>
      <c r="D437" s="14" t="s">
        <v>6171</v>
      </c>
      <c r="E437" s="4" t="s">
        <v>4319</v>
      </c>
      <c r="F437" s="1" t="str">
        <f t="shared" si="13"/>
        <v>13101</v>
      </c>
    </row>
    <row r="438" spans="1:6" ht="13.5" customHeight="1">
      <c r="A438" s="5" t="s">
        <v>6172</v>
      </c>
      <c r="B438" s="5" t="s">
        <v>6130</v>
      </c>
      <c r="C438" s="7" t="str">
        <f t="shared" si="12"/>
        <v>EFFINGHAM</v>
      </c>
      <c r="D438" s="14" t="s">
        <v>6171</v>
      </c>
      <c r="E438" s="4" t="s">
        <v>4317</v>
      </c>
      <c r="F438" s="1" t="str">
        <f t="shared" si="13"/>
        <v>13103</v>
      </c>
    </row>
    <row r="439" spans="1:6" ht="13.5" customHeight="1">
      <c r="A439" s="5" t="s">
        <v>6172</v>
      </c>
      <c r="B439" s="5" t="s">
        <v>6211</v>
      </c>
      <c r="C439" s="7" t="str">
        <f t="shared" si="12"/>
        <v>ELBERT</v>
      </c>
      <c r="D439" s="14" t="s">
        <v>6171</v>
      </c>
      <c r="E439" s="4" t="s">
        <v>4315</v>
      </c>
      <c r="F439" s="1" t="str">
        <f t="shared" si="13"/>
        <v>13105</v>
      </c>
    </row>
    <row r="440" spans="1:6" ht="13.5" customHeight="1">
      <c r="A440" s="5" t="s">
        <v>6172</v>
      </c>
      <c r="B440" s="5" t="s">
        <v>6210</v>
      </c>
      <c r="C440" s="7" t="str">
        <f t="shared" si="12"/>
        <v>EMANUEL</v>
      </c>
      <c r="D440" s="14" t="s">
        <v>6171</v>
      </c>
      <c r="E440" s="4" t="s">
        <v>4313</v>
      </c>
      <c r="F440" s="1" t="str">
        <f t="shared" si="13"/>
        <v>13107</v>
      </c>
    </row>
    <row r="441" spans="1:6" ht="13.5" customHeight="1">
      <c r="A441" s="5" t="s">
        <v>6172</v>
      </c>
      <c r="B441" s="5" t="s">
        <v>6209</v>
      </c>
      <c r="C441" s="7" t="str">
        <f t="shared" si="12"/>
        <v>EVANS</v>
      </c>
      <c r="D441" s="14" t="s">
        <v>6171</v>
      </c>
      <c r="E441" s="4" t="s">
        <v>4311</v>
      </c>
      <c r="F441" s="1" t="str">
        <f t="shared" si="13"/>
        <v>13109</v>
      </c>
    </row>
    <row r="442" spans="1:6" ht="13.5" customHeight="1">
      <c r="A442" s="5" t="s">
        <v>6172</v>
      </c>
      <c r="B442" s="5" t="s">
        <v>5032</v>
      </c>
      <c r="C442" s="7" t="str">
        <f t="shared" si="12"/>
        <v>FANNIN</v>
      </c>
      <c r="D442" s="14" t="s">
        <v>6171</v>
      </c>
      <c r="E442" s="4" t="s">
        <v>4309</v>
      </c>
      <c r="F442" s="1" t="str">
        <f t="shared" si="13"/>
        <v>13111</v>
      </c>
    </row>
    <row r="443" spans="1:6" ht="13.5" customHeight="1">
      <c r="A443" s="5" t="s">
        <v>6172</v>
      </c>
      <c r="B443" s="5" t="s">
        <v>4438</v>
      </c>
      <c r="C443" s="7" t="str">
        <f t="shared" si="12"/>
        <v>FAYETTE</v>
      </c>
      <c r="D443" s="14" t="s">
        <v>6171</v>
      </c>
      <c r="E443" s="4" t="s">
        <v>4307</v>
      </c>
      <c r="F443" s="1" t="str">
        <f t="shared" si="13"/>
        <v>13113</v>
      </c>
    </row>
    <row r="444" spans="1:6" ht="13.5" customHeight="1">
      <c r="A444" s="5" t="s">
        <v>6172</v>
      </c>
      <c r="B444" s="5" t="s">
        <v>4651</v>
      </c>
      <c r="C444" s="7" t="str">
        <f t="shared" si="12"/>
        <v>FLOYD</v>
      </c>
      <c r="D444" s="14" t="s">
        <v>6171</v>
      </c>
      <c r="E444" s="4" t="s">
        <v>4305</v>
      </c>
      <c r="F444" s="1" t="str">
        <f t="shared" si="13"/>
        <v>13115</v>
      </c>
    </row>
    <row r="445" spans="1:6" ht="13.5" customHeight="1">
      <c r="A445" s="5" t="s">
        <v>6172</v>
      </c>
      <c r="B445" s="5" t="s">
        <v>5477</v>
      </c>
      <c r="C445" s="7" t="str">
        <f t="shared" si="12"/>
        <v>FORSYTH</v>
      </c>
      <c r="D445" s="14" t="s">
        <v>6171</v>
      </c>
      <c r="E445" s="4" t="s">
        <v>4303</v>
      </c>
      <c r="F445" s="1" t="str">
        <f t="shared" si="13"/>
        <v>13117</v>
      </c>
    </row>
    <row r="446" spans="1:6" ht="13.5" customHeight="1">
      <c r="A446" s="5" t="s">
        <v>6172</v>
      </c>
      <c r="B446" s="5" t="s">
        <v>4471</v>
      </c>
      <c r="C446" s="7" t="str">
        <f t="shared" si="12"/>
        <v>FRANKLIN</v>
      </c>
      <c r="D446" s="14" t="s">
        <v>6171</v>
      </c>
      <c r="E446" s="4" t="s">
        <v>4301</v>
      </c>
      <c r="F446" s="1" t="str">
        <f t="shared" si="13"/>
        <v>13119</v>
      </c>
    </row>
    <row r="447" spans="1:6" ht="13.5" customHeight="1">
      <c r="A447" s="5" t="s">
        <v>6172</v>
      </c>
      <c r="B447" s="5" t="s">
        <v>5265</v>
      </c>
      <c r="C447" s="7" t="str">
        <f t="shared" si="12"/>
        <v>FULTON</v>
      </c>
      <c r="D447" s="14" t="s">
        <v>6171</v>
      </c>
      <c r="E447" s="4" t="s">
        <v>4299</v>
      </c>
      <c r="F447" s="1" t="str">
        <f t="shared" si="13"/>
        <v>13121</v>
      </c>
    </row>
    <row r="448" spans="1:6" ht="13.5" customHeight="1">
      <c r="A448" s="5" t="s">
        <v>6172</v>
      </c>
      <c r="B448" s="5" t="s">
        <v>4437</v>
      </c>
      <c r="C448" s="7" t="str">
        <f t="shared" si="12"/>
        <v>GILMER</v>
      </c>
      <c r="D448" s="14" t="s">
        <v>6171</v>
      </c>
      <c r="E448" s="4" t="s">
        <v>4297</v>
      </c>
      <c r="F448" s="1" t="str">
        <f t="shared" si="13"/>
        <v>13123</v>
      </c>
    </row>
    <row r="449" spans="1:6" ht="13.5" customHeight="1">
      <c r="A449" s="5" t="s">
        <v>6172</v>
      </c>
      <c r="B449" s="5" t="s">
        <v>6208</v>
      </c>
      <c r="C449" s="7" t="str">
        <f t="shared" si="12"/>
        <v>GLASCOCK</v>
      </c>
      <c r="D449" s="14" t="s">
        <v>6171</v>
      </c>
      <c r="E449" s="4" t="s">
        <v>4295</v>
      </c>
      <c r="F449" s="1" t="str">
        <f t="shared" si="13"/>
        <v>13125</v>
      </c>
    </row>
    <row r="450" spans="1:6" ht="13.5" customHeight="1">
      <c r="A450" s="5" t="s">
        <v>6172</v>
      </c>
      <c r="B450" s="5" t="s">
        <v>6207</v>
      </c>
      <c r="C450" s="7" t="str">
        <f t="shared" si="12"/>
        <v>GLYNN</v>
      </c>
      <c r="D450" s="14" t="s">
        <v>6171</v>
      </c>
      <c r="E450" s="4" t="s">
        <v>4293</v>
      </c>
      <c r="F450" s="1" t="str">
        <f t="shared" si="13"/>
        <v>13127</v>
      </c>
    </row>
    <row r="451" spans="1:6" ht="13.5" customHeight="1">
      <c r="A451" s="5" t="s">
        <v>6172</v>
      </c>
      <c r="B451" s="5" t="s">
        <v>6206</v>
      </c>
      <c r="C451" s="7" t="str">
        <f t="shared" si="12"/>
        <v>GORDON</v>
      </c>
      <c r="D451" s="14" t="s">
        <v>6171</v>
      </c>
      <c r="E451" s="4" t="s">
        <v>4291</v>
      </c>
      <c r="F451" s="1" t="str">
        <f t="shared" si="13"/>
        <v>13129</v>
      </c>
    </row>
    <row r="452" spans="1:6" ht="13.5" customHeight="1">
      <c r="A452" s="5" t="s">
        <v>6172</v>
      </c>
      <c r="B452" s="5" t="s">
        <v>5345</v>
      </c>
      <c r="C452" s="7" t="str">
        <f t="shared" ref="C452:C515" si="14">UPPER(B452)</f>
        <v>GRADY</v>
      </c>
      <c r="D452" s="14" t="s">
        <v>6171</v>
      </c>
      <c r="E452" s="4" t="s">
        <v>4289</v>
      </c>
      <c r="F452" s="1" t="str">
        <f t="shared" ref="F452:F515" si="15">D452&amp;E452</f>
        <v>13131</v>
      </c>
    </row>
    <row r="453" spans="1:6" ht="13.5" customHeight="1">
      <c r="A453" s="5" t="s">
        <v>6172</v>
      </c>
      <c r="B453" s="5" t="s">
        <v>4644</v>
      </c>
      <c r="C453" s="7" t="str">
        <f t="shared" si="14"/>
        <v>GREENE</v>
      </c>
      <c r="D453" s="14" t="s">
        <v>6171</v>
      </c>
      <c r="E453" s="4" t="s">
        <v>4287</v>
      </c>
      <c r="F453" s="1" t="str">
        <f t="shared" si="15"/>
        <v>13133</v>
      </c>
    </row>
    <row r="454" spans="1:6" ht="13.5" customHeight="1">
      <c r="A454" s="5" t="s">
        <v>6172</v>
      </c>
      <c r="B454" s="5" t="s">
        <v>6205</v>
      </c>
      <c r="C454" s="7" t="str">
        <f t="shared" si="14"/>
        <v>GWINNETT</v>
      </c>
      <c r="D454" s="14" t="s">
        <v>6171</v>
      </c>
      <c r="E454" s="4" t="s">
        <v>4285</v>
      </c>
      <c r="F454" s="1" t="str">
        <f t="shared" si="15"/>
        <v>13135</v>
      </c>
    </row>
    <row r="455" spans="1:6" ht="13.5" customHeight="1">
      <c r="A455" s="5" t="s">
        <v>6172</v>
      </c>
      <c r="B455" s="5" t="s">
        <v>6204</v>
      </c>
      <c r="C455" s="7" t="str">
        <f t="shared" si="14"/>
        <v>HABERSHAM</v>
      </c>
      <c r="D455" s="14" t="s">
        <v>6171</v>
      </c>
      <c r="E455" s="4" t="s">
        <v>4283</v>
      </c>
      <c r="F455" s="1" t="str">
        <f t="shared" si="15"/>
        <v>13137</v>
      </c>
    </row>
    <row r="456" spans="1:6" ht="13.5" customHeight="1">
      <c r="A456" s="5" t="s">
        <v>6172</v>
      </c>
      <c r="B456" s="5" t="s">
        <v>5012</v>
      </c>
      <c r="C456" s="7" t="str">
        <f t="shared" si="14"/>
        <v>HALL</v>
      </c>
      <c r="D456" s="14" t="s">
        <v>6171</v>
      </c>
      <c r="E456" s="4" t="s">
        <v>4281</v>
      </c>
      <c r="F456" s="1" t="str">
        <f t="shared" si="15"/>
        <v>13139</v>
      </c>
    </row>
    <row r="457" spans="1:6" ht="13.5" customHeight="1">
      <c r="A457" s="5" t="s">
        <v>6172</v>
      </c>
      <c r="B457" s="5" t="s">
        <v>4434</v>
      </c>
      <c r="C457" s="7" t="str">
        <f t="shared" si="14"/>
        <v>HANCOCK</v>
      </c>
      <c r="D457" s="14" t="s">
        <v>6171</v>
      </c>
      <c r="E457" s="4" t="s">
        <v>4277</v>
      </c>
      <c r="F457" s="1" t="str">
        <f t="shared" si="15"/>
        <v>13141</v>
      </c>
    </row>
    <row r="458" spans="1:6" ht="13.5" customHeight="1">
      <c r="A458" s="5" t="s">
        <v>6172</v>
      </c>
      <c r="B458" s="5" t="s">
        <v>6203</v>
      </c>
      <c r="C458" s="7" t="str">
        <f t="shared" si="14"/>
        <v>HARALSON</v>
      </c>
      <c r="D458" s="14" t="s">
        <v>6171</v>
      </c>
      <c r="E458" s="4" t="s">
        <v>4613</v>
      </c>
      <c r="F458" s="1" t="str">
        <f t="shared" si="15"/>
        <v>13143</v>
      </c>
    </row>
    <row r="459" spans="1:6" ht="13.5" customHeight="1">
      <c r="A459" s="5" t="s">
        <v>6172</v>
      </c>
      <c r="B459" s="5" t="s">
        <v>5007</v>
      </c>
      <c r="C459" s="7" t="str">
        <f t="shared" si="14"/>
        <v>HARRIS</v>
      </c>
      <c r="D459" s="14" t="s">
        <v>6171</v>
      </c>
      <c r="E459" s="4" t="s">
        <v>4611</v>
      </c>
      <c r="F459" s="1" t="str">
        <f t="shared" si="15"/>
        <v>13145</v>
      </c>
    </row>
    <row r="460" spans="1:6" ht="13.5" customHeight="1">
      <c r="A460" s="5" t="s">
        <v>6172</v>
      </c>
      <c r="B460" s="5" t="s">
        <v>6000</v>
      </c>
      <c r="C460" s="7" t="str">
        <f t="shared" si="14"/>
        <v>HART</v>
      </c>
      <c r="D460" s="14" t="s">
        <v>6171</v>
      </c>
      <c r="E460" s="4" t="s">
        <v>4609</v>
      </c>
      <c r="F460" s="1" t="str">
        <f t="shared" si="15"/>
        <v>13147</v>
      </c>
    </row>
    <row r="461" spans="1:6" ht="13.5" customHeight="1">
      <c r="A461" s="5" t="s">
        <v>6172</v>
      </c>
      <c r="B461" s="5" t="s">
        <v>6202</v>
      </c>
      <c r="C461" s="7" t="str">
        <f t="shared" si="14"/>
        <v>HEARD</v>
      </c>
      <c r="D461" s="14" t="s">
        <v>6171</v>
      </c>
      <c r="E461" s="4" t="s">
        <v>4607</v>
      </c>
      <c r="F461" s="1" t="str">
        <f t="shared" si="15"/>
        <v>13149</v>
      </c>
    </row>
    <row r="462" spans="1:6" ht="13.5" customHeight="1">
      <c r="A462" s="5" t="s">
        <v>6172</v>
      </c>
      <c r="B462" s="5" t="s">
        <v>4639</v>
      </c>
      <c r="C462" s="7" t="str">
        <f t="shared" si="14"/>
        <v>HENRY</v>
      </c>
      <c r="D462" s="14" t="s">
        <v>6171</v>
      </c>
      <c r="E462" s="4" t="s">
        <v>5030</v>
      </c>
      <c r="F462" s="1" t="str">
        <f t="shared" si="15"/>
        <v>13151</v>
      </c>
    </row>
    <row r="463" spans="1:6" ht="13.5" customHeight="1">
      <c r="A463" s="5" t="s">
        <v>6172</v>
      </c>
      <c r="B463" s="5" t="s">
        <v>4984</v>
      </c>
      <c r="C463" s="7" t="str">
        <f t="shared" si="14"/>
        <v>HOUSTON</v>
      </c>
      <c r="D463" s="14" t="s">
        <v>6171</v>
      </c>
      <c r="E463" s="4" t="s">
        <v>4605</v>
      </c>
      <c r="F463" s="1" t="str">
        <f t="shared" si="15"/>
        <v>13153</v>
      </c>
    </row>
    <row r="464" spans="1:6" ht="13.5" customHeight="1">
      <c r="A464" s="5" t="s">
        <v>6172</v>
      </c>
      <c r="B464" s="5" t="s">
        <v>6201</v>
      </c>
      <c r="C464" s="7" t="str">
        <f t="shared" si="14"/>
        <v>IRWIN</v>
      </c>
      <c r="D464" s="14" t="s">
        <v>6171</v>
      </c>
      <c r="E464" s="4" t="s">
        <v>4603</v>
      </c>
      <c r="F464" s="1" t="str">
        <f t="shared" si="15"/>
        <v>13155</v>
      </c>
    </row>
    <row r="465" spans="1:6" ht="13.5" customHeight="1">
      <c r="A465" s="5" t="s">
        <v>6172</v>
      </c>
      <c r="B465" s="5" t="s">
        <v>4369</v>
      </c>
      <c r="C465" s="7" t="str">
        <f t="shared" si="14"/>
        <v>JACKSON</v>
      </c>
      <c r="D465" s="14" t="s">
        <v>6171</v>
      </c>
      <c r="E465" s="4" t="s">
        <v>4601</v>
      </c>
      <c r="F465" s="1" t="str">
        <f t="shared" si="15"/>
        <v>13157</v>
      </c>
    </row>
    <row r="466" spans="1:6" ht="13.5" customHeight="1">
      <c r="A466" s="5" t="s">
        <v>6172</v>
      </c>
      <c r="B466" s="5" t="s">
        <v>4969</v>
      </c>
      <c r="C466" s="7" t="str">
        <f t="shared" si="14"/>
        <v>JASPER</v>
      </c>
      <c r="D466" s="14" t="s">
        <v>6171</v>
      </c>
      <c r="E466" s="4" t="s">
        <v>4599</v>
      </c>
      <c r="F466" s="1" t="str">
        <f t="shared" si="15"/>
        <v>13159</v>
      </c>
    </row>
    <row r="467" spans="1:6" ht="13.5" customHeight="1">
      <c r="A467" s="5" t="s">
        <v>6172</v>
      </c>
      <c r="B467" s="5" t="s">
        <v>4967</v>
      </c>
      <c r="C467" s="7" t="str">
        <f t="shared" si="14"/>
        <v>JEFF DAVIS</v>
      </c>
      <c r="D467" s="14" t="s">
        <v>6171</v>
      </c>
      <c r="E467" s="4" t="s">
        <v>4597</v>
      </c>
      <c r="F467" s="1" t="str">
        <f t="shared" si="15"/>
        <v>13161</v>
      </c>
    </row>
    <row r="468" spans="1:6" ht="13.5" customHeight="1">
      <c r="A468" s="5" t="s">
        <v>6172</v>
      </c>
      <c r="B468" s="5" t="s">
        <v>4367</v>
      </c>
      <c r="C468" s="7" t="str">
        <f t="shared" si="14"/>
        <v>JEFFERSON</v>
      </c>
      <c r="D468" s="14" t="s">
        <v>6171</v>
      </c>
      <c r="E468" s="4" t="s">
        <v>4595</v>
      </c>
      <c r="F468" s="1" t="str">
        <f t="shared" si="15"/>
        <v>13163</v>
      </c>
    </row>
    <row r="469" spans="1:6" ht="13.5" customHeight="1">
      <c r="A469" s="5" t="s">
        <v>6172</v>
      </c>
      <c r="B469" s="5" t="s">
        <v>6200</v>
      </c>
      <c r="C469" s="7" t="str">
        <f t="shared" si="14"/>
        <v>JENKINS</v>
      </c>
      <c r="D469" s="14" t="s">
        <v>6171</v>
      </c>
      <c r="E469" s="4" t="s">
        <v>4593</v>
      </c>
      <c r="F469" s="1" t="str">
        <f t="shared" si="15"/>
        <v>13165</v>
      </c>
    </row>
    <row r="470" spans="1:6" ht="13.5" customHeight="1">
      <c r="A470" s="5" t="s">
        <v>6172</v>
      </c>
      <c r="B470" s="5" t="s">
        <v>4258</v>
      </c>
      <c r="C470" s="7" t="str">
        <f t="shared" si="14"/>
        <v>JOHNSON</v>
      </c>
      <c r="D470" s="14" t="s">
        <v>6171</v>
      </c>
      <c r="E470" s="4" t="s">
        <v>4591</v>
      </c>
      <c r="F470" s="1" t="str">
        <f t="shared" si="15"/>
        <v>13167</v>
      </c>
    </row>
    <row r="471" spans="1:6" ht="13.5" customHeight="1">
      <c r="A471" s="5" t="s">
        <v>6172</v>
      </c>
      <c r="B471" s="5" t="s">
        <v>4959</v>
      </c>
      <c r="C471" s="7" t="str">
        <f t="shared" si="14"/>
        <v>JONES</v>
      </c>
      <c r="D471" s="14" t="s">
        <v>6171</v>
      </c>
      <c r="E471" s="4" t="s">
        <v>4589</v>
      </c>
      <c r="F471" s="1" t="str">
        <f t="shared" si="15"/>
        <v>13169</v>
      </c>
    </row>
    <row r="472" spans="1:6" ht="13.5" customHeight="1">
      <c r="A472" s="5" t="s">
        <v>6172</v>
      </c>
      <c r="B472" s="5" t="s">
        <v>4936</v>
      </c>
      <c r="C472" s="7" t="str">
        <f t="shared" si="14"/>
        <v>LAMAR</v>
      </c>
      <c r="D472" s="14" t="s">
        <v>6171</v>
      </c>
      <c r="E472" s="4" t="s">
        <v>4587</v>
      </c>
      <c r="F472" s="1" t="str">
        <f t="shared" si="15"/>
        <v>13171</v>
      </c>
    </row>
    <row r="473" spans="1:6" ht="13.5" customHeight="1">
      <c r="A473" s="5" t="s">
        <v>6172</v>
      </c>
      <c r="B473" s="5" t="s">
        <v>6199</v>
      </c>
      <c r="C473" s="7" t="str">
        <f t="shared" si="14"/>
        <v>LANIER</v>
      </c>
      <c r="D473" s="14" t="s">
        <v>6171</v>
      </c>
      <c r="E473" s="4" t="s">
        <v>4585</v>
      </c>
      <c r="F473" s="1" t="str">
        <f t="shared" si="15"/>
        <v>13173</v>
      </c>
    </row>
    <row r="474" spans="1:6" ht="13.5" customHeight="1">
      <c r="A474" s="5" t="s">
        <v>6172</v>
      </c>
      <c r="B474" s="5" t="s">
        <v>5218</v>
      </c>
      <c r="C474" s="7" t="str">
        <f t="shared" si="14"/>
        <v>LAURENS</v>
      </c>
      <c r="D474" s="14" t="s">
        <v>6171</v>
      </c>
      <c r="E474" s="4" t="s">
        <v>4583</v>
      </c>
      <c r="F474" s="1" t="str">
        <f t="shared" si="15"/>
        <v>13175</v>
      </c>
    </row>
    <row r="475" spans="1:6" ht="13.5" customHeight="1">
      <c r="A475" s="5" t="s">
        <v>6172</v>
      </c>
      <c r="B475" s="5" t="s">
        <v>4631</v>
      </c>
      <c r="C475" s="7" t="str">
        <f t="shared" si="14"/>
        <v>LEE</v>
      </c>
      <c r="D475" s="14" t="s">
        <v>6171</v>
      </c>
      <c r="E475" s="4" t="s">
        <v>4581</v>
      </c>
      <c r="F475" s="1" t="str">
        <f t="shared" si="15"/>
        <v>13177</v>
      </c>
    </row>
    <row r="476" spans="1:6" ht="13.5" customHeight="1">
      <c r="A476" s="5" t="s">
        <v>6172</v>
      </c>
      <c r="B476" s="5" t="s">
        <v>4923</v>
      </c>
      <c r="C476" s="7" t="str">
        <f t="shared" si="14"/>
        <v>LIBERTY</v>
      </c>
      <c r="D476" s="14" t="s">
        <v>6171</v>
      </c>
      <c r="E476" s="4" t="s">
        <v>4579</v>
      </c>
      <c r="F476" s="1" t="str">
        <f t="shared" si="15"/>
        <v>13179</v>
      </c>
    </row>
    <row r="477" spans="1:6" ht="13.5" customHeight="1">
      <c r="A477" s="5" t="s">
        <v>6172</v>
      </c>
      <c r="B477" s="5" t="s">
        <v>4254</v>
      </c>
      <c r="C477" s="7" t="str">
        <f t="shared" si="14"/>
        <v>LINCOLN</v>
      </c>
      <c r="D477" s="14" t="s">
        <v>6171</v>
      </c>
      <c r="E477" s="4" t="s">
        <v>4577</v>
      </c>
      <c r="F477" s="1" t="str">
        <f t="shared" si="15"/>
        <v>13181</v>
      </c>
    </row>
    <row r="478" spans="1:6" ht="13.5" customHeight="1">
      <c r="A478" s="5" t="s">
        <v>6172</v>
      </c>
      <c r="B478" s="5" t="s">
        <v>6198</v>
      </c>
      <c r="C478" s="7" t="str">
        <f t="shared" si="14"/>
        <v>LONG</v>
      </c>
      <c r="D478" s="14" t="s">
        <v>6171</v>
      </c>
      <c r="E478" s="4" t="s">
        <v>4575</v>
      </c>
      <c r="F478" s="1" t="str">
        <f t="shared" si="15"/>
        <v>13183</v>
      </c>
    </row>
    <row r="479" spans="1:6" ht="13.5" customHeight="1">
      <c r="A479" s="5" t="s">
        <v>6172</v>
      </c>
      <c r="B479" s="5" t="s">
        <v>5760</v>
      </c>
      <c r="C479" s="7" t="str">
        <f t="shared" si="14"/>
        <v>LOWNDES</v>
      </c>
      <c r="D479" s="14" t="s">
        <v>6171</v>
      </c>
      <c r="E479" s="4" t="s">
        <v>4573</v>
      </c>
      <c r="F479" s="1" t="str">
        <f t="shared" si="15"/>
        <v>13185</v>
      </c>
    </row>
    <row r="480" spans="1:6" ht="13.5" customHeight="1">
      <c r="A480" s="5" t="s">
        <v>6172</v>
      </c>
      <c r="B480" s="5" t="s">
        <v>6197</v>
      </c>
      <c r="C480" s="7" t="str">
        <f t="shared" si="14"/>
        <v>LUMPKIN</v>
      </c>
      <c r="D480" s="14" t="s">
        <v>6171</v>
      </c>
      <c r="E480" s="4" t="s">
        <v>4571</v>
      </c>
      <c r="F480" s="1" t="str">
        <f t="shared" si="15"/>
        <v>13187</v>
      </c>
    </row>
    <row r="481" spans="1:6" ht="13.5" customHeight="1">
      <c r="A481" s="5" t="s">
        <v>6172</v>
      </c>
      <c r="B481" s="5" t="s">
        <v>6196</v>
      </c>
      <c r="C481" s="7" t="str">
        <f t="shared" si="14"/>
        <v>MCDUFFIE</v>
      </c>
      <c r="D481" s="14" t="s">
        <v>6171</v>
      </c>
      <c r="E481" s="4" t="s">
        <v>5013</v>
      </c>
      <c r="F481" s="1" t="str">
        <f t="shared" si="15"/>
        <v>13189</v>
      </c>
    </row>
    <row r="482" spans="1:6" ht="13.5" customHeight="1">
      <c r="A482" s="5" t="s">
        <v>6172</v>
      </c>
      <c r="B482" s="5" t="s">
        <v>5332</v>
      </c>
      <c r="C482" s="7" t="str">
        <f t="shared" si="14"/>
        <v>MCINTOSH</v>
      </c>
      <c r="D482" s="14" t="s">
        <v>6171</v>
      </c>
      <c r="E482" s="4" t="s">
        <v>4570</v>
      </c>
      <c r="F482" s="1" t="str">
        <f t="shared" si="15"/>
        <v>13191</v>
      </c>
    </row>
    <row r="483" spans="1:6" ht="13.5" customHeight="1">
      <c r="A483" s="5" t="s">
        <v>6172</v>
      </c>
      <c r="B483" s="5" t="s">
        <v>5124</v>
      </c>
      <c r="C483" s="7" t="str">
        <f t="shared" si="14"/>
        <v>MACON</v>
      </c>
      <c r="D483" s="14" t="s">
        <v>6171</v>
      </c>
      <c r="E483" s="4" t="s">
        <v>4568</v>
      </c>
      <c r="F483" s="1" t="str">
        <f t="shared" si="15"/>
        <v>13193</v>
      </c>
    </row>
    <row r="484" spans="1:6" ht="13.5" customHeight="1">
      <c r="A484" s="5" t="s">
        <v>6172</v>
      </c>
      <c r="B484" s="5" t="s">
        <v>4627</v>
      </c>
      <c r="C484" s="7" t="str">
        <f t="shared" si="14"/>
        <v>MADISON</v>
      </c>
      <c r="D484" s="14" t="s">
        <v>6171</v>
      </c>
      <c r="E484" s="4" t="s">
        <v>4566</v>
      </c>
      <c r="F484" s="1" t="str">
        <f t="shared" si="15"/>
        <v>13195</v>
      </c>
    </row>
    <row r="485" spans="1:6" ht="13.5" customHeight="1">
      <c r="A485" s="5" t="s">
        <v>6172</v>
      </c>
      <c r="B485" s="5" t="s">
        <v>4427</v>
      </c>
      <c r="C485" s="7" t="str">
        <f t="shared" si="14"/>
        <v>MARION</v>
      </c>
      <c r="D485" s="14" t="s">
        <v>6171</v>
      </c>
      <c r="E485" s="4" t="s">
        <v>4564</v>
      </c>
      <c r="F485" s="1" t="str">
        <f t="shared" si="15"/>
        <v>13197</v>
      </c>
    </row>
    <row r="486" spans="1:6" ht="13.5" customHeight="1">
      <c r="A486" s="5" t="s">
        <v>6172</v>
      </c>
      <c r="B486" s="5" t="s">
        <v>6195</v>
      </c>
      <c r="C486" s="7" t="str">
        <f t="shared" si="14"/>
        <v>MERIWETHER</v>
      </c>
      <c r="D486" s="14" t="s">
        <v>6171</v>
      </c>
      <c r="E486" s="4" t="s">
        <v>4562</v>
      </c>
      <c r="F486" s="1" t="str">
        <f t="shared" si="15"/>
        <v>13199</v>
      </c>
    </row>
    <row r="487" spans="1:6" ht="13.5" customHeight="1">
      <c r="A487" s="5" t="s">
        <v>6172</v>
      </c>
      <c r="B487" s="5" t="s">
        <v>5714</v>
      </c>
      <c r="C487" s="7" t="str">
        <f t="shared" si="14"/>
        <v>MILLER</v>
      </c>
      <c r="D487" s="14" t="s">
        <v>6171</v>
      </c>
      <c r="E487" s="4" t="s">
        <v>5006</v>
      </c>
      <c r="F487" s="1" t="str">
        <f t="shared" si="15"/>
        <v>13201</v>
      </c>
    </row>
    <row r="488" spans="1:6" ht="13.5" customHeight="1">
      <c r="A488" s="5" t="s">
        <v>6172</v>
      </c>
      <c r="B488" s="5" t="s">
        <v>4882</v>
      </c>
      <c r="C488" s="7" t="str">
        <f t="shared" si="14"/>
        <v>MITCHELL</v>
      </c>
      <c r="D488" s="14" t="s">
        <v>6171</v>
      </c>
      <c r="E488" s="4" t="s">
        <v>5003</v>
      </c>
      <c r="F488" s="1" t="str">
        <f t="shared" si="15"/>
        <v>13205</v>
      </c>
    </row>
    <row r="489" spans="1:6" ht="13.5" customHeight="1">
      <c r="A489" s="5" t="s">
        <v>6172</v>
      </c>
      <c r="B489" s="5" t="s">
        <v>4340</v>
      </c>
      <c r="C489" s="7" t="str">
        <f t="shared" si="14"/>
        <v>MONROE</v>
      </c>
      <c r="D489" s="14" t="s">
        <v>6171</v>
      </c>
      <c r="E489" s="4" t="s">
        <v>5001</v>
      </c>
      <c r="F489" s="1" t="str">
        <f t="shared" si="15"/>
        <v>13207</v>
      </c>
    </row>
    <row r="490" spans="1:6" ht="13.5" customHeight="1">
      <c r="A490" s="5" t="s">
        <v>6172</v>
      </c>
      <c r="B490" s="5" t="s">
        <v>4623</v>
      </c>
      <c r="C490" s="7" t="str">
        <f t="shared" si="14"/>
        <v>MONTGOMERY</v>
      </c>
      <c r="D490" s="14" t="s">
        <v>6171</v>
      </c>
      <c r="E490" s="4" t="s">
        <v>4999</v>
      </c>
      <c r="F490" s="1" t="str">
        <f t="shared" si="15"/>
        <v>13209</v>
      </c>
    </row>
    <row r="491" spans="1:6" ht="13.5" customHeight="1">
      <c r="A491" s="5" t="s">
        <v>6172</v>
      </c>
      <c r="B491" s="5" t="s">
        <v>4420</v>
      </c>
      <c r="C491" s="7" t="str">
        <f t="shared" si="14"/>
        <v>MORGAN</v>
      </c>
      <c r="D491" s="14" t="s">
        <v>6171</v>
      </c>
      <c r="E491" s="4" t="s">
        <v>4997</v>
      </c>
      <c r="F491" s="1" t="str">
        <f t="shared" si="15"/>
        <v>13211</v>
      </c>
    </row>
    <row r="492" spans="1:6" ht="13.5" customHeight="1">
      <c r="A492" s="5" t="s">
        <v>6172</v>
      </c>
      <c r="B492" s="5" t="s">
        <v>5329</v>
      </c>
      <c r="C492" s="7" t="str">
        <f t="shared" si="14"/>
        <v>MURRAY</v>
      </c>
      <c r="D492" s="14" t="s">
        <v>6171</v>
      </c>
      <c r="E492" s="4" t="s">
        <v>4995</v>
      </c>
      <c r="F492" s="1" t="str">
        <f t="shared" si="15"/>
        <v>13213</v>
      </c>
    </row>
    <row r="493" spans="1:6" ht="13.5" customHeight="1">
      <c r="A493" s="5" t="s">
        <v>6172</v>
      </c>
      <c r="B493" s="5" t="s">
        <v>6194</v>
      </c>
      <c r="C493" s="7" t="str">
        <f t="shared" si="14"/>
        <v>MUSCOGEE</v>
      </c>
      <c r="D493" s="14" t="s">
        <v>6171</v>
      </c>
      <c r="E493" s="4" t="s">
        <v>4993</v>
      </c>
      <c r="F493" s="1" t="str">
        <f t="shared" si="15"/>
        <v>13215</v>
      </c>
    </row>
    <row r="494" spans="1:6" ht="13.5" customHeight="1">
      <c r="A494" s="5" t="s">
        <v>6172</v>
      </c>
      <c r="B494" s="5" t="s">
        <v>4867</v>
      </c>
      <c r="C494" s="7" t="str">
        <f t="shared" si="14"/>
        <v>NEWTON</v>
      </c>
      <c r="D494" s="14" t="s">
        <v>6171</v>
      </c>
      <c r="E494" s="4" t="s">
        <v>4991</v>
      </c>
      <c r="F494" s="1" t="str">
        <f t="shared" si="15"/>
        <v>13217</v>
      </c>
    </row>
    <row r="495" spans="1:6" ht="13.5" customHeight="1">
      <c r="A495" s="5" t="s">
        <v>6172</v>
      </c>
      <c r="B495" s="5" t="s">
        <v>5213</v>
      </c>
      <c r="C495" s="7" t="str">
        <f t="shared" si="14"/>
        <v>OCONEE</v>
      </c>
      <c r="D495" s="14" t="s">
        <v>6171</v>
      </c>
      <c r="E495" s="4" t="s">
        <v>4989</v>
      </c>
      <c r="F495" s="1" t="str">
        <f t="shared" si="15"/>
        <v>13219</v>
      </c>
    </row>
    <row r="496" spans="1:6" ht="13.5" customHeight="1">
      <c r="A496" s="5" t="s">
        <v>6172</v>
      </c>
      <c r="B496" s="5" t="s">
        <v>6193</v>
      </c>
      <c r="C496" s="7" t="str">
        <f t="shared" si="14"/>
        <v>OGLETHORPE</v>
      </c>
      <c r="D496" s="14" t="s">
        <v>6171</v>
      </c>
      <c r="E496" s="4" t="s">
        <v>4987</v>
      </c>
      <c r="F496" s="1" t="str">
        <f t="shared" si="15"/>
        <v>13221</v>
      </c>
    </row>
    <row r="497" spans="1:6" ht="13.5" customHeight="1">
      <c r="A497" s="5" t="s">
        <v>6172</v>
      </c>
      <c r="B497" s="5" t="s">
        <v>5375</v>
      </c>
      <c r="C497" s="7" t="str">
        <f t="shared" si="14"/>
        <v>PAULDING</v>
      </c>
      <c r="D497" s="14" t="s">
        <v>6171</v>
      </c>
      <c r="E497" s="4" t="s">
        <v>4985</v>
      </c>
      <c r="F497" s="1" t="str">
        <f t="shared" si="15"/>
        <v>13223</v>
      </c>
    </row>
    <row r="498" spans="1:6" ht="13.5" customHeight="1">
      <c r="A498" s="5" t="s">
        <v>6172</v>
      </c>
      <c r="B498" s="5" t="s">
        <v>6192</v>
      </c>
      <c r="C498" s="7" t="str">
        <f t="shared" si="14"/>
        <v>PEACH</v>
      </c>
      <c r="D498" s="14" t="s">
        <v>6171</v>
      </c>
      <c r="E498" s="4" t="s">
        <v>4983</v>
      </c>
      <c r="F498" s="1" t="str">
        <f t="shared" si="15"/>
        <v>13225</v>
      </c>
    </row>
    <row r="499" spans="1:6" ht="13.5" customHeight="1">
      <c r="A499" s="5" t="s">
        <v>6172</v>
      </c>
      <c r="B499" s="5" t="s">
        <v>5211</v>
      </c>
      <c r="C499" s="7" t="str">
        <f t="shared" si="14"/>
        <v>PICKENS</v>
      </c>
      <c r="D499" s="14" t="s">
        <v>6171</v>
      </c>
      <c r="E499" s="4" t="s">
        <v>4981</v>
      </c>
      <c r="F499" s="1" t="str">
        <f t="shared" si="15"/>
        <v>13227</v>
      </c>
    </row>
    <row r="500" spans="1:6" ht="13.5" customHeight="1">
      <c r="A500" s="5" t="s">
        <v>6172</v>
      </c>
      <c r="B500" s="5" t="s">
        <v>4328</v>
      </c>
      <c r="C500" s="7" t="str">
        <f t="shared" si="14"/>
        <v>PIERCE</v>
      </c>
      <c r="D500" s="14" t="s">
        <v>6171</v>
      </c>
      <c r="E500" s="4" t="s">
        <v>4979</v>
      </c>
      <c r="F500" s="1" t="str">
        <f t="shared" si="15"/>
        <v>13229</v>
      </c>
    </row>
    <row r="501" spans="1:6" ht="13.5" customHeight="1">
      <c r="A501" s="5" t="s">
        <v>6172</v>
      </c>
      <c r="B501" s="5" t="s">
        <v>5252</v>
      </c>
      <c r="C501" s="7" t="str">
        <f t="shared" si="14"/>
        <v>PIKE</v>
      </c>
      <c r="D501" s="14" t="s">
        <v>6171</v>
      </c>
      <c r="E501" s="4" t="s">
        <v>4977</v>
      </c>
      <c r="F501" s="1" t="str">
        <f t="shared" si="15"/>
        <v>13231</v>
      </c>
    </row>
    <row r="502" spans="1:6" ht="13.5" customHeight="1">
      <c r="A502" s="5" t="s">
        <v>6172</v>
      </c>
      <c r="B502" s="5" t="s">
        <v>4326</v>
      </c>
      <c r="C502" s="7" t="str">
        <f t="shared" si="14"/>
        <v>POLK</v>
      </c>
      <c r="D502" s="14" t="s">
        <v>6171</v>
      </c>
      <c r="E502" s="4" t="s">
        <v>4975</v>
      </c>
      <c r="F502" s="1" t="str">
        <f t="shared" si="15"/>
        <v>13233</v>
      </c>
    </row>
    <row r="503" spans="1:6" ht="13.5" customHeight="1">
      <c r="A503" s="5" t="s">
        <v>6172</v>
      </c>
      <c r="B503" s="5" t="s">
        <v>4604</v>
      </c>
      <c r="C503" s="7" t="str">
        <f t="shared" si="14"/>
        <v>PULASKI</v>
      </c>
      <c r="D503" s="14" t="s">
        <v>6171</v>
      </c>
      <c r="E503" s="4" t="s">
        <v>4973</v>
      </c>
      <c r="F503" s="1" t="str">
        <f t="shared" si="15"/>
        <v>13235</v>
      </c>
    </row>
    <row r="504" spans="1:6" ht="13.5" customHeight="1">
      <c r="A504" s="5" t="s">
        <v>6172</v>
      </c>
      <c r="B504" s="5" t="s">
        <v>4413</v>
      </c>
      <c r="C504" s="7" t="str">
        <f t="shared" si="14"/>
        <v>PUTNAM</v>
      </c>
      <c r="D504" s="14" t="s">
        <v>6171</v>
      </c>
      <c r="E504" s="4" t="s">
        <v>4971</v>
      </c>
      <c r="F504" s="1" t="str">
        <f t="shared" si="15"/>
        <v>13237</v>
      </c>
    </row>
    <row r="505" spans="1:6" ht="13.5" customHeight="1">
      <c r="A505" s="5" t="s">
        <v>6172</v>
      </c>
      <c r="B505" s="5" t="s">
        <v>5754</v>
      </c>
      <c r="C505" s="7" t="str">
        <f t="shared" si="14"/>
        <v>QUITMAN</v>
      </c>
      <c r="D505" s="14" t="s">
        <v>6171</v>
      </c>
      <c r="E505" s="4" t="s">
        <v>4970</v>
      </c>
      <c r="F505" s="1" t="str">
        <f t="shared" si="15"/>
        <v>13239</v>
      </c>
    </row>
    <row r="506" spans="1:6" ht="13.5" customHeight="1">
      <c r="A506" s="5" t="s">
        <v>6172</v>
      </c>
      <c r="B506" s="5" t="s">
        <v>6191</v>
      </c>
      <c r="C506" s="7" t="str">
        <f t="shared" si="14"/>
        <v>RABUN</v>
      </c>
      <c r="D506" s="14" t="s">
        <v>6171</v>
      </c>
      <c r="E506" s="4" t="s">
        <v>4968</v>
      </c>
      <c r="F506" s="1" t="str">
        <f t="shared" si="15"/>
        <v>13241</v>
      </c>
    </row>
    <row r="507" spans="1:6" ht="13.5" customHeight="1">
      <c r="A507" s="5" t="s">
        <v>6172</v>
      </c>
      <c r="B507" s="5" t="s">
        <v>4411</v>
      </c>
      <c r="C507" s="7" t="str">
        <f t="shared" si="14"/>
        <v>RANDOLPH</v>
      </c>
      <c r="D507" s="14" t="s">
        <v>6171</v>
      </c>
      <c r="E507" s="4" t="s">
        <v>4966</v>
      </c>
      <c r="F507" s="1" t="str">
        <f t="shared" si="15"/>
        <v>13243</v>
      </c>
    </row>
    <row r="508" spans="1:6" ht="13.5" customHeight="1">
      <c r="A508" s="5" t="s">
        <v>6172</v>
      </c>
      <c r="B508" s="5" t="s">
        <v>4600</v>
      </c>
      <c r="C508" s="7" t="str">
        <f t="shared" si="14"/>
        <v>RICHMOND</v>
      </c>
      <c r="D508" s="14" t="s">
        <v>6171</v>
      </c>
      <c r="E508" s="4" t="s">
        <v>4965</v>
      </c>
      <c r="F508" s="1" t="str">
        <f t="shared" si="15"/>
        <v>13245</v>
      </c>
    </row>
    <row r="509" spans="1:6" ht="13.5" customHeight="1">
      <c r="A509" s="5" t="s">
        <v>6172</v>
      </c>
      <c r="B509" s="5" t="s">
        <v>6190</v>
      </c>
      <c r="C509" s="7" t="str">
        <f t="shared" si="14"/>
        <v>ROCKDALE</v>
      </c>
      <c r="D509" s="14" t="s">
        <v>6171</v>
      </c>
      <c r="E509" s="4" t="s">
        <v>4963</v>
      </c>
      <c r="F509" s="1" t="str">
        <f t="shared" si="15"/>
        <v>13247</v>
      </c>
    </row>
    <row r="510" spans="1:6" ht="13.5" customHeight="1">
      <c r="A510" s="5" t="s">
        <v>6172</v>
      </c>
      <c r="B510" s="5" t="s">
        <v>6189</v>
      </c>
      <c r="C510" s="7" t="str">
        <f t="shared" si="14"/>
        <v>SCHLEY</v>
      </c>
      <c r="D510" s="14" t="s">
        <v>6171</v>
      </c>
      <c r="E510" s="4" t="s">
        <v>4961</v>
      </c>
      <c r="F510" s="1" t="str">
        <f t="shared" si="15"/>
        <v>13249</v>
      </c>
    </row>
    <row r="511" spans="1:6" ht="13.5" customHeight="1">
      <c r="A511" s="5" t="s">
        <v>6172</v>
      </c>
      <c r="B511" s="5" t="s">
        <v>6188</v>
      </c>
      <c r="C511" s="7" t="str">
        <f t="shared" si="14"/>
        <v>SCREVEN</v>
      </c>
      <c r="D511" s="14" t="s">
        <v>6171</v>
      </c>
      <c r="E511" s="4" t="s">
        <v>4960</v>
      </c>
      <c r="F511" s="1" t="str">
        <f t="shared" si="15"/>
        <v>13251</v>
      </c>
    </row>
    <row r="512" spans="1:6" ht="13.5" customHeight="1">
      <c r="A512" s="5" t="s">
        <v>6172</v>
      </c>
      <c r="B512" s="5" t="s">
        <v>5313</v>
      </c>
      <c r="C512" s="7" t="str">
        <f t="shared" si="14"/>
        <v>SEMINOLE</v>
      </c>
      <c r="D512" s="14" t="s">
        <v>6171</v>
      </c>
      <c r="E512" s="4" t="s">
        <v>4958</v>
      </c>
      <c r="F512" s="1" t="str">
        <f t="shared" si="15"/>
        <v>13253</v>
      </c>
    </row>
    <row r="513" spans="1:6" ht="13.5" customHeight="1">
      <c r="A513" s="5" t="s">
        <v>6172</v>
      </c>
      <c r="B513" s="5" t="s">
        <v>6187</v>
      </c>
      <c r="C513" s="7" t="str">
        <f t="shared" si="14"/>
        <v>SPALDING</v>
      </c>
      <c r="D513" s="14" t="s">
        <v>6171</v>
      </c>
      <c r="E513" s="4" t="s">
        <v>4956</v>
      </c>
      <c r="F513" s="1" t="str">
        <f t="shared" si="15"/>
        <v>13255</v>
      </c>
    </row>
    <row r="514" spans="1:6" ht="13.5" customHeight="1">
      <c r="A514" s="5" t="s">
        <v>6172</v>
      </c>
      <c r="B514" s="5" t="s">
        <v>4792</v>
      </c>
      <c r="C514" s="7" t="str">
        <f t="shared" si="14"/>
        <v>STEPHENS</v>
      </c>
      <c r="D514" s="14" t="s">
        <v>6171</v>
      </c>
      <c r="E514" s="4" t="s">
        <v>4954</v>
      </c>
      <c r="F514" s="1" t="str">
        <f t="shared" si="15"/>
        <v>13257</v>
      </c>
    </row>
    <row r="515" spans="1:6" ht="13.5" customHeight="1">
      <c r="A515" s="5" t="s">
        <v>6172</v>
      </c>
      <c r="B515" s="5" t="s">
        <v>5114</v>
      </c>
      <c r="C515" s="7" t="str">
        <f t="shared" si="14"/>
        <v>STEWART</v>
      </c>
      <c r="D515" s="14" t="s">
        <v>6171</v>
      </c>
      <c r="E515" s="4" t="s">
        <v>4952</v>
      </c>
      <c r="F515" s="1" t="str">
        <f t="shared" si="15"/>
        <v>13259</v>
      </c>
    </row>
    <row r="516" spans="1:6" ht="13.5" customHeight="1">
      <c r="A516" s="5" t="s">
        <v>6172</v>
      </c>
      <c r="B516" s="5" t="s">
        <v>5208</v>
      </c>
      <c r="C516" s="7" t="str">
        <f t="shared" ref="C516:C579" si="16">UPPER(B516)</f>
        <v>SUMTER</v>
      </c>
      <c r="D516" s="14" t="s">
        <v>6171</v>
      </c>
      <c r="E516" s="4" t="s">
        <v>4950</v>
      </c>
      <c r="F516" s="1" t="str">
        <f t="shared" ref="F516:F579" si="17">D516&amp;E516</f>
        <v>13261</v>
      </c>
    </row>
    <row r="517" spans="1:6" ht="13.5" customHeight="1">
      <c r="A517" s="5" t="s">
        <v>6172</v>
      </c>
      <c r="B517" s="5" t="s">
        <v>5914</v>
      </c>
      <c r="C517" s="7" t="str">
        <f t="shared" si="16"/>
        <v>TALBOT</v>
      </c>
      <c r="D517" s="14" t="s">
        <v>6171</v>
      </c>
      <c r="E517" s="4" t="s">
        <v>4948</v>
      </c>
      <c r="F517" s="1" t="str">
        <f t="shared" si="17"/>
        <v>13263</v>
      </c>
    </row>
    <row r="518" spans="1:6" ht="13.5" customHeight="1">
      <c r="A518" s="5" t="s">
        <v>6172</v>
      </c>
      <c r="B518" s="5" t="s">
        <v>6186</v>
      </c>
      <c r="C518" s="7" t="str">
        <f t="shared" si="16"/>
        <v>TALIAFERRO</v>
      </c>
      <c r="D518" s="14" t="s">
        <v>6171</v>
      </c>
      <c r="E518" s="4" t="s">
        <v>4946</v>
      </c>
      <c r="F518" s="1" t="str">
        <f t="shared" si="17"/>
        <v>13265</v>
      </c>
    </row>
    <row r="519" spans="1:6" ht="13.5" customHeight="1">
      <c r="A519" s="5" t="s">
        <v>6172</v>
      </c>
      <c r="B519" s="5" t="s">
        <v>6185</v>
      </c>
      <c r="C519" s="7" t="str">
        <f t="shared" si="16"/>
        <v>TATTNALL</v>
      </c>
      <c r="D519" s="14" t="s">
        <v>6171</v>
      </c>
      <c r="E519" s="4" t="s">
        <v>4944</v>
      </c>
      <c r="F519" s="1" t="str">
        <f t="shared" si="17"/>
        <v>13267</v>
      </c>
    </row>
    <row r="520" spans="1:6" ht="13.5" customHeight="1">
      <c r="A520" s="5" t="s">
        <v>6172</v>
      </c>
      <c r="B520" s="5" t="s">
        <v>4302</v>
      </c>
      <c r="C520" s="7" t="str">
        <f t="shared" si="16"/>
        <v>TAYLOR</v>
      </c>
      <c r="D520" s="14" t="s">
        <v>6171</v>
      </c>
      <c r="E520" s="4" t="s">
        <v>4943</v>
      </c>
      <c r="F520" s="1" t="str">
        <f t="shared" si="17"/>
        <v>13269</v>
      </c>
    </row>
    <row r="521" spans="1:6" ht="13.5" customHeight="1">
      <c r="A521" s="5" t="s">
        <v>6172</v>
      </c>
      <c r="B521" s="5" t="s">
        <v>6184</v>
      </c>
      <c r="C521" s="7" t="str">
        <f t="shared" si="16"/>
        <v>TELFAIR</v>
      </c>
      <c r="D521" s="14" t="s">
        <v>6171</v>
      </c>
      <c r="E521" s="4" t="s">
        <v>4941</v>
      </c>
      <c r="F521" s="1" t="str">
        <f t="shared" si="17"/>
        <v>13271</v>
      </c>
    </row>
    <row r="522" spans="1:6" ht="13.5" customHeight="1">
      <c r="A522" s="5" t="s">
        <v>6172</v>
      </c>
      <c r="B522" s="5" t="s">
        <v>4779</v>
      </c>
      <c r="C522" s="7" t="str">
        <f t="shared" si="16"/>
        <v>TERRELL</v>
      </c>
      <c r="D522" s="14" t="s">
        <v>6171</v>
      </c>
      <c r="E522" s="4" t="s">
        <v>4939</v>
      </c>
      <c r="F522" s="1" t="str">
        <f t="shared" si="17"/>
        <v>13273</v>
      </c>
    </row>
    <row r="523" spans="1:6" ht="13.5" customHeight="1">
      <c r="A523" s="5" t="s">
        <v>6172</v>
      </c>
      <c r="B523" s="5" t="s">
        <v>5603</v>
      </c>
      <c r="C523" s="7" t="str">
        <f t="shared" si="16"/>
        <v>THOMAS</v>
      </c>
      <c r="D523" s="14" t="s">
        <v>6171</v>
      </c>
      <c r="E523" s="4" t="s">
        <v>4937</v>
      </c>
      <c r="F523" s="1" t="str">
        <f t="shared" si="17"/>
        <v>13275</v>
      </c>
    </row>
    <row r="524" spans="1:6" ht="13.5" customHeight="1">
      <c r="A524" s="5" t="s">
        <v>6172</v>
      </c>
      <c r="B524" s="5" t="s">
        <v>6183</v>
      </c>
      <c r="C524" s="7" t="str">
        <f t="shared" si="16"/>
        <v>TIFT</v>
      </c>
      <c r="D524" s="14" t="s">
        <v>6171</v>
      </c>
      <c r="E524" s="4" t="s">
        <v>4935</v>
      </c>
      <c r="F524" s="1" t="str">
        <f t="shared" si="17"/>
        <v>13277</v>
      </c>
    </row>
    <row r="525" spans="1:6" ht="13.5" customHeight="1">
      <c r="A525" s="5" t="s">
        <v>6172</v>
      </c>
      <c r="B525" s="5" t="s">
        <v>6182</v>
      </c>
      <c r="C525" s="7" t="str">
        <f t="shared" si="16"/>
        <v>TOOMBS</v>
      </c>
      <c r="D525" s="14" t="s">
        <v>6171</v>
      </c>
      <c r="E525" s="4" t="s">
        <v>4933</v>
      </c>
      <c r="F525" s="1" t="str">
        <f t="shared" si="17"/>
        <v>13279</v>
      </c>
    </row>
    <row r="526" spans="1:6" ht="13.5" customHeight="1">
      <c r="A526" s="5" t="s">
        <v>6172</v>
      </c>
      <c r="B526" s="5" t="s">
        <v>6181</v>
      </c>
      <c r="C526" s="7" t="str">
        <f t="shared" si="16"/>
        <v>TOWNS</v>
      </c>
      <c r="D526" s="14" t="s">
        <v>6171</v>
      </c>
      <c r="E526" s="4" t="s">
        <v>4931</v>
      </c>
      <c r="F526" s="1" t="str">
        <f t="shared" si="17"/>
        <v>13281</v>
      </c>
    </row>
    <row r="527" spans="1:6" ht="13.5" customHeight="1">
      <c r="A527" s="5" t="s">
        <v>6172</v>
      </c>
      <c r="B527" s="5" t="s">
        <v>6180</v>
      </c>
      <c r="C527" s="7" t="str">
        <f t="shared" si="16"/>
        <v>TREUTLEN</v>
      </c>
      <c r="D527" s="14" t="s">
        <v>6171</v>
      </c>
      <c r="E527" s="4" t="s">
        <v>4929</v>
      </c>
      <c r="F527" s="1" t="str">
        <f t="shared" si="17"/>
        <v>13283</v>
      </c>
    </row>
    <row r="528" spans="1:6" ht="13.5" customHeight="1">
      <c r="A528" s="5" t="s">
        <v>6172</v>
      </c>
      <c r="B528" s="5" t="s">
        <v>6179</v>
      </c>
      <c r="C528" s="7" t="str">
        <f t="shared" si="16"/>
        <v>TROUP</v>
      </c>
      <c r="D528" s="14" t="s">
        <v>6171</v>
      </c>
      <c r="E528" s="4" t="s">
        <v>4927</v>
      </c>
      <c r="F528" s="1" t="str">
        <f t="shared" si="17"/>
        <v>13285</v>
      </c>
    </row>
    <row r="529" spans="1:6" ht="13.5" customHeight="1">
      <c r="A529" s="5" t="s">
        <v>6172</v>
      </c>
      <c r="B529" s="5" t="s">
        <v>5159</v>
      </c>
      <c r="C529" s="7" t="str">
        <f t="shared" si="16"/>
        <v>TURNER</v>
      </c>
      <c r="D529" s="14" t="s">
        <v>6171</v>
      </c>
      <c r="E529" s="4" t="s">
        <v>4926</v>
      </c>
      <c r="F529" s="1" t="str">
        <f t="shared" si="17"/>
        <v>13287</v>
      </c>
    </row>
    <row r="530" spans="1:6" ht="13.5" customHeight="1">
      <c r="A530" s="5" t="s">
        <v>6172</v>
      </c>
      <c r="B530" s="5" t="s">
        <v>6178</v>
      </c>
      <c r="C530" s="7" t="str">
        <f t="shared" si="16"/>
        <v>TWIGGS</v>
      </c>
      <c r="D530" s="14" t="s">
        <v>6171</v>
      </c>
      <c r="E530" s="4" t="s">
        <v>4924</v>
      </c>
      <c r="F530" s="1" t="str">
        <f t="shared" si="17"/>
        <v>13289</v>
      </c>
    </row>
    <row r="531" spans="1:6" ht="13.5" customHeight="1">
      <c r="A531" s="5" t="s">
        <v>6172</v>
      </c>
      <c r="B531" s="5" t="s">
        <v>5108</v>
      </c>
      <c r="C531" s="7" t="str">
        <f t="shared" si="16"/>
        <v>UNION</v>
      </c>
      <c r="D531" s="14" t="s">
        <v>6171</v>
      </c>
      <c r="E531" s="4" t="s">
        <v>4922</v>
      </c>
      <c r="F531" s="1" t="str">
        <f t="shared" si="17"/>
        <v>13291</v>
      </c>
    </row>
    <row r="532" spans="1:6" ht="13.5" customHeight="1">
      <c r="A532" s="5" t="s">
        <v>6172</v>
      </c>
      <c r="B532" s="5" t="s">
        <v>6177</v>
      </c>
      <c r="C532" s="7" t="str">
        <f t="shared" si="16"/>
        <v>UPSON</v>
      </c>
      <c r="D532" s="14" t="s">
        <v>6171</v>
      </c>
      <c r="E532" s="4" t="s">
        <v>4920</v>
      </c>
      <c r="F532" s="1" t="str">
        <f t="shared" si="17"/>
        <v>13293</v>
      </c>
    </row>
    <row r="533" spans="1:6" ht="13.5" customHeight="1">
      <c r="A533" s="5" t="s">
        <v>6172</v>
      </c>
      <c r="B533" s="5" t="s">
        <v>4753</v>
      </c>
      <c r="C533" s="7" t="str">
        <f t="shared" si="16"/>
        <v>WALKER</v>
      </c>
      <c r="D533" s="14" t="s">
        <v>6171</v>
      </c>
      <c r="E533" s="4" t="s">
        <v>4918</v>
      </c>
      <c r="F533" s="1" t="str">
        <f t="shared" si="17"/>
        <v>13295</v>
      </c>
    </row>
    <row r="534" spans="1:6" ht="13.5" customHeight="1">
      <c r="A534" s="5" t="s">
        <v>6172</v>
      </c>
      <c r="B534" s="5" t="s">
        <v>6176</v>
      </c>
      <c r="C534" s="7" t="str">
        <f t="shared" si="16"/>
        <v>WALTON</v>
      </c>
      <c r="D534" s="14" t="s">
        <v>6171</v>
      </c>
      <c r="E534" s="4" t="s">
        <v>4916</v>
      </c>
      <c r="F534" s="1" t="str">
        <f t="shared" si="17"/>
        <v>13297</v>
      </c>
    </row>
    <row r="535" spans="1:6" ht="13.5" customHeight="1">
      <c r="A535" s="5" t="s">
        <v>6172</v>
      </c>
      <c r="B535" s="5" t="s">
        <v>6175</v>
      </c>
      <c r="C535" s="7" t="str">
        <f t="shared" si="16"/>
        <v>WARE</v>
      </c>
      <c r="D535" s="14" t="s">
        <v>6171</v>
      </c>
      <c r="E535" s="4" t="s">
        <v>4914</v>
      </c>
      <c r="F535" s="1" t="str">
        <f t="shared" si="17"/>
        <v>13299</v>
      </c>
    </row>
    <row r="536" spans="1:6" ht="13.5" customHeight="1">
      <c r="A536" s="5" t="s">
        <v>6172</v>
      </c>
      <c r="B536" s="5" t="s">
        <v>4572</v>
      </c>
      <c r="C536" s="7" t="str">
        <f t="shared" si="16"/>
        <v>WARREN</v>
      </c>
      <c r="D536" s="14" t="s">
        <v>6171</v>
      </c>
      <c r="E536" s="4" t="s">
        <v>4912</v>
      </c>
      <c r="F536" s="1" t="str">
        <f t="shared" si="17"/>
        <v>13301</v>
      </c>
    </row>
    <row r="537" spans="1:6" ht="13.5" customHeight="1">
      <c r="A537" s="5" t="s">
        <v>6172</v>
      </c>
      <c r="B537" s="5" t="s">
        <v>4290</v>
      </c>
      <c r="C537" s="7" t="str">
        <f t="shared" si="16"/>
        <v>WASHINGTON</v>
      </c>
      <c r="D537" s="14" t="s">
        <v>6171</v>
      </c>
      <c r="E537" s="4" t="s">
        <v>4910</v>
      </c>
      <c r="F537" s="1" t="str">
        <f t="shared" si="17"/>
        <v>13303</v>
      </c>
    </row>
    <row r="538" spans="1:6" ht="13.5" customHeight="1">
      <c r="A538" s="5" t="s">
        <v>6172</v>
      </c>
      <c r="B538" s="5" t="s">
        <v>4404</v>
      </c>
      <c r="C538" s="7" t="str">
        <f t="shared" si="16"/>
        <v>WAYNE</v>
      </c>
      <c r="D538" s="14" t="s">
        <v>6171</v>
      </c>
      <c r="E538" s="4" t="s">
        <v>4908</v>
      </c>
      <c r="F538" s="1" t="str">
        <f t="shared" si="17"/>
        <v>13305</v>
      </c>
    </row>
    <row r="539" spans="1:6" ht="13.5" customHeight="1">
      <c r="A539" s="5" t="s">
        <v>6172</v>
      </c>
      <c r="B539" s="5" t="s">
        <v>4403</v>
      </c>
      <c r="C539" s="7" t="str">
        <f t="shared" si="16"/>
        <v>WEBSTER</v>
      </c>
      <c r="D539" s="14" t="s">
        <v>6171</v>
      </c>
      <c r="E539" s="4" t="s">
        <v>4906</v>
      </c>
      <c r="F539" s="1" t="str">
        <f t="shared" si="17"/>
        <v>13307</v>
      </c>
    </row>
    <row r="540" spans="1:6" ht="13.5" customHeight="1">
      <c r="A540" s="5" t="s">
        <v>6172</v>
      </c>
      <c r="B540" s="5" t="s">
        <v>4742</v>
      </c>
      <c r="C540" s="7" t="str">
        <f t="shared" si="16"/>
        <v>WHEELER</v>
      </c>
      <c r="D540" s="14" t="s">
        <v>6171</v>
      </c>
      <c r="E540" s="4" t="s">
        <v>4904</v>
      </c>
      <c r="F540" s="1" t="str">
        <f t="shared" si="17"/>
        <v>13309</v>
      </c>
    </row>
    <row r="541" spans="1:6" ht="13.5" customHeight="1">
      <c r="A541" s="5" t="s">
        <v>6172</v>
      </c>
      <c r="B541" s="5" t="s">
        <v>5105</v>
      </c>
      <c r="C541" s="7" t="str">
        <f t="shared" si="16"/>
        <v>WHITE</v>
      </c>
      <c r="D541" s="14" t="s">
        <v>6171</v>
      </c>
      <c r="E541" s="4" t="s">
        <v>4902</v>
      </c>
      <c r="F541" s="1" t="str">
        <f t="shared" si="17"/>
        <v>13311</v>
      </c>
    </row>
    <row r="542" spans="1:6" ht="13.5" customHeight="1">
      <c r="A542" s="5" t="s">
        <v>6172</v>
      </c>
      <c r="B542" s="5" t="s">
        <v>6174</v>
      </c>
      <c r="C542" s="7" t="str">
        <f t="shared" si="16"/>
        <v>WHITFIELD</v>
      </c>
      <c r="D542" s="14" t="s">
        <v>6171</v>
      </c>
      <c r="E542" s="4" t="s">
        <v>4901</v>
      </c>
      <c r="F542" s="1" t="str">
        <f t="shared" si="17"/>
        <v>13313</v>
      </c>
    </row>
    <row r="543" spans="1:6" ht="13.5" customHeight="1">
      <c r="A543" s="5" t="s">
        <v>6172</v>
      </c>
      <c r="B543" s="5" t="s">
        <v>6173</v>
      </c>
      <c r="C543" s="7" t="str">
        <f t="shared" si="16"/>
        <v>WILCOX</v>
      </c>
      <c r="D543" s="14" t="s">
        <v>6171</v>
      </c>
      <c r="E543" s="4" t="s">
        <v>4900</v>
      </c>
      <c r="F543" s="1" t="str">
        <f t="shared" si="17"/>
        <v>13315</v>
      </c>
    </row>
    <row r="544" spans="1:6" ht="13.5" customHeight="1">
      <c r="A544" s="5" t="s">
        <v>6172</v>
      </c>
      <c r="B544" s="5" t="s">
        <v>5445</v>
      </c>
      <c r="C544" s="7" t="str">
        <f t="shared" si="16"/>
        <v>WILKES</v>
      </c>
      <c r="D544" s="14" t="s">
        <v>6171</v>
      </c>
      <c r="E544" s="4" t="s">
        <v>4898</v>
      </c>
      <c r="F544" s="1" t="str">
        <f t="shared" si="17"/>
        <v>13317</v>
      </c>
    </row>
    <row r="545" spans="1:6" ht="13.5" customHeight="1">
      <c r="A545" s="5" t="s">
        <v>6172</v>
      </c>
      <c r="B545" s="5" t="s">
        <v>5743</v>
      </c>
      <c r="C545" s="7" t="str">
        <f t="shared" si="16"/>
        <v>WILKINSON</v>
      </c>
      <c r="D545" s="14" t="s">
        <v>6171</v>
      </c>
      <c r="E545" s="4" t="s">
        <v>4897</v>
      </c>
      <c r="F545" s="1" t="str">
        <f t="shared" si="17"/>
        <v>13319</v>
      </c>
    </row>
    <row r="546" spans="1:6" ht="13.5" customHeight="1">
      <c r="A546" s="5" t="s">
        <v>6172</v>
      </c>
      <c r="B546" s="5" t="s">
        <v>5693</v>
      </c>
      <c r="C546" s="7" t="str">
        <f t="shared" si="16"/>
        <v>WORTH</v>
      </c>
      <c r="D546" s="14" t="s">
        <v>6171</v>
      </c>
      <c r="E546" s="4" t="s">
        <v>4895</v>
      </c>
      <c r="F546" s="1" t="str">
        <f t="shared" si="17"/>
        <v>13321</v>
      </c>
    </row>
    <row r="547" spans="1:6" ht="13.5" customHeight="1">
      <c r="A547" s="5" t="s">
        <v>6168</v>
      </c>
      <c r="B547" s="5" t="s">
        <v>6168</v>
      </c>
      <c r="C547" s="7" t="str">
        <f t="shared" si="16"/>
        <v>HAWAII</v>
      </c>
      <c r="D547" s="14" t="s">
        <v>6166</v>
      </c>
      <c r="E547" s="4" t="s">
        <v>4275</v>
      </c>
      <c r="F547" s="1" t="str">
        <f t="shared" si="17"/>
        <v>15001</v>
      </c>
    </row>
    <row r="548" spans="1:6" ht="13.5" customHeight="1">
      <c r="A548" s="5" t="s">
        <v>6168</v>
      </c>
      <c r="B548" s="5" t="s">
        <v>6170</v>
      </c>
      <c r="C548" s="7" t="str">
        <f t="shared" si="16"/>
        <v>HONOLULU</v>
      </c>
      <c r="D548" s="14" t="s">
        <v>6166</v>
      </c>
      <c r="E548" s="4" t="s">
        <v>4273</v>
      </c>
      <c r="F548" s="1" t="str">
        <f t="shared" si="17"/>
        <v>15003</v>
      </c>
    </row>
    <row r="549" spans="1:6" ht="13.5" customHeight="1">
      <c r="A549" s="5" t="s">
        <v>6168</v>
      </c>
      <c r="B549" s="5" t="s">
        <v>6169</v>
      </c>
      <c r="C549" s="7" t="str">
        <f t="shared" si="16"/>
        <v>KAUAI</v>
      </c>
      <c r="D549" s="14" t="s">
        <v>6166</v>
      </c>
      <c r="E549" s="4" t="s">
        <v>4269</v>
      </c>
      <c r="F549" s="1" t="str">
        <f t="shared" si="17"/>
        <v>15007</v>
      </c>
    </row>
    <row r="550" spans="1:6" ht="13.5" customHeight="1">
      <c r="A550" s="5" t="s">
        <v>6168</v>
      </c>
      <c r="B550" s="5" t="s">
        <v>6167</v>
      </c>
      <c r="C550" s="7" t="str">
        <f t="shared" si="16"/>
        <v>MAUI</v>
      </c>
      <c r="D550" s="14" t="s">
        <v>6166</v>
      </c>
      <c r="E550" s="4" t="s">
        <v>4267</v>
      </c>
      <c r="F550" s="1" t="str">
        <f t="shared" si="17"/>
        <v>15009</v>
      </c>
    </row>
    <row r="551" spans="1:6" ht="13.5" customHeight="1">
      <c r="A551" s="5" t="s">
        <v>6138</v>
      </c>
      <c r="B551" s="5" t="s">
        <v>6165</v>
      </c>
      <c r="C551" s="7" t="str">
        <f t="shared" si="16"/>
        <v>ADA</v>
      </c>
      <c r="D551" s="14" t="s">
        <v>6137</v>
      </c>
      <c r="E551" s="4" t="s">
        <v>4275</v>
      </c>
      <c r="F551" s="1" t="str">
        <f t="shared" si="17"/>
        <v>16001</v>
      </c>
    </row>
    <row r="552" spans="1:6" ht="13.5" customHeight="1">
      <c r="A552" s="5" t="s">
        <v>6138</v>
      </c>
      <c r="B552" s="5" t="s">
        <v>4398</v>
      </c>
      <c r="C552" s="7" t="str">
        <f t="shared" si="16"/>
        <v>ADAMS</v>
      </c>
      <c r="D552" s="14" t="s">
        <v>6137</v>
      </c>
      <c r="E552" s="4" t="s">
        <v>4273</v>
      </c>
      <c r="F552" s="1" t="str">
        <f t="shared" si="17"/>
        <v>16003</v>
      </c>
    </row>
    <row r="553" spans="1:6" ht="13.5" customHeight="1">
      <c r="A553" s="5" t="s">
        <v>6138</v>
      </c>
      <c r="B553" s="5" t="s">
        <v>6164</v>
      </c>
      <c r="C553" s="7" t="str">
        <f t="shared" si="16"/>
        <v>BANNOCK</v>
      </c>
      <c r="D553" s="14" t="s">
        <v>6137</v>
      </c>
      <c r="E553" s="4" t="s">
        <v>4271</v>
      </c>
      <c r="F553" s="1" t="str">
        <f t="shared" si="17"/>
        <v>16005</v>
      </c>
    </row>
    <row r="554" spans="1:6" ht="13.5" customHeight="1">
      <c r="A554" s="5" t="s">
        <v>6138</v>
      </c>
      <c r="B554" s="5" t="s">
        <v>6163</v>
      </c>
      <c r="C554" s="7" t="str">
        <f t="shared" si="16"/>
        <v>BEAR LAKE</v>
      </c>
      <c r="D554" s="14" t="s">
        <v>6137</v>
      </c>
      <c r="E554" s="4" t="s">
        <v>4269</v>
      </c>
      <c r="F554" s="1" t="str">
        <f t="shared" si="17"/>
        <v>16007</v>
      </c>
    </row>
    <row r="555" spans="1:6" ht="13.5" customHeight="1">
      <c r="A555" s="5" t="s">
        <v>6138</v>
      </c>
      <c r="B555" s="5" t="s">
        <v>6162</v>
      </c>
      <c r="C555" s="7" t="str">
        <f t="shared" si="16"/>
        <v>BENEWAH</v>
      </c>
      <c r="D555" s="14" t="s">
        <v>6137</v>
      </c>
      <c r="E555" s="4" t="s">
        <v>4267</v>
      </c>
      <c r="F555" s="1" t="str">
        <f t="shared" si="17"/>
        <v>16009</v>
      </c>
    </row>
    <row r="556" spans="1:6" ht="13.5" customHeight="1">
      <c r="A556" s="5" t="s">
        <v>6138</v>
      </c>
      <c r="B556" s="5" t="s">
        <v>6161</v>
      </c>
      <c r="C556" s="7" t="str">
        <f t="shared" si="16"/>
        <v>BINGHAM</v>
      </c>
      <c r="D556" s="14" t="s">
        <v>6137</v>
      </c>
      <c r="E556" s="4" t="s">
        <v>4265</v>
      </c>
      <c r="F556" s="1" t="str">
        <f t="shared" si="17"/>
        <v>16011</v>
      </c>
    </row>
    <row r="557" spans="1:6" ht="13.5" customHeight="1">
      <c r="A557" s="5" t="s">
        <v>6138</v>
      </c>
      <c r="B557" s="5" t="s">
        <v>5356</v>
      </c>
      <c r="C557" s="7" t="str">
        <f t="shared" si="16"/>
        <v>BLAINE</v>
      </c>
      <c r="D557" s="14" t="s">
        <v>6137</v>
      </c>
      <c r="E557" s="4" t="s">
        <v>4263</v>
      </c>
      <c r="F557" s="1" t="str">
        <f t="shared" si="17"/>
        <v>16013</v>
      </c>
    </row>
    <row r="558" spans="1:6" ht="13.5" customHeight="1">
      <c r="A558" s="5" t="s">
        <v>6138</v>
      </c>
      <c r="B558" s="5" t="s">
        <v>6160</v>
      </c>
      <c r="C558" s="7" t="str">
        <f t="shared" si="16"/>
        <v>BOISE</v>
      </c>
      <c r="D558" s="14" t="s">
        <v>6137</v>
      </c>
      <c r="E558" s="4" t="s">
        <v>4261</v>
      </c>
      <c r="F558" s="1" t="str">
        <f t="shared" si="17"/>
        <v>16015</v>
      </c>
    </row>
    <row r="559" spans="1:6" ht="13.5" customHeight="1">
      <c r="A559" s="5" t="s">
        <v>6138</v>
      </c>
      <c r="B559" s="5" t="s">
        <v>6159</v>
      </c>
      <c r="C559" s="7" t="str">
        <f t="shared" si="16"/>
        <v>BONNER</v>
      </c>
      <c r="D559" s="14" t="s">
        <v>6137</v>
      </c>
      <c r="E559" s="4" t="s">
        <v>4259</v>
      </c>
      <c r="F559" s="1" t="str">
        <f t="shared" si="17"/>
        <v>16017</v>
      </c>
    </row>
    <row r="560" spans="1:6" ht="13.5" customHeight="1">
      <c r="A560" s="5" t="s">
        <v>6138</v>
      </c>
      <c r="B560" s="5" t="s">
        <v>6158</v>
      </c>
      <c r="C560" s="7" t="str">
        <f t="shared" si="16"/>
        <v>BONNEVILLE</v>
      </c>
      <c r="D560" s="14" t="s">
        <v>6137</v>
      </c>
      <c r="E560" s="4" t="s">
        <v>4257</v>
      </c>
      <c r="F560" s="1" t="str">
        <f t="shared" si="17"/>
        <v>16019</v>
      </c>
    </row>
    <row r="561" spans="1:6" ht="13.5" customHeight="1">
      <c r="A561" s="5" t="s">
        <v>6138</v>
      </c>
      <c r="B561" s="5" t="s">
        <v>6157</v>
      </c>
      <c r="C561" s="7" t="str">
        <f t="shared" si="16"/>
        <v>BOUNDARY</v>
      </c>
      <c r="D561" s="14" t="s">
        <v>6137</v>
      </c>
      <c r="E561" s="4" t="s">
        <v>4255</v>
      </c>
      <c r="F561" s="1" t="str">
        <f t="shared" si="17"/>
        <v>16021</v>
      </c>
    </row>
    <row r="562" spans="1:6" ht="13.5" customHeight="1">
      <c r="A562" s="5" t="s">
        <v>6138</v>
      </c>
      <c r="B562" s="5" t="s">
        <v>5198</v>
      </c>
      <c r="C562" s="7" t="str">
        <f t="shared" si="16"/>
        <v>BUTTE</v>
      </c>
      <c r="D562" s="14" t="s">
        <v>6137</v>
      </c>
      <c r="E562" s="4" t="s">
        <v>4253</v>
      </c>
      <c r="F562" s="1" t="str">
        <f t="shared" si="17"/>
        <v>16023</v>
      </c>
    </row>
    <row r="563" spans="1:6" ht="13.5" customHeight="1">
      <c r="A563" s="5" t="s">
        <v>6138</v>
      </c>
      <c r="B563" s="5" t="s">
        <v>6156</v>
      </c>
      <c r="C563" s="7" t="str">
        <f t="shared" si="16"/>
        <v>CAMAS</v>
      </c>
      <c r="D563" s="14" t="s">
        <v>6137</v>
      </c>
      <c r="E563" s="4" t="s">
        <v>4251</v>
      </c>
      <c r="F563" s="1" t="str">
        <f t="shared" si="17"/>
        <v>16025</v>
      </c>
    </row>
    <row r="564" spans="1:6" ht="13.5" customHeight="1">
      <c r="A564" s="5" t="s">
        <v>6138</v>
      </c>
      <c r="B564" s="5" t="s">
        <v>6155</v>
      </c>
      <c r="C564" s="7" t="str">
        <f t="shared" si="16"/>
        <v>CANYON</v>
      </c>
      <c r="D564" s="14" t="s">
        <v>6137</v>
      </c>
      <c r="E564" s="4" t="s">
        <v>4249</v>
      </c>
      <c r="F564" s="1" t="str">
        <f t="shared" si="17"/>
        <v>16027</v>
      </c>
    </row>
    <row r="565" spans="1:6" ht="13.5" customHeight="1">
      <c r="A565" s="5" t="s">
        <v>6138</v>
      </c>
      <c r="B565" s="5" t="s">
        <v>6154</v>
      </c>
      <c r="C565" s="7" t="str">
        <f t="shared" si="16"/>
        <v>CARIBOU</v>
      </c>
      <c r="D565" s="14" t="s">
        <v>6137</v>
      </c>
      <c r="E565" s="4" t="s">
        <v>4247</v>
      </c>
      <c r="F565" s="1" t="str">
        <f t="shared" si="17"/>
        <v>16029</v>
      </c>
    </row>
    <row r="566" spans="1:6" ht="13.5" customHeight="1">
      <c r="A566" s="5" t="s">
        <v>6138</v>
      </c>
      <c r="B566" s="5" t="s">
        <v>6153</v>
      </c>
      <c r="C566" s="7" t="str">
        <f t="shared" si="16"/>
        <v>CASSIA</v>
      </c>
      <c r="D566" s="14" t="s">
        <v>6137</v>
      </c>
      <c r="E566" s="4" t="s">
        <v>4245</v>
      </c>
      <c r="F566" s="1" t="str">
        <f t="shared" si="17"/>
        <v>16031</v>
      </c>
    </row>
    <row r="567" spans="1:6" ht="13.5" customHeight="1">
      <c r="A567" s="5" t="s">
        <v>6138</v>
      </c>
      <c r="B567" s="5" t="s">
        <v>4389</v>
      </c>
      <c r="C567" s="7" t="str">
        <f t="shared" si="16"/>
        <v>CLARK</v>
      </c>
      <c r="D567" s="14" t="s">
        <v>6137</v>
      </c>
      <c r="E567" s="4" t="s">
        <v>4243</v>
      </c>
      <c r="F567" s="1" t="str">
        <f t="shared" si="17"/>
        <v>16033</v>
      </c>
    </row>
    <row r="568" spans="1:6" ht="13.5" customHeight="1">
      <c r="A568" s="5" t="s">
        <v>6138</v>
      </c>
      <c r="B568" s="5" t="s">
        <v>5829</v>
      </c>
      <c r="C568" s="7" t="str">
        <f t="shared" si="16"/>
        <v>CLEARWATER</v>
      </c>
      <c r="D568" s="14" t="s">
        <v>6137</v>
      </c>
      <c r="E568" s="4" t="s">
        <v>4241</v>
      </c>
      <c r="F568" s="1" t="str">
        <f t="shared" si="17"/>
        <v>16035</v>
      </c>
    </row>
    <row r="569" spans="1:6" ht="13.5" customHeight="1">
      <c r="A569" s="5" t="s">
        <v>6138</v>
      </c>
      <c r="B569" s="5" t="s">
        <v>5194</v>
      </c>
      <c r="C569" s="7" t="str">
        <f t="shared" si="16"/>
        <v>CUSTER</v>
      </c>
      <c r="D569" s="14" t="s">
        <v>6137</v>
      </c>
      <c r="E569" s="4" t="s">
        <v>4239</v>
      </c>
      <c r="F569" s="1" t="str">
        <f t="shared" si="17"/>
        <v>16037</v>
      </c>
    </row>
    <row r="570" spans="1:6" ht="13.5" customHeight="1">
      <c r="A570" s="5" t="s">
        <v>6138</v>
      </c>
      <c r="B570" s="5" t="s">
        <v>6152</v>
      </c>
      <c r="C570" s="7" t="str">
        <f t="shared" si="16"/>
        <v>ELMORE</v>
      </c>
      <c r="D570" s="14" t="s">
        <v>6137</v>
      </c>
      <c r="E570" s="4" t="s">
        <v>4237</v>
      </c>
      <c r="F570" s="1" t="str">
        <f t="shared" si="17"/>
        <v>16039</v>
      </c>
    </row>
    <row r="571" spans="1:6" ht="13.5" customHeight="1">
      <c r="A571" s="5" t="s">
        <v>6138</v>
      </c>
      <c r="B571" s="5" t="s">
        <v>4471</v>
      </c>
      <c r="C571" s="7" t="str">
        <f t="shared" si="16"/>
        <v>FRANKLIN</v>
      </c>
      <c r="D571" s="14" t="s">
        <v>6137</v>
      </c>
      <c r="E571" s="4" t="s">
        <v>4235</v>
      </c>
      <c r="F571" s="1" t="str">
        <f t="shared" si="17"/>
        <v>16041</v>
      </c>
    </row>
    <row r="572" spans="1:6" ht="13.5" customHeight="1">
      <c r="A572" s="5" t="s">
        <v>6138</v>
      </c>
      <c r="B572" s="5" t="s">
        <v>4264</v>
      </c>
      <c r="C572" s="7" t="str">
        <f t="shared" si="16"/>
        <v>FREMONT</v>
      </c>
      <c r="D572" s="14" t="s">
        <v>6137</v>
      </c>
      <c r="E572" s="4" t="s">
        <v>4233</v>
      </c>
      <c r="F572" s="1" t="str">
        <f t="shared" si="17"/>
        <v>16043</v>
      </c>
    </row>
    <row r="573" spans="1:6" ht="13.5" customHeight="1">
      <c r="A573" s="5" t="s">
        <v>6138</v>
      </c>
      <c r="B573" s="5" t="s">
        <v>6151</v>
      </c>
      <c r="C573" s="7" t="str">
        <f t="shared" si="16"/>
        <v>GEM</v>
      </c>
      <c r="D573" s="14" t="s">
        <v>6137</v>
      </c>
      <c r="E573" s="4" t="s">
        <v>4229</v>
      </c>
      <c r="F573" s="1" t="str">
        <f t="shared" si="17"/>
        <v>16045</v>
      </c>
    </row>
    <row r="574" spans="1:6" ht="13.5" customHeight="1">
      <c r="A574" s="5" t="s">
        <v>6138</v>
      </c>
      <c r="B574" s="5" t="s">
        <v>6150</v>
      </c>
      <c r="C574" s="7" t="str">
        <f t="shared" si="16"/>
        <v>GOODING</v>
      </c>
      <c r="D574" s="14" t="s">
        <v>6137</v>
      </c>
      <c r="E574" s="4" t="s">
        <v>4374</v>
      </c>
      <c r="F574" s="1" t="str">
        <f t="shared" si="17"/>
        <v>16047</v>
      </c>
    </row>
    <row r="575" spans="1:6" ht="13.5" customHeight="1">
      <c r="A575" s="5" t="s">
        <v>6138</v>
      </c>
      <c r="B575" s="5" t="s">
        <v>6138</v>
      </c>
      <c r="C575" s="7" t="str">
        <f t="shared" si="16"/>
        <v>IDAHO</v>
      </c>
      <c r="D575" s="14" t="s">
        <v>6137</v>
      </c>
      <c r="E575" s="4" t="s">
        <v>4372</v>
      </c>
      <c r="F575" s="1" t="str">
        <f t="shared" si="17"/>
        <v>16049</v>
      </c>
    </row>
    <row r="576" spans="1:6" ht="13.5" customHeight="1">
      <c r="A576" s="5" t="s">
        <v>6138</v>
      </c>
      <c r="B576" s="5" t="s">
        <v>4367</v>
      </c>
      <c r="C576" s="7" t="str">
        <f t="shared" si="16"/>
        <v>JEFFERSON</v>
      </c>
      <c r="D576" s="14" t="s">
        <v>6137</v>
      </c>
      <c r="E576" s="4" t="s">
        <v>4370</v>
      </c>
      <c r="F576" s="1" t="str">
        <f t="shared" si="17"/>
        <v>16051</v>
      </c>
    </row>
    <row r="577" spans="1:6" ht="13.5" customHeight="1">
      <c r="A577" s="5" t="s">
        <v>6138</v>
      </c>
      <c r="B577" s="5" t="s">
        <v>6149</v>
      </c>
      <c r="C577" s="7" t="str">
        <f t="shared" si="16"/>
        <v>JEROME</v>
      </c>
      <c r="D577" s="14" t="s">
        <v>6137</v>
      </c>
      <c r="E577" s="4" t="s">
        <v>4368</v>
      </c>
      <c r="F577" s="1" t="str">
        <f t="shared" si="17"/>
        <v>16053</v>
      </c>
    </row>
    <row r="578" spans="1:6" ht="13.5" customHeight="1">
      <c r="A578" s="5" t="s">
        <v>6138</v>
      </c>
      <c r="B578" s="5" t="s">
        <v>6148</v>
      </c>
      <c r="C578" s="7" t="str">
        <f t="shared" si="16"/>
        <v>KOOTENAI</v>
      </c>
      <c r="D578" s="14" t="s">
        <v>6137</v>
      </c>
      <c r="E578" s="4" t="s">
        <v>4366</v>
      </c>
      <c r="F578" s="1" t="str">
        <f t="shared" si="17"/>
        <v>16055</v>
      </c>
    </row>
    <row r="579" spans="1:6" ht="13.5" customHeight="1">
      <c r="A579" s="5" t="s">
        <v>6138</v>
      </c>
      <c r="B579" s="5" t="s">
        <v>6147</v>
      </c>
      <c r="C579" s="7" t="str">
        <f t="shared" si="16"/>
        <v>LATAH</v>
      </c>
      <c r="D579" s="14" t="s">
        <v>6137</v>
      </c>
      <c r="E579" s="4" t="s">
        <v>4364</v>
      </c>
      <c r="F579" s="1" t="str">
        <f t="shared" si="17"/>
        <v>16057</v>
      </c>
    </row>
    <row r="580" spans="1:6" ht="13.5" customHeight="1">
      <c r="A580" s="5" t="s">
        <v>6138</v>
      </c>
      <c r="B580" s="5" t="s">
        <v>6146</v>
      </c>
      <c r="C580" s="7" t="str">
        <f t="shared" ref="C580:C643" si="18">UPPER(B580)</f>
        <v>LEMHI</v>
      </c>
      <c r="D580" s="14" t="s">
        <v>6137</v>
      </c>
      <c r="E580" s="4" t="s">
        <v>4362</v>
      </c>
      <c r="F580" s="1" t="str">
        <f t="shared" ref="F580:F643" si="19">D580&amp;E580</f>
        <v>16059</v>
      </c>
    </row>
    <row r="581" spans="1:6" ht="13.5" customHeight="1">
      <c r="A581" s="5" t="s">
        <v>6138</v>
      </c>
      <c r="B581" s="5" t="s">
        <v>4430</v>
      </c>
      <c r="C581" s="7" t="str">
        <f t="shared" si="18"/>
        <v>LEWIS</v>
      </c>
      <c r="D581" s="14" t="s">
        <v>6137</v>
      </c>
      <c r="E581" s="4" t="s">
        <v>4360</v>
      </c>
      <c r="F581" s="1" t="str">
        <f t="shared" si="19"/>
        <v>16061</v>
      </c>
    </row>
    <row r="582" spans="1:6" ht="13.5" customHeight="1">
      <c r="A582" s="5" t="s">
        <v>6138</v>
      </c>
      <c r="B582" s="5" t="s">
        <v>4254</v>
      </c>
      <c r="C582" s="7" t="str">
        <f t="shared" si="18"/>
        <v>LINCOLN</v>
      </c>
      <c r="D582" s="14" t="s">
        <v>6137</v>
      </c>
      <c r="E582" s="4" t="s">
        <v>4358</v>
      </c>
      <c r="F582" s="1" t="str">
        <f t="shared" si="19"/>
        <v>16063</v>
      </c>
    </row>
    <row r="583" spans="1:6" ht="13.5" customHeight="1">
      <c r="A583" s="5" t="s">
        <v>6138</v>
      </c>
      <c r="B583" s="5" t="s">
        <v>4627</v>
      </c>
      <c r="C583" s="7" t="str">
        <f t="shared" si="18"/>
        <v>MADISON</v>
      </c>
      <c r="D583" s="14" t="s">
        <v>6137</v>
      </c>
      <c r="E583" s="4" t="s">
        <v>4356</v>
      </c>
      <c r="F583" s="1" t="str">
        <f t="shared" si="19"/>
        <v>16065</v>
      </c>
    </row>
    <row r="584" spans="1:6" ht="13.5" customHeight="1">
      <c r="A584" s="5" t="s">
        <v>6138</v>
      </c>
      <c r="B584" s="5" t="s">
        <v>6145</v>
      </c>
      <c r="C584" s="7" t="str">
        <f t="shared" si="18"/>
        <v>MINIDOKA</v>
      </c>
      <c r="D584" s="14" t="s">
        <v>6137</v>
      </c>
      <c r="E584" s="4" t="s">
        <v>4354</v>
      </c>
      <c r="F584" s="1" t="str">
        <f t="shared" si="19"/>
        <v>16067</v>
      </c>
    </row>
    <row r="585" spans="1:6" ht="13.5" customHeight="1">
      <c r="A585" s="5" t="s">
        <v>6138</v>
      </c>
      <c r="B585" s="5" t="s">
        <v>6144</v>
      </c>
      <c r="C585" s="7" t="str">
        <f t="shared" si="18"/>
        <v>NEZ PERCE</v>
      </c>
      <c r="D585" s="14" t="s">
        <v>6137</v>
      </c>
      <c r="E585" s="4" t="s">
        <v>4353</v>
      </c>
      <c r="F585" s="1" t="str">
        <f t="shared" si="19"/>
        <v>16069</v>
      </c>
    </row>
    <row r="586" spans="1:6" ht="13.5" customHeight="1">
      <c r="A586" s="5" t="s">
        <v>6138</v>
      </c>
      <c r="B586" s="5" t="s">
        <v>4336</v>
      </c>
      <c r="C586" s="7" t="str">
        <f t="shared" si="18"/>
        <v>ONEIDA</v>
      </c>
      <c r="D586" s="14" t="s">
        <v>6137</v>
      </c>
      <c r="E586" s="4" t="s">
        <v>4351</v>
      </c>
      <c r="F586" s="1" t="str">
        <f t="shared" si="19"/>
        <v>16071</v>
      </c>
    </row>
    <row r="587" spans="1:6" ht="13.5" customHeight="1">
      <c r="A587" s="5" t="s">
        <v>6138</v>
      </c>
      <c r="B587" s="5" t="s">
        <v>6143</v>
      </c>
      <c r="C587" s="7" t="str">
        <f t="shared" si="18"/>
        <v>OWYHEE</v>
      </c>
      <c r="D587" s="14" t="s">
        <v>6137</v>
      </c>
      <c r="E587" s="4" t="s">
        <v>4349</v>
      </c>
      <c r="F587" s="1" t="str">
        <f t="shared" si="19"/>
        <v>16073</v>
      </c>
    </row>
    <row r="588" spans="1:6" ht="13.5" customHeight="1">
      <c r="A588" s="5" t="s">
        <v>6138</v>
      </c>
      <c r="B588" s="5" t="s">
        <v>6142</v>
      </c>
      <c r="C588" s="7" t="str">
        <f t="shared" si="18"/>
        <v>PAYETTE</v>
      </c>
      <c r="D588" s="14" t="s">
        <v>6137</v>
      </c>
      <c r="E588" s="4" t="s">
        <v>4347</v>
      </c>
      <c r="F588" s="1" t="str">
        <f t="shared" si="19"/>
        <v>16075</v>
      </c>
    </row>
    <row r="589" spans="1:6" ht="13.5" customHeight="1">
      <c r="A589" s="5" t="s">
        <v>6138</v>
      </c>
      <c r="B589" s="5" t="s">
        <v>6141</v>
      </c>
      <c r="C589" s="7" t="str">
        <f t="shared" si="18"/>
        <v>POWER</v>
      </c>
      <c r="D589" s="14" t="s">
        <v>6137</v>
      </c>
      <c r="E589" s="4" t="s">
        <v>4345</v>
      </c>
      <c r="F589" s="1" t="str">
        <f t="shared" si="19"/>
        <v>16077</v>
      </c>
    </row>
    <row r="590" spans="1:6" ht="13.5" customHeight="1">
      <c r="A590" s="5" t="s">
        <v>6138</v>
      </c>
      <c r="B590" s="5" t="s">
        <v>6140</v>
      </c>
      <c r="C590" s="7" t="str">
        <f t="shared" si="18"/>
        <v>SHOSHONE</v>
      </c>
      <c r="D590" s="14" t="s">
        <v>6137</v>
      </c>
      <c r="E590" s="4" t="s">
        <v>4341</v>
      </c>
      <c r="F590" s="1" t="str">
        <f t="shared" si="19"/>
        <v>16079</v>
      </c>
    </row>
    <row r="591" spans="1:6" ht="13.5" customHeight="1">
      <c r="A591" s="5" t="s">
        <v>6138</v>
      </c>
      <c r="B591" s="5" t="s">
        <v>4238</v>
      </c>
      <c r="C591" s="7" t="str">
        <f t="shared" si="18"/>
        <v>TETON</v>
      </c>
      <c r="D591" s="14" t="s">
        <v>6137</v>
      </c>
      <c r="E591" s="4" t="s">
        <v>4339</v>
      </c>
      <c r="F591" s="1" t="str">
        <f t="shared" si="19"/>
        <v>16081</v>
      </c>
    </row>
    <row r="592" spans="1:6" ht="13.5" customHeight="1">
      <c r="A592" s="5" t="s">
        <v>6138</v>
      </c>
      <c r="B592" s="5" t="s">
        <v>6139</v>
      </c>
      <c r="C592" s="7" t="str">
        <f t="shared" si="18"/>
        <v>TWIN FALLS</v>
      </c>
      <c r="D592" s="14" t="s">
        <v>6137</v>
      </c>
      <c r="E592" s="4" t="s">
        <v>4337</v>
      </c>
      <c r="F592" s="1" t="str">
        <f t="shared" si="19"/>
        <v>16083</v>
      </c>
    </row>
    <row r="593" spans="1:6" ht="13.5" customHeight="1">
      <c r="A593" s="5" t="s">
        <v>6138</v>
      </c>
      <c r="B593" s="5" t="s">
        <v>5602</v>
      </c>
      <c r="C593" s="7" t="str">
        <f t="shared" si="18"/>
        <v>VALLEY</v>
      </c>
      <c r="D593" s="14" t="s">
        <v>6137</v>
      </c>
      <c r="E593" s="4" t="s">
        <v>4335</v>
      </c>
      <c r="F593" s="1" t="str">
        <f t="shared" si="19"/>
        <v>16085</v>
      </c>
    </row>
    <row r="594" spans="1:6" ht="13.5" customHeight="1">
      <c r="A594" s="5" t="s">
        <v>6138</v>
      </c>
      <c r="B594" s="5" t="s">
        <v>4290</v>
      </c>
      <c r="C594" s="7" t="str">
        <f t="shared" si="18"/>
        <v>WASHINGTON</v>
      </c>
      <c r="D594" s="14" t="s">
        <v>6137</v>
      </c>
      <c r="E594" s="4" t="s">
        <v>4333</v>
      </c>
      <c r="F594" s="1" t="str">
        <f t="shared" si="19"/>
        <v>16087</v>
      </c>
    </row>
    <row r="595" spans="1:6" ht="13.5" customHeight="1">
      <c r="A595" s="5" t="s">
        <v>6113</v>
      </c>
      <c r="B595" s="5" t="s">
        <v>4398</v>
      </c>
      <c r="C595" s="7" t="str">
        <f t="shared" si="18"/>
        <v>ADAMS</v>
      </c>
      <c r="D595" s="14" t="s">
        <v>6112</v>
      </c>
      <c r="E595" s="4" t="s">
        <v>4275</v>
      </c>
      <c r="F595" s="1" t="str">
        <f t="shared" si="19"/>
        <v>17001</v>
      </c>
    </row>
    <row r="596" spans="1:6" ht="13.5" customHeight="1">
      <c r="A596" s="5" t="s">
        <v>6113</v>
      </c>
      <c r="B596" s="5" t="s">
        <v>5499</v>
      </c>
      <c r="C596" s="7" t="str">
        <f t="shared" si="18"/>
        <v>ALEXANDER</v>
      </c>
      <c r="D596" s="14" t="s">
        <v>6112</v>
      </c>
      <c r="E596" s="4" t="s">
        <v>4273</v>
      </c>
      <c r="F596" s="1" t="str">
        <f t="shared" si="19"/>
        <v>17003</v>
      </c>
    </row>
    <row r="597" spans="1:6" ht="13.5" customHeight="1">
      <c r="A597" s="5" t="s">
        <v>6113</v>
      </c>
      <c r="B597" s="5" t="s">
        <v>6136</v>
      </c>
      <c r="C597" s="7" t="str">
        <f t="shared" si="18"/>
        <v>BOND</v>
      </c>
      <c r="D597" s="14" t="s">
        <v>6112</v>
      </c>
      <c r="E597" s="4" t="s">
        <v>4271</v>
      </c>
      <c r="F597" s="1" t="str">
        <f t="shared" si="19"/>
        <v>17005</v>
      </c>
    </row>
    <row r="598" spans="1:6" ht="13.5" customHeight="1">
      <c r="A598" s="5" t="s">
        <v>6113</v>
      </c>
      <c r="B598" s="5" t="s">
        <v>4445</v>
      </c>
      <c r="C598" s="7" t="str">
        <f t="shared" si="18"/>
        <v>BOONE</v>
      </c>
      <c r="D598" s="14" t="s">
        <v>6112</v>
      </c>
      <c r="E598" s="4" t="s">
        <v>4269</v>
      </c>
      <c r="F598" s="1" t="str">
        <f t="shared" si="19"/>
        <v>17007</v>
      </c>
    </row>
    <row r="599" spans="1:6" ht="13.5" customHeight="1">
      <c r="A599" s="5" t="s">
        <v>6113</v>
      </c>
      <c r="B599" s="5" t="s">
        <v>4394</v>
      </c>
      <c r="C599" s="7" t="str">
        <f t="shared" si="18"/>
        <v>BROWN</v>
      </c>
      <c r="D599" s="14" t="s">
        <v>6112</v>
      </c>
      <c r="E599" s="4" t="s">
        <v>4267</v>
      </c>
      <c r="F599" s="1" t="str">
        <f t="shared" si="19"/>
        <v>17009</v>
      </c>
    </row>
    <row r="600" spans="1:6" ht="13.5" customHeight="1">
      <c r="A600" s="5" t="s">
        <v>6113</v>
      </c>
      <c r="B600" s="5" t="s">
        <v>6135</v>
      </c>
      <c r="C600" s="7" t="str">
        <f t="shared" si="18"/>
        <v>BUREAU</v>
      </c>
      <c r="D600" s="14" t="s">
        <v>6112</v>
      </c>
      <c r="E600" s="4" t="s">
        <v>4265</v>
      </c>
      <c r="F600" s="1" t="str">
        <f t="shared" si="19"/>
        <v>17011</v>
      </c>
    </row>
    <row r="601" spans="1:6" ht="13.5" customHeight="1">
      <c r="A601" s="5" t="s">
        <v>6113</v>
      </c>
      <c r="B601" s="5" t="s">
        <v>4441</v>
      </c>
      <c r="C601" s="7" t="str">
        <f t="shared" si="18"/>
        <v>CALHOUN</v>
      </c>
      <c r="D601" s="14" t="s">
        <v>6112</v>
      </c>
      <c r="E601" s="4" t="s">
        <v>4263</v>
      </c>
      <c r="F601" s="1" t="str">
        <f t="shared" si="19"/>
        <v>17013</v>
      </c>
    </row>
    <row r="602" spans="1:6" ht="13.5" customHeight="1">
      <c r="A602" s="5" t="s">
        <v>6113</v>
      </c>
      <c r="B602" s="5" t="s">
        <v>4665</v>
      </c>
      <c r="C602" s="7" t="str">
        <f t="shared" si="18"/>
        <v>CARROLL</v>
      </c>
      <c r="D602" s="14" t="s">
        <v>6112</v>
      </c>
      <c r="E602" s="4" t="s">
        <v>4261</v>
      </c>
      <c r="F602" s="1" t="str">
        <f t="shared" si="19"/>
        <v>17015</v>
      </c>
    </row>
    <row r="603" spans="1:6" ht="13.5" customHeight="1">
      <c r="A603" s="5" t="s">
        <v>6113</v>
      </c>
      <c r="B603" s="5" t="s">
        <v>5071</v>
      </c>
      <c r="C603" s="7" t="str">
        <f t="shared" si="18"/>
        <v>CASS</v>
      </c>
      <c r="D603" s="14" t="s">
        <v>6112</v>
      </c>
      <c r="E603" s="4" t="s">
        <v>4259</v>
      </c>
      <c r="F603" s="1" t="str">
        <f t="shared" si="19"/>
        <v>17017</v>
      </c>
    </row>
    <row r="604" spans="1:6" ht="13.5" customHeight="1">
      <c r="A604" s="5" t="s">
        <v>6113</v>
      </c>
      <c r="B604" s="5" t="s">
        <v>5394</v>
      </c>
      <c r="C604" s="7" t="str">
        <f t="shared" si="18"/>
        <v>CHAMPAIGN</v>
      </c>
      <c r="D604" s="14" t="s">
        <v>6112</v>
      </c>
      <c r="E604" s="4" t="s">
        <v>4257</v>
      </c>
      <c r="F604" s="1" t="str">
        <f t="shared" si="19"/>
        <v>17019</v>
      </c>
    </row>
    <row r="605" spans="1:6" ht="13.5" customHeight="1">
      <c r="A605" s="5" t="s">
        <v>6113</v>
      </c>
      <c r="B605" s="5" t="s">
        <v>5728</v>
      </c>
      <c r="C605" s="7" t="str">
        <f t="shared" si="18"/>
        <v>CHRISTIAN</v>
      </c>
      <c r="D605" s="14" t="s">
        <v>6112</v>
      </c>
      <c r="E605" s="4" t="s">
        <v>4255</v>
      </c>
      <c r="F605" s="1" t="str">
        <f t="shared" si="19"/>
        <v>17021</v>
      </c>
    </row>
    <row r="606" spans="1:6" ht="13.5" customHeight="1">
      <c r="A606" s="5" t="s">
        <v>6113</v>
      </c>
      <c r="B606" s="5" t="s">
        <v>4389</v>
      </c>
      <c r="C606" s="7" t="str">
        <f t="shared" si="18"/>
        <v>CLARK</v>
      </c>
      <c r="D606" s="14" t="s">
        <v>6112</v>
      </c>
      <c r="E606" s="4" t="s">
        <v>4253</v>
      </c>
      <c r="F606" s="1" t="str">
        <f t="shared" si="19"/>
        <v>17023</v>
      </c>
    </row>
    <row r="607" spans="1:6" ht="13.5" customHeight="1">
      <c r="A607" s="5" t="s">
        <v>6113</v>
      </c>
      <c r="B607" s="5" t="s">
        <v>4440</v>
      </c>
      <c r="C607" s="7" t="str">
        <f t="shared" si="18"/>
        <v>CLAY</v>
      </c>
      <c r="D607" s="14" t="s">
        <v>6112</v>
      </c>
      <c r="E607" s="4" t="s">
        <v>4251</v>
      </c>
      <c r="F607" s="1" t="str">
        <f t="shared" si="19"/>
        <v>17025</v>
      </c>
    </row>
    <row r="608" spans="1:6" ht="13.5" customHeight="1">
      <c r="A608" s="5" t="s">
        <v>6113</v>
      </c>
      <c r="B608" s="5" t="s">
        <v>5270</v>
      </c>
      <c r="C608" s="7" t="str">
        <f t="shared" si="18"/>
        <v>CLINTON</v>
      </c>
      <c r="D608" s="14" t="s">
        <v>6112</v>
      </c>
      <c r="E608" s="4" t="s">
        <v>4249</v>
      </c>
      <c r="F608" s="1" t="str">
        <f t="shared" si="19"/>
        <v>17027</v>
      </c>
    </row>
    <row r="609" spans="1:6" ht="13.5" customHeight="1">
      <c r="A609" s="5" t="s">
        <v>6113</v>
      </c>
      <c r="B609" s="5" t="s">
        <v>6134</v>
      </c>
      <c r="C609" s="7" t="str">
        <f t="shared" si="18"/>
        <v>COLES</v>
      </c>
      <c r="D609" s="14" t="s">
        <v>6112</v>
      </c>
      <c r="E609" s="4" t="s">
        <v>4247</v>
      </c>
      <c r="F609" s="1" t="str">
        <f t="shared" si="19"/>
        <v>17029</v>
      </c>
    </row>
    <row r="610" spans="1:6" ht="13.5" customHeight="1">
      <c r="A610" s="5" t="s">
        <v>6113</v>
      </c>
      <c r="B610" s="5" t="s">
        <v>5828</v>
      </c>
      <c r="C610" s="7" t="str">
        <f t="shared" si="18"/>
        <v>COOK</v>
      </c>
      <c r="D610" s="14" t="s">
        <v>6112</v>
      </c>
      <c r="E610" s="4" t="s">
        <v>4245</v>
      </c>
      <c r="F610" s="1" t="str">
        <f t="shared" si="19"/>
        <v>17031</v>
      </c>
    </row>
    <row r="611" spans="1:6" ht="13.5" customHeight="1">
      <c r="A611" s="5" t="s">
        <v>6113</v>
      </c>
      <c r="B611" s="5" t="s">
        <v>4387</v>
      </c>
      <c r="C611" s="7" t="str">
        <f t="shared" si="18"/>
        <v>CRAWFORD</v>
      </c>
      <c r="D611" s="14" t="s">
        <v>6112</v>
      </c>
      <c r="E611" s="4" t="s">
        <v>4243</v>
      </c>
      <c r="F611" s="1" t="str">
        <f t="shared" si="19"/>
        <v>17033</v>
      </c>
    </row>
    <row r="612" spans="1:6" ht="13.5" customHeight="1">
      <c r="A612" s="5" t="s">
        <v>6113</v>
      </c>
      <c r="B612" s="5" t="s">
        <v>4657</v>
      </c>
      <c r="C612" s="7" t="str">
        <f t="shared" si="18"/>
        <v>CUMBERLAND</v>
      </c>
      <c r="D612" s="14" t="s">
        <v>6112</v>
      </c>
      <c r="E612" s="4" t="s">
        <v>4241</v>
      </c>
      <c r="F612" s="1" t="str">
        <f t="shared" si="19"/>
        <v>17035</v>
      </c>
    </row>
    <row r="613" spans="1:6" ht="13.5" customHeight="1">
      <c r="A613" s="5" t="s">
        <v>6113</v>
      </c>
      <c r="B613" s="5" t="s">
        <v>6108</v>
      </c>
      <c r="C613" s="7" t="str">
        <f t="shared" si="18"/>
        <v>DE KALB</v>
      </c>
      <c r="D613" s="14" t="s">
        <v>6112</v>
      </c>
      <c r="E613" s="4" t="s">
        <v>4239</v>
      </c>
      <c r="F613" s="1" t="str">
        <f t="shared" si="19"/>
        <v>17037</v>
      </c>
    </row>
    <row r="614" spans="1:6" ht="13.5" customHeight="1">
      <c r="A614" s="5" t="s">
        <v>6113</v>
      </c>
      <c r="B614" s="5" t="s">
        <v>6133</v>
      </c>
      <c r="C614" s="7" t="str">
        <f t="shared" si="18"/>
        <v>DEWITT</v>
      </c>
      <c r="D614" s="14" t="s">
        <v>6112</v>
      </c>
      <c r="E614" s="4" t="s">
        <v>4237</v>
      </c>
      <c r="F614" s="1" t="str">
        <f t="shared" si="19"/>
        <v>17039</v>
      </c>
    </row>
    <row r="615" spans="1:6" ht="13.5" customHeight="1">
      <c r="A615" s="5" t="s">
        <v>6113</v>
      </c>
      <c r="B615" s="5" t="s">
        <v>4383</v>
      </c>
      <c r="C615" s="7" t="str">
        <f t="shared" si="18"/>
        <v>DOUGLAS</v>
      </c>
      <c r="D615" s="14" t="s">
        <v>6112</v>
      </c>
      <c r="E615" s="4" t="s">
        <v>4235</v>
      </c>
      <c r="F615" s="1" t="str">
        <f t="shared" si="19"/>
        <v>17041</v>
      </c>
    </row>
    <row r="616" spans="1:6" ht="13.5" customHeight="1">
      <c r="A616" s="5" t="s">
        <v>6113</v>
      </c>
      <c r="B616" s="5" t="s">
        <v>6132</v>
      </c>
      <c r="C616" s="7" t="str">
        <f t="shared" si="18"/>
        <v>DU PAGE</v>
      </c>
      <c r="D616" s="14" t="s">
        <v>6112</v>
      </c>
      <c r="E616" s="4" t="s">
        <v>4233</v>
      </c>
      <c r="F616" s="1" t="str">
        <f t="shared" si="19"/>
        <v>17043</v>
      </c>
    </row>
    <row r="617" spans="1:6" ht="13.5" customHeight="1">
      <c r="A617" s="5" t="s">
        <v>6113</v>
      </c>
      <c r="B617" s="5" t="s">
        <v>6131</v>
      </c>
      <c r="C617" s="7" t="str">
        <f t="shared" si="18"/>
        <v>EDGAR</v>
      </c>
      <c r="D617" s="14" t="s">
        <v>6112</v>
      </c>
      <c r="E617" s="4" t="s">
        <v>4229</v>
      </c>
      <c r="F617" s="1" t="str">
        <f t="shared" si="19"/>
        <v>17045</v>
      </c>
    </row>
    <row r="618" spans="1:6" ht="13.5" customHeight="1">
      <c r="A618" s="5" t="s">
        <v>6113</v>
      </c>
      <c r="B618" s="5" t="s">
        <v>5037</v>
      </c>
      <c r="C618" s="7" t="str">
        <f t="shared" si="18"/>
        <v>EDWARDS</v>
      </c>
      <c r="D618" s="14" t="s">
        <v>6112</v>
      </c>
      <c r="E618" s="4" t="s">
        <v>4374</v>
      </c>
      <c r="F618" s="1" t="str">
        <f t="shared" si="19"/>
        <v>17047</v>
      </c>
    </row>
    <row r="619" spans="1:6" ht="13.5" customHeight="1">
      <c r="A619" s="5" t="s">
        <v>6113</v>
      </c>
      <c r="B619" s="5" t="s">
        <v>6130</v>
      </c>
      <c r="C619" s="7" t="str">
        <f t="shared" si="18"/>
        <v>EFFINGHAM</v>
      </c>
      <c r="D619" s="14" t="s">
        <v>6112</v>
      </c>
      <c r="E619" s="4" t="s">
        <v>4372</v>
      </c>
      <c r="F619" s="1" t="str">
        <f t="shared" si="19"/>
        <v>17049</v>
      </c>
    </row>
    <row r="620" spans="1:6" ht="13.5" customHeight="1">
      <c r="A620" s="5" t="s">
        <v>6113</v>
      </c>
      <c r="B620" s="5" t="s">
        <v>4438</v>
      </c>
      <c r="C620" s="7" t="str">
        <f t="shared" si="18"/>
        <v>FAYETTE</v>
      </c>
      <c r="D620" s="14" t="s">
        <v>6112</v>
      </c>
      <c r="E620" s="4" t="s">
        <v>4370</v>
      </c>
      <c r="F620" s="1" t="str">
        <f t="shared" si="19"/>
        <v>17051</v>
      </c>
    </row>
    <row r="621" spans="1:6" ht="13.5" customHeight="1">
      <c r="A621" s="5" t="s">
        <v>6113</v>
      </c>
      <c r="B621" s="5" t="s">
        <v>6049</v>
      </c>
      <c r="C621" s="7" t="str">
        <f t="shared" si="18"/>
        <v>FORD</v>
      </c>
      <c r="D621" s="14" t="s">
        <v>6112</v>
      </c>
      <c r="E621" s="4" t="s">
        <v>4368</v>
      </c>
      <c r="F621" s="1" t="str">
        <f t="shared" si="19"/>
        <v>17053</v>
      </c>
    </row>
    <row r="622" spans="1:6" ht="13.5" customHeight="1">
      <c r="A622" s="5" t="s">
        <v>6113</v>
      </c>
      <c r="B622" s="5" t="s">
        <v>4471</v>
      </c>
      <c r="C622" s="7" t="str">
        <f t="shared" si="18"/>
        <v>FRANKLIN</v>
      </c>
      <c r="D622" s="14" t="s">
        <v>6112</v>
      </c>
      <c r="E622" s="4" t="s">
        <v>4366</v>
      </c>
      <c r="F622" s="1" t="str">
        <f t="shared" si="19"/>
        <v>17055</v>
      </c>
    </row>
    <row r="623" spans="1:6" ht="13.5" customHeight="1">
      <c r="A623" s="5" t="s">
        <v>6113</v>
      </c>
      <c r="B623" s="5" t="s">
        <v>5265</v>
      </c>
      <c r="C623" s="7" t="str">
        <f t="shared" si="18"/>
        <v>FULTON</v>
      </c>
      <c r="D623" s="14" t="s">
        <v>6112</v>
      </c>
      <c r="E623" s="4" t="s">
        <v>4364</v>
      </c>
      <c r="F623" s="1" t="str">
        <f t="shared" si="19"/>
        <v>17057</v>
      </c>
    </row>
    <row r="624" spans="1:6" ht="13.5" customHeight="1">
      <c r="A624" s="5" t="s">
        <v>6113</v>
      </c>
      <c r="B624" s="5" t="s">
        <v>5679</v>
      </c>
      <c r="C624" s="7" t="str">
        <f t="shared" si="18"/>
        <v>GALLATIN</v>
      </c>
      <c r="D624" s="14" t="s">
        <v>6112</v>
      </c>
      <c r="E624" s="4" t="s">
        <v>4362</v>
      </c>
      <c r="F624" s="1" t="str">
        <f t="shared" si="19"/>
        <v>17059</v>
      </c>
    </row>
    <row r="625" spans="1:6" ht="13.5" customHeight="1">
      <c r="A625" s="5" t="s">
        <v>6113</v>
      </c>
      <c r="B625" s="5" t="s">
        <v>4644</v>
      </c>
      <c r="C625" s="7" t="str">
        <f t="shared" si="18"/>
        <v>GREENE</v>
      </c>
      <c r="D625" s="14" t="s">
        <v>6112</v>
      </c>
      <c r="E625" s="4" t="s">
        <v>4360</v>
      </c>
      <c r="F625" s="1" t="str">
        <f t="shared" si="19"/>
        <v>17061</v>
      </c>
    </row>
    <row r="626" spans="1:6" ht="13.5" customHeight="1">
      <c r="A626" s="5" t="s">
        <v>6113</v>
      </c>
      <c r="B626" s="5" t="s">
        <v>5136</v>
      </c>
      <c r="C626" s="7" t="str">
        <f t="shared" si="18"/>
        <v>GRUNDY</v>
      </c>
      <c r="D626" s="14" t="s">
        <v>6112</v>
      </c>
      <c r="E626" s="4" t="s">
        <v>4358</v>
      </c>
      <c r="F626" s="1" t="str">
        <f t="shared" si="19"/>
        <v>17063</v>
      </c>
    </row>
    <row r="627" spans="1:6" ht="13.5" customHeight="1">
      <c r="A627" s="5" t="s">
        <v>6113</v>
      </c>
      <c r="B627" s="5" t="s">
        <v>5011</v>
      </c>
      <c r="C627" s="7" t="str">
        <f t="shared" si="18"/>
        <v>HAMILTON</v>
      </c>
      <c r="D627" s="14" t="s">
        <v>6112</v>
      </c>
      <c r="E627" s="4" t="s">
        <v>4356</v>
      </c>
      <c r="F627" s="1" t="str">
        <f t="shared" si="19"/>
        <v>17065</v>
      </c>
    </row>
    <row r="628" spans="1:6" ht="13.5" customHeight="1">
      <c r="A628" s="5" t="s">
        <v>6113</v>
      </c>
      <c r="B628" s="5" t="s">
        <v>4434</v>
      </c>
      <c r="C628" s="7" t="str">
        <f t="shared" si="18"/>
        <v>HANCOCK</v>
      </c>
      <c r="D628" s="14" t="s">
        <v>6112</v>
      </c>
      <c r="E628" s="4" t="s">
        <v>4354</v>
      </c>
      <c r="F628" s="1" t="str">
        <f t="shared" si="19"/>
        <v>17067</v>
      </c>
    </row>
    <row r="629" spans="1:6" ht="13.5" customHeight="1">
      <c r="A629" s="5" t="s">
        <v>6113</v>
      </c>
      <c r="B629" s="5" t="s">
        <v>5008</v>
      </c>
      <c r="C629" s="7" t="str">
        <f t="shared" si="18"/>
        <v>HARDIN</v>
      </c>
      <c r="D629" s="14" t="s">
        <v>6112</v>
      </c>
      <c r="E629" s="4" t="s">
        <v>4353</v>
      </c>
      <c r="F629" s="1" t="str">
        <f t="shared" si="19"/>
        <v>17069</v>
      </c>
    </row>
    <row r="630" spans="1:6" ht="13.5" customHeight="1">
      <c r="A630" s="5" t="s">
        <v>6113</v>
      </c>
      <c r="B630" s="5" t="s">
        <v>4996</v>
      </c>
      <c r="C630" s="7" t="str">
        <f t="shared" si="18"/>
        <v>HENDERSON</v>
      </c>
      <c r="D630" s="14" t="s">
        <v>6112</v>
      </c>
      <c r="E630" s="4" t="s">
        <v>4351</v>
      </c>
      <c r="F630" s="1" t="str">
        <f t="shared" si="19"/>
        <v>17071</v>
      </c>
    </row>
    <row r="631" spans="1:6" ht="13.5" customHeight="1">
      <c r="A631" s="5" t="s">
        <v>6113</v>
      </c>
      <c r="B631" s="5" t="s">
        <v>4639</v>
      </c>
      <c r="C631" s="7" t="str">
        <f t="shared" si="18"/>
        <v>HENRY</v>
      </c>
      <c r="D631" s="14" t="s">
        <v>6112</v>
      </c>
      <c r="E631" s="4" t="s">
        <v>4349</v>
      </c>
      <c r="F631" s="1" t="str">
        <f t="shared" si="19"/>
        <v>17073</v>
      </c>
    </row>
    <row r="632" spans="1:6" ht="13.5" customHeight="1">
      <c r="A632" s="5" t="s">
        <v>6113</v>
      </c>
      <c r="B632" s="5" t="s">
        <v>6129</v>
      </c>
      <c r="C632" s="7" t="str">
        <f t="shared" si="18"/>
        <v>IROQUOIS</v>
      </c>
      <c r="D632" s="14" t="s">
        <v>6112</v>
      </c>
      <c r="E632" s="4" t="s">
        <v>4347</v>
      </c>
      <c r="F632" s="1" t="str">
        <f t="shared" si="19"/>
        <v>17075</v>
      </c>
    </row>
    <row r="633" spans="1:6" ht="13.5" customHeight="1">
      <c r="A633" s="5" t="s">
        <v>6113</v>
      </c>
      <c r="B633" s="5" t="s">
        <v>4369</v>
      </c>
      <c r="C633" s="7" t="str">
        <f t="shared" si="18"/>
        <v>JACKSON</v>
      </c>
      <c r="D633" s="14" t="s">
        <v>6112</v>
      </c>
      <c r="E633" s="4" t="s">
        <v>4345</v>
      </c>
      <c r="F633" s="1" t="str">
        <f t="shared" si="19"/>
        <v>17077</v>
      </c>
    </row>
    <row r="634" spans="1:6" ht="13.5" customHeight="1">
      <c r="A634" s="5" t="s">
        <v>6113</v>
      </c>
      <c r="B634" s="5" t="s">
        <v>4969</v>
      </c>
      <c r="C634" s="7" t="str">
        <f t="shared" si="18"/>
        <v>JASPER</v>
      </c>
      <c r="D634" s="14" t="s">
        <v>6112</v>
      </c>
      <c r="E634" s="4" t="s">
        <v>4341</v>
      </c>
      <c r="F634" s="1" t="str">
        <f t="shared" si="19"/>
        <v>17079</v>
      </c>
    </row>
    <row r="635" spans="1:6" ht="13.5" customHeight="1">
      <c r="A635" s="5" t="s">
        <v>6113</v>
      </c>
      <c r="B635" s="5" t="s">
        <v>4367</v>
      </c>
      <c r="C635" s="7" t="str">
        <f t="shared" si="18"/>
        <v>JEFFERSON</v>
      </c>
      <c r="D635" s="14" t="s">
        <v>6112</v>
      </c>
      <c r="E635" s="4" t="s">
        <v>4339</v>
      </c>
      <c r="F635" s="1" t="str">
        <f t="shared" si="19"/>
        <v>17081</v>
      </c>
    </row>
    <row r="636" spans="1:6" ht="13.5" customHeight="1">
      <c r="A636" s="5" t="s">
        <v>6113</v>
      </c>
      <c r="B636" s="5" t="s">
        <v>6128</v>
      </c>
      <c r="C636" s="7" t="str">
        <f t="shared" si="18"/>
        <v>JERSEY</v>
      </c>
      <c r="D636" s="14" t="s">
        <v>6112</v>
      </c>
      <c r="E636" s="4" t="s">
        <v>4337</v>
      </c>
      <c r="F636" s="1" t="str">
        <f t="shared" si="19"/>
        <v>17083</v>
      </c>
    </row>
    <row r="637" spans="1:6" ht="13.5" customHeight="1">
      <c r="A637" s="5" t="s">
        <v>6113</v>
      </c>
      <c r="B637" s="5" t="s">
        <v>6127</v>
      </c>
      <c r="C637" s="7" t="str">
        <f t="shared" si="18"/>
        <v>JO DAVIESS</v>
      </c>
      <c r="D637" s="14" t="s">
        <v>6112</v>
      </c>
      <c r="E637" s="4" t="s">
        <v>4335</v>
      </c>
      <c r="F637" s="1" t="str">
        <f t="shared" si="19"/>
        <v>17085</v>
      </c>
    </row>
    <row r="638" spans="1:6" ht="13.5" customHeight="1">
      <c r="A638" s="5" t="s">
        <v>6113</v>
      </c>
      <c r="B638" s="5" t="s">
        <v>4258</v>
      </c>
      <c r="C638" s="7" t="str">
        <f t="shared" si="18"/>
        <v>JOHNSON</v>
      </c>
      <c r="D638" s="14" t="s">
        <v>6112</v>
      </c>
      <c r="E638" s="4" t="s">
        <v>4333</v>
      </c>
      <c r="F638" s="1" t="str">
        <f t="shared" si="19"/>
        <v>17087</v>
      </c>
    </row>
    <row r="639" spans="1:6" ht="13.5" customHeight="1">
      <c r="A639" s="5" t="s">
        <v>6113</v>
      </c>
      <c r="B639" s="5" t="s">
        <v>4707</v>
      </c>
      <c r="C639" s="7" t="str">
        <f t="shared" si="18"/>
        <v>KANE</v>
      </c>
      <c r="D639" s="14" t="s">
        <v>6112</v>
      </c>
      <c r="E639" s="4" t="s">
        <v>4331</v>
      </c>
      <c r="F639" s="1" t="str">
        <f t="shared" si="19"/>
        <v>17089</v>
      </c>
    </row>
    <row r="640" spans="1:6" ht="13.5" customHeight="1">
      <c r="A640" s="5" t="s">
        <v>6113</v>
      </c>
      <c r="B640" s="5" t="s">
        <v>6126</v>
      </c>
      <c r="C640" s="7" t="str">
        <f t="shared" si="18"/>
        <v>KANKAKEE</v>
      </c>
      <c r="D640" s="14" t="s">
        <v>6112</v>
      </c>
      <c r="E640" s="4" t="s">
        <v>4329</v>
      </c>
      <c r="F640" s="1" t="str">
        <f t="shared" si="19"/>
        <v>17091</v>
      </c>
    </row>
    <row r="641" spans="1:6" ht="13.5" customHeight="1">
      <c r="A641" s="5" t="s">
        <v>6113</v>
      </c>
      <c r="B641" s="5" t="s">
        <v>4953</v>
      </c>
      <c r="C641" s="7" t="str">
        <f t="shared" si="18"/>
        <v>KENDALL</v>
      </c>
      <c r="D641" s="14" t="s">
        <v>6112</v>
      </c>
      <c r="E641" s="4" t="s">
        <v>4327</v>
      </c>
      <c r="F641" s="1" t="str">
        <f t="shared" si="19"/>
        <v>17093</v>
      </c>
    </row>
    <row r="642" spans="1:6" ht="13.5" customHeight="1">
      <c r="A642" s="5" t="s">
        <v>6113</v>
      </c>
      <c r="B642" s="5" t="s">
        <v>4938</v>
      </c>
      <c r="C642" s="7" t="str">
        <f t="shared" si="18"/>
        <v>KNOX</v>
      </c>
      <c r="D642" s="14" t="s">
        <v>6112</v>
      </c>
      <c r="E642" s="4" t="s">
        <v>4325</v>
      </c>
      <c r="F642" s="1" t="str">
        <f t="shared" si="19"/>
        <v>17095</v>
      </c>
    </row>
    <row r="643" spans="1:6" ht="13.5" customHeight="1">
      <c r="A643" s="5" t="s">
        <v>6113</v>
      </c>
      <c r="B643" s="5" t="s">
        <v>5130</v>
      </c>
      <c r="C643" s="7" t="str">
        <f t="shared" si="18"/>
        <v>LAKE</v>
      </c>
      <c r="D643" s="14" t="s">
        <v>6112</v>
      </c>
      <c r="E643" s="4" t="s">
        <v>4323</v>
      </c>
      <c r="F643" s="1" t="str">
        <f t="shared" si="19"/>
        <v>17097</v>
      </c>
    </row>
    <row r="644" spans="1:6" ht="13.5" customHeight="1">
      <c r="A644" s="5" t="s">
        <v>6113</v>
      </c>
      <c r="B644" s="5" t="s">
        <v>4930</v>
      </c>
      <c r="C644" s="7" t="str">
        <f t="shared" ref="C644:C707" si="20">UPPER(B644)</f>
        <v>LA SALLE</v>
      </c>
      <c r="D644" s="14" t="s">
        <v>6112</v>
      </c>
      <c r="E644" s="4" t="s">
        <v>4321</v>
      </c>
      <c r="F644" s="1" t="str">
        <f t="shared" ref="F644:F707" si="21">D644&amp;E644</f>
        <v>17099</v>
      </c>
    </row>
    <row r="645" spans="1:6" ht="13.5" customHeight="1">
      <c r="A645" s="5" t="s">
        <v>6113</v>
      </c>
      <c r="B645" s="5" t="s">
        <v>5128</v>
      </c>
      <c r="C645" s="7" t="str">
        <f t="shared" si="20"/>
        <v>LAWRENCE</v>
      </c>
      <c r="D645" s="14" t="s">
        <v>6112</v>
      </c>
      <c r="E645" s="4" t="s">
        <v>4319</v>
      </c>
      <c r="F645" s="1" t="str">
        <f t="shared" si="21"/>
        <v>17101</v>
      </c>
    </row>
    <row r="646" spans="1:6" ht="13.5" customHeight="1">
      <c r="A646" s="5" t="s">
        <v>6113</v>
      </c>
      <c r="B646" s="5" t="s">
        <v>4631</v>
      </c>
      <c r="C646" s="7" t="str">
        <f t="shared" si="20"/>
        <v>LEE</v>
      </c>
      <c r="D646" s="14" t="s">
        <v>6112</v>
      </c>
      <c r="E646" s="4" t="s">
        <v>4317</v>
      </c>
      <c r="F646" s="1" t="str">
        <f t="shared" si="21"/>
        <v>17103</v>
      </c>
    </row>
    <row r="647" spans="1:6" ht="13.5" customHeight="1">
      <c r="A647" s="5" t="s">
        <v>6113</v>
      </c>
      <c r="B647" s="5" t="s">
        <v>5523</v>
      </c>
      <c r="C647" s="7" t="str">
        <f t="shared" si="20"/>
        <v>LIVINGSTON</v>
      </c>
      <c r="D647" s="14" t="s">
        <v>6112</v>
      </c>
      <c r="E647" s="4" t="s">
        <v>4315</v>
      </c>
      <c r="F647" s="1" t="str">
        <f t="shared" si="21"/>
        <v>17105</v>
      </c>
    </row>
    <row r="648" spans="1:6" ht="13.5" customHeight="1">
      <c r="A648" s="5" t="s">
        <v>6113</v>
      </c>
      <c r="B648" s="5" t="s">
        <v>4429</v>
      </c>
      <c r="C648" s="7" t="str">
        <f t="shared" si="20"/>
        <v>LOGAN</v>
      </c>
      <c r="D648" s="14" t="s">
        <v>6112</v>
      </c>
      <c r="E648" s="4" t="s">
        <v>4313</v>
      </c>
      <c r="F648" s="1" t="str">
        <f t="shared" si="21"/>
        <v>17107</v>
      </c>
    </row>
    <row r="649" spans="1:6" ht="13.5" customHeight="1">
      <c r="A649" s="5" t="s">
        <v>6113</v>
      </c>
      <c r="B649" s="5" t="s">
        <v>6125</v>
      </c>
      <c r="C649" s="7" t="str">
        <f t="shared" si="20"/>
        <v>MCDONOUGH</v>
      </c>
      <c r="D649" s="14" t="s">
        <v>6112</v>
      </c>
      <c r="E649" s="4" t="s">
        <v>4311</v>
      </c>
      <c r="F649" s="1" t="str">
        <f t="shared" si="21"/>
        <v>17109</v>
      </c>
    </row>
    <row r="650" spans="1:6" ht="13.5" customHeight="1">
      <c r="A650" s="5" t="s">
        <v>6113</v>
      </c>
      <c r="B650" s="5" t="s">
        <v>5421</v>
      </c>
      <c r="C650" s="7" t="str">
        <f t="shared" si="20"/>
        <v>MCHENRY</v>
      </c>
      <c r="D650" s="14" t="s">
        <v>6112</v>
      </c>
      <c r="E650" s="4" t="s">
        <v>4309</v>
      </c>
      <c r="F650" s="1" t="str">
        <f t="shared" si="21"/>
        <v>17111</v>
      </c>
    </row>
    <row r="651" spans="1:6" ht="13.5" customHeight="1">
      <c r="A651" s="5" t="s">
        <v>6113</v>
      </c>
      <c r="B651" s="5" t="s">
        <v>5419</v>
      </c>
      <c r="C651" s="7" t="str">
        <f t="shared" si="20"/>
        <v>MCLEAN</v>
      </c>
      <c r="D651" s="14" t="s">
        <v>6112</v>
      </c>
      <c r="E651" s="4" t="s">
        <v>4307</v>
      </c>
      <c r="F651" s="1" t="str">
        <f t="shared" si="21"/>
        <v>17113</v>
      </c>
    </row>
    <row r="652" spans="1:6" ht="13.5" customHeight="1">
      <c r="A652" s="5" t="s">
        <v>6113</v>
      </c>
      <c r="B652" s="5" t="s">
        <v>5124</v>
      </c>
      <c r="C652" s="7" t="str">
        <f t="shared" si="20"/>
        <v>MACON</v>
      </c>
      <c r="D652" s="14" t="s">
        <v>6112</v>
      </c>
      <c r="E652" s="4" t="s">
        <v>4305</v>
      </c>
      <c r="F652" s="1" t="str">
        <f t="shared" si="21"/>
        <v>17115</v>
      </c>
    </row>
    <row r="653" spans="1:6" ht="13.5" customHeight="1">
      <c r="A653" s="5" t="s">
        <v>6113</v>
      </c>
      <c r="B653" s="5" t="s">
        <v>6124</v>
      </c>
      <c r="C653" s="7" t="str">
        <f t="shared" si="20"/>
        <v>MACOUPIN</v>
      </c>
      <c r="D653" s="14" t="s">
        <v>6112</v>
      </c>
      <c r="E653" s="4" t="s">
        <v>4303</v>
      </c>
      <c r="F653" s="1" t="str">
        <f t="shared" si="21"/>
        <v>17117</v>
      </c>
    </row>
    <row r="654" spans="1:6" ht="13.5" customHeight="1">
      <c r="A654" s="5" t="s">
        <v>6113</v>
      </c>
      <c r="B654" s="5" t="s">
        <v>4627</v>
      </c>
      <c r="C654" s="7" t="str">
        <f t="shared" si="20"/>
        <v>MADISON</v>
      </c>
      <c r="D654" s="14" t="s">
        <v>6112</v>
      </c>
      <c r="E654" s="4" t="s">
        <v>4301</v>
      </c>
      <c r="F654" s="1" t="str">
        <f t="shared" si="21"/>
        <v>17119</v>
      </c>
    </row>
    <row r="655" spans="1:6" ht="13.5" customHeight="1">
      <c r="A655" s="5" t="s">
        <v>6113</v>
      </c>
      <c r="B655" s="5" t="s">
        <v>4427</v>
      </c>
      <c r="C655" s="7" t="str">
        <f t="shared" si="20"/>
        <v>MARION</v>
      </c>
      <c r="D655" s="14" t="s">
        <v>6112</v>
      </c>
      <c r="E655" s="4" t="s">
        <v>4299</v>
      </c>
      <c r="F655" s="1" t="str">
        <f t="shared" si="21"/>
        <v>17121</v>
      </c>
    </row>
    <row r="656" spans="1:6" ht="13.5" customHeight="1">
      <c r="A656" s="5" t="s">
        <v>6113</v>
      </c>
      <c r="B656" s="5" t="s">
        <v>4426</v>
      </c>
      <c r="C656" s="7" t="str">
        <f t="shared" si="20"/>
        <v>MARSHALL</v>
      </c>
      <c r="D656" s="14" t="s">
        <v>6112</v>
      </c>
      <c r="E656" s="4" t="s">
        <v>4297</v>
      </c>
      <c r="F656" s="1" t="str">
        <f t="shared" si="21"/>
        <v>17123</v>
      </c>
    </row>
    <row r="657" spans="1:6" ht="13.5" customHeight="1">
      <c r="A657" s="5" t="s">
        <v>6113</v>
      </c>
      <c r="B657" s="5" t="s">
        <v>4425</v>
      </c>
      <c r="C657" s="7" t="str">
        <f t="shared" si="20"/>
        <v>MASON</v>
      </c>
      <c r="D657" s="14" t="s">
        <v>6112</v>
      </c>
      <c r="E657" s="4" t="s">
        <v>4295</v>
      </c>
      <c r="F657" s="1" t="str">
        <f t="shared" si="21"/>
        <v>17125</v>
      </c>
    </row>
    <row r="658" spans="1:6" ht="13.5" customHeight="1">
      <c r="A658" s="5" t="s">
        <v>6113</v>
      </c>
      <c r="B658" s="5" t="s">
        <v>6123</v>
      </c>
      <c r="C658" s="7" t="str">
        <f t="shared" si="20"/>
        <v>MASSAC</v>
      </c>
      <c r="D658" s="14" t="s">
        <v>6112</v>
      </c>
      <c r="E658" s="4" t="s">
        <v>4293</v>
      </c>
      <c r="F658" s="1" t="str">
        <f t="shared" si="21"/>
        <v>17127</v>
      </c>
    </row>
    <row r="659" spans="1:6" ht="13.5" customHeight="1">
      <c r="A659" s="5" t="s">
        <v>6113</v>
      </c>
      <c r="B659" s="5" t="s">
        <v>4890</v>
      </c>
      <c r="C659" s="7" t="str">
        <f t="shared" si="20"/>
        <v>MENARD</v>
      </c>
      <c r="D659" s="14" t="s">
        <v>6112</v>
      </c>
      <c r="E659" s="4" t="s">
        <v>4291</v>
      </c>
      <c r="F659" s="1" t="str">
        <f t="shared" si="21"/>
        <v>17129</v>
      </c>
    </row>
    <row r="660" spans="1:6" ht="13.5" customHeight="1">
      <c r="A660" s="5" t="s">
        <v>6113</v>
      </c>
      <c r="B660" s="5" t="s">
        <v>4424</v>
      </c>
      <c r="C660" s="7" t="str">
        <f t="shared" si="20"/>
        <v>MERCER</v>
      </c>
      <c r="D660" s="14" t="s">
        <v>6112</v>
      </c>
      <c r="E660" s="4" t="s">
        <v>4289</v>
      </c>
      <c r="F660" s="1" t="str">
        <f t="shared" si="21"/>
        <v>17131</v>
      </c>
    </row>
    <row r="661" spans="1:6" ht="13.5" customHeight="1">
      <c r="A661" s="5" t="s">
        <v>6113</v>
      </c>
      <c r="B661" s="5" t="s">
        <v>4340</v>
      </c>
      <c r="C661" s="7" t="str">
        <f t="shared" si="20"/>
        <v>MONROE</v>
      </c>
      <c r="D661" s="14" t="s">
        <v>6112</v>
      </c>
      <c r="E661" s="4" t="s">
        <v>4287</v>
      </c>
      <c r="F661" s="1" t="str">
        <f t="shared" si="21"/>
        <v>17133</v>
      </c>
    </row>
    <row r="662" spans="1:6" ht="13.5" customHeight="1">
      <c r="A662" s="5" t="s">
        <v>6113</v>
      </c>
      <c r="B662" s="5" t="s">
        <v>4623</v>
      </c>
      <c r="C662" s="7" t="str">
        <f t="shared" si="20"/>
        <v>MONTGOMERY</v>
      </c>
      <c r="D662" s="14" t="s">
        <v>6112</v>
      </c>
      <c r="E662" s="4" t="s">
        <v>4285</v>
      </c>
      <c r="F662" s="1" t="str">
        <f t="shared" si="21"/>
        <v>17135</v>
      </c>
    </row>
    <row r="663" spans="1:6" ht="13.5" customHeight="1">
      <c r="A663" s="5" t="s">
        <v>6113</v>
      </c>
      <c r="B663" s="5" t="s">
        <v>4420</v>
      </c>
      <c r="C663" s="7" t="str">
        <f t="shared" si="20"/>
        <v>MORGAN</v>
      </c>
      <c r="D663" s="14" t="s">
        <v>6112</v>
      </c>
      <c r="E663" s="4" t="s">
        <v>4283</v>
      </c>
      <c r="F663" s="1" t="str">
        <f t="shared" si="21"/>
        <v>17137</v>
      </c>
    </row>
    <row r="664" spans="1:6" ht="13.5" customHeight="1">
      <c r="A664" s="5" t="s">
        <v>6113</v>
      </c>
      <c r="B664" s="5" t="s">
        <v>6122</v>
      </c>
      <c r="C664" s="7" t="str">
        <f t="shared" si="20"/>
        <v>MOULTRIE</v>
      </c>
      <c r="D664" s="14" t="s">
        <v>6112</v>
      </c>
      <c r="E664" s="4" t="s">
        <v>4281</v>
      </c>
      <c r="F664" s="1" t="str">
        <f t="shared" si="21"/>
        <v>17139</v>
      </c>
    </row>
    <row r="665" spans="1:6" ht="13.5" customHeight="1">
      <c r="A665" s="5" t="s">
        <v>6113</v>
      </c>
      <c r="B665" s="5" t="s">
        <v>6121</v>
      </c>
      <c r="C665" s="7" t="str">
        <f t="shared" si="20"/>
        <v>OGLE</v>
      </c>
      <c r="D665" s="14" t="s">
        <v>6112</v>
      </c>
      <c r="E665" s="4" t="s">
        <v>4277</v>
      </c>
      <c r="F665" s="1" t="str">
        <f t="shared" si="21"/>
        <v>17141</v>
      </c>
    </row>
    <row r="666" spans="1:6" ht="13.5" customHeight="1">
      <c r="A666" s="5" t="s">
        <v>6113</v>
      </c>
      <c r="B666" s="5" t="s">
        <v>6120</v>
      </c>
      <c r="C666" s="7" t="str">
        <f t="shared" si="20"/>
        <v>PEORIA</v>
      </c>
      <c r="D666" s="14" t="s">
        <v>6112</v>
      </c>
      <c r="E666" s="4" t="s">
        <v>4613</v>
      </c>
      <c r="F666" s="1" t="str">
        <f t="shared" si="21"/>
        <v>17143</v>
      </c>
    </row>
    <row r="667" spans="1:6" ht="13.5" customHeight="1">
      <c r="A667" s="5" t="s">
        <v>6113</v>
      </c>
      <c r="B667" s="5" t="s">
        <v>5119</v>
      </c>
      <c r="C667" s="7" t="str">
        <f t="shared" si="20"/>
        <v>PERRY</v>
      </c>
      <c r="D667" s="14" t="s">
        <v>6112</v>
      </c>
      <c r="E667" s="4" t="s">
        <v>4611</v>
      </c>
      <c r="F667" s="1" t="str">
        <f t="shared" si="21"/>
        <v>17145</v>
      </c>
    </row>
    <row r="668" spans="1:6" ht="13.5" customHeight="1">
      <c r="A668" s="5" t="s">
        <v>6113</v>
      </c>
      <c r="B668" s="5" t="s">
        <v>6119</v>
      </c>
      <c r="C668" s="7" t="str">
        <f t="shared" si="20"/>
        <v>PIATT</v>
      </c>
      <c r="D668" s="14" t="s">
        <v>6112</v>
      </c>
      <c r="E668" s="4" t="s">
        <v>4609</v>
      </c>
      <c r="F668" s="1" t="str">
        <f t="shared" si="21"/>
        <v>17147</v>
      </c>
    </row>
    <row r="669" spans="1:6" ht="13.5" customHeight="1">
      <c r="A669" s="5" t="s">
        <v>6113</v>
      </c>
      <c r="B669" s="5" t="s">
        <v>5252</v>
      </c>
      <c r="C669" s="7" t="str">
        <f t="shared" si="20"/>
        <v>PIKE</v>
      </c>
      <c r="D669" s="14" t="s">
        <v>6112</v>
      </c>
      <c r="E669" s="4" t="s">
        <v>4607</v>
      </c>
      <c r="F669" s="1" t="str">
        <f t="shared" si="21"/>
        <v>17149</v>
      </c>
    </row>
    <row r="670" spans="1:6" ht="13.5" customHeight="1">
      <c r="A670" s="5" t="s">
        <v>6113</v>
      </c>
      <c r="B670" s="5" t="s">
        <v>5798</v>
      </c>
      <c r="C670" s="7" t="str">
        <f t="shared" si="20"/>
        <v>POPE</v>
      </c>
      <c r="D670" s="14" t="s">
        <v>6112</v>
      </c>
      <c r="E670" s="4" t="s">
        <v>5030</v>
      </c>
      <c r="F670" s="1" t="str">
        <f t="shared" si="21"/>
        <v>17151</v>
      </c>
    </row>
    <row r="671" spans="1:6" ht="13.5" customHeight="1">
      <c r="A671" s="5" t="s">
        <v>6113</v>
      </c>
      <c r="B671" s="5" t="s">
        <v>4604</v>
      </c>
      <c r="C671" s="7" t="str">
        <f t="shared" si="20"/>
        <v>PULASKI</v>
      </c>
      <c r="D671" s="14" t="s">
        <v>6112</v>
      </c>
      <c r="E671" s="4" t="s">
        <v>4605</v>
      </c>
      <c r="F671" s="1" t="str">
        <f t="shared" si="21"/>
        <v>17153</v>
      </c>
    </row>
    <row r="672" spans="1:6" ht="13.5" customHeight="1">
      <c r="A672" s="5" t="s">
        <v>6113</v>
      </c>
      <c r="B672" s="5" t="s">
        <v>4413</v>
      </c>
      <c r="C672" s="7" t="str">
        <f t="shared" si="20"/>
        <v>PUTNAM</v>
      </c>
      <c r="D672" s="14" t="s">
        <v>6112</v>
      </c>
      <c r="E672" s="4" t="s">
        <v>4603</v>
      </c>
      <c r="F672" s="1" t="str">
        <f t="shared" si="21"/>
        <v>17155</v>
      </c>
    </row>
    <row r="673" spans="1:6" ht="13.5" customHeight="1">
      <c r="A673" s="5" t="s">
        <v>6113</v>
      </c>
      <c r="B673" s="5" t="s">
        <v>4411</v>
      </c>
      <c r="C673" s="7" t="str">
        <f t="shared" si="20"/>
        <v>RANDOLPH</v>
      </c>
      <c r="D673" s="14" t="s">
        <v>6112</v>
      </c>
      <c r="E673" s="4" t="s">
        <v>4601</v>
      </c>
      <c r="F673" s="1" t="str">
        <f t="shared" si="21"/>
        <v>17157</v>
      </c>
    </row>
    <row r="674" spans="1:6" ht="13.5" customHeight="1">
      <c r="A674" s="5" t="s">
        <v>6113</v>
      </c>
      <c r="B674" s="5" t="s">
        <v>4318</v>
      </c>
      <c r="C674" s="7" t="str">
        <f t="shared" si="20"/>
        <v>RICHLAND</v>
      </c>
      <c r="D674" s="14" t="s">
        <v>6112</v>
      </c>
      <c r="E674" s="4" t="s">
        <v>4599</v>
      </c>
      <c r="F674" s="1" t="str">
        <f t="shared" si="21"/>
        <v>17159</v>
      </c>
    </row>
    <row r="675" spans="1:6" ht="13.5" customHeight="1">
      <c r="A675" s="5" t="s">
        <v>6113</v>
      </c>
      <c r="B675" s="5" t="s">
        <v>6118</v>
      </c>
      <c r="C675" s="7" t="str">
        <f t="shared" si="20"/>
        <v>ROCK ISLAND</v>
      </c>
      <c r="D675" s="14" t="s">
        <v>6112</v>
      </c>
      <c r="E675" s="4" t="s">
        <v>4597</v>
      </c>
      <c r="F675" s="1" t="str">
        <f t="shared" si="21"/>
        <v>17161</v>
      </c>
    </row>
    <row r="676" spans="1:6" ht="13.5" customHeight="1">
      <c r="A676" s="5" t="s">
        <v>6113</v>
      </c>
      <c r="B676" s="5" t="s">
        <v>5701</v>
      </c>
      <c r="C676" s="7" t="str">
        <f t="shared" si="20"/>
        <v>ST CLAIR</v>
      </c>
      <c r="D676" s="14" t="s">
        <v>6112</v>
      </c>
      <c r="E676" s="4" t="s">
        <v>4595</v>
      </c>
      <c r="F676" s="1" t="str">
        <f t="shared" si="21"/>
        <v>17163</v>
      </c>
    </row>
    <row r="677" spans="1:6" ht="13.5" customHeight="1">
      <c r="A677" s="5" t="s">
        <v>6113</v>
      </c>
      <c r="B677" s="5" t="s">
        <v>5610</v>
      </c>
      <c r="C677" s="7" t="str">
        <f t="shared" si="20"/>
        <v>SALINE</v>
      </c>
      <c r="D677" s="14" t="s">
        <v>6112</v>
      </c>
      <c r="E677" s="4" t="s">
        <v>4593</v>
      </c>
      <c r="F677" s="1" t="str">
        <f t="shared" si="21"/>
        <v>17165</v>
      </c>
    </row>
    <row r="678" spans="1:6" ht="13.5" customHeight="1">
      <c r="A678" s="5" t="s">
        <v>6113</v>
      </c>
      <c r="B678" s="5" t="s">
        <v>6117</v>
      </c>
      <c r="C678" s="7" t="str">
        <f t="shared" si="20"/>
        <v>SANGAMON</v>
      </c>
      <c r="D678" s="14" t="s">
        <v>6112</v>
      </c>
      <c r="E678" s="4" t="s">
        <v>4591</v>
      </c>
      <c r="F678" s="1" t="str">
        <f t="shared" si="21"/>
        <v>17167</v>
      </c>
    </row>
    <row r="679" spans="1:6" ht="13.5" customHeight="1">
      <c r="A679" s="5" t="s">
        <v>6113</v>
      </c>
      <c r="B679" s="5" t="s">
        <v>5509</v>
      </c>
      <c r="C679" s="7" t="str">
        <f t="shared" si="20"/>
        <v>SCHUYLER</v>
      </c>
      <c r="D679" s="14" t="s">
        <v>6112</v>
      </c>
      <c r="E679" s="4" t="s">
        <v>4589</v>
      </c>
      <c r="F679" s="1" t="str">
        <f t="shared" si="21"/>
        <v>17169</v>
      </c>
    </row>
    <row r="680" spans="1:6" ht="13.5" customHeight="1">
      <c r="A680" s="5" t="s">
        <v>6113</v>
      </c>
      <c r="B680" s="5" t="s">
        <v>4590</v>
      </c>
      <c r="C680" s="7" t="str">
        <f t="shared" si="20"/>
        <v>SCOTT</v>
      </c>
      <c r="D680" s="14" t="s">
        <v>6112</v>
      </c>
      <c r="E680" s="4" t="s">
        <v>4587</v>
      </c>
      <c r="F680" s="1" t="str">
        <f t="shared" si="21"/>
        <v>17171</v>
      </c>
    </row>
    <row r="681" spans="1:6" ht="13.5" customHeight="1">
      <c r="A681" s="5" t="s">
        <v>6113</v>
      </c>
      <c r="B681" s="5" t="s">
        <v>4802</v>
      </c>
      <c r="C681" s="7" t="str">
        <f t="shared" si="20"/>
        <v>SHELBY</v>
      </c>
      <c r="D681" s="14" t="s">
        <v>6112</v>
      </c>
      <c r="E681" s="4" t="s">
        <v>4585</v>
      </c>
      <c r="F681" s="1" t="str">
        <f t="shared" si="21"/>
        <v>17173</v>
      </c>
    </row>
    <row r="682" spans="1:6" ht="13.5" customHeight="1">
      <c r="A682" s="5" t="s">
        <v>6113</v>
      </c>
      <c r="B682" s="5" t="s">
        <v>5368</v>
      </c>
      <c r="C682" s="7" t="str">
        <f t="shared" si="20"/>
        <v>STARK</v>
      </c>
      <c r="D682" s="14" t="s">
        <v>6112</v>
      </c>
      <c r="E682" s="4" t="s">
        <v>4583</v>
      </c>
      <c r="F682" s="1" t="str">
        <f t="shared" si="21"/>
        <v>17175</v>
      </c>
    </row>
    <row r="683" spans="1:6" ht="13.5" customHeight="1">
      <c r="A683" s="5" t="s">
        <v>6113</v>
      </c>
      <c r="B683" s="5" t="s">
        <v>6116</v>
      </c>
      <c r="C683" s="7" t="str">
        <f t="shared" si="20"/>
        <v>STEPHENSON</v>
      </c>
      <c r="D683" s="14" t="s">
        <v>6112</v>
      </c>
      <c r="E683" s="4" t="s">
        <v>4581</v>
      </c>
      <c r="F683" s="1" t="str">
        <f t="shared" si="21"/>
        <v>17177</v>
      </c>
    </row>
    <row r="684" spans="1:6" ht="13.5" customHeight="1">
      <c r="A684" s="5" t="s">
        <v>6113</v>
      </c>
      <c r="B684" s="5" t="s">
        <v>4574</v>
      </c>
      <c r="C684" s="7" t="str">
        <f t="shared" si="20"/>
        <v>TAZEWELL</v>
      </c>
      <c r="D684" s="14" t="s">
        <v>6112</v>
      </c>
      <c r="E684" s="4" t="s">
        <v>4579</v>
      </c>
      <c r="F684" s="1" t="str">
        <f t="shared" si="21"/>
        <v>17179</v>
      </c>
    </row>
    <row r="685" spans="1:6" ht="13.5" customHeight="1">
      <c r="A685" s="5" t="s">
        <v>6113</v>
      </c>
      <c r="B685" s="5" t="s">
        <v>5108</v>
      </c>
      <c r="C685" s="7" t="str">
        <f t="shared" si="20"/>
        <v>UNION</v>
      </c>
      <c r="D685" s="14" t="s">
        <v>6112</v>
      </c>
      <c r="E685" s="4" t="s">
        <v>4577</v>
      </c>
      <c r="F685" s="1" t="str">
        <f t="shared" si="21"/>
        <v>17181</v>
      </c>
    </row>
    <row r="686" spans="1:6" ht="13.5" customHeight="1">
      <c r="A686" s="5" t="s">
        <v>6113</v>
      </c>
      <c r="B686" s="5" t="s">
        <v>5941</v>
      </c>
      <c r="C686" s="7" t="str">
        <f t="shared" si="20"/>
        <v>VERMILION</v>
      </c>
      <c r="D686" s="14" t="s">
        <v>6112</v>
      </c>
      <c r="E686" s="4" t="s">
        <v>4575</v>
      </c>
      <c r="F686" s="1" t="str">
        <f t="shared" si="21"/>
        <v>17183</v>
      </c>
    </row>
    <row r="687" spans="1:6" ht="13.5" customHeight="1">
      <c r="A687" s="5" t="s">
        <v>6113</v>
      </c>
      <c r="B687" s="5" t="s">
        <v>6088</v>
      </c>
      <c r="C687" s="7" t="str">
        <f t="shared" si="20"/>
        <v>WABASH</v>
      </c>
      <c r="D687" s="14" t="s">
        <v>6112</v>
      </c>
      <c r="E687" s="4" t="s">
        <v>4573</v>
      </c>
      <c r="F687" s="1" t="str">
        <f t="shared" si="21"/>
        <v>17185</v>
      </c>
    </row>
    <row r="688" spans="1:6" ht="13.5" customHeight="1">
      <c r="A688" s="5" t="s">
        <v>6113</v>
      </c>
      <c r="B688" s="5" t="s">
        <v>4572</v>
      </c>
      <c r="C688" s="7" t="str">
        <f t="shared" si="20"/>
        <v>WARREN</v>
      </c>
      <c r="D688" s="14" t="s">
        <v>6112</v>
      </c>
      <c r="E688" s="4" t="s">
        <v>4571</v>
      </c>
      <c r="F688" s="1" t="str">
        <f t="shared" si="21"/>
        <v>17187</v>
      </c>
    </row>
    <row r="689" spans="1:6" ht="13.5" customHeight="1">
      <c r="A689" s="5" t="s">
        <v>6113</v>
      </c>
      <c r="B689" s="5" t="s">
        <v>4290</v>
      </c>
      <c r="C689" s="7" t="str">
        <f t="shared" si="20"/>
        <v>WASHINGTON</v>
      </c>
      <c r="D689" s="14" t="s">
        <v>6112</v>
      </c>
      <c r="E689" s="4" t="s">
        <v>5013</v>
      </c>
      <c r="F689" s="1" t="str">
        <f t="shared" si="21"/>
        <v>17189</v>
      </c>
    </row>
    <row r="690" spans="1:6" ht="13.5" customHeight="1">
      <c r="A690" s="5" t="s">
        <v>6113</v>
      </c>
      <c r="B690" s="5" t="s">
        <v>4404</v>
      </c>
      <c r="C690" s="7" t="str">
        <f t="shared" si="20"/>
        <v>WAYNE</v>
      </c>
      <c r="D690" s="14" t="s">
        <v>6112</v>
      </c>
      <c r="E690" s="4" t="s">
        <v>4570</v>
      </c>
      <c r="F690" s="1" t="str">
        <f t="shared" si="21"/>
        <v>17191</v>
      </c>
    </row>
    <row r="691" spans="1:6" ht="13.5" customHeight="1">
      <c r="A691" s="5" t="s">
        <v>6113</v>
      </c>
      <c r="B691" s="5" t="s">
        <v>5105</v>
      </c>
      <c r="C691" s="7" t="str">
        <f t="shared" si="20"/>
        <v>WHITE</v>
      </c>
      <c r="D691" s="14" t="s">
        <v>6112</v>
      </c>
      <c r="E691" s="4" t="s">
        <v>4568</v>
      </c>
      <c r="F691" s="1" t="str">
        <f t="shared" si="21"/>
        <v>17193</v>
      </c>
    </row>
    <row r="692" spans="1:6" ht="13.5" customHeight="1">
      <c r="A692" s="5" t="s">
        <v>6113</v>
      </c>
      <c r="B692" s="5" t="s">
        <v>6115</v>
      </c>
      <c r="C692" s="7" t="str">
        <f t="shared" si="20"/>
        <v>WHITESIDE</v>
      </c>
      <c r="D692" s="14" t="s">
        <v>6112</v>
      </c>
      <c r="E692" s="4" t="s">
        <v>4566</v>
      </c>
      <c r="F692" s="1" t="str">
        <f t="shared" si="21"/>
        <v>17195</v>
      </c>
    </row>
    <row r="693" spans="1:6" ht="13.5" customHeight="1">
      <c r="A693" s="5" t="s">
        <v>6113</v>
      </c>
      <c r="B693" s="5" t="s">
        <v>6114</v>
      </c>
      <c r="C693" s="7" t="str">
        <f t="shared" si="20"/>
        <v>WILL</v>
      </c>
      <c r="D693" s="14" t="s">
        <v>6112</v>
      </c>
      <c r="E693" s="4" t="s">
        <v>4564</v>
      </c>
      <c r="F693" s="1" t="str">
        <f t="shared" si="21"/>
        <v>17197</v>
      </c>
    </row>
    <row r="694" spans="1:6" ht="13.5" customHeight="1">
      <c r="A694" s="5" t="s">
        <v>6113</v>
      </c>
      <c r="B694" s="5" t="s">
        <v>4734</v>
      </c>
      <c r="C694" s="7" t="str">
        <f t="shared" si="20"/>
        <v>WILLIAMSON</v>
      </c>
      <c r="D694" s="14" t="s">
        <v>6112</v>
      </c>
      <c r="E694" s="4" t="s">
        <v>4562</v>
      </c>
      <c r="F694" s="1" t="str">
        <f t="shared" si="21"/>
        <v>17199</v>
      </c>
    </row>
    <row r="695" spans="1:6" ht="13.5" customHeight="1">
      <c r="A695" s="5" t="s">
        <v>6113</v>
      </c>
      <c r="B695" s="5" t="s">
        <v>4282</v>
      </c>
      <c r="C695" s="7" t="str">
        <f t="shared" si="20"/>
        <v>WINNEBAGO</v>
      </c>
      <c r="D695" s="14" t="s">
        <v>6112</v>
      </c>
      <c r="E695" s="4" t="s">
        <v>5006</v>
      </c>
      <c r="F695" s="1" t="str">
        <f t="shared" si="21"/>
        <v>17201</v>
      </c>
    </row>
    <row r="696" spans="1:6" ht="13.5" customHeight="1">
      <c r="A696" s="5" t="s">
        <v>6113</v>
      </c>
      <c r="B696" s="5" t="s">
        <v>5977</v>
      </c>
      <c r="C696" s="7" t="str">
        <f t="shared" si="20"/>
        <v>WOODFORD</v>
      </c>
      <c r="D696" s="14" t="s">
        <v>6112</v>
      </c>
      <c r="E696" s="4" t="s">
        <v>5005</v>
      </c>
      <c r="F696" s="1" t="str">
        <f t="shared" si="21"/>
        <v>17203</v>
      </c>
    </row>
    <row r="697" spans="1:6" ht="13.5" customHeight="1">
      <c r="A697" s="5" t="s">
        <v>5263</v>
      </c>
      <c r="B697" s="5" t="s">
        <v>4398</v>
      </c>
      <c r="C697" s="7" t="str">
        <f t="shared" si="20"/>
        <v>ADAMS</v>
      </c>
      <c r="D697" s="14" t="s">
        <v>6086</v>
      </c>
      <c r="E697" s="4" t="s">
        <v>4275</v>
      </c>
      <c r="F697" s="1" t="str">
        <f t="shared" si="21"/>
        <v>18001</v>
      </c>
    </row>
    <row r="698" spans="1:6" ht="13.5" customHeight="1">
      <c r="A698" s="5" t="s">
        <v>5263</v>
      </c>
      <c r="B698" s="5" t="s">
        <v>5399</v>
      </c>
      <c r="C698" s="7" t="str">
        <f t="shared" si="20"/>
        <v>ALLEN</v>
      </c>
      <c r="D698" s="14" t="s">
        <v>6086</v>
      </c>
      <c r="E698" s="4" t="s">
        <v>4273</v>
      </c>
      <c r="F698" s="1" t="str">
        <f t="shared" si="21"/>
        <v>18003</v>
      </c>
    </row>
    <row r="699" spans="1:6" ht="13.5" customHeight="1">
      <c r="A699" s="5" t="s">
        <v>5263</v>
      </c>
      <c r="B699" s="5" t="s">
        <v>6111</v>
      </c>
      <c r="C699" s="7" t="str">
        <f t="shared" si="20"/>
        <v>BARTHOLOMEW</v>
      </c>
      <c r="D699" s="14" t="s">
        <v>6086</v>
      </c>
      <c r="E699" s="4" t="s">
        <v>4271</v>
      </c>
      <c r="F699" s="1" t="str">
        <f t="shared" si="21"/>
        <v>18005</v>
      </c>
    </row>
    <row r="700" spans="1:6" ht="13.5" customHeight="1">
      <c r="A700" s="5" t="s">
        <v>5263</v>
      </c>
      <c r="B700" s="5" t="s">
        <v>4476</v>
      </c>
      <c r="C700" s="7" t="str">
        <f t="shared" si="20"/>
        <v>BENTON</v>
      </c>
      <c r="D700" s="14" t="s">
        <v>6086</v>
      </c>
      <c r="E700" s="4" t="s">
        <v>4269</v>
      </c>
      <c r="F700" s="1" t="str">
        <f t="shared" si="21"/>
        <v>18007</v>
      </c>
    </row>
    <row r="701" spans="1:6" ht="13.5" customHeight="1">
      <c r="A701" s="5" t="s">
        <v>5263</v>
      </c>
      <c r="B701" s="5" t="s">
        <v>6110</v>
      </c>
      <c r="C701" s="7" t="str">
        <f t="shared" si="20"/>
        <v>BLACKFORD</v>
      </c>
      <c r="D701" s="14" t="s">
        <v>6086</v>
      </c>
      <c r="E701" s="4" t="s">
        <v>4267</v>
      </c>
      <c r="F701" s="1" t="str">
        <f t="shared" si="21"/>
        <v>18009</v>
      </c>
    </row>
    <row r="702" spans="1:6" ht="13.5" customHeight="1">
      <c r="A702" s="5" t="s">
        <v>5263</v>
      </c>
      <c r="B702" s="5" t="s">
        <v>4445</v>
      </c>
      <c r="C702" s="7" t="str">
        <f t="shared" si="20"/>
        <v>BOONE</v>
      </c>
      <c r="D702" s="14" t="s">
        <v>6086</v>
      </c>
      <c r="E702" s="4" t="s">
        <v>4265</v>
      </c>
      <c r="F702" s="1" t="str">
        <f t="shared" si="21"/>
        <v>18011</v>
      </c>
    </row>
    <row r="703" spans="1:6" ht="13.5" customHeight="1">
      <c r="A703" s="5" t="s">
        <v>5263</v>
      </c>
      <c r="B703" s="5" t="s">
        <v>4394</v>
      </c>
      <c r="C703" s="7" t="str">
        <f t="shared" si="20"/>
        <v>BROWN</v>
      </c>
      <c r="D703" s="14" t="s">
        <v>6086</v>
      </c>
      <c r="E703" s="4" t="s">
        <v>4263</v>
      </c>
      <c r="F703" s="1" t="str">
        <f t="shared" si="21"/>
        <v>18013</v>
      </c>
    </row>
    <row r="704" spans="1:6" ht="13.5" customHeight="1">
      <c r="A704" s="5" t="s">
        <v>5263</v>
      </c>
      <c r="B704" s="5" t="s">
        <v>4665</v>
      </c>
      <c r="C704" s="7" t="str">
        <f t="shared" si="20"/>
        <v>CARROLL</v>
      </c>
      <c r="D704" s="14" t="s">
        <v>6086</v>
      </c>
      <c r="E704" s="4" t="s">
        <v>4261</v>
      </c>
      <c r="F704" s="1" t="str">
        <f t="shared" si="21"/>
        <v>18015</v>
      </c>
    </row>
    <row r="705" spans="1:6" ht="13.5" customHeight="1">
      <c r="A705" s="5" t="s">
        <v>5263</v>
      </c>
      <c r="B705" s="5" t="s">
        <v>5071</v>
      </c>
      <c r="C705" s="7" t="str">
        <f t="shared" si="20"/>
        <v>CASS</v>
      </c>
      <c r="D705" s="14" t="s">
        <v>6086</v>
      </c>
      <c r="E705" s="4" t="s">
        <v>4259</v>
      </c>
      <c r="F705" s="1" t="str">
        <f t="shared" si="21"/>
        <v>18017</v>
      </c>
    </row>
    <row r="706" spans="1:6" ht="13.5" customHeight="1">
      <c r="A706" s="5" t="s">
        <v>5263</v>
      </c>
      <c r="B706" s="5" t="s">
        <v>4389</v>
      </c>
      <c r="C706" s="7" t="str">
        <f t="shared" si="20"/>
        <v>CLARK</v>
      </c>
      <c r="D706" s="14" t="s">
        <v>6086</v>
      </c>
      <c r="E706" s="4" t="s">
        <v>4257</v>
      </c>
      <c r="F706" s="1" t="str">
        <f t="shared" si="21"/>
        <v>18019</v>
      </c>
    </row>
    <row r="707" spans="1:6" ht="13.5" customHeight="1">
      <c r="A707" s="5" t="s">
        <v>5263</v>
      </c>
      <c r="B707" s="5" t="s">
        <v>4440</v>
      </c>
      <c r="C707" s="7" t="str">
        <f t="shared" si="20"/>
        <v>CLAY</v>
      </c>
      <c r="D707" s="14" t="s">
        <v>6086</v>
      </c>
      <c r="E707" s="4" t="s">
        <v>4255</v>
      </c>
      <c r="F707" s="1" t="str">
        <f t="shared" si="21"/>
        <v>18021</v>
      </c>
    </row>
    <row r="708" spans="1:6" ht="13.5" customHeight="1">
      <c r="A708" s="5" t="s">
        <v>5263</v>
      </c>
      <c r="B708" s="5" t="s">
        <v>5270</v>
      </c>
      <c r="C708" s="7" t="str">
        <f t="shared" ref="C708:C771" si="22">UPPER(B708)</f>
        <v>CLINTON</v>
      </c>
      <c r="D708" s="14" t="s">
        <v>6086</v>
      </c>
      <c r="E708" s="4" t="s">
        <v>4253</v>
      </c>
      <c r="F708" s="1" t="str">
        <f t="shared" ref="F708:F771" si="23">D708&amp;E708</f>
        <v>18023</v>
      </c>
    </row>
    <row r="709" spans="1:6" ht="13.5" customHeight="1">
      <c r="A709" s="5" t="s">
        <v>5263</v>
      </c>
      <c r="B709" s="5" t="s">
        <v>4387</v>
      </c>
      <c r="C709" s="7" t="str">
        <f t="shared" si="22"/>
        <v>CRAWFORD</v>
      </c>
      <c r="D709" s="14" t="s">
        <v>6086</v>
      </c>
      <c r="E709" s="4" t="s">
        <v>4251</v>
      </c>
      <c r="F709" s="1" t="str">
        <f t="shared" si="23"/>
        <v>18025</v>
      </c>
    </row>
    <row r="710" spans="1:6" ht="13.5" customHeight="1">
      <c r="A710" s="5" t="s">
        <v>5263</v>
      </c>
      <c r="B710" s="5" t="s">
        <v>5724</v>
      </c>
      <c r="C710" s="7" t="str">
        <f t="shared" si="22"/>
        <v>DAVIESS</v>
      </c>
      <c r="D710" s="14" t="s">
        <v>6086</v>
      </c>
      <c r="E710" s="4" t="s">
        <v>4249</v>
      </c>
      <c r="F710" s="1" t="str">
        <f t="shared" si="23"/>
        <v>18027</v>
      </c>
    </row>
    <row r="711" spans="1:6" ht="13.5" customHeight="1">
      <c r="A711" s="5" t="s">
        <v>5263</v>
      </c>
      <c r="B711" s="5" t="s">
        <v>6109</v>
      </c>
      <c r="C711" s="7" t="str">
        <f t="shared" si="22"/>
        <v>DEARBORN</v>
      </c>
      <c r="D711" s="14" t="s">
        <v>6086</v>
      </c>
      <c r="E711" s="4" t="s">
        <v>4247</v>
      </c>
      <c r="F711" s="1" t="str">
        <f t="shared" si="23"/>
        <v>18029</v>
      </c>
    </row>
    <row r="712" spans="1:6" ht="13.5" customHeight="1">
      <c r="A712" s="5" t="s">
        <v>5263</v>
      </c>
      <c r="B712" s="5" t="s">
        <v>5143</v>
      </c>
      <c r="C712" s="7" t="str">
        <f t="shared" si="22"/>
        <v>DECATUR</v>
      </c>
      <c r="D712" s="14" t="s">
        <v>6086</v>
      </c>
      <c r="E712" s="4" t="s">
        <v>4245</v>
      </c>
      <c r="F712" s="1" t="str">
        <f t="shared" si="23"/>
        <v>18031</v>
      </c>
    </row>
    <row r="713" spans="1:6" ht="13.5" customHeight="1">
      <c r="A713" s="5" t="s">
        <v>5263</v>
      </c>
      <c r="B713" s="5" t="s">
        <v>6108</v>
      </c>
      <c r="C713" s="7" t="str">
        <f t="shared" si="22"/>
        <v>DE KALB</v>
      </c>
      <c r="D713" s="14" t="s">
        <v>6086</v>
      </c>
      <c r="E713" s="4" t="s">
        <v>4243</v>
      </c>
      <c r="F713" s="1" t="str">
        <f t="shared" si="23"/>
        <v>18033</v>
      </c>
    </row>
    <row r="714" spans="1:6" ht="13.5" customHeight="1">
      <c r="A714" s="5" t="s">
        <v>5263</v>
      </c>
      <c r="B714" s="5" t="s">
        <v>5268</v>
      </c>
      <c r="C714" s="7" t="str">
        <f t="shared" si="22"/>
        <v>DELAWARE</v>
      </c>
      <c r="D714" s="14" t="s">
        <v>6086</v>
      </c>
      <c r="E714" s="4" t="s">
        <v>4241</v>
      </c>
      <c r="F714" s="1" t="str">
        <f t="shared" si="23"/>
        <v>18035</v>
      </c>
    </row>
    <row r="715" spans="1:6" ht="13.5" customHeight="1">
      <c r="A715" s="5" t="s">
        <v>5263</v>
      </c>
      <c r="B715" s="5" t="s">
        <v>6107</v>
      </c>
      <c r="C715" s="7" t="str">
        <f t="shared" si="22"/>
        <v>DUBOIS</v>
      </c>
      <c r="D715" s="14" t="s">
        <v>6086</v>
      </c>
      <c r="E715" s="4" t="s">
        <v>4239</v>
      </c>
      <c r="F715" s="1" t="str">
        <f t="shared" si="23"/>
        <v>18037</v>
      </c>
    </row>
    <row r="716" spans="1:6" ht="13.5" customHeight="1">
      <c r="A716" s="5" t="s">
        <v>5263</v>
      </c>
      <c r="B716" s="5" t="s">
        <v>6106</v>
      </c>
      <c r="C716" s="7" t="str">
        <f t="shared" si="22"/>
        <v>ELKHART</v>
      </c>
      <c r="D716" s="14" t="s">
        <v>6086</v>
      </c>
      <c r="E716" s="4" t="s">
        <v>4237</v>
      </c>
      <c r="F716" s="1" t="str">
        <f t="shared" si="23"/>
        <v>18039</v>
      </c>
    </row>
    <row r="717" spans="1:6" ht="13.5" customHeight="1">
      <c r="A717" s="5" t="s">
        <v>5263</v>
      </c>
      <c r="B717" s="5" t="s">
        <v>4438</v>
      </c>
      <c r="C717" s="7" t="str">
        <f t="shared" si="22"/>
        <v>FAYETTE</v>
      </c>
      <c r="D717" s="14" t="s">
        <v>6086</v>
      </c>
      <c r="E717" s="4" t="s">
        <v>4235</v>
      </c>
      <c r="F717" s="1" t="str">
        <f t="shared" si="23"/>
        <v>18041</v>
      </c>
    </row>
    <row r="718" spans="1:6" ht="13.5" customHeight="1">
      <c r="A718" s="5" t="s">
        <v>5263</v>
      </c>
      <c r="B718" s="5" t="s">
        <v>4651</v>
      </c>
      <c r="C718" s="7" t="str">
        <f t="shared" si="22"/>
        <v>FLOYD</v>
      </c>
      <c r="D718" s="14" t="s">
        <v>6086</v>
      </c>
      <c r="E718" s="4" t="s">
        <v>4233</v>
      </c>
      <c r="F718" s="1" t="str">
        <f t="shared" si="23"/>
        <v>18043</v>
      </c>
    </row>
    <row r="719" spans="1:6" ht="13.5" customHeight="1">
      <c r="A719" s="5" t="s">
        <v>5263</v>
      </c>
      <c r="B719" s="5" t="s">
        <v>6105</v>
      </c>
      <c r="C719" s="7" t="str">
        <f t="shared" si="22"/>
        <v>FOUNTAIN</v>
      </c>
      <c r="D719" s="14" t="s">
        <v>6086</v>
      </c>
      <c r="E719" s="4" t="s">
        <v>4229</v>
      </c>
      <c r="F719" s="1" t="str">
        <f t="shared" si="23"/>
        <v>18045</v>
      </c>
    </row>
    <row r="720" spans="1:6" ht="13.5" customHeight="1">
      <c r="A720" s="5" t="s">
        <v>5263</v>
      </c>
      <c r="B720" s="5" t="s">
        <v>4471</v>
      </c>
      <c r="C720" s="7" t="str">
        <f t="shared" si="22"/>
        <v>FRANKLIN</v>
      </c>
      <c r="D720" s="14" t="s">
        <v>6086</v>
      </c>
      <c r="E720" s="4" t="s">
        <v>4374</v>
      </c>
      <c r="F720" s="1" t="str">
        <f t="shared" si="23"/>
        <v>18047</v>
      </c>
    </row>
    <row r="721" spans="1:6" ht="13.5" customHeight="1">
      <c r="A721" s="5" t="s">
        <v>5263</v>
      </c>
      <c r="B721" s="5" t="s">
        <v>5265</v>
      </c>
      <c r="C721" s="7" t="str">
        <f t="shared" si="22"/>
        <v>FULTON</v>
      </c>
      <c r="D721" s="14" t="s">
        <v>6086</v>
      </c>
      <c r="E721" s="4" t="s">
        <v>4372</v>
      </c>
      <c r="F721" s="1" t="str">
        <f t="shared" si="23"/>
        <v>18049</v>
      </c>
    </row>
    <row r="722" spans="1:6" ht="13.5" customHeight="1">
      <c r="A722" s="5" t="s">
        <v>5263</v>
      </c>
      <c r="B722" s="5" t="s">
        <v>5138</v>
      </c>
      <c r="C722" s="7" t="str">
        <f t="shared" si="22"/>
        <v>GIBSON</v>
      </c>
      <c r="D722" s="14" t="s">
        <v>6086</v>
      </c>
      <c r="E722" s="4" t="s">
        <v>4370</v>
      </c>
      <c r="F722" s="1" t="str">
        <f t="shared" si="23"/>
        <v>18051</v>
      </c>
    </row>
    <row r="723" spans="1:6" ht="13.5" customHeight="1">
      <c r="A723" s="5" t="s">
        <v>5263</v>
      </c>
      <c r="B723" s="5" t="s">
        <v>4377</v>
      </c>
      <c r="C723" s="7" t="str">
        <f t="shared" si="22"/>
        <v>GRANT</v>
      </c>
      <c r="D723" s="14" t="s">
        <v>6086</v>
      </c>
      <c r="E723" s="4" t="s">
        <v>4368</v>
      </c>
      <c r="F723" s="1" t="str">
        <f t="shared" si="23"/>
        <v>18053</v>
      </c>
    </row>
    <row r="724" spans="1:6" ht="13.5" customHeight="1">
      <c r="A724" s="5" t="s">
        <v>5263</v>
      </c>
      <c r="B724" s="5" t="s">
        <v>4644</v>
      </c>
      <c r="C724" s="7" t="str">
        <f t="shared" si="22"/>
        <v>GREENE</v>
      </c>
      <c r="D724" s="14" t="s">
        <v>6086</v>
      </c>
      <c r="E724" s="4" t="s">
        <v>4366</v>
      </c>
      <c r="F724" s="1" t="str">
        <f t="shared" si="23"/>
        <v>18055</v>
      </c>
    </row>
    <row r="725" spans="1:6" ht="13.5" customHeight="1">
      <c r="A725" s="5" t="s">
        <v>5263</v>
      </c>
      <c r="B725" s="5" t="s">
        <v>5011</v>
      </c>
      <c r="C725" s="7" t="str">
        <f t="shared" si="22"/>
        <v>HAMILTON</v>
      </c>
      <c r="D725" s="14" t="s">
        <v>6086</v>
      </c>
      <c r="E725" s="4" t="s">
        <v>4364</v>
      </c>
      <c r="F725" s="1" t="str">
        <f t="shared" si="23"/>
        <v>18057</v>
      </c>
    </row>
    <row r="726" spans="1:6" ht="13.5" customHeight="1">
      <c r="A726" s="5" t="s">
        <v>5263</v>
      </c>
      <c r="B726" s="5" t="s">
        <v>4434</v>
      </c>
      <c r="C726" s="7" t="str">
        <f t="shared" si="22"/>
        <v>HANCOCK</v>
      </c>
      <c r="D726" s="14" t="s">
        <v>6086</v>
      </c>
      <c r="E726" s="4" t="s">
        <v>4362</v>
      </c>
      <c r="F726" s="1" t="str">
        <f t="shared" si="23"/>
        <v>18059</v>
      </c>
    </row>
    <row r="727" spans="1:6" ht="13.5" customHeight="1">
      <c r="A727" s="5" t="s">
        <v>5263</v>
      </c>
      <c r="B727" s="5" t="s">
        <v>4432</v>
      </c>
      <c r="C727" s="7" t="str">
        <f t="shared" si="22"/>
        <v>HARRISON</v>
      </c>
      <c r="D727" s="14" t="s">
        <v>6086</v>
      </c>
      <c r="E727" s="4" t="s">
        <v>4360</v>
      </c>
      <c r="F727" s="1" t="str">
        <f t="shared" si="23"/>
        <v>18061</v>
      </c>
    </row>
    <row r="728" spans="1:6" ht="13.5" customHeight="1">
      <c r="A728" s="5" t="s">
        <v>5263</v>
      </c>
      <c r="B728" s="5" t="s">
        <v>6104</v>
      </c>
      <c r="C728" s="7" t="str">
        <f t="shared" si="22"/>
        <v>HENDRICKS</v>
      </c>
      <c r="D728" s="14" t="s">
        <v>6086</v>
      </c>
      <c r="E728" s="4" t="s">
        <v>4358</v>
      </c>
      <c r="F728" s="1" t="str">
        <f t="shared" si="23"/>
        <v>18063</v>
      </c>
    </row>
    <row r="729" spans="1:6" ht="13.5" customHeight="1">
      <c r="A729" s="5" t="s">
        <v>5263</v>
      </c>
      <c r="B729" s="5" t="s">
        <v>4639</v>
      </c>
      <c r="C729" s="7" t="str">
        <f t="shared" si="22"/>
        <v>HENRY</v>
      </c>
      <c r="D729" s="14" t="s">
        <v>6086</v>
      </c>
      <c r="E729" s="4" t="s">
        <v>4356</v>
      </c>
      <c r="F729" s="1" t="str">
        <f t="shared" si="23"/>
        <v>18065</v>
      </c>
    </row>
    <row r="730" spans="1:6" ht="13.5" customHeight="1">
      <c r="A730" s="5" t="s">
        <v>5263</v>
      </c>
      <c r="B730" s="5" t="s">
        <v>4982</v>
      </c>
      <c r="C730" s="7" t="str">
        <f t="shared" si="22"/>
        <v>HOWARD</v>
      </c>
      <c r="D730" s="14" t="s">
        <v>6086</v>
      </c>
      <c r="E730" s="4" t="s">
        <v>4354</v>
      </c>
      <c r="F730" s="1" t="str">
        <f t="shared" si="23"/>
        <v>18067</v>
      </c>
    </row>
    <row r="731" spans="1:6" ht="13.5" customHeight="1">
      <c r="A731" s="5" t="s">
        <v>5263</v>
      </c>
      <c r="B731" s="5" t="s">
        <v>6103</v>
      </c>
      <c r="C731" s="7" t="str">
        <f t="shared" si="22"/>
        <v>HUNTINGTON</v>
      </c>
      <c r="D731" s="14" t="s">
        <v>6086</v>
      </c>
      <c r="E731" s="4" t="s">
        <v>4353</v>
      </c>
      <c r="F731" s="1" t="str">
        <f t="shared" si="23"/>
        <v>18069</v>
      </c>
    </row>
    <row r="732" spans="1:6" ht="13.5" customHeight="1">
      <c r="A732" s="5" t="s">
        <v>5263</v>
      </c>
      <c r="B732" s="5" t="s">
        <v>4369</v>
      </c>
      <c r="C732" s="7" t="str">
        <f t="shared" si="22"/>
        <v>JACKSON</v>
      </c>
      <c r="D732" s="14" t="s">
        <v>6086</v>
      </c>
      <c r="E732" s="4" t="s">
        <v>4351</v>
      </c>
      <c r="F732" s="1" t="str">
        <f t="shared" si="23"/>
        <v>18071</v>
      </c>
    </row>
    <row r="733" spans="1:6" ht="13.5" customHeight="1">
      <c r="A733" s="5" t="s">
        <v>5263</v>
      </c>
      <c r="B733" s="5" t="s">
        <v>4969</v>
      </c>
      <c r="C733" s="7" t="str">
        <f t="shared" si="22"/>
        <v>JASPER</v>
      </c>
      <c r="D733" s="14" t="s">
        <v>6086</v>
      </c>
      <c r="E733" s="4" t="s">
        <v>4349</v>
      </c>
      <c r="F733" s="1" t="str">
        <f t="shared" si="23"/>
        <v>18073</v>
      </c>
    </row>
    <row r="734" spans="1:6" ht="13.5" customHeight="1">
      <c r="A734" s="5" t="s">
        <v>5263</v>
      </c>
      <c r="B734" s="5" t="s">
        <v>6102</v>
      </c>
      <c r="C734" s="7" t="str">
        <f t="shared" si="22"/>
        <v>JAY</v>
      </c>
      <c r="D734" s="14" t="s">
        <v>6086</v>
      </c>
      <c r="E734" s="4" t="s">
        <v>4347</v>
      </c>
      <c r="F734" s="1" t="str">
        <f t="shared" si="23"/>
        <v>18075</v>
      </c>
    </row>
    <row r="735" spans="1:6" ht="13.5" customHeight="1">
      <c r="A735" s="5" t="s">
        <v>5263</v>
      </c>
      <c r="B735" s="5" t="s">
        <v>4367</v>
      </c>
      <c r="C735" s="7" t="str">
        <f t="shared" si="22"/>
        <v>JEFFERSON</v>
      </c>
      <c r="D735" s="14" t="s">
        <v>6086</v>
      </c>
      <c r="E735" s="4" t="s">
        <v>4345</v>
      </c>
      <c r="F735" s="1" t="str">
        <f t="shared" si="23"/>
        <v>18077</v>
      </c>
    </row>
    <row r="736" spans="1:6" ht="13.5" customHeight="1">
      <c r="A736" s="5" t="s">
        <v>5263</v>
      </c>
      <c r="B736" s="5" t="s">
        <v>6101</v>
      </c>
      <c r="C736" s="7" t="str">
        <f t="shared" si="22"/>
        <v>JENNINGS</v>
      </c>
      <c r="D736" s="14" t="s">
        <v>6086</v>
      </c>
      <c r="E736" s="4" t="s">
        <v>4341</v>
      </c>
      <c r="F736" s="1" t="str">
        <f t="shared" si="23"/>
        <v>18079</v>
      </c>
    </row>
    <row r="737" spans="1:6" ht="13.5" customHeight="1">
      <c r="A737" s="5" t="s">
        <v>5263</v>
      </c>
      <c r="B737" s="5" t="s">
        <v>4258</v>
      </c>
      <c r="C737" s="7" t="str">
        <f t="shared" si="22"/>
        <v>JOHNSON</v>
      </c>
      <c r="D737" s="14" t="s">
        <v>6086</v>
      </c>
      <c r="E737" s="4" t="s">
        <v>4339</v>
      </c>
      <c r="F737" s="1" t="str">
        <f t="shared" si="23"/>
        <v>18081</v>
      </c>
    </row>
    <row r="738" spans="1:6" ht="13.5" customHeight="1">
      <c r="A738" s="5" t="s">
        <v>5263</v>
      </c>
      <c r="B738" s="5" t="s">
        <v>4938</v>
      </c>
      <c r="C738" s="7" t="str">
        <f t="shared" si="22"/>
        <v>KNOX</v>
      </c>
      <c r="D738" s="14" t="s">
        <v>6086</v>
      </c>
      <c r="E738" s="4" t="s">
        <v>4337</v>
      </c>
      <c r="F738" s="1" t="str">
        <f t="shared" si="23"/>
        <v>18083</v>
      </c>
    </row>
    <row r="739" spans="1:6" ht="13.5" customHeight="1">
      <c r="A739" s="5" t="s">
        <v>5263</v>
      </c>
      <c r="B739" s="5" t="s">
        <v>6100</v>
      </c>
      <c r="C739" s="7" t="str">
        <f t="shared" si="22"/>
        <v>KOSCIUSKO</v>
      </c>
      <c r="D739" s="14" t="s">
        <v>6086</v>
      </c>
      <c r="E739" s="4" t="s">
        <v>4335</v>
      </c>
      <c r="F739" s="1" t="str">
        <f t="shared" si="23"/>
        <v>18085</v>
      </c>
    </row>
    <row r="740" spans="1:6" ht="13.5" customHeight="1">
      <c r="A740" s="5" t="s">
        <v>5263</v>
      </c>
      <c r="B740" s="5" t="s">
        <v>6099</v>
      </c>
      <c r="C740" s="7" t="str">
        <f t="shared" si="22"/>
        <v>LAGRANGE</v>
      </c>
      <c r="D740" s="14" t="s">
        <v>6086</v>
      </c>
      <c r="E740" s="4" t="s">
        <v>4333</v>
      </c>
      <c r="F740" s="1" t="str">
        <f t="shared" si="23"/>
        <v>18087</v>
      </c>
    </row>
    <row r="741" spans="1:6" ht="13.5" customHeight="1">
      <c r="A741" s="5" t="s">
        <v>5263</v>
      </c>
      <c r="B741" s="5" t="s">
        <v>5130</v>
      </c>
      <c r="C741" s="7" t="str">
        <f t="shared" si="22"/>
        <v>LAKE</v>
      </c>
      <c r="D741" s="14" t="s">
        <v>6086</v>
      </c>
      <c r="E741" s="4" t="s">
        <v>4331</v>
      </c>
      <c r="F741" s="1" t="str">
        <f t="shared" si="23"/>
        <v>18089</v>
      </c>
    </row>
    <row r="742" spans="1:6" ht="13.5" customHeight="1">
      <c r="A742" s="5" t="s">
        <v>5263</v>
      </c>
      <c r="B742" s="5" t="s">
        <v>6098</v>
      </c>
      <c r="C742" s="7" t="str">
        <f t="shared" si="22"/>
        <v>LA PORTE</v>
      </c>
      <c r="D742" s="14" t="s">
        <v>6086</v>
      </c>
      <c r="E742" s="4" t="s">
        <v>4329</v>
      </c>
      <c r="F742" s="1" t="str">
        <f t="shared" si="23"/>
        <v>18091</v>
      </c>
    </row>
    <row r="743" spans="1:6" ht="13.5" customHeight="1">
      <c r="A743" s="5" t="s">
        <v>5263</v>
      </c>
      <c r="B743" s="5" t="s">
        <v>5128</v>
      </c>
      <c r="C743" s="7" t="str">
        <f t="shared" si="22"/>
        <v>LAWRENCE</v>
      </c>
      <c r="D743" s="14" t="s">
        <v>6086</v>
      </c>
      <c r="E743" s="4" t="s">
        <v>4327</v>
      </c>
      <c r="F743" s="1" t="str">
        <f t="shared" si="23"/>
        <v>18093</v>
      </c>
    </row>
    <row r="744" spans="1:6" ht="13.5" customHeight="1">
      <c r="A744" s="5" t="s">
        <v>5263</v>
      </c>
      <c r="B744" s="5" t="s">
        <v>4627</v>
      </c>
      <c r="C744" s="7" t="str">
        <f t="shared" si="22"/>
        <v>MADISON</v>
      </c>
      <c r="D744" s="14" t="s">
        <v>6086</v>
      </c>
      <c r="E744" s="4" t="s">
        <v>4325</v>
      </c>
      <c r="F744" s="1" t="str">
        <f t="shared" si="23"/>
        <v>18095</v>
      </c>
    </row>
    <row r="745" spans="1:6" ht="13.5" customHeight="1">
      <c r="A745" s="5" t="s">
        <v>5263</v>
      </c>
      <c r="B745" s="5" t="s">
        <v>4427</v>
      </c>
      <c r="C745" s="7" t="str">
        <f t="shared" si="22"/>
        <v>MARION</v>
      </c>
      <c r="D745" s="14" t="s">
        <v>6086</v>
      </c>
      <c r="E745" s="4" t="s">
        <v>4323</v>
      </c>
      <c r="F745" s="1" t="str">
        <f t="shared" si="23"/>
        <v>18097</v>
      </c>
    </row>
    <row r="746" spans="1:6" ht="13.5" customHeight="1">
      <c r="A746" s="5" t="s">
        <v>5263</v>
      </c>
      <c r="B746" s="5" t="s">
        <v>4426</v>
      </c>
      <c r="C746" s="7" t="str">
        <f t="shared" si="22"/>
        <v>MARSHALL</v>
      </c>
      <c r="D746" s="14" t="s">
        <v>6086</v>
      </c>
      <c r="E746" s="4" t="s">
        <v>4321</v>
      </c>
      <c r="F746" s="1" t="str">
        <f t="shared" si="23"/>
        <v>18099</v>
      </c>
    </row>
    <row r="747" spans="1:6" ht="13.5" customHeight="1">
      <c r="A747" s="5" t="s">
        <v>5263</v>
      </c>
      <c r="B747" s="5" t="s">
        <v>4899</v>
      </c>
      <c r="C747" s="7" t="str">
        <f t="shared" si="22"/>
        <v>MARTIN</v>
      </c>
      <c r="D747" s="14" t="s">
        <v>6086</v>
      </c>
      <c r="E747" s="4" t="s">
        <v>4319</v>
      </c>
      <c r="F747" s="1" t="str">
        <f t="shared" si="23"/>
        <v>18101</v>
      </c>
    </row>
    <row r="748" spans="1:6" ht="13.5" customHeight="1">
      <c r="A748" s="5" t="s">
        <v>5263</v>
      </c>
      <c r="B748" s="5" t="s">
        <v>5377</v>
      </c>
      <c r="C748" s="7" t="str">
        <f t="shared" si="22"/>
        <v>MIAMI</v>
      </c>
      <c r="D748" s="14" t="s">
        <v>6086</v>
      </c>
      <c r="E748" s="4" t="s">
        <v>4317</v>
      </c>
      <c r="F748" s="1" t="str">
        <f t="shared" si="23"/>
        <v>18103</v>
      </c>
    </row>
    <row r="749" spans="1:6" ht="13.5" customHeight="1">
      <c r="A749" s="5" t="s">
        <v>5263</v>
      </c>
      <c r="B749" s="5" t="s">
        <v>4340</v>
      </c>
      <c r="C749" s="7" t="str">
        <f t="shared" si="22"/>
        <v>MONROE</v>
      </c>
      <c r="D749" s="14" t="s">
        <v>6086</v>
      </c>
      <c r="E749" s="4" t="s">
        <v>4315</v>
      </c>
      <c r="F749" s="1" t="str">
        <f t="shared" si="23"/>
        <v>18105</v>
      </c>
    </row>
    <row r="750" spans="1:6" ht="13.5" customHeight="1">
      <c r="A750" s="5" t="s">
        <v>5263</v>
      </c>
      <c r="B750" s="5" t="s">
        <v>4623</v>
      </c>
      <c r="C750" s="7" t="str">
        <f t="shared" si="22"/>
        <v>MONTGOMERY</v>
      </c>
      <c r="D750" s="14" t="s">
        <v>6086</v>
      </c>
      <c r="E750" s="4" t="s">
        <v>4313</v>
      </c>
      <c r="F750" s="1" t="str">
        <f t="shared" si="23"/>
        <v>18107</v>
      </c>
    </row>
    <row r="751" spans="1:6" ht="13.5" customHeight="1">
      <c r="A751" s="5" t="s">
        <v>5263</v>
      </c>
      <c r="B751" s="5" t="s">
        <v>4420</v>
      </c>
      <c r="C751" s="7" t="str">
        <f t="shared" si="22"/>
        <v>MORGAN</v>
      </c>
      <c r="D751" s="14" t="s">
        <v>6086</v>
      </c>
      <c r="E751" s="4" t="s">
        <v>4311</v>
      </c>
      <c r="F751" s="1" t="str">
        <f t="shared" si="23"/>
        <v>18109</v>
      </c>
    </row>
    <row r="752" spans="1:6" ht="13.5" customHeight="1">
      <c r="A752" s="5" t="s">
        <v>5263</v>
      </c>
      <c r="B752" s="5" t="s">
        <v>4867</v>
      </c>
      <c r="C752" s="7" t="str">
        <f t="shared" si="22"/>
        <v>NEWTON</v>
      </c>
      <c r="D752" s="14" t="s">
        <v>6086</v>
      </c>
      <c r="E752" s="4" t="s">
        <v>4309</v>
      </c>
      <c r="F752" s="1" t="str">
        <f t="shared" si="23"/>
        <v>18111</v>
      </c>
    </row>
    <row r="753" spans="1:6" ht="13.5" customHeight="1">
      <c r="A753" s="5" t="s">
        <v>5263</v>
      </c>
      <c r="B753" s="5" t="s">
        <v>5327</v>
      </c>
      <c r="C753" s="7" t="str">
        <f t="shared" si="22"/>
        <v>NOBLE</v>
      </c>
      <c r="D753" s="14" t="s">
        <v>6086</v>
      </c>
      <c r="E753" s="4" t="s">
        <v>4307</v>
      </c>
      <c r="F753" s="1" t="str">
        <f t="shared" si="23"/>
        <v>18113</v>
      </c>
    </row>
    <row r="754" spans="1:6" ht="13.5" customHeight="1">
      <c r="A754" s="5" t="s">
        <v>5263</v>
      </c>
      <c r="B754" s="5" t="s">
        <v>4418</v>
      </c>
      <c r="C754" s="7" t="str">
        <f t="shared" si="22"/>
        <v>OHIO</v>
      </c>
      <c r="D754" s="14" t="s">
        <v>6086</v>
      </c>
      <c r="E754" s="4" t="s">
        <v>4305</v>
      </c>
      <c r="F754" s="1" t="str">
        <f t="shared" si="23"/>
        <v>18115</v>
      </c>
    </row>
    <row r="755" spans="1:6" ht="13.5" customHeight="1">
      <c r="A755" s="5" t="s">
        <v>5263</v>
      </c>
      <c r="B755" s="5" t="s">
        <v>4617</v>
      </c>
      <c r="C755" s="7" t="str">
        <f t="shared" si="22"/>
        <v>ORANGE</v>
      </c>
      <c r="D755" s="14" t="s">
        <v>6086</v>
      </c>
      <c r="E755" s="4" t="s">
        <v>4303</v>
      </c>
      <c r="F755" s="1" t="str">
        <f t="shared" si="23"/>
        <v>18117</v>
      </c>
    </row>
    <row r="756" spans="1:6" ht="13.5" customHeight="1">
      <c r="A756" s="5" t="s">
        <v>5263</v>
      </c>
      <c r="B756" s="5" t="s">
        <v>5986</v>
      </c>
      <c r="C756" s="7" t="str">
        <f t="shared" si="22"/>
        <v>OWEN</v>
      </c>
      <c r="D756" s="14" t="s">
        <v>6086</v>
      </c>
      <c r="E756" s="4" t="s">
        <v>4301</v>
      </c>
      <c r="F756" s="1" t="str">
        <f t="shared" si="23"/>
        <v>18119</v>
      </c>
    </row>
    <row r="757" spans="1:6" ht="13.5" customHeight="1">
      <c r="A757" s="5" t="s">
        <v>5263</v>
      </c>
      <c r="B757" s="5" t="s">
        <v>6097</v>
      </c>
      <c r="C757" s="7" t="str">
        <f t="shared" si="22"/>
        <v>PARKE</v>
      </c>
      <c r="D757" s="14" t="s">
        <v>6086</v>
      </c>
      <c r="E757" s="4" t="s">
        <v>4299</v>
      </c>
      <c r="F757" s="1" t="str">
        <f t="shared" si="23"/>
        <v>18121</v>
      </c>
    </row>
    <row r="758" spans="1:6" ht="13.5" customHeight="1">
      <c r="A758" s="5" t="s">
        <v>5263</v>
      </c>
      <c r="B758" s="5" t="s">
        <v>5119</v>
      </c>
      <c r="C758" s="7" t="str">
        <f t="shared" si="22"/>
        <v>PERRY</v>
      </c>
      <c r="D758" s="14" t="s">
        <v>6086</v>
      </c>
      <c r="E758" s="4" t="s">
        <v>4297</v>
      </c>
      <c r="F758" s="1" t="str">
        <f t="shared" si="23"/>
        <v>18123</v>
      </c>
    </row>
    <row r="759" spans="1:6" ht="13.5" customHeight="1">
      <c r="A759" s="5" t="s">
        <v>5263</v>
      </c>
      <c r="B759" s="5" t="s">
        <v>5252</v>
      </c>
      <c r="C759" s="7" t="str">
        <f t="shared" si="22"/>
        <v>PIKE</v>
      </c>
      <c r="D759" s="14" t="s">
        <v>6086</v>
      </c>
      <c r="E759" s="4" t="s">
        <v>4295</v>
      </c>
      <c r="F759" s="1" t="str">
        <f t="shared" si="23"/>
        <v>18125</v>
      </c>
    </row>
    <row r="760" spans="1:6" ht="13.5" customHeight="1">
      <c r="A760" s="5" t="s">
        <v>5263</v>
      </c>
      <c r="B760" s="5" t="s">
        <v>6096</v>
      </c>
      <c r="C760" s="7" t="str">
        <f t="shared" si="22"/>
        <v>PORTER</v>
      </c>
      <c r="D760" s="14" t="s">
        <v>6086</v>
      </c>
      <c r="E760" s="4" t="s">
        <v>4293</v>
      </c>
      <c r="F760" s="1" t="str">
        <f t="shared" si="23"/>
        <v>18127</v>
      </c>
    </row>
    <row r="761" spans="1:6" ht="13.5" customHeight="1">
      <c r="A761" s="5" t="s">
        <v>5263</v>
      </c>
      <c r="B761" s="5" t="s">
        <v>6095</v>
      </c>
      <c r="C761" s="7" t="str">
        <f t="shared" si="22"/>
        <v>POSEY</v>
      </c>
      <c r="D761" s="14" t="s">
        <v>6086</v>
      </c>
      <c r="E761" s="4" t="s">
        <v>4291</v>
      </c>
      <c r="F761" s="1" t="str">
        <f t="shared" si="23"/>
        <v>18129</v>
      </c>
    </row>
    <row r="762" spans="1:6" ht="13.5" customHeight="1">
      <c r="A762" s="5" t="s">
        <v>5263</v>
      </c>
      <c r="B762" s="5" t="s">
        <v>4604</v>
      </c>
      <c r="C762" s="7" t="str">
        <f t="shared" si="22"/>
        <v>PULASKI</v>
      </c>
      <c r="D762" s="14" t="s">
        <v>6086</v>
      </c>
      <c r="E762" s="4" t="s">
        <v>4289</v>
      </c>
      <c r="F762" s="1" t="str">
        <f t="shared" si="23"/>
        <v>18131</v>
      </c>
    </row>
    <row r="763" spans="1:6" ht="13.5" customHeight="1">
      <c r="A763" s="5" t="s">
        <v>5263</v>
      </c>
      <c r="B763" s="5" t="s">
        <v>4413</v>
      </c>
      <c r="C763" s="7" t="str">
        <f t="shared" si="22"/>
        <v>PUTNAM</v>
      </c>
      <c r="D763" s="14" t="s">
        <v>6086</v>
      </c>
      <c r="E763" s="4" t="s">
        <v>4287</v>
      </c>
      <c r="F763" s="1" t="str">
        <f t="shared" si="23"/>
        <v>18133</v>
      </c>
    </row>
    <row r="764" spans="1:6" ht="13.5" customHeight="1">
      <c r="A764" s="5" t="s">
        <v>5263</v>
      </c>
      <c r="B764" s="5" t="s">
        <v>4411</v>
      </c>
      <c r="C764" s="7" t="str">
        <f t="shared" si="22"/>
        <v>RANDOLPH</v>
      </c>
      <c r="D764" s="14" t="s">
        <v>6086</v>
      </c>
      <c r="E764" s="4" t="s">
        <v>4285</v>
      </c>
      <c r="F764" s="1" t="str">
        <f t="shared" si="23"/>
        <v>18135</v>
      </c>
    </row>
    <row r="765" spans="1:6" ht="13.5" customHeight="1">
      <c r="A765" s="5" t="s">
        <v>5263</v>
      </c>
      <c r="B765" s="5" t="s">
        <v>5703</v>
      </c>
      <c r="C765" s="7" t="str">
        <f t="shared" si="22"/>
        <v>RIPLEY</v>
      </c>
      <c r="D765" s="14" t="s">
        <v>6086</v>
      </c>
      <c r="E765" s="4" t="s">
        <v>4283</v>
      </c>
      <c r="F765" s="1" t="str">
        <f t="shared" si="23"/>
        <v>18137</v>
      </c>
    </row>
    <row r="766" spans="1:6" ht="13.5" customHeight="1">
      <c r="A766" s="5" t="s">
        <v>5263</v>
      </c>
      <c r="B766" s="5" t="s">
        <v>6029</v>
      </c>
      <c r="C766" s="7" t="str">
        <f t="shared" si="22"/>
        <v>RUSH</v>
      </c>
      <c r="D766" s="14" t="s">
        <v>6086</v>
      </c>
      <c r="E766" s="4" t="s">
        <v>4281</v>
      </c>
      <c r="F766" s="1" t="str">
        <f t="shared" si="23"/>
        <v>18139</v>
      </c>
    </row>
    <row r="767" spans="1:6" ht="13.5" customHeight="1">
      <c r="A767" s="5" t="s">
        <v>5263</v>
      </c>
      <c r="B767" s="5" t="s">
        <v>5847</v>
      </c>
      <c r="C767" s="7" t="str">
        <f t="shared" si="22"/>
        <v>ST JOSEPH</v>
      </c>
      <c r="D767" s="14" t="s">
        <v>6086</v>
      </c>
      <c r="E767" s="4" t="s">
        <v>4277</v>
      </c>
      <c r="F767" s="1" t="str">
        <f t="shared" si="23"/>
        <v>18141</v>
      </c>
    </row>
    <row r="768" spans="1:6" ht="13.5" customHeight="1">
      <c r="A768" s="5" t="s">
        <v>5263</v>
      </c>
      <c r="B768" s="5" t="s">
        <v>4590</v>
      </c>
      <c r="C768" s="7" t="str">
        <f t="shared" si="22"/>
        <v>SCOTT</v>
      </c>
      <c r="D768" s="14" t="s">
        <v>6086</v>
      </c>
      <c r="E768" s="4" t="s">
        <v>4613</v>
      </c>
      <c r="F768" s="1" t="str">
        <f t="shared" si="23"/>
        <v>18143</v>
      </c>
    </row>
    <row r="769" spans="1:6" ht="13.5" customHeight="1">
      <c r="A769" s="5" t="s">
        <v>5263</v>
      </c>
      <c r="B769" s="5" t="s">
        <v>4802</v>
      </c>
      <c r="C769" s="7" t="str">
        <f t="shared" si="22"/>
        <v>SHELBY</v>
      </c>
      <c r="D769" s="14" t="s">
        <v>6086</v>
      </c>
      <c r="E769" s="4" t="s">
        <v>4611</v>
      </c>
      <c r="F769" s="1" t="str">
        <f t="shared" si="23"/>
        <v>18145</v>
      </c>
    </row>
    <row r="770" spans="1:6" ht="13.5" customHeight="1">
      <c r="A770" s="5" t="s">
        <v>5263</v>
      </c>
      <c r="B770" s="5" t="s">
        <v>5983</v>
      </c>
      <c r="C770" s="7" t="str">
        <f t="shared" si="22"/>
        <v>SPENCER</v>
      </c>
      <c r="D770" s="14" t="s">
        <v>6086</v>
      </c>
      <c r="E770" s="4" t="s">
        <v>4609</v>
      </c>
      <c r="F770" s="1" t="str">
        <f t="shared" si="23"/>
        <v>18147</v>
      </c>
    </row>
    <row r="771" spans="1:6" ht="13.5" customHeight="1">
      <c r="A771" s="5" t="s">
        <v>5263</v>
      </c>
      <c r="B771" s="5" t="s">
        <v>6094</v>
      </c>
      <c r="C771" s="7" t="str">
        <f t="shared" si="22"/>
        <v>STARKE</v>
      </c>
      <c r="D771" s="14" t="s">
        <v>6086</v>
      </c>
      <c r="E771" s="4" t="s">
        <v>4607</v>
      </c>
      <c r="F771" s="1" t="str">
        <f t="shared" si="23"/>
        <v>18149</v>
      </c>
    </row>
    <row r="772" spans="1:6" ht="13.5" customHeight="1">
      <c r="A772" s="5" t="s">
        <v>5263</v>
      </c>
      <c r="B772" s="5" t="s">
        <v>5508</v>
      </c>
      <c r="C772" s="7" t="str">
        <f t="shared" ref="C772:C835" si="24">UPPER(B772)</f>
        <v>STEUBEN</v>
      </c>
      <c r="D772" s="14" t="s">
        <v>6086</v>
      </c>
      <c r="E772" s="4" t="s">
        <v>5030</v>
      </c>
      <c r="F772" s="1" t="str">
        <f t="shared" ref="F772:F835" si="25">D772&amp;E772</f>
        <v>18151</v>
      </c>
    </row>
    <row r="773" spans="1:6" ht="13.5" customHeight="1">
      <c r="A773" s="5" t="s">
        <v>5263</v>
      </c>
      <c r="B773" s="5" t="s">
        <v>5113</v>
      </c>
      <c r="C773" s="7" t="str">
        <f t="shared" si="24"/>
        <v>SULLIVAN</v>
      </c>
      <c r="D773" s="14" t="s">
        <v>6086</v>
      </c>
      <c r="E773" s="4" t="s">
        <v>4605</v>
      </c>
      <c r="F773" s="1" t="str">
        <f t="shared" si="25"/>
        <v>18153</v>
      </c>
    </row>
    <row r="774" spans="1:6" ht="13.5" customHeight="1">
      <c r="A774" s="5" t="s">
        <v>5263</v>
      </c>
      <c r="B774" s="5" t="s">
        <v>6093</v>
      </c>
      <c r="C774" s="7" t="str">
        <f t="shared" si="24"/>
        <v>SWITZERLAND</v>
      </c>
      <c r="D774" s="14" t="s">
        <v>6086</v>
      </c>
      <c r="E774" s="4" t="s">
        <v>4603</v>
      </c>
      <c r="F774" s="1" t="str">
        <f t="shared" si="25"/>
        <v>18155</v>
      </c>
    </row>
    <row r="775" spans="1:6" ht="13.5" customHeight="1">
      <c r="A775" s="5" t="s">
        <v>5263</v>
      </c>
      <c r="B775" s="5" t="s">
        <v>6092</v>
      </c>
      <c r="C775" s="7" t="str">
        <f t="shared" si="24"/>
        <v>TIPPECANOE</v>
      </c>
      <c r="D775" s="14" t="s">
        <v>6086</v>
      </c>
      <c r="E775" s="4" t="s">
        <v>4601</v>
      </c>
      <c r="F775" s="1" t="str">
        <f t="shared" si="25"/>
        <v>18157</v>
      </c>
    </row>
    <row r="776" spans="1:6" ht="13.5" customHeight="1">
      <c r="A776" s="5" t="s">
        <v>5263</v>
      </c>
      <c r="B776" s="5" t="s">
        <v>5111</v>
      </c>
      <c r="C776" s="7" t="str">
        <f t="shared" si="24"/>
        <v>TIPTON</v>
      </c>
      <c r="D776" s="14" t="s">
        <v>6086</v>
      </c>
      <c r="E776" s="4" t="s">
        <v>4599</v>
      </c>
      <c r="F776" s="1" t="str">
        <f t="shared" si="25"/>
        <v>18159</v>
      </c>
    </row>
    <row r="777" spans="1:6" ht="13.5" customHeight="1">
      <c r="A777" s="5" t="s">
        <v>5263</v>
      </c>
      <c r="B777" s="5" t="s">
        <v>5108</v>
      </c>
      <c r="C777" s="7" t="str">
        <f t="shared" si="24"/>
        <v>UNION</v>
      </c>
      <c r="D777" s="14" t="s">
        <v>6086</v>
      </c>
      <c r="E777" s="4" t="s">
        <v>4597</v>
      </c>
      <c r="F777" s="1" t="str">
        <f t="shared" si="25"/>
        <v>18161</v>
      </c>
    </row>
    <row r="778" spans="1:6" ht="13.5" customHeight="1">
      <c r="A778" s="5" t="s">
        <v>5263</v>
      </c>
      <c r="B778" s="5" t="s">
        <v>6091</v>
      </c>
      <c r="C778" s="7" t="str">
        <f t="shared" si="24"/>
        <v>VANDERBURGH</v>
      </c>
      <c r="D778" s="14" t="s">
        <v>6086</v>
      </c>
      <c r="E778" s="4" t="s">
        <v>4595</v>
      </c>
      <c r="F778" s="1" t="str">
        <f t="shared" si="25"/>
        <v>18163</v>
      </c>
    </row>
    <row r="779" spans="1:6" ht="13.5" customHeight="1">
      <c r="A779" s="5" t="s">
        <v>5263</v>
      </c>
      <c r="B779" s="5" t="s">
        <v>6090</v>
      </c>
      <c r="C779" s="7" t="str">
        <f t="shared" si="24"/>
        <v>VERMILLION</v>
      </c>
      <c r="D779" s="14" t="s">
        <v>6086</v>
      </c>
      <c r="E779" s="4" t="s">
        <v>4593</v>
      </c>
      <c r="F779" s="1" t="str">
        <f t="shared" si="25"/>
        <v>18165</v>
      </c>
    </row>
    <row r="780" spans="1:6" ht="13.5" customHeight="1">
      <c r="A780" s="5" t="s">
        <v>5263</v>
      </c>
      <c r="B780" s="5" t="s">
        <v>6089</v>
      </c>
      <c r="C780" s="7" t="str">
        <f t="shared" si="24"/>
        <v>VIGO</v>
      </c>
      <c r="D780" s="14" t="s">
        <v>6086</v>
      </c>
      <c r="E780" s="4" t="s">
        <v>4591</v>
      </c>
      <c r="F780" s="1" t="str">
        <f t="shared" si="25"/>
        <v>18167</v>
      </c>
    </row>
    <row r="781" spans="1:6" ht="13.5" customHeight="1">
      <c r="A781" s="5" t="s">
        <v>5263</v>
      </c>
      <c r="B781" s="5" t="s">
        <v>6088</v>
      </c>
      <c r="C781" s="7" t="str">
        <f t="shared" si="24"/>
        <v>WABASH</v>
      </c>
      <c r="D781" s="14" t="s">
        <v>6086</v>
      </c>
      <c r="E781" s="4" t="s">
        <v>4589</v>
      </c>
      <c r="F781" s="1" t="str">
        <f t="shared" si="25"/>
        <v>18169</v>
      </c>
    </row>
    <row r="782" spans="1:6" ht="13.5" customHeight="1">
      <c r="A782" s="5" t="s">
        <v>5263</v>
      </c>
      <c r="B782" s="5" t="s">
        <v>4572</v>
      </c>
      <c r="C782" s="7" t="str">
        <f t="shared" si="24"/>
        <v>WARREN</v>
      </c>
      <c r="D782" s="14" t="s">
        <v>6086</v>
      </c>
      <c r="E782" s="4" t="s">
        <v>4587</v>
      </c>
      <c r="F782" s="1" t="str">
        <f t="shared" si="25"/>
        <v>18171</v>
      </c>
    </row>
    <row r="783" spans="1:6" ht="13.5" customHeight="1">
      <c r="A783" s="5" t="s">
        <v>5263</v>
      </c>
      <c r="B783" s="5" t="s">
        <v>6087</v>
      </c>
      <c r="C783" s="7" t="str">
        <f t="shared" si="24"/>
        <v>WARRICK</v>
      </c>
      <c r="D783" s="14" t="s">
        <v>6086</v>
      </c>
      <c r="E783" s="4" t="s">
        <v>4585</v>
      </c>
      <c r="F783" s="1" t="str">
        <f t="shared" si="25"/>
        <v>18173</v>
      </c>
    </row>
    <row r="784" spans="1:6" ht="13.5" customHeight="1">
      <c r="A784" s="5" t="s">
        <v>5263</v>
      </c>
      <c r="B784" s="5" t="s">
        <v>4290</v>
      </c>
      <c r="C784" s="7" t="str">
        <f t="shared" si="24"/>
        <v>WASHINGTON</v>
      </c>
      <c r="D784" s="14" t="s">
        <v>6086</v>
      </c>
      <c r="E784" s="4" t="s">
        <v>4583</v>
      </c>
      <c r="F784" s="1" t="str">
        <f t="shared" si="25"/>
        <v>18175</v>
      </c>
    </row>
    <row r="785" spans="1:6" ht="13.5" customHeight="1">
      <c r="A785" s="5" t="s">
        <v>5263</v>
      </c>
      <c r="B785" s="5" t="s">
        <v>4404</v>
      </c>
      <c r="C785" s="7" t="str">
        <f t="shared" si="24"/>
        <v>WAYNE</v>
      </c>
      <c r="D785" s="14" t="s">
        <v>6086</v>
      </c>
      <c r="E785" s="4" t="s">
        <v>4581</v>
      </c>
      <c r="F785" s="1" t="str">
        <f t="shared" si="25"/>
        <v>18177</v>
      </c>
    </row>
    <row r="786" spans="1:6" ht="13.5" customHeight="1">
      <c r="A786" s="5" t="s">
        <v>5263</v>
      </c>
      <c r="B786" s="5" t="s">
        <v>5402</v>
      </c>
      <c r="C786" s="7" t="str">
        <f t="shared" si="24"/>
        <v>WELLS</v>
      </c>
      <c r="D786" s="14" t="s">
        <v>6086</v>
      </c>
      <c r="E786" s="4" t="s">
        <v>4579</v>
      </c>
      <c r="F786" s="1" t="str">
        <f t="shared" si="25"/>
        <v>18179</v>
      </c>
    </row>
    <row r="787" spans="1:6" ht="13.5" customHeight="1">
      <c r="A787" s="5" t="s">
        <v>5263</v>
      </c>
      <c r="B787" s="5" t="s">
        <v>5105</v>
      </c>
      <c r="C787" s="7" t="str">
        <f t="shared" si="24"/>
        <v>WHITE</v>
      </c>
      <c r="D787" s="14" t="s">
        <v>6086</v>
      </c>
      <c r="E787" s="4" t="s">
        <v>4577</v>
      </c>
      <c r="F787" s="1" t="str">
        <f t="shared" si="25"/>
        <v>18181</v>
      </c>
    </row>
    <row r="788" spans="1:6" ht="13.5" customHeight="1">
      <c r="A788" s="5" t="s">
        <v>5263</v>
      </c>
      <c r="B788" s="5" t="s">
        <v>5980</v>
      </c>
      <c r="C788" s="7" t="str">
        <f t="shared" si="24"/>
        <v>WHITLEY</v>
      </c>
      <c r="D788" s="14" t="s">
        <v>6086</v>
      </c>
      <c r="E788" s="4" t="s">
        <v>4575</v>
      </c>
      <c r="F788" s="1" t="str">
        <f t="shared" si="25"/>
        <v>18183</v>
      </c>
    </row>
    <row r="789" spans="1:6" ht="13.5" customHeight="1">
      <c r="A789" s="5" t="s">
        <v>4373</v>
      </c>
      <c r="B789" s="5" t="s">
        <v>5360</v>
      </c>
      <c r="C789" s="7" t="str">
        <f t="shared" si="24"/>
        <v>ADAIR</v>
      </c>
      <c r="D789" s="14" t="s">
        <v>6057</v>
      </c>
      <c r="E789" s="4" t="s">
        <v>4275</v>
      </c>
      <c r="F789" s="1" t="str">
        <f t="shared" si="25"/>
        <v>19001</v>
      </c>
    </row>
    <row r="790" spans="1:6" ht="13.5" customHeight="1">
      <c r="A790" s="5" t="s">
        <v>4373</v>
      </c>
      <c r="B790" s="5" t="s">
        <v>4398</v>
      </c>
      <c r="C790" s="7" t="str">
        <f t="shared" si="24"/>
        <v>ADAMS</v>
      </c>
      <c r="D790" s="14" t="s">
        <v>6057</v>
      </c>
      <c r="E790" s="4" t="s">
        <v>4273</v>
      </c>
      <c r="F790" s="1" t="str">
        <f t="shared" si="25"/>
        <v>19003</v>
      </c>
    </row>
    <row r="791" spans="1:6" ht="13.5" customHeight="1">
      <c r="A791" s="5" t="s">
        <v>4373</v>
      </c>
      <c r="B791" s="5" t="s">
        <v>6085</v>
      </c>
      <c r="C791" s="7" t="str">
        <f t="shared" si="24"/>
        <v>ALLAMAKEE</v>
      </c>
      <c r="D791" s="14" t="s">
        <v>6057</v>
      </c>
      <c r="E791" s="4" t="s">
        <v>4271</v>
      </c>
      <c r="F791" s="1" t="str">
        <f t="shared" si="25"/>
        <v>19005</v>
      </c>
    </row>
    <row r="792" spans="1:6" ht="13.5" customHeight="1">
      <c r="A792" s="5" t="s">
        <v>4373</v>
      </c>
      <c r="B792" s="5" t="s">
        <v>6084</v>
      </c>
      <c r="C792" s="7" t="str">
        <f t="shared" si="24"/>
        <v>APPANOOSE</v>
      </c>
      <c r="D792" s="14" t="s">
        <v>6057</v>
      </c>
      <c r="E792" s="4" t="s">
        <v>4269</v>
      </c>
      <c r="F792" s="1" t="str">
        <f t="shared" si="25"/>
        <v>19007</v>
      </c>
    </row>
    <row r="793" spans="1:6" ht="13.5" customHeight="1">
      <c r="A793" s="5" t="s">
        <v>4373</v>
      </c>
      <c r="B793" s="5" t="s">
        <v>6083</v>
      </c>
      <c r="C793" s="7" t="str">
        <f t="shared" si="24"/>
        <v>AUDUBON</v>
      </c>
      <c r="D793" s="14" t="s">
        <v>6057</v>
      </c>
      <c r="E793" s="4" t="s">
        <v>4267</v>
      </c>
      <c r="F793" s="1" t="str">
        <f t="shared" si="25"/>
        <v>19009</v>
      </c>
    </row>
    <row r="794" spans="1:6" ht="13.5" customHeight="1">
      <c r="A794" s="5" t="s">
        <v>4373</v>
      </c>
      <c r="B794" s="5" t="s">
        <v>4476</v>
      </c>
      <c r="C794" s="7" t="str">
        <f t="shared" si="24"/>
        <v>BENTON</v>
      </c>
      <c r="D794" s="14" t="s">
        <v>6057</v>
      </c>
      <c r="E794" s="4" t="s">
        <v>4265</v>
      </c>
      <c r="F794" s="1" t="str">
        <f t="shared" si="25"/>
        <v>19011</v>
      </c>
    </row>
    <row r="795" spans="1:6" ht="13.5" customHeight="1">
      <c r="A795" s="5" t="s">
        <v>4373</v>
      </c>
      <c r="B795" s="5" t="s">
        <v>6082</v>
      </c>
      <c r="C795" s="7" t="str">
        <f t="shared" si="24"/>
        <v>BLACK HAWK</v>
      </c>
      <c r="D795" s="14" t="s">
        <v>6057</v>
      </c>
      <c r="E795" s="4" t="s">
        <v>4263</v>
      </c>
      <c r="F795" s="1" t="str">
        <f t="shared" si="25"/>
        <v>19013</v>
      </c>
    </row>
    <row r="796" spans="1:6" ht="13.5" customHeight="1">
      <c r="A796" s="5" t="s">
        <v>4373</v>
      </c>
      <c r="B796" s="5" t="s">
        <v>4445</v>
      </c>
      <c r="C796" s="7" t="str">
        <f t="shared" si="24"/>
        <v>BOONE</v>
      </c>
      <c r="D796" s="14" t="s">
        <v>6057</v>
      </c>
      <c r="E796" s="4" t="s">
        <v>4261</v>
      </c>
      <c r="F796" s="1" t="str">
        <f t="shared" si="25"/>
        <v>19015</v>
      </c>
    </row>
    <row r="797" spans="1:6" ht="13.5" customHeight="1">
      <c r="A797" s="5" t="s">
        <v>4373</v>
      </c>
      <c r="B797" s="5" t="s">
        <v>6081</v>
      </c>
      <c r="C797" s="7" t="str">
        <f t="shared" si="24"/>
        <v>BREMER</v>
      </c>
      <c r="D797" s="14" t="s">
        <v>6057</v>
      </c>
      <c r="E797" s="4" t="s">
        <v>4259</v>
      </c>
      <c r="F797" s="1" t="str">
        <f t="shared" si="25"/>
        <v>19017</v>
      </c>
    </row>
    <row r="798" spans="1:6" ht="13.5" customHeight="1">
      <c r="A798" s="5" t="s">
        <v>4373</v>
      </c>
      <c r="B798" s="5" t="s">
        <v>4668</v>
      </c>
      <c r="C798" s="7" t="str">
        <f t="shared" si="24"/>
        <v>BUCHANAN</v>
      </c>
      <c r="D798" s="14" t="s">
        <v>6057</v>
      </c>
      <c r="E798" s="4" t="s">
        <v>4257</v>
      </c>
      <c r="F798" s="1" t="str">
        <f t="shared" si="25"/>
        <v>19019</v>
      </c>
    </row>
    <row r="799" spans="1:6" ht="13.5" customHeight="1">
      <c r="A799" s="5" t="s">
        <v>4373</v>
      </c>
      <c r="B799" s="5" t="s">
        <v>6080</v>
      </c>
      <c r="C799" s="7" t="str">
        <f t="shared" si="24"/>
        <v>BUENA VISTA</v>
      </c>
      <c r="D799" s="14" t="s">
        <v>6057</v>
      </c>
      <c r="E799" s="4" t="s">
        <v>4255</v>
      </c>
      <c r="F799" s="1" t="str">
        <f t="shared" si="25"/>
        <v>19021</v>
      </c>
    </row>
    <row r="800" spans="1:6" ht="13.5" customHeight="1">
      <c r="A800" s="5" t="s">
        <v>4373</v>
      </c>
      <c r="B800" s="5" t="s">
        <v>5275</v>
      </c>
      <c r="C800" s="7" t="str">
        <f t="shared" si="24"/>
        <v>BUTLER</v>
      </c>
      <c r="D800" s="14" t="s">
        <v>6057</v>
      </c>
      <c r="E800" s="4" t="s">
        <v>4253</v>
      </c>
      <c r="F800" s="1" t="str">
        <f t="shared" si="25"/>
        <v>19023</v>
      </c>
    </row>
    <row r="801" spans="1:6" ht="13.5" customHeight="1">
      <c r="A801" s="5" t="s">
        <v>4373</v>
      </c>
      <c r="B801" s="5" t="s">
        <v>4441</v>
      </c>
      <c r="C801" s="7" t="str">
        <f t="shared" si="24"/>
        <v>CALHOUN</v>
      </c>
      <c r="D801" s="14" t="s">
        <v>6057</v>
      </c>
      <c r="E801" s="4" t="s">
        <v>4251</v>
      </c>
      <c r="F801" s="1" t="str">
        <f t="shared" si="25"/>
        <v>19025</v>
      </c>
    </row>
    <row r="802" spans="1:6" ht="13.5" customHeight="1">
      <c r="A802" s="5" t="s">
        <v>4373</v>
      </c>
      <c r="B802" s="5" t="s">
        <v>4665</v>
      </c>
      <c r="C802" s="7" t="str">
        <f t="shared" si="24"/>
        <v>CARROLL</v>
      </c>
      <c r="D802" s="14" t="s">
        <v>6057</v>
      </c>
      <c r="E802" s="4" t="s">
        <v>4249</v>
      </c>
      <c r="F802" s="1" t="str">
        <f t="shared" si="25"/>
        <v>19027</v>
      </c>
    </row>
    <row r="803" spans="1:6" ht="13.5" customHeight="1">
      <c r="A803" s="5" t="s">
        <v>4373</v>
      </c>
      <c r="B803" s="5" t="s">
        <v>5071</v>
      </c>
      <c r="C803" s="7" t="str">
        <f t="shared" si="24"/>
        <v>CASS</v>
      </c>
      <c r="D803" s="14" t="s">
        <v>6057</v>
      </c>
      <c r="E803" s="4" t="s">
        <v>4247</v>
      </c>
      <c r="F803" s="1" t="str">
        <f t="shared" si="25"/>
        <v>19029</v>
      </c>
    </row>
    <row r="804" spans="1:6" ht="13.5" customHeight="1">
      <c r="A804" s="5" t="s">
        <v>4373</v>
      </c>
      <c r="B804" s="5" t="s">
        <v>5645</v>
      </c>
      <c r="C804" s="7" t="str">
        <f t="shared" si="24"/>
        <v>CEDAR</v>
      </c>
      <c r="D804" s="14" t="s">
        <v>6057</v>
      </c>
      <c r="E804" s="4" t="s">
        <v>4245</v>
      </c>
      <c r="F804" s="1" t="str">
        <f t="shared" si="25"/>
        <v>19031</v>
      </c>
    </row>
    <row r="805" spans="1:6" ht="13.5" customHeight="1">
      <c r="A805" s="5" t="s">
        <v>4373</v>
      </c>
      <c r="B805" s="5" t="s">
        <v>6079</v>
      </c>
      <c r="C805" s="7" t="str">
        <f t="shared" si="24"/>
        <v>CERRO GORDO</v>
      </c>
      <c r="D805" s="14" t="s">
        <v>6057</v>
      </c>
      <c r="E805" s="4" t="s">
        <v>4243</v>
      </c>
      <c r="F805" s="1" t="str">
        <f t="shared" si="25"/>
        <v>19033</v>
      </c>
    </row>
    <row r="806" spans="1:6" ht="13.5" customHeight="1">
      <c r="A806" s="5" t="s">
        <v>4373</v>
      </c>
      <c r="B806" s="5" t="s">
        <v>5068</v>
      </c>
      <c r="C806" s="7" t="str">
        <f t="shared" si="24"/>
        <v>CHEROKEE</v>
      </c>
      <c r="D806" s="14" t="s">
        <v>6057</v>
      </c>
      <c r="E806" s="4" t="s">
        <v>4241</v>
      </c>
      <c r="F806" s="1" t="str">
        <f t="shared" si="25"/>
        <v>19035</v>
      </c>
    </row>
    <row r="807" spans="1:6" ht="13.5" customHeight="1">
      <c r="A807" s="5" t="s">
        <v>4373</v>
      </c>
      <c r="B807" s="5" t="s">
        <v>5775</v>
      </c>
      <c r="C807" s="7" t="str">
        <f t="shared" si="24"/>
        <v>CHICKASAW</v>
      </c>
      <c r="D807" s="14" t="s">
        <v>6057</v>
      </c>
      <c r="E807" s="4" t="s">
        <v>4239</v>
      </c>
      <c r="F807" s="1" t="str">
        <f t="shared" si="25"/>
        <v>19037</v>
      </c>
    </row>
    <row r="808" spans="1:6" ht="13.5" customHeight="1">
      <c r="A808" s="5" t="s">
        <v>4373</v>
      </c>
      <c r="B808" s="5" t="s">
        <v>4660</v>
      </c>
      <c r="C808" s="7" t="str">
        <f t="shared" si="24"/>
        <v>CLARKE</v>
      </c>
      <c r="D808" s="14" t="s">
        <v>6057</v>
      </c>
      <c r="E808" s="4" t="s">
        <v>4237</v>
      </c>
      <c r="F808" s="1" t="str">
        <f t="shared" si="25"/>
        <v>19039</v>
      </c>
    </row>
    <row r="809" spans="1:6" ht="13.5" customHeight="1">
      <c r="A809" s="5" t="s">
        <v>4373</v>
      </c>
      <c r="B809" s="5" t="s">
        <v>4440</v>
      </c>
      <c r="C809" s="7" t="str">
        <f t="shared" si="24"/>
        <v>CLAY</v>
      </c>
      <c r="D809" s="14" t="s">
        <v>6057</v>
      </c>
      <c r="E809" s="4" t="s">
        <v>4235</v>
      </c>
      <c r="F809" s="1" t="str">
        <f t="shared" si="25"/>
        <v>19041</v>
      </c>
    </row>
    <row r="810" spans="1:6" ht="13.5" customHeight="1">
      <c r="A810" s="5" t="s">
        <v>4373</v>
      </c>
      <c r="B810" s="5" t="s">
        <v>6078</v>
      </c>
      <c r="C810" s="7" t="str">
        <f t="shared" si="24"/>
        <v>CLAYTON</v>
      </c>
      <c r="D810" s="14" t="s">
        <v>6057</v>
      </c>
      <c r="E810" s="4" t="s">
        <v>4233</v>
      </c>
      <c r="F810" s="1" t="str">
        <f t="shared" si="25"/>
        <v>19043</v>
      </c>
    </row>
    <row r="811" spans="1:6" ht="13.5" customHeight="1">
      <c r="A811" s="5" t="s">
        <v>4373</v>
      </c>
      <c r="B811" s="5" t="s">
        <v>5270</v>
      </c>
      <c r="C811" s="7" t="str">
        <f t="shared" si="24"/>
        <v>CLINTON</v>
      </c>
      <c r="D811" s="14" t="s">
        <v>6057</v>
      </c>
      <c r="E811" s="4" t="s">
        <v>4229</v>
      </c>
      <c r="F811" s="1" t="str">
        <f t="shared" si="25"/>
        <v>19045</v>
      </c>
    </row>
    <row r="812" spans="1:6" ht="13.5" customHeight="1">
      <c r="A812" s="5" t="s">
        <v>4373</v>
      </c>
      <c r="B812" s="5" t="s">
        <v>4387</v>
      </c>
      <c r="C812" s="7" t="str">
        <f t="shared" si="24"/>
        <v>CRAWFORD</v>
      </c>
      <c r="D812" s="14" t="s">
        <v>6057</v>
      </c>
      <c r="E812" s="4" t="s">
        <v>4374</v>
      </c>
      <c r="F812" s="1" t="str">
        <f t="shared" si="25"/>
        <v>19047</v>
      </c>
    </row>
    <row r="813" spans="1:6" ht="13.5" customHeight="1">
      <c r="A813" s="5" t="s">
        <v>4373</v>
      </c>
      <c r="B813" s="5" t="s">
        <v>5049</v>
      </c>
      <c r="C813" s="7" t="str">
        <f t="shared" si="24"/>
        <v>DALLAS</v>
      </c>
      <c r="D813" s="14" t="s">
        <v>6057</v>
      </c>
      <c r="E813" s="4" t="s">
        <v>4372</v>
      </c>
      <c r="F813" s="1" t="str">
        <f t="shared" si="25"/>
        <v>19049</v>
      </c>
    </row>
    <row r="814" spans="1:6" ht="13.5" customHeight="1">
      <c r="A814" s="5" t="s">
        <v>4373</v>
      </c>
      <c r="B814" s="5" t="s">
        <v>4712</v>
      </c>
      <c r="C814" s="7" t="str">
        <f t="shared" si="24"/>
        <v>DAVIS</v>
      </c>
      <c r="D814" s="14" t="s">
        <v>6057</v>
      </c>
      <c r="E814" s="4" t="s">
        <v>4370</v>
      </c>
      <c r="F814" s="1" t="str">
        <f t="shared" si="25"/>
        <v>19051</v>
      </c>
    </row>
    <row r="815" spans="1:6" ht="13.5" customHeight="1">
      <c r="A815" s="5" t="s">
        <v>4373</v>
      </c>
      <c r="B815" s="5" t="s">
        <v>5143</v>
      </c>
      <c r="C815" s="7" t="str">
        <f t="shared" si="24"/>
        <v>DECATUR</v>
      </c>
      <c r="D815" s="14" t="s">
        <v>6057</v>
      </c>
      <c r="E815" s="4" t="s">
        <v>4368</v>
      </c>
      <c r="F815" s="1" t="str">
        <f t="shared" si="25"/>
        <v>19053</v>
      </c>
    </row>
    <row r="816" spans="1:6" ht="13.5" customHeight="1">
      <c r="A816" s="5" t="s">
        <v>4373</v>
      </c>
      <c r="B816" s="5" t="s">
        <v>5268</v>
      </c>
      <c r="C816" s="7" t="str">
        <f t="shared" si="24"/>
        <v>DELAWARE</v>
      </c>
      <c r="D816" s="14" t="s">
        <v>6057</v>
      </c>
      <c r="E816" s="4" t="s">
        <v>4366</v>
      </c>
      <c r="F816" s="1" t="str">
        <f t="shared" si="25"/>
        <v>19055</v>
      </c>
    </row>
    <row r="817" spans="1:6" ht="13.5" customHeight="1">
      <c r="A817" s="5" t="s">
        <v>4373</v>
      </c>
      <c r="B817" s="5" t="s">
        <v>6077</v>
      </c>
      <c r="C817" s="7" t="str">
        <f t="shared" si="24"/>
        <v>DES MOINES</v>
      </c>
      <c r="D817" s="14" t="s">
        <v>6057</v>
      </c>
      <c r="E817" s="4" t="s">
        <v>4364</v>
      </c>
      <c r="F817" s="1" t="str">
        <f t="shared" si="25"/>
        <v>19057</v>
      </c>
    </row>
    <row r="818" spans="1:6" ht="13.5" customHeight="1">
      <c r="A818" s="5" t="s">
        <v>4373</v>
      </c>
      <c r="B818" s="5" t="s">
        <v>5885</v>
      </c>
      <c r="C818" s="7" t="str">
        <f t="shared" si="24"/>
        <v>DICKINSON</v>
      </c>
      <c r="D818" s="14" t="s">
        <v>6057</v>
      </c>
      <c r="E818" s="4" t="s">
        <v>4362</v>
      </c>
      <c r="F818" s="1" t="str">
        <f t="shared" si="25"/>
        <v>19059</v>
      </c>
    </row>
    <row r="819" spans="1:6" ht="13.5" customHeight="1">
      <c r="A819" s="5" t="s">
        <v>4373</v>
      </c>
      <c r="B819" s="5" t="s">
        <v>6076</v>
      </c>
      <c r="C819" s="7" t="str">
        <f t="shared" si="24"/>
        <v>DUBUQUE</v>
      </c>
      <c r="D819" s="14" t="s">
        <v>6057</v>
      </c>
      <c r="E819" s="4" t="s">
        <v>4360</v>
      </c>
      <c r="F819" s="1" t="str">
        <f t="shared" si="25"/>
        <v>19061</v>
      </c>
    </row>
    <row r="820" spans="1:6" ht="13.5" customHeight="1">
      <c r="A820" s="5" t="s">
        <v>4373</v>
      </c>
      <c r="B820" s="5" t="s">
        <v>5883</v>
      </c>
      <c r="C820" s="7" t="str">
        <f t="shared" si="24"/>
        <v>EMMET</v>
      </c>
      <c r="D820" s="14" t="s">
        <v>6057</v>
      </c>
      <c r="E820" s="4" t="s">
        <v>4358</v>
      </c>
      <c r="F820" s="1" t="str">
        <f t="shared" si="25"/>
        <v>19063</v>
      </c>
    </row>
    <row r="821" spans="1:6" ht="13.5" customHeight="1">
      <c r="A821" s="5" t="s">
        <v>4373</v>
      </c>
      <c r="B821" s="5" t="s">
        <v>4438</v>
      </c>
      <c r="C821" s="7" t="str">
        <f t="shared" si="24"/>
        <v>FAYETTE</v>
      </c>
      <c r="D821" s="14" t="s">
        <v>6057</v>
      </c>
      <c r="E821" s="4" t="s">
        <v>4356</v>
      </c>
      <c r="F821" s="1" t="str">
        <f t="shared" si="25"/>
        <v>19065</v>
      </c>
    </row>
    <row r="822" spans="1:6" ht="13.5" customHeight="1">
      <c r="A822" s="5" t="s">
        <v>4373</v>
      </c>
      <c r="B822" s="5" t="s">
        <v>4651</v>
      </c>
      <c r="C822" s="7" t="str">
        <f t="shared" si="24"/>
        <v>FLOYD</v>
      </c>
      <c r="D822" s="14" t="s">
        <v>6057</v>
      </c>
      <c r="E822" s="4" t="s">
        <v>4354</v>
      </c>
      <c r="F822" s="1" t="str">
        <f t="shared" si="25"/>
        <v>19067</v>
      </c>
    </row>
    <row r="823" spans="1:6" ht="13.5" customHeight="1">
      <c r="A823" s="5" t="s">
        <v>4373</v>
      </c>
      <c r="B823" s="5" t="s">
        <v>4471</v>
      </c>
      <c r="C823" s="7" t="str">
        <f t="shared" si="24"/>
        <v>FRANKLIN</v>
      </c>
      <c r="D823" s="14" t="s">
        <v>6057</v>
      </c>
      <c r="E823" s="4" t="s">
        <v>4353</v>
      </c>
      <c r="F823" s="1" t="str">
        <f t="shared" si="25"/>
        <v>19069</v>
      </c>
    </row>
    <row r="824" spans="1:6" ht="13.5" customHeight="1">
      <c r="A824" s="5" t="s">
        <v>4373</v>
      </c>
      <c r="B824" s="5" t="s">
        <v>4264</v>
      </c>
      <c r="C824" s="7" t="str">
        <f t="shared" si="24"/>
        <v>FREMONT</v>
      </c>
      <c r="D824" s="14" t="s">
        <v>6057</v>
      </c>
      <c r="E824" s="4" t="s">
        <v>4351</v>
      </c>
      <c r="F824" s="1" t="str">
        <f t="shared" si="25"/>
        <v>19071</v>
      </c>
    </row>
    <row r="825" spans="1:6" ht="13.5" customHeight="1">
      <c r="A825" s="5" t="s">
        <v>4373</v>
      </c>
      <c r="B825" s="5" t="s">
        <v>4644</v>
      </c>
      <c r="C825" s="7" t="str">
        <f t="shared" si="24"/>
        <v>GREENE</v>
      </c>
      <c r="D825" s="14" t="s">
        <v>6057</v>
      </c>
      <c r="E825" s="4" t="s">
        <v>4349</v>
      </c>
      <c r="F825" s="1" t="str">
        <f t="shared" si="25"/>
        <v>19073</v>
      </c>
    </row>
    <row r="826" spans="1:6" ht="13.5" customHeight="1">
      <c r="A826" s="5" t="s">
        <v>4373</v>
      </c>
      <c r="B826" s="5" t="s">
        <v>5136</v>
      </c>
      <c r="C826" s="7" t="str">
        <f t="shared" si="24"/>
        <v>GRUNDY</v>
      </c>
      <c r="D826" s="14" t="s">
        <v>6057</v>
      </c>
      <c r="E826" s="4" t="s">
        <v>4347</v>
      </c>
      <c r="F826" s="1" t="str">
        <f t="shared" si="25"/>
        <v>19075</v>
      </c>
    </row>
    <row r="827" spans="1:6" ht="13.5" customHeight="1">
      <c r="A827" s="5" t="s">
        <v>4373</v>
      </c>
      <c r="B827" s="5" t="s">
        <v>6075</v>
      </c>
      <c r="C827" s="7" t="str">
        <f t="shared" si="24"/>
        <v>GUTHRIE</v>
      </c>
      <c r="D827" s="14" t="s">
        <v>6057</v>
      </c>
      <c r="E827" s="4" t="s">
        <v>4345</v>
      </c>
      <c r="F827" s="1" t="str">
        <f t="shared" si="25"/>
        <v>19077</v>
      </c>
    </row>
    <row r="828" spans="1:6" ht="13.5" customHeight="1">
      <c r="A828" s="5" t="s">
        <v>4373</v>
      </c>
      <c r="B828" s="5" t="s">
        <v>5011</v>
      </c>
      <c r="C828" s="7" t="str">
        <f t="shared" si="24"/>
        <v>HAMILTON</v>
      </c>
      <c r="D828" s="14" t="s">
        <v>6057</v>
      </c>
      <c r="E828" s="4" t="s">
        <v>4341</v>
      </c>
      <c r="F828" s="1" t="str">
        <f t="shared" si="25"/>
        <v>19079</v>
      </c>
    </row>
    <row r="829" spans="1:6" ht="13.5" customHeight="1">
      <c r="A829" s="5" t="s">
        <v>4373</v>
      </c>
      <c r="B829" s="5" t="s">
        <v>4434</v>
      </c>
      <c r="C829" s="7" t="str">
        <f t="shared" si="24"/>
        <v>HANCOCK</v>
      </c>
      <c r="D829" s="14" t="s">
        <v>6057</v>
      </c>
      <c r="E829" s="4" t="s">
        <v>4339</v>
      </c>
      <c r="F829" s="1" t="str">
        <f t="shared" si="25"/>
        <v>19081</v>
      </c>
    </row>
    <row r="830" spans="1:6" ht="13.5" customHeight="1">
      <c r="A830" s="5" t="s">
        <v>4373</v>
      </c>
      <c r="B830" s="5" t="s">
        <v>5008</v>
      </c>
      <c r="C830" s="7" t="str">
        <f t="shared" si="24"/>
        <v>HARDIN</v>
      </c>
      <c r="D830" s="14" t="s">
        <v>6057</v>
      </c>
      <c r="E830" s="4" t="s">
        <v>4337</v>
      </c>
      <c r="F830" s="1" t="str">
        <f t="shared" si="25"/>
        <v>19083</v>
      </c>
    </row>
    <row r="831" spans="1:6" ht="13.5" customHeight="1">
      <c r="A831" s="5" t="s">
        <v>4373</v>
      </c>
      <c r="B831" s="5" t="s">
        <v>4432</v>
      </c>
      <c r="C831" s="7" t="str">
        <f t="shared" si="24"/>
        <v>HARRISON</v>
      </c>
      <c r="D831" s="14" t="s">
        <v>6057</v>
      </c>
      <c r="E831" s="4" t="s">
        <v>4335</v>
      </c>
      <c r="F831" s="1" t="str">
        <f t="shared" si="25"/>
        <v>19085</v>
      </c>
    </row>
    <row r="832" spans="1:6" ht="13.5" customHeight="1">
      <c r="A832" s="5" t="s">
        <v>4373</v>
      </c>
      <c r="B832" s="5" t="s">
        <v>4639</v>
      </c>
      <c r="C832" s="7" t="str">
        <f t="shared" si="24"/>
        <v>HENRY</v>
      </c>
      <c r="D832" s="14" t="s">
        <v>6057</v>
      </c>
      <c r="E832" s="4" t="s">
        <v>4333</v>
      </c>
      <c r="F832" s="1" t="str">
        <f t="shared" si="25"/>
        <v>19087</v>
      </c>
    </row>
    <row r="833" spans="1:6" ht="13.5" customHeight="1">
      <c r="A833" s="5" t="s">
        <v>4373</v>
      </c>
      <c r="B833" s="5" t="s">
        <v>4982</v>
      </c>
      <c r="C833" s="7" t="str">
        <f t="shared" si="24"/>
        <v>HOWARD</v>
      </c>
      <c r="D833" s="14" t="s">
        <v>6057</v>
      </c>
      <c r="E833" s="4" t="s">
        <v>4331</v>
      </c>
      <c r="F833" s="1" t="str">
        <f t="shared" si="25"/>
        <v>19089</v>
      </c>
    </row>
    <row r="834" spans="1:6" ht="13.5" customHeight="1">
      <c r="A834" s="5" t="s">
        <v>4373</v>
      </c>
      <c r="B834" s="5" t="s">
        <v>5595</v>
      </c>
      <c r="C834" s="7" t="str">
        <f t="shared" si="24"/>
        <v>HUMBOLDT</v>
      </c>
      <c r="D834" s="14" t="s">
        <v>6057</v>
      </c>
      <c r="E834" s="4" t="s">
        <v>4329</v>
      </c>
      <c r="F834" s="1" t="str">
        <f t="shared" si="25"/>
        <v>19091</v>
      </c>
    </row>
    <row r="835" spans="1:6" ht="13.5" customHeight="1">
      <c r="A835" s="5" t="s">
        <v>4373</v>
      </c>
      <c r="B835" s="5" t="s">
        <v>6074</v>
      </c>
      <c r="C835" s="7" t="str">
        <f t="shared" si="24"/>
        <v>IDA</v>
      </c>
      <c r="D835" s="14" t="s">
        <v>6057</v>
      </c>
      <c r="E835" s="4" t="s">
        <v>4327</v>
      </c>
      <c r="F835" s="1" t="str">
        <f t="shared" si="25"/>
        <v>19093</v>
      </c>
    </row>
    <row r="836" spans="1:6" ht="13.5" customHeight="1">
      <c r="A836" s="5" t="s">
        <v>4373</v>
      </c>
      <c r="B836" s="5" t="s">
        <v>4373</v>
      </c>
      <c r="C836" s="7" t="str">
        <f t="shared" ref="C836:C899" si="26">UPPER(B836)</f>
        <v>IOWA</v>
      </c>
      <c r="D836" s="14" t="s">
        <v>6057</v>
      </c>
      <c r="E836" s="4" t="s">
        <v>4325</v>
      </c>
      <c r="F836" s="1" t="str">
        <f t="shared" ref="F836:F899" si="27">D836&amp;E836</f>
        <v>19095</v>
      </c>
    </row>
    <row r="837" spans="1:6" ht="13.5" customHeight="1">
      <c r="A837" s="5" t="s">
        <v>4373</v>
      </c>
      <c r="B837" s="5" t="s">
        <v>4369</v>
      </c>
      <c r="C837" s="7" t="str">
        <f t="shared" si="26"/>
        <v>JACKSON</v>
      </c>
      <c r="D837" s="14" t="s">
        <v>6057</v>
      </c>
      <c r="E837" s="4" t="s">
        <v>4323</v>
      </c>
      <c r="F837" s="1" t="str">
        <f t="shared" si="27"/>
        <v>19097</v>
      </c>
    </row>
    <row r="838" spans="1:6" ht="13.5" customHeight="1">
      <c r="A838" s="5" t="s">
        <v>4373</v>
      </c>
      <c r="B838" s="5" t="s">
        <v>4969</v>
      </c>
      <c r="C838" s="7" t="str">
        <f t="shared" si="26"/>
        <v>JASPER</v>
      </c>
      <c r="D838" s="14" t="s">
        <v>6057</v>
      </c>
      <c r="E838" s="4" t="s">
        <v>4321</v>
      </c>
      <c r="F838" s="1" t="str">
        <f t="shared" si="27"/>
        <v>19099</v>
      </c>
    </row>
    <row r="839" spans="1:6" ht="13.5" customHeight="1">
      <c r="A839" s="5" t="s">
        <v>4373</v>
      </c>
      <c r="B839" s="5" t="s">
        <v>4367</v>
      </c>
      <c r="C839" s="7" t="str">
        <f t="shared" si="26"/>
        <v>JEFFERSON</v>
      </c>
      <c r="D839" s="14" t="s">
        <v>6057</v>
      </c>
      <c r="E839" s="4" t="s">
        <v>4319</v>
      </c>
      <c r="F839" s="1" t="str">
        <f t="shared" si="27"/>
        <v>19101</v>
      </c>
    </row>
    <row r="840" spans="1:6" ht="13.5" customHeight="1">
      <c r="A840" s="5" t="s">
        <v>4373</v>
      </c>
      <c r="B840" s="5" t="s">
        <v>4258</v>
      </c>
      <c r="C840" s="7" t="str">
        <f t="shared" si="26"/>
        <v>JOHNSON</v>
      </c>
      <c r="D840" s="14" t="s">
        <v>6057</v>
      </c>
      <c r="E840" s="4" t="s">
        <v>4317</v>
      </c>
      <c r="F840" s="1" t="str">
        <f t="shared" si="27"/>
        <v>19103</v>
      </c>
    </row>
    <row r="841" spans="1:6" ht="13.5" customHeight="1">
      <c r="A841" s="5" t="s">
        <v>4373</v>
      </c>
      <c r="B841" s="5" t="s">
        <v>4959</v>
      </c>
      <c r="C841" s="7" t="str">
        <f t="shared" si="26"/>
        <v>JONES</v>
      </c>
      <c r="D841" s="14" t="s">
        <v>6057</v>
      </c>
      <c r="E841" s="4" t="s">
        <v>4315</v>
      </c>
      <c r="F841" s="1" t="str">
        <f t="shared" si="27"/>
        <v>19105</v>
      </c>
    </row>
    <row r="842" spans="1:6" ht="13.5" customHeight="1">
      <c r="A842" s="5" t="s">
        <v>4373</v>
      </c>
      <c r="B842" s="5" t="s">
        <v>6073</v>
      </c>
      <c r="C842" s="7" t="str">
        <f t="shared" si="26"/>
        <v>KEOKUK</v>
      </c>
      <c r="D842" s="14" t="s">
        <v>6057</v>
      </c>
      <c r="E842" s="4" t="s">
        <v>4313</v>
      </c>
      <c r="F842" s="1" t="str">
        <f t="shared" si="27"/>
        <v>19107</v>
      </c>
    </row>
    <row r="843" spans="1:6" ht="13.5" customHeight="1">
      <c r="A843" s="5" t="s">
        <v>4373</v>
      </c>
      <c r="B843" s="5" t="s">
        <v>6072</v>
      </c>
      <c r="C843" s="7" t="str">
        <f t="shared" si="26"/>
        <v>KOSSUTH</v>
      </c>
      <c r="D843" s="14" t="s">
        <v>6057</v>
      </c>
      <c r="E843" s="4" t="s">
        <v>4311</v>
      </c>
      <c r="F843" s="1" t="str">
        <f t="shared" si="27"/>
        <v>19109</v>
      </c>
    </row>
    <row r="844" spans="1:6" ht="13.5" customHeight="1">
      <c r="A844" s="5" t="s">
        <v>4373</v>
      </c>
      <c r="B844" s="5" t="s">
        <v>4631</v>
      </c>
      <c r="C844" s="7" t="str">
        <f t="shared" si="26"/>
        <v>LEE</v>
      </c>
      <c r="D844" s="14" t="s">
        <v>6057</v>
      </c>
      <c r="E844" s="4" t="s">
        <v>4309</v>
      </c>
      <c r="F844" s="1" t="str">
        <f t="shared" si="27"/>
        <v>19111</v>
      </c>
    </row>
    <row r="845" spans="1:6" ht="13.5" customHeight="1">
      <c r="A845" s="5" t="s">
        <v>4373</v>
      </c>
      <c r="B845" s="5" t="s">
        <v>5291</v>
      </c>
      <c r="C845" s="7" t="str">
        <f t="shared" si="26"/>
        <v>LINN</v>
      </c>
      <c r="D845" s="14" t="s">
        <v>6057</v>
      </c>
      <c r="E845" s="4" t="s">
        <v>4307</v>
      </c>
      <c r="F845" s="1" t="str">
        <f t="shared" si="27"/>
        <v>19113</v>
      </c>
    </row>
    <row r="846" spans="1:6" ht="13.5" customHeight="1">
      <c r="A846" s="5" t="s">
        <v>4373</v>
      </c>
      <c r="B846" s="5" t="s">
        <v>4629</v>
      </c>
      <c r="C846" s="7" t="str">
        <f t="shared" si="26"/>
        <v>LOUISA</v>
      </c>
      <c r="D846" s="14" t="s">
        <v>6057</v>
      </c>
      <c r="E846" s="4" t="s">
        <v>4305</v>
      </c>
      <c r="F846" s="1" t="str">
        <f t="shared" si="27"/>
        <v>19115</v>
      </c>
    </row>
    <row r="847" spans="1:6" ht="13.5" customHeight="1">
      <c r="A847" s="5" t="s">
        <v>4373</v>
      </c>
      <c r="B847" s="5" t="s">
        <v>5379</v>
      </c>
      <c r="C847" s="7" t="str">
        <f t="shared" si="26"/>
        <v>LUCAS</v>
      </c>
      <c r="D847" s="14" t="s">
        <v>6057</v>
      </c>
      <c r="E847" s="4" t="s">
        <v>4303</v>
      </c>
      <c r="F847" s="1" t="str">
        <f t="shared" si="27"/>
        <v>19117</v>
      </c>
    </row>
    <row r="848" spans="1:6" ht="13.5" customHeight="1">
      <c r="A848" s="5" t="s">
        <v>4373</v>
      </c>
      <c r="B848" s="5" t="s">
        <v>5593</v>
      </c>
      <c r="C848" s="7" t="str">
        <f t="shared" si="26"/>
        <v>LYON</v>
      </c>
      <c r="D848" s="14" t="s">
        <v>6057</v>
      </c>
      <c r="E848" s="4" t="s">
        <v>4301</v>
      </c>
      <c r="F848" s="1" t="str">
        <f t="shared" si="27"/>
        <v>19119</v>
      </c>
    </row>
    <row r="849" spans="1:6" ht="13.5" customHeight="1">
      <c r="A849" s="5" t="s">
        <v>4373</v>
      </c>
      <c r="B849" s="5" t="s">
        <v>4627</v>
      </c>
      <c r="C849" s="7" t="str">
        <f t="shared" si="26"/>
        <v>MADISON</v>
      </c>
      <c r="D849" s="14" t="s">
        <v>6057</v>
      </c>
      <c r="E849" s="4" t="s">
        <v>4299</v>
      </c>
      <c r="F849" s="1" t="str">
        <f t="shared" si="27"/>
        <v>19121</v>
      </c>
    </row>
    <row r="850" spans="1:6" ht="13.5" customHeight="1">
      <c r="A850" s="5" t="s">
        <v>4373</v>
      </c>
      <c r="B850" s="5" t="s">
        <v>6071</v>
      </c>
      <c r="C850" s="7" t="str">
        <f t="shared" si="26"/>
        <v>MAHASKA</v>
      </c>
      <c r="D850" s="14" t="s">
        <v>6057</v>
      </c>
      <c r="E850" s="4" t="s">
        <v>4297</v>
      </c>
      <c r="F850" s="1" t="str">
        <f t="shared" si="27"/>
        <v>19123</v>
      </c>
    </row>
    <row r="851" spans="1:6" ht="13.5" customHeight="1">
      <c r="A851" s="5" t="s">
        <v>4373</v>
      </c>
      <c r="B851" s="5" t="s">
        <v>4427</v>
      </c>
      <c r="C851" s="7" t="str">
        <f t="shared" si="26"/>
        <v>MARION</v>
      </c>
      <c r="D851" s="14" t="s">
        <v>6057</v>
      </c>
      <c r="E851" s="4" t="s">
        <v>4295</v>
      </c>
      <c r="F851" s="1" t="str">
        <f t="shared" si="27"/>
        <v>19125</v>
      </c>
    </row>
    <row r="852" spans="1:6" ht="13.5" customHeight="1">
      <c r="A852" s="5" t="s">
        <v>4373</v>
      </c>
      <c r="B852" s="5" t="s">
        <v>4426</v>
      </c>
      <c r="C852" s="7" t="str">
        <f t="shared" si="26"/>
        <v>MARSHALL</v>
      </c>
      <c r="D852" s="14" t="s">
        <v>6057</v>
      </c>
      <c r="E852" s="4" t="s">
        <v>4293</v>
      </c>
      <c r="F852" s="1" t="str">
        <f t="shared" si="27"/>
        <v>19127</v>
      </c>
    </row>
    <row r="853" spans="1:6" ht="13.5" customHeight="1">
      <c r="A853" s="5" t="s">
        <v>4373</v>
      </c>
      <c r="B853" s="5" t="s">
        <v>4884</v>
      </c>
      <c r="C853" s="7" t="str">
        <f t="shared" si="26"/>
        <v>MILLS</v>
      </c>
      <c r="D853" s="14" t="s">
        <v>6057</v>
      </c>
      <c r="E853" s="4" t="s">
        <v>4291</v>
      </c>
      <c r="F853" s="1" t="str">
        <f t="shared" si="27"/>
        <v>19129</v>
      </c>
    </row>
    <row r="854" spans="1:6" ht="13.5" customHeight="1">
      <c r="A854" s="5" t="s">
        <v>4373</v>
      </c>
      <c r="B854" s="5" t="s">
        <v>4882</v>
      </c>
      <c r="C854" s="7" t="str">
        <f t="shared" si="26"/>
        <v>MITCHELL</v>
      </c>
      <c r="D854" s="14" t="s">
        <v>6057</v>
      </c>
      <c r="E854" s="4" t="s">
        <v>4289</v>
      </c>
      <c r="F854" s="1" t="str">
        <f t="shared" si="27"/>
        <v>19131</v>
      </c>
    </row>
    <row r="855" spans="1:6" ht="13.5" customHeight="1">
      <c r="A855" s="5" t="s">
        <v>4373</v>
      </c>
      <c r="B855" s="5" t="s">
        <v>6070</v>
      </c>
      <c r="C855" s="7" t="str">
        <f t="shared" si="26"/>
        <v>MONONA</v>
      </c>
      <c r="D855" s="14" t="s">
        <v>6057</v>
      </c>
      <c r="E855" s="4" t="s">
        <v>4287</v>
      </c>
      <c r="F855" s="1" t="str">
        <f t="shared" si="27"/>
        <v>19133</v>
      </c>
    </row>
    <row r="856" spans="1:6" ht="13.5" customHeight="1">
      <c r="A856" s="5" t="s">
        <v>4373</v>
      </c>
      <c r="B856" s="5" t="s">
        <v>4340</v>
      </c>
      <c r="C856" s="7" t="str">
        <f t="shared" si="26"/>
        <v>MONROE</v>
      </c>
      <c r="D856" s="14" t="s">
        <v>6057</v>
      </c>
      <c r="E856" s="4" t="s">
        <v>4285</v>
      </c>
      <c r="F856" s="1" t="str">
        <f t="shared" si="27"/>
        <v>19135</v>
      </c>
    </row>
    <row r="857" spans="1:6" ht="13.5" customHeight="1">
      <c r="A857" s="5" t="s">
        <v>4373</v>
      </c>
      <c r="B857" s="5" t="s">
        <v>4623</v>
      </c>
      <c r="C857" s="7" t="str">
        <f t="shared" si="26"/>
        <v>MONTGOMERY</v>
      </c>
      <c r="D857" s="14" t="s">
        <v>6057</v>
      </c>
      <c r="E857" s="4" t="s">
        <v>4283</v>
      </c>
      <c r="F857" s="1" t="str">
        <f t="shared" si="27"/>
        <v>19137</v>
      </c>
    </row>
    <row r="858" spans="1:6" ht="13.5" customHeight="1">
      <c r="A858" s="5" t="s">
        <v>4373</v>
      </c>
      <c r="B858" s="5" t="s">
        <v>6069</v>
      </c>
      <c r="C858" s="7" t="str">
        <f t="shared" si="26"/>
        <v>MUSCATINE</v>
      </c>
      <c r="D858" s="14" t="s">
        <v>6057</v>
      </c>
      <c r="E858" s="4" t="s">
        <v>4281</v>
      </c>
      <c r="F858" s="1" t="str">
        <f t="shared" si="27"/>
        <v>19139</v>
      </c>
    </row>
    <row r="859" spans="1:6" ht="13.5" customHeight="1">
      <c r="A859" s="5" t="s">
        <v>4373</v>
      </c>
      <c r="B859" s="5" t="s">
        <v>6068</v>
      </c>
      <c r="C859" s="7" t="str">
        <f t="shared" si="26"/>
        <v>OBRIEN</v>
      </c>
      <c r="D859" s="14" t="s">
        <v>6057</v>
      </c>
      <c r="E859" s="4" t="s">
        <v>4277</v>
      </c>
      <c r="F859" s="1" t="str">
        <f t="shared" si="27"/>
        <v>19141</v>
      </c>
    </row>
    <row r="860" spans="1:6" ht="13.5" customHeight="1">
      <c r="A860" s="5" t="s">
        <v>4373</v>
      </c>
      <c r="B860" s="5" t="s">
        <v>5852</v>
      </c>
      <c r="C860" s="7" t="str">
        <f t="shared" si="26"/>
        <v>OSCEOLA</v>
      </c>
      <c r="D860" s="14" t="s">
        <v>6057</v>
      </c>
      <c r="E860" s="4" t="s">
        <v>4613</v>
      </c>
      <c r="F860" s="1" t="str">
        <f t="shared" si="27"/>
        <v>19143</v>
      </c>
    </row>
    <row r="861" spans="1:6" ht="13.5" customHeight="1">
      <c r="A861" s="5" t="s">
        <v>4373</v>
      </c>
      <c r="B861" s="5" t="s">
        <v>4616</v>
      </c>
      <c r="C861" s="7" t="str">
        <f t="shared" si="26"/>
        <v>PAGE</v>
      </c>
      <c r="D861" s="14" t="s">
        <v>6057</v>
      </c>
      <c r="E861" s="4" t="s">
        <v>4611</v>
      </c>
      <c r="F861" s="1" t="str">
        <f t="shared" si="27"/>
        <v>19145</v>
      </c>
    </row>
    <row r="862" spans="1:6" ht="13.5" customHeight="1">
      <c r="A862" s="5" t="s">
        <v>4373</v>
      </c>
      <c r="B862" s="5" t="s">
        <v>6067</v>
      </c>
      <c r="C862" s="7" t="str">
        <f t="shared" si="26"/>
        <v>PALO ALTO</v>
      </c>
      <c r="D862" s="14" t="s">
        <v>6057</v>
      </c>
      <c r="E862" s="4" t="s">
        <v>4609</v>
      </c>
      <c r="F862" s="1" t="str">
        <f t="shared" si="27"/>
        <v>19147</v>
      </c>
    </row>
    <row r="863" spans="1:6" ht="13.5" customHeight="1">
      <c r="A863" s="5" t="s">
        <v>4373</v>
      </c>
      <c r="B863" s="5" t="s">
        <v>5903</v>
      </c>
      <c r="C863" s="7" t="str">
        <f t="shared" si="26"/>
        <v>PLYMOUTH</v>
      </c>
      <c r="D863" s="14" t="s">
        <v>6057</v>
      </c>
      <c r="E863" s="4" t="s">
        <v>4607</v>
      </c>
      <c r="F863" s="1" t="str">
        <f t="shared" si="27"/>
        <v>19149</v>
      </c>
    </row>
    <row r="864" spans="1:6" ht="13.5" customHeight="1">
      <c r="A864" s="5" t="s">
        <v>4373</v>
      </c>
      <c r="B864" s="5" t="s">
        <v>4415</v>
      </c>
      <c r="C864" s="7" t="str">
        <f t="shared" si="26"/>
        <v>POCAHONTAS</v>
      </c>
      <c r="D864" s="14" t="s">
        <v>6057</v>
      </c>
      <c r="E864" s="4" t="s">
        <v>5030</v>
      </c>
      <c r="F864" s="1" t="str">
        <f t="shared" si="27"/>
        <v>19151</v>
      </c>
    </row>
    <row r="865" spans="1:6" ht="13.5" customHeight="1">
      <c r="A865" s="5" t="s">
        <v>4373</v>
      </c>
      <c r="B865" s="5" t="s">
        <v>4326</v>
      </c>
      <c r="C865" s="7" t="str">
        <f t="shared" si="26"/>
        <v>POLK</v>
      </c>
      <c r="D865" s="14" t="s">
        <v>6057</v>
      </c>
      <c r="E865" s="4" t="s">
        <v>4605</v>
      </c>
      <c r="F865" s="1" t="str">
        <f t="shared" si="27"/>
        <v>19153</v>
      </c>
    </row>
    <row r="866" spans="1:6" ht="13.5" customHeight="1">
      <c r="A866" s="5" t="s">
        <v>4373</v>
      </c>
      <c r="B866" s="5" t="s">
        <v>6066</v>
      </c>
      <c r="C866" s="7" t="str">
        <f t="shared" si="26"/>
        <v>POTTAWATTAMIE</v>
      </c>
      <c r="D866" s="14" t="s">
        <v>6057</v>
      </c>
      <c r="E866" s="4" t="s">
        <v>4603</v>
      </c>
      <c r="F866" s="1" t="str">
        <f t="shared" si="27"/>
        <v>19155</v>
      </c>
    </row>
    <row r="867" spans="1:6" ht="13.5" customHeight="1">
      <c r="A867" s="5" t="s">
        <v>4373</v>
      </c>
      <c r="B867" s="5" t="s">
        <v>6065</v>
      </c>
      <c r="C867" s="7" t="str">
        <f t="shared" si="26"/>
        <v>POWESHIEK</v>
      </c>
      <c r="D867" s="14" t="s">
        <v>6057</v>
      </c>
      <c r="E867" s="4" t="s">
        <v>4601</v>
      </c>
      <c r="F867" s="1" t="str">
        <f t="shared" si="27"/>
        <v>19157</v>
      </c>
    </row>
    <row r="868" spans="1:6" ht="13.5" customHeight="1">
      <c r="A868" s="5" t="s">
        <v>4373</v>
      </c>
      <c r="B868" s="5" t="s">
        <v>6064</v>
      </c>
      <c r="C868" s="7" t="str">
        <f t="shared" si="26"/>
        <v>RINGGOLD</v>
      </c>
      <c r="D868" s="14" t="s">
        <v>6057</v>
      </c>
      <c r="E868" s="4" t="s">
        <v>4599</v>
      </c>
      <c r="F868" s="1" t="str">
        <f t="shared" si="27"/>
        <v>19159</v>
      </c>
    </row>
    <row r="869" spans="1:6" ht="13.5" customHeight="1">
      <c r="A869" s="5" t="s">
        <v>4373</v>
      </c>
      <c r="B869" s="5" t="s">
        <v>6063</v>
      </c>
      <c r="C869" s="7" t="str">
        <f t="shared" si="26"/>
        <v>SAC</v>
      </c>
      <c r="D869" s="14" t="s">
        <v>6057</v>
      </c>
      <c r="E869" s="4" t="s">
        <v>4597</v>
      </c>
      <c r="F869" s="1" t="str">
        <f t="shared" si="27"/>
        <v>19161</v>
      </c>
    </row>
    <row r="870" spans="1:6" ht="13.5" customHeight="1">
      <c r="A870" s="5" t="s">
        <v>4373</v>
      </c>
      <c r="B870" s="5" t="s">
        <v>4590</v>
      </c>
      <c r="C870" s="7" t="str">
        <f t="shared" si="26"/>
        <v>SCOTT</v>
      </c>
      <c r="D870" s="14" t="s">
        <v>6057</v>
      </c>
      <c r="E870" s="4" t="s">
        <v>4595</v>
      </c>
      <c r="F870" s="1" t="str">
        <f t="shared" si="27"/>
        <v>19163</v>
      </c>
    </row>
    <row r="871" spans="1:6" ht="13.5" customHeight="1">
      <c r="A871" s="5" t="s">
        <v>4373</v>
      </c>
      <c r="B871" s="5" t="s">
        <v>4802</v>
      </c>
      <c r="C871" s="7" t="str">
        <f t="shared" si="26"/>
        <v>SHELBY</v>
      </c>
      <c r="D871" s="14" t="s">
        <v>6057</v>
      </c>
      <c r="E871" s="4" t="s">
        <v>4593</v>
      </c>
      <c r="F871" s="1" t="str">
        <f t="shared" si="27"/>
        <v>19165</v>
      </c>
    </row>
    <row r="872" spans="1:6" ht="13.5" customHeight="1">
      <c r="A872" s="5" t="s">
        <v>4373</v>
      </c>
      <c r="B872" s="5" t="s">
        <v>5409</v>
      </c>
      <c r="C872" s="7" t="str">
        <f t="shared" si="26"/>
        <v>SIOUX</v>
      </c>
      <c r="D872" s="14" t="s">
        <v>6057</v>
      </c>
      <c r="E872" s="4" t="s">
        <v>4591</v>
      </c>
      <c r="F872" s="1" t="str">
        <f t="shared" si="27"/>
        <v>19167</v>
      </c>
    </row>
    <row r="873" spans="1:6" ht="13.5" customHeight="1">
      <c r="A873" s="5" t="s">
        <v>4373</v>
      </c>
      <c r="B873" s="5" t="s">
        <v>6062</v>
      </c>
      <c r="C873" s="7" t="str">
        <f t="shared" si="26"/>
        <v>STORY</v>
      </c>
      <c r="D873" s="14" t="s">
        <v>6057</v>
      </c>
      <c r="E873" s="4" t="s">
        <v>4589</v>
      </c>
      <c r="F873" s="1" t="str">
        <f t="shared" si="27"/>
        <v>19169</v>
      </c>
    </row>
    <row r="874" spans="1:6" ht="13.5" customHeight="1">
      <c r="A874" s="5" t="s">
        <v>4373</v>
      </c>
      <c r="B874" s="5" t="s">
        <v>6061</v>
      </c>
      <c r="C874" s="7" t="str">
        <f t="shared" si="26"/>
        <v>TAMA</v>
      </c>
      <c r="D874" s="14" t="s">
        <v>6057</v>
      </c>
      <c r="E874" s="4" t="s">
        <v>4587</v>
      </c>
      <c r="F874" s="1" t="str">
        <f t="shared" si="27"/>
        <v>19171</v>
      </c>
    </row>
    <row r="875" spans="1:6" ht="13.5" customHeight="1">
      <c r="A875" s="5" t="s">
        <v>4373</v>
      </c>
      <c r="B875" s="5" t="s">
        <v>4302</v>
      </c>
      <c r="C875" s="7" t="str">
        <f t="shared" si="26"/>
        <v>TAYLOR</v>
      </c>
      <c r="D875" s="14" t="s">
        <v>6057</v>
      </c>
      <c r="E875" s="4" t="s">
        <v>4585</v>
      </c>
      <c r="F875" s="1" t="str">
        <f t="shared" si="27"/>
        <v>19173</v>
      </c>
    </row>
    <row r="876" spans="1:6" ht="13.5" customHeight="1">
      <c r="A876" s="5" t="s">
        <v>4373</v>
      </c>
      <c r="B876" s="5" t="s">
        <v>5108</v>
      </c>
      <c r="C876" s="7" t="str">
        <f t="shared" si="26"/>
        <v>UNION</v>
      </c>
      <c r="D876" s="14" t="s">
        <v>6057</v>
      </c>
      <c r="E876" s="4" t="s">
        <v>4583</v>
      </c>
      <c r="F876" s="1" t="str">
        <f t="shared" si="27"/>
        <v>19175</v>
      </c>
    </row>
    <row r="877" spans="1:6" ht="13.5" customHeight="1">
      <c r="A877" s="5" t="s">
        <v>4373</v>
      </c>
      <c r="B877" s="5" t="s">
        <v>5107</v>
      </c>
      <c r="C877" s="7" t="str">
        <f t="shared" si="26"/>
        <v>VAN BUREN</v>
      </c>
      <c r="D877" s="14" t="s">
        <v>6057</v>
      </c>
      <c r="E877" s="4" t="s">
        <v>4581</v>
      </c>
      <c r="F877" s="1" t="str">
        <f t="shared" si="27"/>
        <v>19177</v>
      </c>
    </row>
    <row r="878" spans="1:6" ht="13.5" customHeight="1">
      <c r="A878" s="5" t="s">
        <v>4373</v>
      </c>
      <c r="B878" s="5" t="s">
        <v>6060</v>
      </c>
      <c r="C878" s="7" t="str">
        <f t="shared" si="26"/>
        <v>WAPELLO</v>
      </c>
      <c r="D878" s="14" t="s">
        <v>6057</v>
      </c>
      <c r="E878" s="4" t="s">
        <v>4579</v>
      </c>
      <c r="F878" s="1" t="str">
        <f t="shared" si="27"/>
        <v>19179</v>
      </c>
    </row>
    <row r="879" spans="1:6" ht="13.5" customHeight="1">
      <c r="A879" s="5" t="s">
        <v>4373</v>
      </c>
      <c r="B879" s="5" t="s">
        <v>4572</v>
      </c>
      <c r="C879" s="7" t="str">
        <f t="shared" si="26"/>
        <v>WARREN</v>
      </c>
      <c r="D879" s="14" t="s">
        <v>6057</v>
      </c>
      <c r="E879" s="4" t="s">
        <v>4577</v>
      </c>
      <c r="F879" s="1" t="str">
        <f t="shared" si="27"/>
        <v>19181</v>
      </c>
    </row>
    <row r="880" spans="1:6" ht="13.5" customHeight="1">
      <c r="A880" s="5" t="s">
        <v>4373</v>
      </c>
      <c r="B880" s="5" t="s">
        <v>4290</v>
      </c>
      <c r="C880" s="7" t="str">
        <f t="shared" si="26"/>
        <v>WASHINGTON</v>
      </c>
      <c r="D880" s="14" t="s">
        <v>6057</v>
      </c>
      <c r="E880" s="4" t="s">
        <v>4575</v>
      </c>
      <c r="F880" s="1" t="str">
        <f t="shared" si="27"/>
        <v>19183</v>
      </c>
    </row>
    <row r="881" spans="1:6" ht="13.5" customHeight="1">
      <c r="A881" s="5" t="s">
        <v>4373</v>
      </c>
      <c r="B881" s="5" t="s">
        <v>4404</v>
      </c>
      <c r="C881" s="7" t="str">
        <f t="shared" si="26"/>
        <v>WAYNE</v>
      </c>
      <c r="D881" s="14" t="s">
        <v>6057</v>
      </c>
      <c r="E881" s="4" t="s">
        <v>4573</v>
      </c>
      <c r="F881" s="1" t="str">
        <f t="shared" si="27"/>
        <v>19185</v>
      </c>
    </row>
    <row r="882" spans="1:6" ht="13.5" customHeight="1">
      <c r="A882" s="5" t="s">
        <v>4373</v>
      </c>
      <c r="B882" s="5" t="s">
        <v>4403</v>
      </c>
      <c r="C882" s="7" t="str">
        <f t="shared" si="26"/>
        <v>WEBSTER</v>
      </c>
      <c r="D882" s="14" t="s">
        <v>6057</v>
      </c>
      <c r="E882" s="4" t="s">
        <v>4571</v>
      </c>
      <c r="F882" s="1" t="str">
        <f t="shared" si="27"/>
        <v>19187</v>
      </c>
    </row>
    <row r="883" spans="1:6" ht="13.5" customHeight="1">
      <c r="A883" s="5" t="s">
        <v>4373</v>
      </c>
      <c r="B883" s="5" t="s">
        <v>4282</v>
      </c>
      <c r="C883" s="7" t="str">
        <f t="shared" si="26"/>
        <v>WINNEBAGO</v>
      </c>
      <c r="D883" s="14" t="s">
        <v>6057</v>
      </c>
      <c r="E883" s="4" t="s">
        <v>5013</v>
      </c>
      <c r="F883" s="1" t="str">
        <f t="shared" si="27"/>
        <v>19189</v>
      </c>
    </row>
    <row r="884" spans="1:6" ht="13.5" customHeight="1">
      <c r="A884" s="5" t="s">
        <v>4373</v>
      </c>
      <c r="B884" s="5" t="s">
        <v>6059</v>
      </c>
      <c r="C884" s="7" t="str">
        <f t="shared" si="26"/>
        <v>WINNESHIEK</v>
      </c>
      <c r="D884" s="14" t="s">
        <v>6057</v>
      </c>
      <c r="E884" s="4" t="s">
        <v>4570</v>
      </c>
      <c r="F884" s="1" t="str">
        <f t="shared" si="27"/>
        <v>19191</v>
      </c>
    </row>
    <row r="885" spans="1:6" ht="13.5" customHeight="1">
      <c r="A885" s="5" t="s">
        <v>4373</v>
      </c>
      <c r="B885" s="5" t="s">
        <v>6058</v>
      </c>
      <c r="C885" s="7" t="str">
        <f t="shared" si="26"/>
        <v>WOODBURY</v>
      </c>
      <c r="D885" s="14" t="s">
        <v>6057</v>
      </c>
      <c r="E885" s="4" t="s">
        <v>4568</v>
      </c>
      <c r="F885" s="1" t="str">
        <f t="shared" si="27"/>
        <v>19193</v>
      </c>
    </row>
    <row r="886" spans="1:6" ht="13.5" customHeight="1">
      <c r="A886" s="5" t="s">
        <v>4373</v>
      </c>
      <c r="B886" s="5" t="s">
        <v>5693</v>
      </c>
      <c r="C886" s="7" t="str">
        <f t="shared" si="26"/>
        <v>WORTH</v>
      </c>
      <c r="D886" s="14" t="s">
        <v>6057</v>
      </c>
      <c r="E886" s="4" t="s">
        <v>4566</v>
      </c>
      <c r="F886" s="1" t="str">
        <f t="shared" si="27"/>
        <v>19195</v>
      </c>
    </row>
    <row r="887" spans="1:6" ht="13.5" customHeight="1">
      <c r="A887" s="5" t="s">
        <v>4373</v>
      </c>
      <c r="B887" s="5" t="s">
        <v>5692</v>
      </c>
      <c r="C887" s="7" t="str">
        <f t="shared" si="26"/>
        <v>WRIGHT</v>
      </c>
      <c r="D887" s="14" t="s">
        <v>6057</v>
      </c>
      <c r="E887" s="4" t="s">
        <v>4564</v>
      </c>
      <c r="F887" s="1" t="str">
        <f t="shared" si="27"/>
        <v>19197</v>
      </c>
    </row>
    <row r="888" spans="1:6" ht="13.5" customHeight="1">
      <c r="A888" s="5" t="s">
        <v>6022</v>
      </c>
      <c r="B888" s="5" t="s">
        <v>5399</v>
      </c>
      <c r="C888" s="7" t="str">
        <f t="shared" si="26"/>
        <v>ALLEN</v>
      </c>
      <c r="D888" s="14" t="s">
        <v>6020</v>
      </c>
      <c r="E888" s="4" t="s">
        <v>4275</v>
      </c>
      <c r="F888" s="1" t="str">
        <f t="shared" si="27"/>
        <v>20001</v>
      </c>
    </row>
    <row r="889" spans="1:6" ht="13.5" customHeight="1">
      <c r="A889" s="5" t="s">
        <v>6022</v>
      </c>
      <c r="B889" s="5" t="s">
        <v>5102</v>
      </c>
      <c r="C889" s="7" t="str">
        <f t="shared" si="26"/>
        <v>ANDERSON</v>
      </c>
      <c r="D889" s="14" t="s">
        <v>6020</v>
      </c>
      <c r="E889" s="4" t="s">
        <v>4273</v>
      </c>
      <c r="F889" s="1" t="str">
        <f t="shared" si="27"/>
        <v>20003</v>
      </c>
    </row>
    <row r="890" spans="1:6" ht="13.5" customHeight="1">
      <c r="A890" s="5" t="s">
        <v>6022</v>
      </c>
      <c r="B890" s="5" t="s">
        <v>5737</v>
      </c>
      <c r="C890" s="7" t="str">
        <f t="shared" si="26"/>
        <v>ATCHISON</v>
      </c>
      <c r="D890" s="14" t="s">
        <v>6020</v>
      </c>
      <c r="E890" s="4" t="s">
        <v>4271</v>
      </c>
      <c r="F890" s="1" t="str">
        <f t="shared" si="27"/>
        <v>20005</v>
      </c>
    </row>
    <row r="891" spans="1:6" ht="13.5" customHeight="1">
      <c r="A891" s="5" t="s">
        <v>6022</v>
      </c>
      <c r="B891" s="5" t="s">
        <v>6056</v>
      </c>
      <c r="C891" s="7" t="str">
        <f t="shared" si="26"/>
        <v>BARBER</v>
      </c>
      <c r="D891" s="14" t="s">
        <v>6020</v>
      </c>
      <c r="E891" s="4" t="s">
        <v>4269</v>
      </c>
      <c r="F891" s="1" t="str">
        <f t="shared" si="27"/>
        <v>20007</v>
      </c>
    </row>
    <row r="892" spans="1:6" ht="13.5" customHeight="1">
      <c r="A892" s="5" t="s">
        <v>6022</v>
      </c>
      <c r="B892" s="5" t="s">
        <v>5734</v>
      </c>
      <c r="C892" s="7" t="str">
        <f t="shared" si="26"/>
        <v>BARTON</v>
      </c>
      <c r="D892" s="14" t="s">
        <v>6020</v>
      </c>
      <c r="E892" s="4" t="s">
        <v>4267</v>
      </c>
      <c r="F892" s="1" t="str">
        <f t="shared" si="27"/>
        <v>20009</v>
      </c>
    </row>
    <row r="893" spans="1:6" ht="13.5" customHeight="1">
      <c r="A893" s="5" t="s">
        <v>6022</v>
      </c>
      <c r="B893" s="5" t="s">
        <v>6017</v>
      </c>
      <c r="C893" s="7" t="str">
        <f t="shared" si="26"/>
        <v>BOURBON</v>
      </c>
      <c r="D893" s="14" t="s">
        <v>6020</v>
      </c>
      <c r="E893" s="4" t="s">
        <v>4265</v>
      </c>
      <c r="F893" s="1" t="str">
        <f t="shared" si="27"/>
        <v>20011</v>
      </c>
    </row>
    <row r="894" spans="1:6" ht="13.5" customHeight="1">
      <c r="A894" s="5" t="s">
        <v>6022</v>
      </c>
      <c r="B894" s="5" t="s">
        <v>4394</v>
      </c>
      <c r="C894" s="7" t="str">
        <f t="shared" si="26"/>
        <v>BROWN</v>
      </c>
      <c r="D894" s="14" t="s">
        <v>6020</v>
      </c>
      <c r="E894" s="4" t="s">
        <v>4263</v>
      </c>
      <c r="F894" s="1" t="str">
        <f t="shared" si="27"/>
        <v>20013</v>
      </c>
    </row>
    <row r="895" spans="1:6" ht="13.5" customHeight="1">
      <c r="A895" s="5" t="s">
        <v>6022</v>
      </c>
      <c r="B895" s="5" t="s">
        <v>5275</v>
      </c>
      <c r="C895" s="7" t="str">
        <f t="shared" si="26"/>
        <v>BUTLER</v>
      </c>
      <c r="D895" s="14" t="s">
        <v>6020</v>
      </c>
      <c r="E895" s="4" t="s">
        <v>4261</v>
      </c>
      <c r="F895" s="1" t="str">
        <f t="shared" si="27"/>
        <v>20015</v>
      </c>
    </row>
    <row r="896" spans="1:6" ht="13.5" customHeight="1">
      <c r="A896" s="5" t="s">
        <v>6022</v>
      </c>
      <c r="B896" s="5" t="s">
        <v>5644</v>
      </c>
      <c r="C896" s="7" t="str">
        <f t="shared" si="26"/>
        <v>CHASE</v>
      </c>
      <c r="D896" s="14" t="s">
        <v>6020</v>
      </c>
      <c r="E896" s="4" t="s">
        <v>4259</v>
      </c>
      <c r="F896" s="1" t="str">
        <f t="shared" si="27"/>
        <v>20017</v>
      </c>
    </row>
    <row r="897" spans="1:6" ht="13.5" customHeight="1">
      <c r="A897" s="5" t="s">
        <v>6022</v>
      </c>
      <c r="B897" s="5" t="s">
        <v>5531</v>
      </c>
      <c r="C897" s="7" t="str">
        <f t="shared" si="26"/>
        <v>CHAUTAUQUA</v>
      </c>
      <c r="D897" s="14" t="s">
        <v>6020</v>
      </c>
      <c r="E897" s="4" t="s">
        <v>4257</v>
      </c>
      <c r="F897" s="1" t="str">
        <f t="shared" si="27"/>
        <v>20019</v>
      </c>
    </row>
    <row r="898" spans="1:6" ht="13.5" customHeight="1">
      <c r="A898" s="5" t="s">
        <v>6022</v>
      </c>
      <c r="B898" s="5" t="s">
        <v>5068</v>
      </c>
      <c r="C898" s="7" t="str">
        <f t="shared" si="26"/>
        <v>CHEROKEE</v>
      </c>
      <c r="D898" s="14" t="s">
        <v>6020</v>
      </c>
      <c r="E898" s="4" t="s">
        <v>4255</v>
      </c>
      <c r="F898" s="1" t="str">
        <f t="shared" si="27"/>
        <v>20021</v>
      </c>
    </row>
    <row r="899" spans="1:6" ht="13.5" customHeight="1">
      <c r="A899" s="5" t="s">
        <v>6022</v>
      </c>
      <c r="B899" s="5" t="s">
        <v>5642</v>
      </c>
      <c r="C899" s="7" t="str">
        <f t="shared" si="26"/>
        <v>CHEYENNE</v>
      </c>
      <c r="D899" s="14" t="s">
        <v>6020</v>
      </c>
      <c r="E899" s="4" t="s">
        <v>4253</v>
      </c>
      <c r="F899" s="1" t="str">
        <f t="shared" si="27"/>
        <v>20023</v>
      </c>
    </row>
    <row r="900" spans="1:6" ht="13.5" customHeight="1">
      <c r="A900" s="5" t="s">
        <v>6022</v>
      </c>
      <c r="B900" s="5" t="s">
        <v>4389</v>
      </c>
      <c r="C900" s="7" t="str">
        <f t="shared" ref="C900:C963" si="28">UPPER(B900)</f>
        <v>CLARK</v>
      </c>
      <c r="D900" s="14" t="s">
        <v>6020</v>
      </c>
      <c r="E900" s="4" t="s">
        <v>4251</v>
      </c>
      <c r="F900" s="1" t="str">
        <f t="shared" ref="F900:F963" si="29">D900&amp;E900</f>
        <v>20025</v>
      </c>
    </row>
    <row r="901" spans="1:6" ht="13.5" customHeight="1">
      <c r="A901" s="5" t="s">
        <v>6022</v>
      </c>
      <c r="B901" s="5" t="s">
        <v>4440</v>
      </c>
      <c r="C901" s="7" t="str">
        <f t="shared" si="28"/>
        <v>CLAY</v>
      </c>
      <c r="D901" s="14" t="s">
        <v>6020</v>
      </c>
      <c r="E901" s="4" t="s">
        <v>4249</v>
      </c>
      <c r="F901" s="1" t="str">
        <f t="shared" si="29"/>
        <v>20027</v>
      </c>
    </row>
    <row r="902" spans="1:6" ht="13.5" customHeight="1">
      <c r="A902" s="5" t="s">
        <v>6022</v>
      </c>
      <c r="B902" s="5" t="s">
        <v>6055</v>
      </c>
      <c r="C902" s="7" t="str">
        <f t="shared" si="28"/>
        <v>CLOUD</v>
      </c>
      <c r="D902" s="14" t="s">
        <v>6020</v>
      </c>
      <c r="E902" s="4" t="s">
        <v>4247</v>
      </c>
      <c r="F902" s="1" t="str">
        <f t="shared" si="29"/>
        <v>20029</v>
      </c>
    </row>
    <row r="903" spans="1:6" ht="13.5" customHeight="1">
      <c r="A903" s="5" t="s">
        <v>6022</v>
      </c>
      <c r="B903" s="5" t="s">
        <v>6054</v>
      </c>
      <c r="C903" s="7" t="str">
        <f t="shared" si="28"/>
        <v>COFFEY</v>
      </c>
      <c r="D903" s="14" t="s">
        <v>6020</v>
      </c>
      <c r="E903" s="4" t="s">
        <v>4245</v>
      </c>
      <c r="F903" s="1" t="str">
        <f t="shared" si="29"/>
        <v>20031</v>
      </c>
    </row>
    <row r="904" spans="1:6" ht="13.5" customHeight="1">
      <c r="A904" s="5" t="s">
        <v>6022</v>
      </c>
      <c r="B904" s="5" t="s">
        <v>5059</v>
      </c>
      <c r="C904" s="7" t="str">
        <f t="shared" si="28"/>
        <v>COMANCHE</v>
      </c>
      <c r="D904" s="14" t="s">
        <v>6020</v>
      </c>
      <c r="E904" s="4" t="s">
        <v>4243</v>
      </c>
      <c r="F904" s="1" t="str">
        <f t="shared" si="29"/>
        <v>20033</v>
      </c>
    </row>
    <row r="905" spans="1:6" ht="13.5" customHeight="1">
      <c r="A905" s="5" t="s">
        <v>6022</v>
      </c>
      <c r="B905" s="5" t="s">
        <v>6053</v>
      </c>
      <c r="C905" s="7" t="str">
        <f t="shared" si="28"/>
        <v>COWLEY</v>
      </c>
      <c r="D905" s="14" t="s">
        <v>6020</v>
      </c>
      <c r="E905" s="4" t="s">
        <v>4241</v>
      </c>
      <c r="F905" s="1" t="str">
        <f t="shared" si="29"/>
        <v>20035</v>
      </c>
    </row>
    <row r="906" spans="1:6" ht="13.5" customHeight="1">
      <c r="A906" s="5" t="s">
        <v>6022</v>
      </c>
      <c r="B906" s="5" t="s">
        <v>4387</v>
      </c>
      <c r="C906" s="7" t="str">
        <f t="shared" si="28"/>
        <v>CRAWFORD</v>
      </c>
      <c r="D906" s="14" t="s">
        <v>6020</v>
      </c>
      <c r="E906" s="4" t="s">
        <v>4239</v>
      </c>
      <c r="F906" s="1" t="str">
        <f t="shared" si="29"/>
        <v>20037</v>
      </c>
    </row>
    <row r="907" spans="1:6" ht="13.5" customHeight="1">
      <c r="A907" s="5" t="s">
        <v>6022</v>
      </c>
      <c r="B907" s="5" t="s">
        <v>5143</v>
      </c>
      <c r="C907" s="7" t="str">
        <f t="shared" si="28"/>
        <v>DECATUR</v>
      </c>
      <c r="D907" s="14" t="s">
        <v>6020</v>
      </c>
      <c r="E907" s="4" t="s">
        <v>4237</v>
      </c>
      <c r="F907" s="1" t="str">
        <f t="shared" si="29"/>
        <v>20039</v>
      </c>
    </row>
    <row r="908" spans="1:6" ht="13.5" customHeight="1">
      <c r="A908" s="5" t="s">
        <v>6022</v>
      </c>
      <c r="B908" s="5" t="s">
        <v>5885</v>
      </c>
      <c r="C908" s="7" t="str">
        <f t="shared" si="28"/>
        <v>DICKINSON</v>
      </c>
      <c r="D908" s="14" t="s">
        <v>6020</v>
      </c>
      <c r="E908" s="4" t="s">
        <v>4235</v>
      </c>
      <c r="F908" s="1" t="str">
        <f t="shared" si="29"/>
        <v>20041</v>
      </c>
    </row>
    <row r="909" spans="1:6" ht="13.5" customHeight="1">
      <c r="A909" s="5" t="s">
        <v>6022</v>
      </c>
      <c r="B909" s="5" t="s">
        <v>6052</v>
      </c>
      <c r="C909" s="7" t="str">
        <f t="shared" si="28"/>
        <v>DONIPHAN</v>
      </c>
      <c r="D909" s="14" t="s">
        <v>6020</v>
      </c>
      <c r="E909" s="4" t="s">
        <v>4233</v>
      </c>
      <c r="F909" s="1" t="str">
        <f t="shared" si="29"/>
        <v>20043</v>
      </c>
    </row>
    <row r="910" spans="1:6" ht="13.5" customHeight="1">
      <c r="A910" s="5" t="s">
        <v>6022</v>
      </c>
      <c r="B910" s="5" t="s">
        <v>4383</v>
      </c>
      <c r="C910" s="7" t="str">
        <f t="shared" si="28"/>
        <v>DOUGLAS</v>
      </c>
      <c r="D910" s="14" t="s">
        <v>6020</v>
      </c>
      <c r="E910" s="4" t="s">
        <v>4229</v>
      </c>
      <c r="F910" s="1" t="str">
        <f t="shared" si="29"/>
        <v>20045</v>
      </c>
    </row>
    <row r="911" spans="1:6" ht="13.5" customHeight="1">
      <c r="A911" s="5" t="s">
        <v>6022</v>
      </c>
      <c r="B911" s="5" t="s">
        <v>5037</v>
      </c>
      <c r="C911" s="7" t="str">
        <f t="shared" si="28"/>
        <v>EDWARDS</v>
      </c>
      <c r="D911" s="14" t="s">
        <v>6020</v>
      </c>
      <c r="E911" s="4" t="s">
        <v>4374</v>
      </c>
      <c r="F911" s="1" t="str">
        <f t="shared" si="29"/>
        <v>20047</v>
      </c>
    </row>
    <row r="912" spans="1:6" ht="13.5" customHeight="1">
      <c r="A912" s="5" t="s">
        <v>6022</v>
      </c>
      <c r="B912" s="5" t="s">
        <v>5267</v>
      </c>
      <c r="C912" s="7" t="str">
        <f t="shared" si="28"/>
        <v>ELK</v>
      </c>
      <c r="D912" s="14" t="s">
        <v>6020</v>
      </c>
      <c r="E912" s="4" t="s">
        <v>4372</v>
      </c>
      <c r="F912" s="1" t="str">
        <f t="shared" si="29"/>
        <v>20049</v>
      </c>
    </row>
    <row r="913" spans="1:6" ht="13.5" customHeight="1">
      <c r="A913" s="5" t="s">
        <v>6022</v>
      </c>
      <c r="B913" s="5" t="s">
        <v>5036</v>
      </c>
      <c r="C913" s="7" t="str">
        <f t="shared" si="28"/>
        <v>ELLIS</v>
      </c>
      <c r="D913" s="14" t="s">
        <v>6020</v>
      </c>
      <c r="E913" s="4" t="s">
        <v>4370</v>
      </c>
      <c r="F913" s="1" t="str">
        <f t="shared" si="29"/>
        <v>20051</v>
      </c>
    </row>
    <row r="914" spans="1:6" ht="13.5" customHeight="1">
      <c r="A914" s="5" t="s">
        <v>6022</v>
      </c>
      <c r="B914" s="5" t="s">
        <v>6051</v>
      </c>
      <c r="C914" s="7" t="str">
        <f t="shared" si="28"/>
        <v>ELLSWORTH</v>
      </c>
      <c r="D914" s="14" t="s">
        <v>6020</v>
      </c>
      <c r="E914" s="4" t="s">
        <v>4368</v>
      </c>
      <c r="F914" s="1" t="str">
        <f t="shared" si="29"/>
        <v>20053</v>
      </c>
    </row>
    <row r="915" spans="1:6" ht="13.5" customHeight="1">
      <c r="A915" s="5" t="s">
        <v>6022</v>
      </c>
      <c r="B915" s="5" t="s">
        <v>6050</v>
      </c>
      <c r="C915" s="7" t="str">
        <f t="shared" si="28"/>
        <v>FINNEY</v>
      </c>
      <c r="D915" s="14" t="s">
        <v>6020</v>
      </c>
      <c r="E915" s="4" t="s">
        <v>4366</v>
      </c>
      <c r="F915" s="1" t="str">
        <f t="shared" si="29"/>
        <v>20055</v>
      </c>
    </row>
    <row r="916" spans="1:6" ht="13.5" customHeight="1">
      <c r="A916" s="5" t="s">
        <v>6022</v>
      </c>
      <c r="B916" s="5" t="s">
        <v>6049</v>
      </c>
      <c r="C916" s="7" t="str">
        <f t="shared" si="28"/>
        <v>FORD</v>
      </c>
      <c r="D916" s="14" t="s">
        <v>6020</v>
      </c>
      <c r="E916" s="4" t="s">
        <v>4364</v>
      </c>
      <c r="F916" s="1" t="str">
        <f t="shared" si="29"/>
        <v>20057</v>
      </c>
    </row>
    <row r="917" spans="1:6" ht="13.5" customHeight="1">
      <c r="A917" s="5" t="s">
        <v>6022</v>
      </c>
      <c r="B917" s="5" t="s">
        <v>4471</v>
      </c>
      <c r="C917" s="7" t="str">
        <f t="shared" si="28"/>
        <v>FRANKLIN</v>
      </c>
      <c r="D917" s="14" t="s">
        <v>6020</v>
      </c>
      <c r="E917" s="4" t="s">
        <v>4362</v>
      </c>
      <c r="F917" s="1" t="str">
        <f t="shared" si="29"/>
        <v>20059</v>
      </c>
    </row>
    <row r="918" spans="1:6" ht="13.5" customHeight="1">
      <c r="A918" s="5" t="s">
        <v>6022</v>
      </c>
      <c r="B918" s="5" t="s">
        <v>6048</v>
      </c>
      <c r="C918" s="7" t="str">
        <f t="shared" si="28"/>
        <v>GEARY</v>
      </c>
      <c r="D918" s="14" t="s">
        <v>6020</v>
      </c>
      <c r="E918" s="4" t="s">
        <v>4360</v>
      </c>
      <c r="F918" s="1" t="str">
        <f t="shared" si="29"/>
        <v>20061</v>
      </c>
    </row>
    <row r="919" spans="1:6" ht="13.5" customHeight="1">
      <c r="A919" s="5" t="s">
        <v>6022</v>
      </c>
      <c r="B919" s="5" t="s">
        <v>6047</v>
      </c>
      <c r="C919" s="7" t="str">
        <f t="shared" si="28"/>
        <v>GOVE</v>
      </c>
      <c r="D919" s="14" t="s">
        <v>6020</v>
      </c>
      <c r="E919" s="4" t="s">
        <v>4358</v>
      </c>
      <c r="F919" s="1" t="str">
        <f t="shared" si="29"/>
        <v>20063</v>
      </c>
    </row>
    <row r="920" spans="1:6" ht="13.5" customHeight="1">
      <c r="A920" s="5" t="s">
        <v>6022</v>
      </c>
      <c r="B920" s="5" t="s">
        <v>5474</v>
      </c>
      <c r="C920" s="7" t="str">
        <f t="shared" si="28"/>
        <v>GRAHAM</v>
      </c>
      <c r="D920" s="14" t="s">
        <v>6020</v>
      </c>
      <c r="E920" s="4" t="s">
        <v>4356</v>
      </c>
      <c r="F920" s="1" t="str">
        <f t="shared" si="29"/>
        <v>20065</v>
      </c>
    </row>
    <row r="921" spans="1:6" ht="13.5" customHeight="1">
      <c r="A921" s="5" t="s">
        <v>6022</v>
      </c>
      <c r="B921" s="5" t="s">
        <v>4377</v>
      </c>
      <c r="C921" s="7" t="str">
        <f t="shared" si="28"/>
        <v>GRANT</v>
      </c>
      <c r="D921" s="14" t="s">
        <v>6020</v>
      </c>
      <c r="E921" s="4" t="s">
        <v>4354</v>
      </c>
      <c r="F921" s="1" t="str">
        <f t="shared" si="29"/>
        <v>20067</v>
      </c>
    </row>
    <row r="922" spans="1:6" ht="13.5" customHeight="1">
      <c r="A922" s="5" t="s">
        <v>6022</v>
      </c>
      <c r="B922" s="5" t="s">
        <v>5018</v>
      </c>
      <c r="C922" s="7" t="str">
        <f t="shared" si="28"/>
        <v>GRAY</v>
      </c>
      <c r="D922" s="14" t="s">
        <v>6020</v>
      </c>
      <c r="E922" s="4" t="s">
        <v>4353</v>
      </c>
      <c r="F922" s="1" t="str">
        <f t="shared" si="29"/>
        <v>20069</v>
      </c>
    </row>
    <row r="923" spans="1:6" ht="13.5" customHeight="1">
      <c r="A923" s="5" t="s">
        <v>6022</v>
      </c>
      <c r="B923" s="5" t="s">
        <v>5630</v>
      </c>
      <c r="C923" s="7" t="str">
        <f t="shared" si="28"/>
        <v>GREELEY</v>
      </c>
      <c r="D923" s="14" t="s">
        <v>6020</v>
      </c>
      <c r="E923" s="4" t="s">
        <v>4351</v>
      </c>
      <c r="F923" s="1" t="str">
        <f t="shared" si="29"/>
        <v>20071</v>
      </c>
    </row>
    <row r="924" spans="1:6" ht="13.5" customHeight="1">
      <c r="A924" s="5" t="s">
        <v>6022</v>
      </c>
      <c r="B924" s="5" t="s">
        <v>5222</v>
      </c>
      <c r="C924" s="7" t="str">
        <f t="shared" si="28"/>
        <v>GREENWOOD</v>
      </c>
      <c r="D924" s="14" t="s">
        <v>6020</v>
      </c>
      <c r="E924" s="4" t="s">
        <v>4349</v>
      </c>
      <c r="F924" s="1" t="str">
        <f t="shared" si="29"/>
        <v>20073</v>
      </c>
    </row>
    <row r="925" spans="1:6" ht="13.5" customHeight="1">
      <c r="A925" s="5" t="s">
        <v>6022</v>
      </c>
      <c r="B925" s="5" t="s">
        <v>5011</v>
      </c>
      <c r="C925" s="7" t="str">
        <f t="shared" si="28"/>
        <v>HAMILTON</v>
      </c>
      <c r="D925" s="14" t="s">
        <v>6020</v>
      </c>
      <c r="E925" s="4" t="s">
        <v>4347</v>
      </c>
      <c r="F925" s="1" t="str">
        <f t="shared" si="29"/>
        <v>20075</v>
      </c>
    </row>
    <row r="926" spans="1:6" ht="13.5" customHeight="1">
      <c r="A926" s="5" t="s">
        <v>6022</v>
      </c>
      <c r="B926" s="5" t="s">
        <v>5342</v>
      </c>
      <c r="C926" s="7" t="str">
        <f t="shared" si="28"/>
        <v>HARPER</v>
      </c>
      <c r="D926" s="14" t="s">
        <v>6020</v>
      </c>
      <c r="E926" s="4" t="s">
        <v>4345</v>
      </c>
      <c r="F926" s="1" t="str">
        <f t="shared" si="29"/>
        <v>20077</v>
      </c>
    </row>
    <row r="927" spans="1:6" ht="13.5" customHeight="1">
      <c r="A927" s="5" t="s">
        <v>6022</v>
      </c>
      <c r="B927" s="5" t="s">
        <v>6046</v>
      </c>
      <c r="C927" s="7" t="str">
        <f t="shared" si="28"/>
        <v>HARVEY</v>
      </c>
      <c r="D927" s="14" t="s">
        <v>6020</v>
      </c>
      <c r="E927" s="4" t="s">
        <v>4341</v>
      </c>
      <c r="F927" s="1" t="str">
        <f t="shared" si="29"/>
        <v>20079</v>
      </c>
    </row>
    <row r="928" spans="1:6" ht="13.5" customHeight="1">
      <c r="A928" s="5" t="s">
        <v>6022</v>
      </c>
      <c r="B928" s="5" t="s">
        <v>5002</v>
      </c>
      <c r="C928" s="7" t="str">
        <f t="shared" si="28"/>
        <v>HASKELL</v>
      </c>
      <c r="D928" s="14" t="s">
        <v>6020</v>
      </c>
      <c r="E928" s="4" t="s">
        <v>4339</v>
      </c>
      <c r="F928" s="1" t="str">
        <f t="shared" si="29"/>
        <v>20081</v>
      </c>
    </row>
    <row r="929" spans="1:6" ht="13.5" customHeight="1">
      <c r="A929" s="5" t="s">
        <v>6022</v>
      </c>
      <c r="B929" s="5" t="s">
        <v>6045</v>
      </c>
      <c r="C929" s="7" t="str">
        <f t="shared" si="28"/>
        <v>HODGEMAN</v>
      </c>
      <c r="D929" s="14" t="s">
        <v>6020</v>
      </c>
      <c r="E929" s="4" t="s">
        <v>4337</v>
      </c>
      <c r="F929" s="1" t="str">
        <f t="shared" si="29"/>
        <v>20083</v>
      </c>
    </row>
    <row r="930" spans="1:6" ht="13.5" customHeight="1">
      <c r="A930" s="5" t="s">
        <v>6022</v>
      </c>
      <c r="B930" s="5" t="s">
        <v>4369</v>
      </c>
      <c r="C930" s="7" t="str">
        <f t="shared" si="28"/>
        <v>JACKSON</v>
      </c>
      <c r="D930" s="14" t="s">
        <v>6020</v>
      </c>
      <c r="E930" s="4" t="s">
        <v>4335</v>
      </c>
      <c r="F930" s="1" t="str">
        <f t="shared" si="29"/>
        <v>20085</v>
      </c>
    </row>
    <row r="931" spans="1:6" ht="13.5" customHeight="1">
      <c r="A931" s="5" t="s">
        <v>6022</v>
      </c>
      <c r="B931" s="5" t="s">
        <v>4367</v>
      </c>
      <c r="C931" s="7" t="str">
        <f t="shared" si="28"/>
        <v>JEFFERSON</v>
      </c>
      <c r="D931" s="14" t="s">
        <v>6020</v>
      </c>
      <c r="E931" s="4" t="s">
        <v>4333</v>
      </c>
      <c r="F931" s="1" t="str">
        <f t="shared" si="29"/>
        <v>20087</v>
      </c>
    </row>
    <row r="932" spans="1:6" ht="13.5" customHeight="1">
      <c r="A932" s="5" t="s">
        <v>6022</v>
      </c>
      <c r="B932" s="5" t="s">
        <v>6044</v>
      </c>
      <c r="C932" s="7" t="str">
        <f t="shared" si="28"/>
        <v>JEWELL</v>
      </c>
      <c r="D932" s="14" t="s">
        <v>6020</v>
      </c>
      <c r="E932" s="4" t="s">
        <v>4331</v>
      </c>
      <c r="F932" s="1" t="str">
        <f t="shared" si="29"/>
        <v>20089</v>
      </c>
    </row>
    <row r="933" spans="1:6" ht="13.5" customHeight="1">
      <c r="A933" s="5" t="s">
        <v>6022</v>
      </c>
      <c r="B933" s="5" t="s">
        <v>4258</v>
      </c>
      <c r="C933" s="7" t="str">
        <f t="shared" si="28"/>
        <v>JOHNSON</v>
      </c>
      <c r="D933" s="14" t="s">
        <v>6020</v>
      </c>
      <c r="E933" s="4" t="s">
        <v>4329</v>
      </c>
      <c r="F933" s="1" t="str">
        <f t="shared" si="29"/>
        <v>20091</v>
      </c>
    </row>
    <row r="934" spans="1:6" ht="13.5" customHeight="1">
      <c r="A934" s="5" t="s">
        <v>6022</v>
      </c>
      <c r="B934" s="5" t="s">
        <v>6043</v>
      </c>
      <c r="C934" s="7" t="str">
        <f t="shared" si="28"/>
        <v>KEARNY</v>
      </c>
      <c r="D934" s="14" t="s">
        <v>6020</v>
      </c>
      <c r="E934" s="4" t="s">
        <v>4327</v>
      </c>
      <c r="F934" s="1" t="str">
        <f t="shared" si="29"/>
        <v>20093</v>
      </c>
    </row>
    <row r="935" spans="1:6" ht="13.5" customHeight="1">
      <c r="A935" s="5" t="s">
        <v>6022</v>
      </c>
      <c r="B935" s="5" t="s">
        <v>6042</v>
      </c>
      <c r="C935" s="7" t="str">
        <f t="shared" si="28"/>
        <v>KINGMAN</v>
      </c>
      <c r="D935" s="14" t="s">
        <v>6020</v>
      </c>
      <c r="E935" s="4" t="s">
        <v>4325</v>
      </c>
      <c r="F935" s="1" t="str">
        <f t="shared" si="29"/>
        <v>20095</v>
      </c>
    </row>
    <row r="936" spans="1:6" ht="13.5" customHeight="1">
      <c r="A936" s="5" t="s">
        <v>6022</v>
      </c>
      <c r="B936" s="5" t="s">
        <v>5338</v>
      </c>
      <c r="C936" s="7" t="str">
        <f t="shared" si="28"/>
        <v>KIOWA</v>
      </c>
      <c r="D936" s="14" t="s">
        <v>6020</v>
      </c>
      <c r="E936" s="4" t="s">
        <v>4323</v>
      </c>
      <c r="F936" s="1" t="str">
        <f t="shared" si="29"/>
        <v>20097</v>
      </c>
    </row>
    <row r="937" spans="1:6" ht="13.5" customHeight="1">
      <c r="A937" s="5" t="s">
        <v>6022</v>
      </c>
      <c r="B937" s="5" t="s">
        <v>6041</v>
      </c>
      <c r="C937" s="7" t="str">
        <f t="shared" si="28"/>
        <v>LABETTE</v>
      </c>
      <c r="D937" s="14" t="s">
        <v>6020</v>
      </c>
      <c r="E937" s="4" t="s">
        <v>4321</v>
      </c>
      <c r="F937" s="1" t="str">
        <f t="shared" si="29"/>
        <v>20099</v>
      </c>
    </row>
    <row r="938" spans="1:6" ht="13.5" customHeight="1">
      <c r="A938" s="5" t="s">
        <v>6022</v>
      </c>
      <c r="B938" s="5" t="s">
        <v>5292</v>
      </c>
      <c r="C938" s="7" t="str">
        <f t="shared" si="28"/>
        <v>LANE</v>
      </c>
      <c r="D938" s="14" t="s">
        <v>6020</v>
      </c>
      <c r="E938" s="4" t="s">
        <v>4319</v>
      </c>
      <c r="F938" s="1" t="str">
        <f t="shared" si="29"/>
        <v>20101</v>
      </c>
    </row>
    <row r="939" spans="1:6" ht="13.5" customHeight="1">
      <c r="A939" s="5" t="s">
        <v>6022</v>
      </c>
      <c r="B939" s="5" t="s">
        <v>6040</v>
      </c>
      <c r="C939" s="7" t="str">
        <f t="shared" si="28"/>
        <v>LEAVENWORTH</v>
      </c>
      <c r="D939" s="14" t="s">
        <v>6020</v>
      </c>
      <c r="E939" s="4" t="s">
        <v>4317</v>
      </c>
      <c r="F939" s="1" t="str">
        <f t="shared" si="29"/>
        <v>20103</v>
      </c>
    </row>
    <row r="940" spans="1:6" ht="13.5" customHeight="1">
      <c r="A940" s="5" t="s">
        <v>6022</v>
      </c>
      <c r="B940" s="5" t="s">
        <v>4254</v>
      </c>
      <c r="C940" s="7" t="str">
        <f t="shared" si="28"/>
        <v>LINCOLN</v>
      </c>
      <c r="D940" s="14" t="s">
        <v>6020</v>
      </c>
      <c r="E940" s="4" t="s">
        <v>4315</v>
      </c>
      <c r="F940" s="1" t="str">
        <f t="shared" si="29"/>
        <v>20105</v>
      </c>
    </row>
    <row r="941" spans="1:6" ht="13.5" customHeight="1">
      <c r="A941" s="5" t="s">
        <v>6022</v>
      </c>
      <c r="B941" s="5" t="s">
        <v>5291</v>
      </c>
      <c r="C941" s="7" t="str">
        <f t="shared" si="28"/>
        <v>LINN</v>
      </c>
      <c r="D941" s="14" t="s">
        <v>6020</v>
      </c>
      <c r="E941" s="4" t="s">
        <v>4313</v>
      </c>
      <c r="F941" s="1" t="str">
        <f t="shared" si="29"/>
        <v>20107</v>
      </c>
    </row>
    <row r="942" spans="1:6" ht="13.5" customHeight="1">
      <c r="A942" s="5" t="s">
        <v>6022</v>
      </c>
      <c r="B942" s="5" t="s">
        <v>4429</v>
      </c>
      <c r="C942" s="7" t="str">
        <f t="shared" si="28"/>
        <v>LOGAN</v>
      </c>
      <c r="D942" s="14" t="s">
        <v>6020</v>
      </c>
      <c r="E942" s="4" t="s">
        <v>4311</v>
      </c>
      <c r="F942" s="1" t="str">
        <f t="shared" si="29"/>
        <v>20109</v>
      </c>
    </row>
    <row r="943" spans="1:6" ht="13.5" customHeight="1">
      <c r="A943" s="5" t="s">
        <v>6022</v>
      </c>
      <c r="B943" s="5" t="s">
        <v>5593</v>
      </c>
      <c r="C943" s="7" t="str">
        <f t="shared" si="28"/>
        <v>LYON</v>
      </c>
      <c r="D943" s="14" t="s">
        <v>6020</v>
      </c>
      <c r="E943" s="4" t="s">
        <v>4309</v>
      </c>
      <c r="F943" s="1" t="str">
        <f t="shared" si="29"/>
        <v>20111</v>
      </c>
    </row>
    <row r="944" spans="1:6" ht="13.5" customHeight="1">
      <c r="A944" s="5" t="s">
        <v>6022</v>
      </c>
      <c r="B944" s="5" t="s">
        <v>5174</v>
      </c>
      <c r="C944" s="7" t="str">
        <f t="shared" si="28"/>
        <v>MCPHERSON</v>
      </c>
      <c r="D944" s="14" t="s">
        <v>6020</v>
      </c>
      <c r="E944" s="4" t="s">
        <v>4307</v>
      </c>
      <c r="F944" s="1" t="str">
        <f t="shared" si="29"/>
        <v>20113</v>
      </c>
    </row>
    <row r="945" spans="1:6" ht="13.5" customHeight="1">
      <c r="A945" s="5" t="s">
        <v>6022</v>
      </c>
      <c r="B945" s="5" t="s">
        <v>4427</v>
      </c>
      <c r="C945" s="7" t="str">
        <f t="shared" si="28"/>
        <v>MARION</v>
      </c>
      <c r="D945" s="14" t="s">
        <v>6020</v>
      </c>
      <c r="E945" s="4" t="s">
        <v>4305</v>
      </c>
      <c r="F945" s="1" t="str">
        <f t="shared" si="29"/>
        <v>20115</v>
      </c>
    </row>
    <row r="946" spans="1:6" ht="13.5" customHeight="1">
      <c r="A946" s="5" t="s">
        <v>6022</v>
      </c>
      <c r="B946" s="5" t="s">
        <v>4426</v>
      </c>
      <c r="C946" s="7" t="str">
        <f t="shared" si="28"/>
        <v>MARSHALL</v>
      </c>
      <c r="D946" s="14" t="s">
        <v>6020</v>
      </c>
      <c r="E946" s="4" t="s">
        <v>4303</v>
      </c>
      <c r="F946" s="1" t="str">
        <f t="shared" si="29"/>
        <v>20117</v>
      </c>
    </row>
    <row r="947" spans="1:6" ht="13.5" customHeight="1">
      <c r="A947" s="5" t="s">
        <v>6022</v>
      </c>
      <c r="B947" s="5" t="s">
        <v>5173</v>
      </c>
      <c r="C947" s="7" t="str">
        <f t="shared" si="28"/>
        <v>MEADE</v>
      </c>
      <c r="D947" s="14" t="s">
        <v>6020</v>
      </c>
      <c r="E947" s="4" t="s">
        <v>4301</v>
      </c>
      <c r="F947" s="1" t="str">
        <f t="shared" si="29"/>
        <v>20119</v>
      </c>
    </row>
    <row r="948" spans="1:6" ht="13.5" customHeight="1">
      <c r="A948" s="5" t="s">
        <v>6022</v>
      </c>
      <c r="B948" s="5" t="s">
        <v>5377</v>
      </c>
      <c r="C948" s="7" t="str">
        <f t="shared" si="28"/>
        <v>MIAMI</v>
      </c>
      <c r="D948" s="14" t="s">
        <v>6020</v>
      </c>
      <c r="E948" s="4" t="s">
        <v>4299</v>
      </c>
      <c r="F948" s="1" t="str">
        <f t="shared" si="29"/>
        <v>20121</v>
      </c>
    </row>
    <row r="949" spans="1:6" ht="13.5" customHeight="1">
      <c r="A949" s="5" t="s">
        <v>6022</v>
      </c>
      <c r="B949" s="5" t="s">
        <v>4882</v>
      </c>
      <c r="C949" s="7" t="str">
        <f t="shared" si="28"/>
        <v>MITCHELL</v>
      </c>
      <c r="D949" s="14" t="s">
        <v>6020</v>
      </c>
      <c r="E949" s="4" t="s">
        <v>4297</v>
      </c>
      <c r="F949" s="1" t="str">
        <f t="shared" si="29"/>
        <v>20123</v>
      </c>
    </row>
    <row r="950" spans="1:6" ht="13.5" customHeight="1">
      <c r="A950" s="5" t="s">
        <v>6022</v>
      </c>
      <c r="B950" s="5" t="s">
        <v>4623</v>
      </c>
      <c r="C950" s="7" t="str">
        <f t="shared" si="28"/>
        <v>MONTGOMERY</v>
      </c>
      <c r="D950" s="14" t="s">
        <v>6020</v>
      </c>
      <c r="E950" s="4" t="s">
        <v>4295</v>
      </c>
      <c r="F950" s="1" t="str">
        <f t="shared" si="29"/>
        <v>20125</v>
      </c>
    </row>
    <row r="951" spans="1:6" ht="13.5" customHeight="1">
      <c r="A951" s="5" t="s">
        <v>6022</v>
      </c>
      <c r="B951" s="5" t="s">
        <v>4875</v>
      </c>
      <c r="C951" s="7" t="str">
        <f t="shared" si="28"/>
        <v>MORRIS</v>
      </c>
      <c r="D951" s="14" t="s">
        <v>6020</v>
      </c>
      <c r="E951" s="4" t="s">
        <v>4293</v>
      </c>
      <c r="F951" s="1" t="str">
        <f t="shared" si="29"/>
        <v>20127</v>
      </c>
    </row>
    <row r="952" spans="1:6" ht="13.5" customHeight="1">
      <c r="A952" s="5" t="s">
        <v>6022</v>
      </c>
      <c r="B952" s="5" t="s">
        <v>5418</v>
      </c>
      <c r="C952" s="7" t="str">
        <f t="shared" si="28"/>
        <v>MORTON</v>
      </c>
      <c r="D952" s="14" t="s">
        <v>6020</v>
      </c>
      <c r="E952" s="4" t="s">
        <v>4291</v>
      </c>
      <c r="F952" s="1" t="str">
        <f t="shared" si="29"/>
        <v>20129</v>
      </c>
    </row>
    <row r="953" spans="1:6" ht="13.5" customHeight="1">
      <c r="A953" s="5" t="s">
        <v>6022</v>
      </c>
      <c r="B953" s="5" t="s">
        <v>5616</v>
      </c>
      <c r="C953" s="7" t="str">
        <f t="shared" si="28"/>
        <v>NEMAHA</v>
      </c>
      <c r="D953" s="14" t="s">
        <v>6020</v>
      </c>
      <c r="E953" s="4" t="s">
        <v>4289</v>
      </c>
      <c r="F953" s="1" t="str">
        <f t="shared" si="29"/>
        <v>20131</v>
      </c>
    </row>
    <row r="954" spans="1:6" ht="13.5" customHeight="1">
      <c r="A954" s="5" t="s">
        <v>6022</v>
      </c>
      <c r="B954" s="5" t="s">
        <v>6039</v>
      </c>
      <c r="C954" s="7" t="str">
        <f t="shared" si="28"/>
        <v>NEOSHO</v>
      </c>
      <c r="D954" s="14" t="s">
        <v>6020</v>
      </c>
      <c r="E954" s="4" t="s">
        <v>4287</v>
      </c>
      <c r="F954" s="1" t="str">
        <f t="shared" si="29"/>
        <v>20133</v>
      </c>
    </row>
    <row r="955" spans="1:6" ht="13.5" customHeight="1">
      <c r="A955" s="5" t="s">
        <v>6022</v>
      </c>
      <c r="B955" s="5" t="s">
        <v>6038</v>
      </c>
      <c r="C955" s="7" t="str">
        <f t="shared" si="28"/>
        <v>NESS</v>
      </c>
      <c r="D955" s="14" t="s">
        <v>6020</v>
      </c>
      <c r="E955" s="4" t="s">
        <v>4285</v>
      </c>
      <c r="F955" s="1" t="str">
        <f t="shared" si="29"/>
        <v>20135</v>
      </c>
    </row>
    <row r="956" spans="1:6" ht="13.5" customHeight="1">
      <c r="A956" s="5" t="s">
        <v>6022</v>
      </c>
      <c r="B956" s="5" t="s">
        <v>6037</v>
      </c>
      <c r="C956" s="7" t="str">
        <f t="shared" si="28"/>
        <v>NORTON</v>
      </c>
      <c r="D956" s="14" t="s">
        <v>6020</v>
      </c>
      <c r="E956" s="4" t="s">
        <v>4283</v>
      </c>
      <c r="F956" s="1" t="str">
        <f t="shared" si="29"/>
        <v>20137</v>
      </c>
    </row>
    <row r="957" spans="1:6" ht="13.5" customHeight="1">
      <c r="A957" s="5" t="s">
        <v>6022</v>
      </c>
      <c r="B957" s="5" t="s">
        <v>5323</v>
      </c>
      <c r="C957" s="7" t="str">
        <f t="shared" si="28"/>
        <v>OSAGE</v>
      </c>
      <c r="D957" s="14" t="s">
        <v>6020</v>
      </c>
      <c r="E957" s="4" t="s">
        <v>4281</v>
      </c>
      <c r="F957" s="1" t="str">
        <f t="shared" si="29"/>
        <v>20139</v>
      </c>
    </row>
    <row r="958" spans="1:6" ht="13.5" customHeight="1">
      <c r="A958" s="5" t="s">
        <v>6022</v>
      </c>
      <c r="B958" s="5" t="s">
        <v>6036</v>
      </c>
      <c r="C958" s="7" t="str">
        <f t="shared" si="28"/>
        <v>OSBORNE</v>
      </c>
      <c r="D958" s="14" t="s">
        <v>6020</v>
      </c>
      <c r="E958" s="4" t="s">
        <v>4277</v>
      </c>
      <c r="F958" s="1" t="str">
        <f t="shared" si="29"/>
        <v>20141</v>
      </c>
    </row>
    <row r="959" spans="1:6" ht="13.5" customHeight="1">
      <c r="A959" s="5" t="s">
        <v>6022</v>
      </c>
      <c r="B959" s="5" t="s">
        <v>5322</v>
      </c>
      <c r="C959" s="7" t="str">
        <f t="shared" si="28"/>
        <v>OTTAWA</v>
      </c>
      <c r="D959" s="14" t="s">
        <v>6020</v>
      </c>
      <c r="E959" s="4" t="s">
        <v>4613</v>
      </c>
      <c r="F959" s="1" t="str">
        <f t="shared" si="29"/>
        <v>20143</v>
      </c>
    </row>
    <row r="960" spans="1:6" ht="13.5" customHeight="1">
      <c r="A960" s="5" t="s">
        <v>6022</v>
      </c>
      <c r="B960" s="5" t="s">
        <v>5321</v>
      </c>
      <c r="C960" s="7" t="str">
        <f t="shared" si="28"/>
        <v>PAWNEE</v>
      </c>
      <c r="D960" s="14" t="s">
        <v>6020</v>
      </c>
      <c r="E960" s="4" t="s">
        <v>4611</v>
      </c>
      <c r="F960" s="1" t="str">
        <f t="shared" si="29"/>
        <v>20145</v>
      </c>
    </row>
    <row r="961" spans="1:6" ht="13.5" customHeight="1">
      <c r="A961" s="5" t="s">
        <v>6022</v>
      </c>
      <c r="B961" s="5" t="s">
        <v>5669</v>
      </c>
      <c r="C961" s="7" t="str">
        <f t="shared" si="28"/>
        <v>PHILLIPS</v>
      </c>
      <c r="D961" s="14" t="s">
        <v>6020</v>
      </c>
      <c r="E961" s="4" t="s">
        <v>4609</v>
      </c>
      <c r="F961" s="1" t="str">
        <f t="shared" si="29"/>
        <v>20147</v>
      </c>
    </row>
    <row r="962" spans="1:6" ht="13.5" customHeight="1">
      <c r="A962" s="5" t="s">
        <v>6022</v>
      </c>
      <c r="B962" s="5" t="s">
        <v>5317</v>
      </c>
      <c r="C962" s="7" t="str">
        <f t="shared" si="28"/>
        <v>POTTAWATOMIE</v>
      </c>
      <c r="D962" s="14" t="s">
        <v>6020</v>
      </c>
      <c r="E962" s="4" t="s">
        <v>4607</v>
      </c>
      <c r="F962" s="1" t="str">
        <f t="shared" si="29"/>
        <v>20149</v>
      </c>
    </row>
    <row r="963" spans="1:6" ht="13.5" customHeight="1">
      <c r="A963" s="5" t="s">
        <v>6022</v>
      </c>
      <c r="B963" s="5" t="s">
        <v>6035</v>
      </c>
      <c r="C963" s="7" t="str">
        <f t="shared" si="28"/>
        <v>PRATT</v>
      </c>
      <c r="D963" s="14" t="s">
        <v>6020</v>
      </c>
      <c r="E963" s="4" t="s">
        <v>5030</v>
      </c>
      <c r="F963" s="1" t="str">
        <f t="shared" si="29"/>
        <v>20151</v>
      </c>
    </row>
    <row r="964" spans="1:6" ht="13.5" customHeight="1">
      <c r="A964" s="5" t="s">
        <v>6022</v>
      </c>
      <c r="B964" s="5" t="s">
        <v>6034</v>
      </c>
      <c r="C964" s="7" t="str">
        <f t="shared" ref="C964:C1027" si="30">UPPER(B964)</f>
        <v>RAWLINS</v>
      </c>
      <c r="D964" s="14" t="s">
        <v>6020</v>
      </c>
      <c r="E964" s="4" t="s">
        <v>4605</v>
      </c>
      <c r="F964" s="1" t="str">
        <f t="shared" ref="F964:F1027" si="31">D964&amp;E964</f>
        <v>20153</v>
      </c>
    </row>
    <row r="965" spans="1:6" ht="13.5" customHeight="1">
      <c r="A965" s="5" t="s">
        <v>6022</v>
      </c>
      <c r="B965" s="5" t="s">
        <v>6033</v>
      </c>
      <c r="C965" s="7" t="str">
        <f t="shared" si="30"/>
        <v>RENO</v>
      </c>
      <c r="D965" s="14" t="s">
        <v>6020</v>
      </c>
      <c r="E965" s="4" t="s">
        <v>4603</v>
      </c>
      <c r="F965" s="1" t="str">
        <f t="shared" si="31"/>
        <v>20155</v>
      </c>
    </row>
    <row r="966" spans="1:6" ht="13.5" customHeight="1">
      <c r="A966" s="5" t="s">
        <v>6022</v>
      </c>
      <c r="B966" s="5" t="s">
        <v>6032</v>
      </c>
      <c r="C966" s="7" t="str">
        <f t="shared" si="30"/>
        <v>REPUBLIC</v>
      </c>
      <c r="D966" s="14" t="s">
        <v>6020</v>
      </c>
      <c r="E966" s="4" t="s">
        <v>4601</v>
      </c>
      <c r="F966" s="1" t="str">
        <f t="shared" si="31"/>
        <v>20157</v>
      </c>
    </row>
    <row r="967" spans="1:6" ht="13.5" customHeight="1">
      <c r="A967" s="5" t="s">
        <v>6022</v>
      </c>
      <c r="B967" s="5" t="s">
        <v>5795</v>
      </c>
      <c r="C967" s="7" t="str">
        <f t="shared" si="30"/>
        <v>RICE</v>
      </c>
      <c r="D967" s="14" t="s">
        <v>6020</v>
      </c>
      <c r="E967" s="4" t="s">
        <v>4599</v>
      </c>
      <c r="F967" s="1" t="str">
        <f t="shared" si="31"/>
        <v>20159</v>
      </c>
    </row>
    <row r="968" spans="1:6" ht="13.5" customHeight="1">
      <c r="A968" s="5" t="s">
        <v>6022</v>
      </c>
      <c r="B968" s="5" t="s">
        <v>6031</v>
      </c>
      <c r="C968" s="7" t="str">
        <f t="shared" si="30"/>
        <v>RILEY</v>
      </c>
      <c r="D968" s="14" t="s">
        <v>6020</v>
      </c>
      <c r="E968" s="4" t="s">
        <v>4597</v>
      </c>
      <c r="F968" s="1" t="str">
        <f t="shared" si="31"/>
        <v>20161</v>
      </c>
    </row>
    <row r="969" spans="1:6" ht="13.5" customHeight="1">
      <c r="A969" s="5" t="s">
        <v>6022</v>
      </c>
      <c r="B969" s="5" t="s">
        <v>6030</v>
      </c>
      <c r="C969" s="7" t="str">
        <f t="shared" si="30"/>
        <v>ROOKS</v>
      </c>
      <c r="D969" s="14" t="s">
        <v>6020</v>
      </c>
      <c r="E969" s="4" t="s">
        <v>4595</v>
      </c>
      <c r="F969" s="1" t="str">
        <f t="shared" si="31"/>
        <v>20163</v>
      </c>
    </row>
    <row r="970" spans="1:6" ht="13.5" customHeight="1">
      <c r="A970" s="5" t="s">
        <v>6022</v>
      </c>
      <c r="B970" s="5" t="s">
        <v>6029</v>
      </c>
      <c r="C970" s="7" t="str">
        <f t="shared" si="30"/>
        <v>RUSH</v>
      </c>
      <c r="D970" s="14" t="s">
        <v>6020</v>
      </c>
      <c r="E970" s="4" t="s">
        <v>4593</v>
      </c>
      <c r="F970" s="1" t="str">
        <f t="shared" si="31"/>
        <v>20165</v>
      </c>
    </row>
    <row r="971" spans="1:6" ht="13.5" customHeight="1">
      <c r="A971" s="5" t="s">
        <v>6022</v>
      </c>
      <c r="B971" s="5" t="s">
        <v>4592</v>
      </c>
      <c r="C971" s="7" t="str">
        <f t="shared" si="30"/>
        <v>RUSSELL</v>
      </c>
      <c r="D971" s="14" t="s">
        <v>6020</v>
      </c>
      <c r="E971" s="4" t="s">
        <v>4591</v>
      </c>
      <c r="F971" s="1" t="str">
        <f t="shared" si="31"/>
        <v>20167</v>
      </c>
    </row>
    <row r="972" spans="1:6" ht="13.5" customHeight="1">
      <c r="A972" s="5" t="s">
        <v>6022</v>
      </c>
      <c r="B972" s="5" t="s">
        <v>5610</v>
      </c>
      <c r="C972" s="7" t="str">
        <f t="shared" si="30"/>
        <v>SALINE</v>
      </c>
      <c r="D972" s="14" t="s">
        <v>6020</v>
      </c>
      <c r="E972" s="4" t="s">
        <v>4589</v>
      </c>
      <c r="F972" s="1" t="str">
        <f t="shared" si="31"/>
        <v>20169</v>
      </c>
    </row>
    <row r="973" spans="1:6" ht="13.5" customHeight="1">
      <c r="A973" s="5" t="s">
        <v>6022</v>
      </c>
      <c r="B973" s="5" t="s">
        <v>4590</v>
      </c>
      <c r="C973" s="7" t="str">
        <f t="shared" si="30"/>
        <v>SCOTT</v>
      </c>
      <c r="D973" s="14" t="s">
        <v>6020</v>
      </c>
      <c r="E973" s="4" t="s">
        <v>4587</v>
      </c>
      <c r="F973" s="1" t="str">
        <f t="shared" si="31"/>
        <v>20171</v>
      </c>
    </row>
    <row r="974" spans="1:6" ht="13.5" customHeight="1">
      <c r="A974" s="5" t="s">
        <v>6022</v>
      </c>
      <c r="B974" s="5" t="s">
        <v>6028</v>
      </c>
      <c r="C974" s="7" t="str">
        <f t="shared" si="30"/>
        <v>SEDGWICK</v>
      </c>
      <c r="D974" s="14" t="s">
        <v>6020</v>
      </c>
      <c r="E974" s="4" t="s">
        <v>4585</v>
      </c>
      <c r="F974" s="1" t="str">
        <f t="shared" si="31"/>
        <v>20173</v>
      </c>
    </row>
    <row r="975" spans="1:6" ht="13.5" customHeight="1">
      <c r="A975" s="5" t="s">
        <v>6022</v>
      </c>
      <c r="B975" s="5" t="s">
        <v>5606</v>
      </c>
      <c r="C975" s="7" t="str">
        <f t="shared" si="30"/>
        <v>SEWARD</v>
      </c>
      <c r="D975" s="14" t="s">
        <v>6020</v>
      </c>
      <c r="E975" s="4" t="s">
        <v>4583</v>
      </c>
      <c r="F975" s="1" t="str">
        <f t="shared" si="31"/>
        <v>20175</v>
      </c>
    </row>
    <row r="976" spans="1:6" ht="13.5" customHeight="1">
      <c r="A976" s="5" t="s">
        <v>6022</v>
      </c>
      <c r="B976" s="5" t="s">
        <v>6027</v>
      </c>
      <c r="C976" s="7" t="str">
        <f t="shared" si="30"/>
        <v>SHAWNEE</v>
      </c>
      <c r="D976" s="14" t="s">
        <v>6020</v>
      </c>
      <c r="E976" s="4" t="s">
        <v>4581</v>
      </c>
      <c r="F976" s="1" t="str">
        <f t="shared" si="31"/>
        <v>20177</v>
      </c>
    </row>
    <row r="977" spans="1:6" ht="13.5" customHeight="1">
      <c r="A977" s="5" t="s">
        <v>6022</v>
      </c>
      <c r="B977" s="5" t="s">
        <v>4244</v>
      </c>
      <c r="C977" s="7" t="str">
        <f t="shared" si="30"/>
        <v>SHERIDAN</v>
      </c>
      <c r="D977" s="14" t="s">
        <v>6020</v>
      </c>
      <c r="E977" s="4" t="s">
        <v>4579</v>
      </c>
      <c r="F977" s="1" t="str">
        <f t="shared" si="31"/>
        <v>20179</v>
      </c>
    </row>
    <row r="978" spans="1:6" ht="13.5" customHeight="1">
      <c r="A978" s="5" t="s">
        <v>6022</v>
      </c>
      <c r="B978" s="5" t="s">
        <v>4800</v>
      </c>
      <c r="C978" s="7" t="str">
        <f t="shared" si="30"/>
        <v>SHERMAN</v>
      </c>
      <c r="D978" s="14" t="s">
        <v>6020</v>
      </c>
      <c r="E978" s="4" t="s">
        <v>4577</v>
      </c>
      <c r="F978" s="1" t="str">
        <f t="shared" si="31"/>
        <v>20181</v>
      </c>
    </row>
    <row r="979" spans="1:6" ht="13.5" customHeight="1">
      <c r="A979" s="5" t="s">
        <v>6022</v>
      </c>
      <c r="B979" s="5" t="s">
        <v>4798</v>
      </c>
      <c r="C979" s="7" t="str">
        <f t="shared" si="30"/>
        <v>SMITH</v>
      </c>
      <c r="D979" s="14" t="s">
        <v>6020</v>
      </c>
      <c r="E979" s="4" t="s">
        <v>4575</v>
      </c>
      <c r="F979" s="1" t="str">
        <f t="shared" si="31"/>
        <v>20183</v>
      </c>
    </row>
    <row r="980" spans="1:6" ht="13.5" customHeight="1">
      <c r="A980" s="5" t="s">
        <v>6022</v>
      </c>
      <c r="B980" s="5" t="s">
        <v>4580</v>
      </c>
      <c r="C980" s="7" t="str">
        <f t="shared" si="30"/>
        <v>STAFFORD</v>
      </c>
      <c r="D980" s="14" t="s">
        <v>6020</v>
      </c>
      <c r="E980" s="4" t="s">
        <v>4573</v>
      </c>
      <c r="F980" s="1" t="str">
        <f t="shared" si="31"/>
        <v>20185</v>
      </c>
    </row>
    <row r="981" spans="1:6" ht="13.5" customHeight="1">
      <c r="A981" s="5" t="s">
        <v>6022</v>
      </c>
      <c r="B981" s="5" t="s">
        <v>5605</v>
      </c>
      <c r="C981" s="7" t="str">
        <f t="shared" si="30"/>
        <v>STANTON</v>
      </c>
      <c r="D981" s="14" t="s">
        <v>6020</v>
      </c>
      <c r="E981" s="4" t="s">
        <v>4571</v>
      </c>
      <c r="F981" s="1" t="str">
        <f t="shared" si="31"/>
        <v>20187</v>
      </c>
    </row>
    <row r="982" spans="1:6" ht="13.5" customHeight="1">
      <c r="A982" s="5" t="s">
        <v>6022</v>
      </c>
      <c r="B982" s="5" t="s">
        <v>4455</v>
      </c>
      <c r="C982" s="7" t="str">
        <f t="shared" si="30"/>
        <v>STEVENS</v>
      </c>
      <c r="D982" s="14" t="s">
        <v>6020</v>
      </c>
      <c r="E982" s="4" t="s">
        <v>5013</v>
      </c>
      <c r="F982" s="1" t="str">
        <f t="shared" si="31"/>
        <v>20189</v>
      </c>
    </row>
    <row r="983" spans="1:6" ht="13.5" customHeight="1">
      <c r="A983" s="5" t="s">
        <v>6022</v>
      </c>
      <c r="B983" s="5" t="s">
        <v>5112</v>
      </c>
      <c r="C983" s="7" t="str">
        <f t="shared" si="30"/>
        <v>SUMNER</v>
      </c>
      <c r="D983" s="14" t="s">
        <v>6020</v>
      </c>
      <c r="E983" s="4" t="s">
        <v>4570</v>
      </c>
      <c r="F983" s="1" t="str">
        <f t="shared" si="31"/>
        <v>20191</v>
      </c>
    </row>
    <row r="984" spans="1:6" ht="13.5" customHeight="1">
      <c r="A984" s="5" t="s">
        <v>6022</v>
      </c>
      <c r="B984" s="5" t="s">
        <v>5603</v>
      </c>
      <c r="C984" s="7" t="str">
        <f t="shared" si="30"/>
        <v>THOMAS</v>
      </c>
      <c r="D984" s="14" t="s">
        <v>6020</v>
      </c>
      <c r="E984" s="4" t="s">
        <v>4568</v>
      </c>
      <c r="F984" s="1" t="str">
        <f t="shared" si="31"/>
        <v>20193</v>
      </c>
    </row>
    <row r="985" spans="1:6" ht="13.5" customHeight="1">
      <c r="A985" s="5" t="s">
        <v>6022</v>
      </c>
      <c r="B985" s="5" t="s">
        <v>6026</v>
      </c>
      <c r="C985" s="7" t="str">
        <f t="shared" si="30"/>
        <v>TREGO</v>
      </c>
      <c r="D985" s="14" t="s">
        <v>6020</v>
      </c>
      <c r="E985" s="4" t="s">
        <v>4566</v>
      </c>
      <c r="F985" s="1" t="str">
        <f t="shared" si="31"/>
        <v>20195</v>
      </c>
    </row>
    <row r="986" spans="1:6" ht="13.5" customHeight="1">
      <c r="A986" s="5" t="s">
        <v>6022</v>
      </c>
      <c r="B986" s="5" t="s">
        <v>6025</v>
      </c>
      <c r="C986" s="7" t="str">
        <f t="shared" si="30"/>
        <v>WABAUNSEE</v>
      </c>
      <c r="D986" s="14" t="s">
        <v>6020</v>
      </c>
      <c r="E986" s="4" t="s">
        <v>4564</v>
      </c>
      <c r="F986" s="1" t="str">
        <f t="shared" si="31"/>
        <v>20197</v>
      </c>
    </row>
    <row r="987" spans="1:6" ht="13.5" customHeight="1">
      <c r="A987" s="5" t="s">
        <v>6022</v>
      </c>
      <c r="B987" s="5" t="s">
        <v>6024</v>
      </c>
      <c r="C987" s="7" t="str">
        <f t="shared" si="30"/>
        <v>WALLACE</v>
      </c>
      <c r="D987" s="14" t="s">
        <v>6020</v>
      </c>
      <c r="E987" s="4" t="s">
        <v>4562</v>
      </c>
      <c r="F987" s="1" t="str">
        <f t="shared" si="31"/>
        <v>20199</v>
      </c>
    </row>
    <row r="988" spans="1:6" ht="13.5" customHeight="1">
      <c r="A988" s="5" t="s">
        <v>6022</v>
      </c>
      <c r="B988" s="5" t="s">
        <v>4290</v>
      </c>
      <c r="C988" s="7" t="str">
        <f t="shared" si="30"/>
        <v>WASHINGTON</v>
      </c>
      <c r="D988" s="14" t="s">
        <v>6020</v>
      </c>
      <c r="E988" s="4" t="s">
        <v>5006</v>
      </c>
      <c r="F988" s="1" t="str">
        <f t="shared" si="31"/>
        <v>20201</v>
      </c>
    </row>
    <row r="989" spans="1:6" ht="13.5" customHeight="1">
      <c r="A989" s="5" t="s">
        <v>6022</v>
      </c>
      <c r="B989" s="5" t="s">
        <v>4740</v>
      </c>
      <c r="C989" s="7" t="str">
        <f t="shared" si="30"/>
        <v>WICHITA</v>
      </c>
      <c r="D989" s="14" t="s">
        <v>6020</v>
      </c>
      <c r="E989" s="4" t="s">
        <v>5005</v>
      </c>
      <c r="F989" s="1" t="str">
        <f t="shared" si="31"/>
        <v>20203</v>
      </c>
    </row>
    <row r="990" spans="1:6" ht="13.5" customHeight="1">
      <c r="A990" s="5" t="s">
        <v>6022</v>
      </c>
      <c r="B990" s="5" t="s">
        <v>4732</v>
      </c>
      <c r="C990" s="7" t="str">
        <f t="shared" si="30"/>
        <v>WILSON</v>
      </c>
      <c r="D990" s="14" t="s">
        <v>6020</v>
      </c>
      <c r="E990" s="4" t="s">
        <v>5003</v>
      </c>
      <c r="F990" s="1" t="str">
        <f t="shared" si="31"/>
        <v>20205</v>
      </c>
    </row>
    <row r="991" spans="1:6" ht="13.5" customHeight="1">
      <c r="A991" s="5" t="s">
        <v>6022</v>
      </c>
      <c r="B991" s="5" t="s">
        <v>6023</v>
      </c>
      <c r="C991" s="7" t="str">
        <f t="shared" si="30"/>
        <v>WOODSON</v>
      </c>
      <c r="D991" s="14" t="s">
        <v>6020</v>
      </c>
      <c r="E991" s="4" t="s">
        <v>5001</v>
      </c>
      <c r="F991" s="1" t="str">
        <f t="shared" si="31"/>
        <v>20207</v>
      </c>
    </row>
    <row r="992" spans="1:6" ht="13.5" customHeight="1">
      <c r="A992" s="5" t="s">
        <v>6022</v>
      </c>
      <c r="B992" s="5" t="s">
        <v>6021</v>
      </c>
      <c r="C992" s="7" t="str">
        <f t="shared" si="30"/>
        <v>WYANDOTTE</v>
      </c>
      <c r="D992" s="14" t="s">
        <v>6020</v>
      </c>
      <c r="E992" s="4" t="s">
        <v>4999</v>
      </c>
      <c r="F992" s="1" t="str">
        <f t="shared" si="31"/>
        <v>20209</v>
      </c>
    </row>
    <row r="993" spans="1:6" ht="13.5" customHeight="1">
      <c r="A993" s="5" t="s">
        <v>5978</v>
      </c>
      <c r="B993" s="5" t="s">
        <v>5360</v>
      </c>
      <c r="C993" s="7" t="str">
        <f t="shared" si="30"/>
        <v>ADAIR</v>
      </c>
      <c r="D993" s="14" t="s">
        <v>5976</v>
      </c>
      <c r="E993" s="4" t="s">
        <v>4275</v>
      </c>
      <c r="F993" s="1" t="str">
        <f t="shared" si="31"/>
        <v>21001</v>
      </c>
    </row>
    <row r="994" spans="1:6" ht="13.5" customHeight="1">
      <c r="A994" s="5" t="s">
        <v>5978</v>
      </c>
      <c r="B994" s="5" t="s">
        <v>5399</v>
      </c>
      <c r="C994" s="7" t="str">
        <f t="shared" si="30"/>
        <v>ALLEN</v>
      </c>
      <c r="D994" s="14" t="s">
        <v>5976</v>
      </c>
      <c r="E994" s="4" t="s">
        <v>4273</v>
      </c>
      <c r="F994" s="1" t="str">
        <f t="shared" si="31"/>
        <v>21003</v>
      </c>
    </row>
    <row r="995" spans="1:6" ht="13.5" customHeight="1">
      <c r="A995" s="5" t="s">
        <v>5978</v>
      </c>
      <c r="B995" s="5" t="s">
        <v>5102</v>
      </c>
      <c r="C995" s="7" t="str">
        <f t="shared" si="30"/>
        <v>ANDERSON</v>
      </c>
      <c r="D995" s="14" t="s">
        <v>5976</v>
      </c>
      <c r="E995" s="4" t="s">
        <v>4271</v>
      </c>
      <c r="F995" s="1" t="str">
        <f t="shared" si="31"/>
        <v>21005</v>
      </c>
    </row>
    <row r="996" spans="1:6" ht="13.5" customHeight="1">
      <c r="A996" s="5" t="s">
        <v>5978</v>
      </c>
      <c r="B996" s="5" t="s">
        <v>6019</v>
      </c>
      <c r="C996" s="7" t="str">
        <f t="shared" si="30"/>
        <v>BALLARD</v>
      </c>
      <c r="D996" s="14" t="s">
        <v>5976</v>
      </c>
      <c r="E996" s="4" t="s">
        <v>4269</v>
      </c>
      <c r="F996" s="1" t="str">
        <f t="shared" si="31"/>
        <v>21007</v>
      </c>
    </row>
    <row r="997" spans="1:6" ht="13.5" customHeight="1">
      <c r="A997" s="5" t="s">
        <v>5978</v>
      </c>
      <c r="B997" s="5" t="s">
        <v>6018</v>
      </c>
      <c r="C997" s="7" t="str">
        <f t="shared" si="30"/>
        <v>BARREN</v>
      </c>
      <c r="D997" s="14" t="s">
        <v>5976</v>
      </c>
      <c r="E997" s="4" t="s">
        <v>4267</v>
      </c>
      <c r="F997" s="1" t="str">
        <f t="shared" si="31"/>
        <v>21009</v>
      </c>
    </row>
    <row r="998" spans="1:6" ht="13.5" customHeight="1">
      <c r="A998" s="5" t="s">
        <v>5978</v>
      </c>
      <c r="B998" s="5" t="s">
        <v>4673</v>
      </c>
      <c r="C998" s="7" t="str">
        <f t="shared" si="30"/>
        <v>BATH</v>
      </c>
      <c r="D998" s="14" t="s">
        <v>5976</v>
      </c>
      <c r="E998" s="4" t="s">
        <v>4265</v>
      </c>
      <c r="F998" s="1" t="str">
        <f t="shared" si="31"/>
        <v>21011</v>
      </c>
    </row>
    <row r="999" spans="1:6" ht="13.5" customHeight="1">
      <c r="A999" s="5" t="s">
        <v>5978</v>
      </c>
      <c r="B999" s="5" t="s">
        <v>5089</v>
      </c>
      <c r="C999" s="7" t="str">
        <f t="shared" si="30"/>
        <v>BELL</v>
      </c>
      <c r="D999" s="14" t="s">
        <v>5976</v>
      </c>
      <c r="E999" s="4" t="s">
        <v>4263</v>
      </c>
      <c r="F999" s="1" t="str">
        <f t="shared" si="31"/>
        <v>21013</v>
      </c>
    </row>
    <row r="1000" spans="1:6" ht="13.5" customHeight="1">
      <c r="A1000" s="5" t="s">
        <v>5978</v>
      </c>
      <c r="B1000" s="5" t="s">
        <v>4445</v>
      </c>
      <c r="C1000" s="7" t="str">
        <f t="shared" si="30"/>
        <v>BOONE</v>
      </c>
      <c r="D1000" s="14" t="s">
        <v>5976</v>
      </c>
      <c r="E1000" s="4" t="s">
        <v>4261</v>
      </c>
      <c r="F1000" s="1" t="str">
        <f t="shared" si="31"/>
        <v>21015</v>
      </c>
    </row>
    <row r="1001" spans="1:6" ht="13.5" customHeight="1">
      <c r="A1001" s="5" t="s">
        <v>5978</v>
      </c>
      <c r="B1001" s="5" t="s">
        <v>6017</v>
      </c>
      <c r="C1001" s="7" t="str">
        <f t="shared" si="30"/>
        <v>BOURBON</v>
      </c>
      <c r="D1001" s="14" t="s">
        <v>5976</v>
      </c>
      <c r="E1001" s="4" t="s">
        <v>4259</v>
      </c>
      <c r="F1001" s="1" t="str">
        <f t="shared" si="31"/>
        <v>21017</v>
      </c>
    </row>
    <row r="1002" spans="1:6" ht="13.5" customHeight="1">
      <c r="A1002" s="5" t="s">
        <v>5978</v>
      </c>
      <c r="B1002" s="5" t="s">
        <v>5647</v>
      </c>
      <c r="C1002" s="7" t="str">
        <f t="shared" si="30"/>
        <v>BOYD</v>
      </c>
      <c r="D1002" s="14" t="s">
        <v>5976</v>
      </c>
      <c r="E1002" s="4" t="s">
        <v>4257</v>
      </c>
      <c r="F1002" s="1" t="str">
        <f t="shared" si="31"/>
        <v>21019</v>
      </c>
    </row>
    <row r="1003" spans="1:6" ht="13.5" customHeight="1">
      <c r="A1003" s="5" t="s">
        <v>5978</v>
      </c>
      <c r="B1003" s="5" t="s">
        <v>6016</v>
      </c>
      <c r="C1003" s="7" t="str">
        <f t="shared" si="30"/>
        <v>BOYLE</v>
      </c>
      <c r="D1003" s="14" t="s">
        <v>5976</v>
      </c>
      <c r="E1003" s="4" t="s">
        <v>4255</v>
      </c>
      <c r="F1003" s="1" t="str">
        <f t="shared" si="31"/>
        <v>21021</v>
      </c>
    </row>
    <row r="1004" spans="1:6" ht="13.5" customHeight="1">
      <c r="A1004" s="5" t="s">
        <v>5978</v>
      </c>
      <c r="B1004" s="5" t="s">
        <v>6015</v>
      </c>
      <c r="C1004" s="7" t="str">
        <f t="shared" si="30"/>
        <v>BRACKEN</v>
      </c>
      <c r="D1004" s="14" t="s">
        <v>5976</v>
      </c>
      <c r="E1004" s="4" t="s">
        <v>4253</v>
      </c>
      <c r="F1004" s="1" t="str">
        <f t="shared" si="31"/>
        <v>21023</v>
      </c>
    </row>
    <row r="1005" spans="1:6" ht="13.5" customHeight="1">
      <c r="A1005" s="5" t="s">
        <v>5978</v>
      </c>
      <c r="B1005" s="5" t="s">
        <v>6014</v>
      </c>
      <c r="C1005" s="7" t="str">
        <f t="shared" si="30"/>
        <v>BREATHITT</v>
      </c>
      <c r="D1005" s="14" t="s">
        <v>5976</v>
      </c>
      <c r="E1005" s="4" t="s">
        <v>4251</v>
      </c>
      <c r="F1005" s="1" t="str">
        <f t="shared" si="31"/>
        <v>21025</v>
      </c>
    </row>
    <row r="1006" spans="1:6" ht="13.5" customHeight="1">
      <c r="A1006" s="5" t="s">
        <v>5978</v>
      </c>
      <c r="B1006" s="5" t="s">
        <v>6013</v>
      </c>
      <c r="C1006" s="7" t="str">
        <f t="shared" si="30"/>
        <v>BRECKINRIDGE</v>
      </c>
      <c r="D1006" s="14" t="s">
        <v>5976</v>
      </c>
      <c r="E1006" s="4" t="s">
        <v>4249</v>
      </c>
      <c r="F1006" s="1" t="str">
        <f t="shared" si="31"/>
        <v>21027</v>
      </c>
    </row>
    <row r="1007" spans="1:6" ht="13.5" customHeight="1">
      <c r="A1007" s="5" t="s">
        <v>5978</v>
      </c>
      <c r="B1007" s="5" t="s">
        <v>6012</v>
      </c>
      <c r="C1007" s="7" t="str">
        <f t="shared" si="30"/>
        <v>BULLITT</v>
      </c>
      <c r="D1007" s="14" t="s">
        <v>5976</v>
      </c>
      <c r="E1007" s="4" t="s">
        <v>4247</v>
      </c>
      <c r="F1007" s="1" t="str">
        <f t="shared" si="31"/>
        <v>21029</v>
      </c>
    </row>
    <row r="1008" spans="1:6" ht="13.5" customHeight="1">
      <c r="A1008" s="5" t="s">
        <v>5978</v>
      </c>
      <c r="B1008" s="5" t="s">
        <v>5275</v>
      </c>
      <c r="C1008" s="7" t="str">
        <f t="shared" si="30"/>
        <v>BUTLER</v>
      </c>
      <c r="D1008" s="14" t="s">
        <v>5976</v>
      </c>
      <c r="E1008" s="4" t="s">
        <v>4245</v>
      </c>
      <c r="F1008" s="1" t="str">
        <f t="shared" si="31"/>
        <v>21031</v>
      </c>
    </row>
    <row r="1009" spans="1:6" ht="13.5" customHeight="1">
      <c r="A1009" s="5" t="s">
        <v>5978</v>
      </c>
      <c r="B1009" s="5" t="s">
        <v>5076</v>
      </c>
      <c r="C1009" s="7" t="str">
        <f t="shared" si="30"/>
        <v>CALDWELL</v>
      </c>
      <c r="D1009" s="14" t="s">
        <v>5976</v>
      </c>
      <c r="E1009" s="4" t="s">
        <v>4243</v>
      </c>
      <c r="F1009" s="1" t="str">
        <f t="shared" si="31"/>
        <v>21033</v>
      </c>
    </row>
    <row r="1010" spans="1:6" ht="13.5" customHeight="1">
      <c r="A1010" s="5" t="s">
        <v>5978</v>
      </c>
      <c r="B1010" s="5" t="s">
        <v>6011</v>
      </c>
      <c r="C1010" s="7" t="str">
        <f t="shared" si="30"/>
        <v>CALLOWAY</v>
      </c>
      <c r="D1010" s="14" t="s">
        <v>5976</v>
      </c>
      <c r="E1010" s="4" t="s">
        <v>4241</v>
      </c>
      <c r="F1010" s="1" t="str">
        <f t="shared" si="31"/>
        <v>21035</v>
      </c>
    </row>
    <row r="1011" spans="1:6" ht="13.5" customHeight="1">
      <c r="A1011" s="5" t="s">
        <v>5978</v>
      </c>
      <c r="B1011" s="5" t="s">
        <v>4272</v>
      </c>
      <c r="C1011" s="7" t="str">
        <f t="shared" si="30"/>
        <v>CAMPBELL</v>
      </c>
      <c r="D1011" s="14" t="s">
        <v>5976</v>
      </c>
      <c r="E1011" s="4" t="s">
        <v>4239</v>
      </c>
      <c r="F1011" s="1" t="str">
        <f t="shared" si="31"/>
        <v>21037</v>
      </c>
    </row>
    <row r="1012" spans="1:6" ht="13.5" customHeight="1">
      <c r="A1012" s="5" t="s">
        <v>5978</v>
      </c>
      <c r="B1012" s="5" t="s">
        <v>6010</v>
      </c>
      <c r="C1012" s="7" t="str">
        <f t="shared" si="30"/>
        <v>CARLISLE</v>
      </c>
      <c r="D1012" s="14" t="s">
        <v>5976</v>
      </c>
      <c r="E1012" s="4" t="s">
        <v>4237</v>
      </c>
      <c r="F1012" s="1" t="str">
        <f t="shared" si="31"/>
        <v>21039</v>
      </c>
    </row>
    <row r="1013" spans="1:6" ht="13.5" customHeight="1">
      <c r="A1013" s="5" t="s">
        <v>5978</v>
      </c>
      <c r="B1013" s="5" t="s">
        <v>4665</v>
      </c>
      <c r="C1013" s="7" t="str">
        <f t="shared" si="30"/>
        <v>CARROLL</v>
      </c>
      <c r="D1013" s="14" t="s">
        <v>5976</v>
      </c>
      <c r="E1013" s="4" t="s">
        <v>4235</v>
      </c>
      <c r="F1013" s="1" t="str">
        <f t="shared" si="31"/>
        <v>21041</v>
      </c>
    </row>
    <row r="1014" spans="1:6" ht="13.5" customHeight="1">
      <c r="A1014" s="5" t="s">
        <v>5978</v>
      </c>
      <c r="B1014" s="5" t="s">
        <v>5150</v>
      </c>
      <c r="C1014" s="7" t="str">
        <f t="shared" si="30"/>
        <v>CARTER</v>
      </c>
      <c r="D1014" s="14" t="s">
        <v>5976</v>
      </c>
      <c r="E1014" s="4" t="s">
        <v>4233</v>
      </c>
      <c r="F1014" s="1" t="str">
        <f t="shared" si="31"/>
        <v>21043</v>
      </c>
    </row>
    <row r="1015" spans="1:6" ht="13.5" customHeight="1">
      <c r="A1015" s="5" t="s">
        <v>5978</v>
      </c>
      <c r="B1015" s="5" t="s">
        <v>6009</v>
      </c>
      <c r="C1015" s="7" t="str">
        <f t="shared" si="30"/>
        <v>CASEY</v>
      </c>
      <c r="D1015" s="14" t="s">
        <v>5976</v>
      </c>
      <c r="E1015" s="4" t="s">
        <v>4229</v>
      </c>
      <c r="F1015" s="1" t="str">
        <f t="shared" si="31"/>
        <v>21045</v>
      </c>
    </row>
    <row r="1016" spans="1:6" ht="13.5" customHeight="1">
      <c r="A1016" s="5" t="s">
        <v>5978</v>
      </c>
      <c r="B1016" s="5" t="s">
        <v>5728</v>
      </c>
      <c r="C1016" s="7" t="str">
        <f t="shared" si="30"/>
        <v>CHRISTIAN</v>
      </c>
      <c r="D1016" s="14" t="s">
        <v>5976</v>
      </c>
      <c r="E1016" s="4" t="s">
        <v>4374</v>
      </c>
      <c r="F1016" s="1" t="str">
        <f t="shared" si="31"/>
        <v>21047</v>
      </c>
    </row>
    <row r="1017" spans="1:6" ht="13.5" customHeight="1">
      <c r="A1017" s="5" t="s">
        <v>5978</v>
      </c>
      <c r="B1017" s="5" t="s">
        <v>4389</v>
      </c>
      <c r="C1017" s="7" t="str">
        <f t="shared" si="30"/>
        <v>CLARK</v>
      </c>
      <c r="D1017" s="14" t="s">
        <v>5976</v>
      </c>
      <c r="E1017" s="4" t="s">
        <v>4372</v>
      </c>
      <c r="F1017" s="1" t="str">
        <f t="shared" si="31"/>
        <v>21049</v>
      </c>
    </row>
    <row r="1018" spans="1:6" ht="13.5" customHeight="1">
      <c r="A1018" s="5" t="s">
        <v>5978</v>
      </c>
      <c r="B1018" s="5" t="s">
        <v>4440</v>
      </c>
      <c r="C1018" s="7" t="str">
        <f t="shared" si="30"/>
        <v>CLAY</v>
      </c>
      <c r="D1018" s="14" t="s">
        <v>5976</v>
      </c>
      <c r="E1018" s="4" t="s">
        <v>4370</v>
      </c>
      <c r="F1018" s="1" t="str">
        <f t="shared" si="31"/>
        <v>21051</v>
      </c>
    </row>
    <row r="1019" spans="1:6" ht="13.5" customHeight="1">
      <c r="A1019" s="5" t="s">
        <v>5978</v>
      </c>
      <c r="B1019" s="5" t="s">
        <v>5270</v>
      </c>
      <c r="C1019" s="7" t="str">
        <f t="shared" si="30"/>
        <v>CLINTON</v>
      </c>
      <c r="D1019" s="14" t="s">
        <v>5976</v>
      </c>
      <c r="E1019" s="4" t="s">
        <v>4368</v>
      </c>
      <c r="F1019" s="1" t="str">
        <f t="shared" si="31"/>
        <v>21053</v>
      </c>
    </row>
    <row r="1020" spans="1:6" ht="13.5" customHeight="1">
      <c r="A1020" s="5" t="s">
        <v>5978</v>
      </c>
      <c r="B1020" s="5" t="s">
        <v>6008</v>
      </c>
      <c r="C1020" s="7" t="str">
        <f t="shared" si="30"/>
        <v>CRITTENDEN</v>
      </c>
      <c r="D1020" s="14" t="s">
        <v>5976</v>
      </c>
      <c r="E1020" s="4" t="s">
        <v>4366</v>
      </c>
      <c r="F1020" s="1" t="str">
        <f t="shared" si="31"/>
        <v>21055</v>
      </c>
    </row>
    <row r="1021" spans="1:6" ht="13.5" customHeight="1">
      <c r="A1021" s="5" t="s">
        <v>5978</v>
      </c>
      <c r="B1021" s="5" t="s">
        <v>4657</v>
      </c>
      <c r="C1021" s="7" t="str">
        <f t="shared" si="30"/>
        <v>CUMBERLAND</v>
      </c>
      <c r="D1021" s="14" t="s">
        <v>5976</v>
      </c>
      <c r="E1021" s="4" t="s">
        <v>4364</v>
      </c>
      <c r="F1021" s="1" t="str">
        <f t="shared" si="31"/>
        <v>21057</v>
      </c>
    </row>
    <row r="1022" spans="1:6" ht="13.5" customHeight="1">
      <c r="A1022" s="5" t="s">
        <v>5978</v>
      </c>
      <c r="B1022" s="5" t="s">
        <v>5724</v>
      </c>
      <c r="C1022" s="7" t="str">
        <f t="shared" si="30"/>
        <v>DAVIESS</v>
      </c>
      <c r="D1022" s="14" t="s">
        <v>5976</v>
      </c>
      <c r="E1022" s="4" t="s">
        <v>4362</v>
      </c>
      <c r="F1022" s="1" t="str">
        <f t="shared" si="31"/>
        <v>21059</v>
      </c>
    </row>
    <row r="1023" spans="1:6" ht="13.5" customHeight="1">
      <c r="A1023" s="5" t="s">
        <v>5978</v>
      </c>
      <c r="B1023" s="5" t="s">
        <v>6007</v>
      </c>
      <c r="C1023" s="7" t="str">
        <f t="shared" si="30"/>
        <v>EDMONSON</v>
      </c>
      <c r="D1023" s="14" t="s">
        <v>5976</v>
      </c>
      <c r="E1023" s="4" t="s">
        <v>4360</v>
      </c>
      <c r="F1023" s="1" t="str">
        <f t="shared" si="31"/>
        <v>21061</v>
      </c>
    </row>
    <row r="1024" spans="1:6" ht="13.5" customHeight="1">
      <c r="A1024" s="5" t="s">
        <v>5978</v>
      </c>
      <c r="B1024" s="5" t="s">
        <v>6006</v>
      </c>
      <c r="C1024" s="7" t="str">
        <f t="shared" si="30"/>
        <v>ELLIOTT</v>
      </c>
      <c r="D1024" s="14" t="s">
        <v>5976</v>
      </c>
      <c r="E1024" s="4" t="s">
        <v>4358</v>
      </c>
      <c r="F1024" s="1" t="str">
        <f t="shared" si="31"/>
        <v>21063</v>
      </c>
    </row>
    <row r="1025" spans="1:6" ht="13.5" customHeight="1">
      <c r="A1025" s="5" t="s">
        <v>5978</v>
      </c>
      <c r="B1025" s="5" t="s">
        <v>6005</v>
      </c>
      <c r="C1025" s="7" t="str">
        <f t="shared" si="30"/>
        <v>ESTILL</v>
      </c>
      <c r="D1025" s="14" t="s">
        <v>5976</v>
      </c>
      <c r="E1025" s="4" t="s">
        <v>4356</v>
      </c>
      <c r="F1025" s="1" t="str">
        <f t="shared" si="31"/>
        <v>21065</v>
      </c>
    </row>
    <row r="1026" spans="1:6" ht="13.5" customHeight="1">
      <c r="A1026" s="5" t="s">
        <v>5978</v>
      </c>
      <c r="B1026" s="5" t="s">
        <v>4438</v>
      </c>
      <c r="C1026" s="7" t="str">
        <f t="shared" si="30"/>
        <v>FAYETTE</v>
      </c>
      <c r="D1026" s="14" t="s">
        <v>5976</v>
      </c>
      <c r="E1026" s="4" t="s">
        <v>4354</v>
      </c>
      <c r="F1026" s="1" t="str">
        <f t="shared" si="31"/>
        <v>21067</v>
      </c>
    </row>
    <row r="1027" spans="1:6" ht="13.5" customHeight="1">
      <c r="A1027" s="5" t="s">
        <v>5978</v>
      </c>
      <c r="B1027" s="5" t="s">
        <v>6004</v>
      </c>
      <c r="C1027" s="7" t="str">
        <f t="shared" si="30"/>
        <v>FLEMING</v>
      </c>
      <c r="D1027" s="14" t="s">
        <v>5976</v>
      </c>
      <c r="E1027" s="4" t="s">
        <v>4353</v>
      </c>
      <c r="F1027" s="1" t="str">
        <f t="shared" si="31"/>
        <v>21069</v>
      </c>
    </row>
    <row r="1028" spans="1:6" ht="13.5" customHeight="1">
      <c r="A1028" s="5" t="s">
        <v>5978</v>
      </c>
      <c r="B1028" s="5" t="s">
        <v>4651</v>
      </c>
      <c r="C1028" s="7" t="str">
        <f t="shared" ref="C1028:C1091" si="32">UPPER(B1028)</f>
        <v>FLOYD</v>
      </c>
      <c r="D1028" s="14" t="s">
        <v>5976</v>
      </c>
      <c r="E1028" s="4" t="s">
        <v>4351</v>
      </c>
      <c r="F1028" s="1" t="str">
        <f t="shared" ref="F1028:F1091" si="33">D1028&amp;E1028</f>
        <v>21071</v>
      </c>
    </row>
    <row r="1029" spans="1:6" ht="13.5" customHeight="1">
      <c r="A1029" s="5" t="s">
        <v>5978</v>
      </c>
      <c r="B1029" s="5" t="s">
        <v>4471</v>
      </c>
      <c r="C1029" s="7" t="str">
        <f t="shared" si="32"/>
        <v>FRANKLIN</v>
      </c>
      <c r="D1029" s="14" t="s">
        <v>5976</v>
      </c>
      <c r="E1029" s="4" t="s">
        <v>4349</v>
      </c>
      <c r="F1029" s="1" t="str">
        <f t="shared" si="33"/>
        <v>21073</v>
      </c>
    </row>
    <row r="1030" spans="1:6" ht="13.5" customHeight="1">
      <c r="A1030" s="5" t="s">
        <v>5978</v>
      </c>
      <c r="B1030" s="5" t="s">
        <v>5265</v>
      </c>
      <c r="C1030" s="7" t="str">
        <f t="shared" si="32"/>
        <v>FULTON</v>
      </c>
      <c r="D1030" s="14" t="s">
        <v>5976</v>
      </c>
      <c r="E1030" s="4" t="s">
        <v>4347</v>
      </c>
      <c r="F1030" s="1" t="str">
        <f t="shared" si="33"/>
        <v>21075</v>
      </c>
    </row>
    <row r="1031" spans="1:6" ht="13.5" customHeight="1">
      <c r="A1031" s="5" t="s">
        <v>5978</v>
      </c>
      <c r="B1031" s="5" t="s">
        <v>5679</v>
      </c>
      <c r="C1031" s="7" t="str">
        <f t="shared" si="32"/>
        <v>GALLATIN</v>
      </c>
      <c r="D1031" s="14" t="s">
        <v>5976</v>
      </c>
      <c r="E1031" s="4" t="s">
        <v>4345</v>
      </c>
      <c r="F1031" s="1" t="str">
        <f t="shared" si="33"/>
        <v>21077</v>
      </c>
    </row>
    <row r="1032" spans="1:6" ht="13.5" customHeight="1">
      <c r="A1032" s="5" t="s">
        <v>5978</v>
      </c>
      <c r="B1032" s="5" t="s">
        <v>6003</v>
      </c>
      <c r="C1032" s="7" t="str">
        <f t="shared" si="32"/>
        <v>GARRARD</v>
      </c>
      <c r="D1032" s="14" t="s">
        <v>5976</v>
      </c>
      <c r="E1032" s="4" t="s">
        <v>4341</v>
      </c>
      <c r="F1032" s="1" t="str">
        <f t="shared" si="33"/>
        <v>21079</v>
      </c>
    </row>
    <row r="1033" spans="1:6" ht="13.5" customHeight="1">
      <c r="A1033" s="5" t="s">
        <v>5978</v>
      </c>
      <c r="B1033" s="5" t="s">
        <v>4377</v>
      </c>
      <c r="C1033" s="7" t="str">
        <f t="shared" si="32"/>
        <v>GRANT</v>
      </c>
      <c r="D1033" s="14" t="s">
        <v>5976</v>
      </c>
      <c r="E1033" s="4" t="s">
        <v>4339</v>
      </c>
      <c r="F1033" s="1" t="str">
        <f t="shared" si="33"/>
        <v>21081</v>
      </c>
    </row>
    <row r="1034" spans="1:6" ht="13.5" customHeight="1">
      <c r="A1034" s="5" t="s">
        <v>5978</v>
      </c>
      <c r="B1034" s="5" t="s">
        <v>6002</v>
      </c>
      <c r="C1034" s="7" t="str">
        <f t="shared" si="32"/>
        <v>GRAVES</v>
      </c>
      <c r="D1034" s="14" t="s">
        <v>5976</v>
      </c>
      <c r="E1034" s="4" t="s">
        <v>4337</v>
      </c>
      <c r="F1034" s="1" t="str">
        <f t="shared" si="33"/>
        <v>21083</v>
      </c>
    </row>
    <row r="1035" spans="1:6" ht="13.5" customHeight="1">
      <c r="A1035" s="5" t="s">
        <v>5978</v>
      </c>
      <c r="B1035" s="5" t="s">
        <v>4645</v>
      </c>
      <c r="C1035" s="7" t="str">
        <f t="shared" si="32"/>
        <v>GRAYSON</v>
      </c>
      <c r="D1035" s="14" t="s">
        <v>5976</v>
      </c>
      <c r="E1035" s="4" t="s">
        <v>4335</v>
      </c>
      <c r="F1035" s="1" t="str">
        <f t="shared" si="33"/>
        <v>21085</v>
      </c>
    </row>
    <row r="1036" spans="1:6" ht="13.5" customHeight="1">
      <c r="A1036" s="5" t="s">
        <v>5978</v>
      </c>
      <c r="B1036" s="5" t="s">
        <v>4376</v>
      </c>
      <c r="C1036" s="7" t="str">
        <f t="shared" si="32"/>
        <v>GREEN</v>
      </c>
      <c r="D1036" s="14" t="s">
        <v>5976</v>
      </c>
      <c r="E1036" s="4" t="s">
        <v>4333</v>
      </c>
      <c r="F1036" s="1" t="str">
        <f t="shared" si="33"/>
        <v>21087</v>
      </c>
    </row>
    <row r="1037" spans="1:6" ht="13.5" customHeight="1">
      <c r="A1037" s="5" t="s">
        <v>5978</v>
      </c>
      <c r="B1037" s="5" t="s">
        <v>6001</v>
      </c>
      <c r="C1037" s="7" t="str">
        <f t="shared" si="32"/>
        <v>GREENUP</v>
      </c>
      <c r="D1037" s="14" t="s">
        <v>5976</v>
      </c>
      <c r="E1037" s="4" t="s">
        <v>4331</v>
      </c>
      <c r="F1037" s="1" t="str">
        <f t="shared" si="33"/>
        <v>21089</v>
      </c>
    </row>
    <row r="1038" spans="1:6" ht="13.5" customHeight="1">
      <c r="A1038" s="5" t="s">
        <v>5978</v>
      </c>
      <c r="B1038" s="5" t="s">
        <v>4434</v>
      </c>
      <c r="C1038" s="7" t="str">
        <f t="shared" si="32"/>
        <v>HANCOCK</v>
      </c>
      <c r="D1038" s="14" t="s">
        <v>5976</v>
      </c>
      <c r="E1038" s="4" t="s">
        <v>4329</v>
      </c>
      <c r="F1038" s="1" t="str">
        <f t="shared" si="33"/>
        <v>21091</v>
      </c>
    </row>
    <row r="1039" spans="1:6" ht="13.5" customHeight="1">
      <c r="A1039" s="5" t="s">
        <v>5978</v>
      </c>
      <c r="B1039" s="5" t="s">
        <v>5008</v>
      </c>
      <c r="C1039" s="7" t="str">
        <f t="shared" si="32"/>
        <v>HARDIN</v>
      </c>
      <c r="D1039" s="14" t="s">
        <v>5976</v>
      </c>
      <c r="E1039" s="4" t="s">
        <v>4327</v>
      </c>
      <c r="F1039" s="1" t="str">
        <f t="shared" si="33"/>
        <v>21093</v>
      </c>
    </row>
    <row r="1040" spans="1:6" ht="13.5" customHeight="1">
      <c r="A1040" s="5" t="s">
        <v>5978</v>
      </c>
      <c r="B1040" s="5" t="s">
        <v>5629</v>
      </c>
      <c r="C1040" s="7" t="str">
        <f t="shared" si="32"/>
        <v>HARLAN</v>
      </c>
      <c r="D1040" s="14" t="s">
        <v>5976</v>
      </c>
      <c r="E1040" s="4" t="s">
        <v>4325</v>
      </c>
      <c r="F1040" s="1" t="str">
        <f t="shared" si="33"/>
        <v>21095</v>
      </c>
    </row>
    <row r="1041" spans="1:6" ht="13.5" customHeight="1">
      <c r="A1041" s="5" t="s">
        <v>5978</v>
      </c>
      <c r="B1041" s="5" t="s">
        <v>4432</v>
      </c>
      <c r="C1041" s="7" t="str">
        <f t="shared" si="32"/>
        <v>HARRISON</v>
      </c>
      <c r="D1041" s="14" t="s">
        <v>5976</v>
      </c>
      <c r="E1041" s="4" t="s">
        <v>4323</v>
      </c>
      <c r="F1041" s="1" t="str">
        <f t="shared" si="33"/>
        <v>21097</v>
      </c>
    </row>
    <row r="1042" spans="1:6" ht="13.5" customHeight="1">
      <c r="A1042" s="5" t="s">
        <v>5978</v>
      </c>
      <c r="B1042" s="5" t="s">
        <v>6000</v>
      </c>
      <c r="C1042" s="7" t="str">
        <f t="shared" si="32"/>
        <v>HART</v>
      </c>
      <c r="D1042" s="14" t="s">
        <v>5976</v>
      </c>
      <c r="E1042" s="4" t="s">
        <v>4321</v>
      </c>
      <c r="F1042" s="1" t="str">
        <f t="shared" si="33"/>
        <v>21099</v>
      </c>
    </row>
    <row r="1043" spans="1:6" ht="13.5" customHeight="1">
      <c r="A1043" s="5" t="s">
        <v>5978</v>
      </c>
      <c r="B1043" s="5" t="s">
        <v>4996</v>
      </c>
      <c r="C1043" s="7" t="str">
        <f t="shared" si="32"/>
        <v>HENDERSON</v>
      </c>
      <c r="D1043" s="14" t="s">
        <v>5976</v>
      </c>
      <c r="E1043" s="4" t="s">
        <v>4319</v>
      </c>
      <c r="F1043" s="1" t="str">
        <f t="shared" si="33"/>
        <v>21101</v>
      </c>
    </row>
    <row r="1044" spans="1:6" ht="13.5" customHeight="1">
      <c r="A1044" s="5" t="s">
        <v>5978</v>
      </c>
      <c r="B1044" s="5" t="s">
        <v>4639</v>
      </c>
      <c r="C1044" s="7" t="str">
        <f t="shared" si="32"/>
        <v>HENRY</v>
      </c>
      <c r="D1044" s="14" t="s">
        <v>5976</v>
      </c>
      <c r="E1044" s="4" t="s">
        <v>4317</v>
      </c>
      <c r="F1044" s="1" t="str">
        <f t="shared" si="33"/>
        <v>21103</v>
      </c>
    </row>
    <row r="1045" spans="1:6" ht="13.5" customHeight="1">
      <c r="A1045" s="5" t="s">
        <v>5978</v>
      </c>
      <c r="B1045" s="5" t="s">
        <v>5132</v>
      </c>
      <c r="C1045" s="7" t="str">
        <f t="shared" si="32"/>
        <v>HICKMAN</v>
      </c>
      <c r="D1045" s="14" t="s">
        <v>5976</v>
      </c>
      <c r="E1045" s="4" t="s">
        <v>4315</v>
      </c>
      <c r="F1045" s="1" t="str">
        <f t="shared" si="33"/>
        <v>21105</v>
      </c>
    </row>
    <row r="1046" spans="1:6" ht="13.5" customHeight="1">
      <c r="A1046" s="5" t="s">
        <v>5978</v>
      </c>
      <c r="B1046" s="5" t="s">
        <v>4986</v>
      </c>
      <c r="C1046" s="7" t="str">
        <f t="shared" si="32"/>
        <v>HOPKINS</v>
      </c>
      <c r="D1046" s="14" t="s">
        <v>5976</v>
      </c>
      <c r="E1046" s="4" t="s">
        <v>4313</v>
      </c>
      <c r="F1046" s="1" t="str">
        <f t="shared" si="33"/>
        <v>21107</v>
      </c>
    </row>
    <row r="1047" spans="1:6" ht="13.5" customHeight="1">
      <c r="A1047" s="5" t="s">
        <v>5978</v>
      </c>
      <c r="B1047" s="5" t="s">
        <v>4369</v>
      </c>
      <c r="C1047" s="7" t="str">
        <f t="shared" si="32"/>
        <v>JACKSON</v>
      </c>
      <c r="D1047" s="14" t="s">
        <v>5976</v>
      </c>
      <c r="E1047" s="4" t="s">
        <v>4311</v>
      </c>
      <c r="F1047" s="1" t="str">
        <f t="shared" si="33"/>
        <v>21109</v>
      </c>
    </row>
    <row r="1048" spans="1:6" ht="13.5" customHeight="1">
      <c r="A1048" s="5" t="s">
        <v>5978</v>
      </c>
      <c r="B1048" s="5" t="s">
        <v>4367</v>
      </c>
      <c r="C1048" s="7" t="str">
        <f t="shared" si="32"/>
        <v>JEFFERSON</v>
      </c>
      <c r="D1048" s="14" t="s">
        <v>5976</v>
      </c>
      <c r="E1048" s="4" t="s">
        <v>4309</v>
      </c>
      <c r="F1048" s="1" t="str">
        <f t="shared" si="33"/>
        <v>21111</v>
      </c>
    </row>
    <row r="1049" spans="1:6" ht="13.5" customHeight="1">
      <c r="A1049" s="5" t="s">
        <v>5978</v>
      </c>
      <c r="B1049" s="5" t="s">
        <v>5999</v>
      </c>
      <c r="C1049" s="7" t="str">
        <f t="shared" si="32"/>
        <v>JESSAMINE</v>
      </c>
      <c r="D1049" s="14" t="s">
        <v>5976</v>
      </c>
      <c r="E1049" s="4" t="s">
        <v>4307</v>
      </c>
      <c r="F1049" s="1" t="str">
        <f t="shared" si="33"/>
        <v>21113</v>
      </c>
    </row>
    <row r="1050" spans="1:6" ht="13.5" customHeight="1">
      <c r="A1050" s="5" t="s">
        <v>5978</v>
      </c>
      <c r="B1050" s="5" t="s">
        <v>4258</v>
      </c>
      <c r="C1050" s="7" t="str">
        <f t="shared" si="32"/>
        <v>JOHNSON</v>
      </c>
      <c r="D1050" s="14" t="s">
        <v>5976</v>
      </c>
      <c r="E1050" s="4" t="s">
        <v>4305</v>
      </c>
      <c r="F1050" s="1" t="str">
        <f t="shared" si="33"/>
        <v>21115</v>
      </c>
    </row>
    <row r="1051" spans="1:6" ht="13.5" customHeight="1">
      <c r="A1051" s="5" t="s">
        <v>5978</v>
      </c>
      <c r="B1051" s="5" t="s">
        <v>5998</v>
      </c>
      <c r="C1051" s="7" t="str">
        <f t="shared" si="32"/>
        <v>KENTON</v>
      </c>
      <c r="D1051" s="14" t="s">
        <v>5976</v>
      </c>
      <c r="E1051" s="4" t="s">
        <v>4303</v>
      </c>
      <c r="F1051" s="1" t="str">
        <f t="shared" si="33"/>
        <v>21117</v>
      </c>
    </row>
    <row r="1052" spans="1:6" ht="13.5" customHeight="1">
      <c r="A1052" s="5" t="s">
        <v>5978</v>
      </c>
      <c r="B1052" s="5" t="s">
        <v>5997</v>
      </c>
      <c r="C1052" s="7" t="str">
        <f t="shared" si="32"/>
        <v>KNOTT</v>
      </c>
      <c r="D1052" s="14" t="s">
        <v>5976</v>
      </c>
      <c r="E1052" s="4" t="s">
        <v>4301</v>
      </c>
      <c r="F1052" s="1" t="str">
        <f t="shared" si="33"/>
        <v>21119</v>
      </c>
    </row>
    <row r="1053" spans="1:6" ht="13.5" customHeight="1">
      <c r="A1053" s="5" t="s">
        <v>5978</v>
      </c>
      <c r="B1053" s="5" t="s">
        <v>4938</v>
      </c>
      <c r="C1053" s="7" t="str">
        <f t="shared" si="32"/>
        <v>KNOX</v>
      </c>
      <c r="D1053" s="14" t="s">
        <v>5976</v>
      </c>
      <c r="E1053" s="4" t="s">
        <v>4299</v>
      </c>
      <c r="F1053" s="1" t="str">
        <f t="shared" si="33"/>
        <v>21121</v>
      </c>
    </row>
    <row r="1054" spans="1:6" ht="13.5" customHeight="1">
      <c r="A1054" s="5" t="s">
        <v>5978</v>
      </c>
      <c r="B1054" s="5" t="s">
        <v>5996</v>
      </c>
      <c r="C1054" s="7" t="str">
        <f t="shared" si="32"/>
        <v>LARUE</v>
      </c>
      <c r="D1054" s="14" t="s">
        <v>5976</v>
      </c>
      <c r="E1054" s="4" t="s">
        <v>4297</v>
      </c>
      <c r="F1054" s="1" t="str">
        <f t="shared" si="33"/>
        <v>21123</v>
      </c>
    </row>
    <row r="1055" spans="1:6" ht="13.5" customHeight="1">
      <c r="A1055" s="5" t="s">
        <v>5978</v>
      </c>
      <c r="B1055" s="5" t="s">
        <v>5995</v>
      </c>
      <c r="C1055" s="7" t="str">
        <f t="shared" si="32"/>
        <v>LAUREL</v>
      </c>
      <c r="D1055" s="14" t="s">
        <v>5976</v>
      </c>
      <c r="E1055" s="4" t="s">
        <v>4295</v>
      </c>
      <c r="F1055" s="1" t="str">
        <f t="shared" si="33"/>
        <v>21125</v>
      </c>
    </row>
    <row r="1056" spans="1:6" ht="13.5" customHeight="1">
      <c r="A1056" s="5" t="s">
        <v>5978</v>
      </c>
      <c r="B1056" s="5" t="s">
        <v>5128</v>
      </c>
      <c r="C1056" s="7" t="str">
        <f t="shared" si="32"/>
        <v>LAWRENCE</v>
      </c>
      <c r="D1056" s="14" t="s">
        <v>5976</v>
      </c>
      <c r="E1056" s="4" t="s">
        <v>4293</v>
      </c>
      <c r="F1056" s="1" t="str">
        <f t="shared" si="33"/>
        <v>21127</v>
      </c>
    </row>
    <row r="1057" spans="1:6" ht="13.5" customHeight="1">
      <c r="A1057" s="5" t="s">
        <v>5978</v>
      </c>
      <c r="B1057" s="5" t="s">
        <v>4631</v>
      </c>
      <c r="C1057" s="7" t="str">
        <f t="shared" si="32"/>
        <v>LEE</v>
      </c>
      <c r="D1057" s="14" t="s">
        <v>5976</v>
      </c>
      <c r="E1057" s="4" t="s">
        <v>4291</v>
      </c>
      <c r="F1057" s="1" t="str">
        <f t="shared" si="33"/>
        <v>21129</v>
      </c>
    </row>
    <row r="1058" spans="1:6" ht="13.5" customHeight="1">
      <c r="A1058" s="5" t="s">
        <v>5978</v>
      </c>
      <c r="B1058" s="5" t="s">
        <v>5994</v>
      </c>
      <c r="C1058" s="7" t="str">
        <f t="shared" si="32"/>
        <v>LESLIE</v>
      </c>
      <c r="D1058" s="14" t="s">
        <v>5976</v>
      </c>
      <c r="E1058" s="4" t="s">
        <v>4289</v>
      </c>
      <c r="F1058" s="1" t="str">
        <f t="shared" si="33"/>
        <v>21131</v>
      </c>
    </row>
    <row r="1059" spans="1:6" ht="13.5" customHeight="1">
      <c r="A1059" s="5" t="s">
        <v>5978</v>
      </c>
      <c r="B1059" s="5" t="s">
        <v>5993</v>
      </c>
      <c r="C1059" s="7" t="str">
        <f t="shared" si="32"/>
        <v>LETCHER</v>
      </c>
      <c r="D1059" s="14" t="s">
        <v>5976</v>
      </c>
      <c r="E1059" s="4" t="s">
        <v>4287</v>
      </c>
      <c r="F1059" s="1" t="str">
        <f t="shared" si="33"/>
        <v>21133</v>
      </c>
    </row>
    <row r="1060" spans="1:6" ht="13.5" customHeight="1">
      <c r="A1060" s="5" t="s">
        <v>5978</v>
      </c>
      <c r="B1060" s="5" t="s">
        <v>4430</v>
      </c>
      <c r="C1060" s="7" t="str">
        <f t="shared" si="32"/>
        <v>LEWIS</v>
      </c>
      <c r="D1060" s="14" t="s">
        <v>5976</v>
      </c>
      <c r="E1060" s="4" t="s">
        <v>4285</v>
      </c>
      <c r="F1060" s="1" t="str">
        <f t="shared" si="33"/>
        <v>21135</v>
      </c>
    </row>
    <row r="1061" spans="1:6" ht="13.5" customHeight="1">
      <c r="A1061" s="5" t="s">
        <v>5978</v>
      </c>
      <c r="B1061" s="5" t="s">
        <v>4254</v>
      </c>
      <c r="C1061" s="7" t="str">
        <f t="shared" si="32"/>
        <v>LINCOLN</v>
      </c>
      <c r="D1061" s="14" t="s">
        <v>5976</v>
      </c>
      <c r="E1061" s="4" t="s">
        <v>4283</v>
      </c>
      <c r="F1061" s="1" t="str">
        <f t="shared" si="33"/>
        <v>21137</v>
      </c>
    </row>
    <row r="1062" spans="1:6" ht="13.5" customHeight="1">
      <c r="A1062" s="5" t="s">
        <v>5978</v>
      </c>
      <c r="B1062" s="5" t="s">
        <v>5523</v>
      </c>
      <c r="C1062" s="7" t="str">
        <f t="shared" si="32"/>
        <v>LIVINGSTON</v>
      </c>
      <c r="D1062" s="14" t="s">
        <v>5976</v>
      </c>
      <c r="E1062" s="4" t="s">
        <v>4281</v>
      </c>
      <c r="F1062" s="1" t="str">
        <f t="shared" si="33"/>
        <v>21139</v>
      </c>
    </row>
    <row r="1063" spans="1:6" ht="13.5" customHeight="1">
      <c r="A1063" s="5" t="s">
        <v>5978</v>
      </c>
      <c r="B1063" s="5" t="s">
        <v>4429</v>
      </c>
      <c r="C1063" s="7" t="str">
        <f t="shared" si="32"/>
        <v>LOGAN</v>
      </c>
      <c r="D1063" s="14" t="s">
        <v>5976</v>
      </c>
      <c r="E1063" s="4" t="s">
        <v>4277</v>
      </c>
      <c r="F1063" s="1" t="str">
        <f t="shared" si="33"/>
        <v>21141</v>
      </c>
    </row>
    <row r="1064" spans="1:6" ht="13.5" customHeight="1">
      <c r="A1064" s="5" t="s">
        <v>5978</v>
      </c>
      <c r="B1064" s="5" t="s">
        <v>5593</v>
      </c>
      <c r="C1064" s="7" t="str">
        <f t="shared" si="32"/>
        <v>LYON</v>
      </c>
      <c r="D1064" s="14" t="s">
        <v>5976</v>
      </c>
      <c r="E1064" s="4" t="s">
        <v>4613</v>
      </c>
      <c r="F1064" s="1" t="str">
        <f t="shared" si="33"/>
        <v>21143</v>
      </c>
    </row>
    <row r="1065" spans="1:6" ht="13.5" customHeight="1">
      <c r="A1065" s="5" t="s">
        <v>5978</v>
      </c>
      <c r="B1065" s="5" t="s">
        <v>5992</v>
      </c>
      <c r="C1065" s="7" t="str">
        <f t="shared" si="32"/>
        <v>MCCRACKEN</v>
      </c>
      <c r="D1065" s="14" t="s">
        <v>5976</v>
      </c>
      <c r="E1065" s="4" t="s">
        <v>4611</v>
      </c>
      <c r="F1065" s="1" t="str">
        <f t="shared" si="33"/>
        <v>21145</v>
      </c>
    </row>
    <row r="1066" spans="1:6" ht="13.5" customHeight="1">
      <c r="A1066" s="5" t="s">
        <v>5978</v>
      </c>
      <c r="B1066" s="5" t="s">
        <v>5991</v>
      </c>
      <c r="C1066" s="7" t="str">
        <f t="shared" si="32"/>
        <v>MCCREARY</v>
      </c>
      <c r="D1066" s="14" t="s">
        <v>5976</v>
      </c>
      <c r="E1066" s="4" t="s">
        <v>4609</v>
      </c>
      <c r="F1066" s="1" t="str">
        <f t="shared" si="33"/>
        <v>21147</v>
      </c>
    </row>
    <row r="1067" spans="1:6" ht="13.5" customHeight="1">
      <c r="A1067" s="5" t="s">
        <v>5978</v>
      </c>
      <c r="B1067" s="5" t="s">
        <v>5419</v>
      </c>
      <c r="C1067" s="7" t="str">
        <f t="shared" si="32"/>
        <v>MCLEAN</v>
      </c>
      <c r="D1067" s="14" t="s">
        <v>5976</v>
      </c>
      <c r="E1067" s="4" t="s">
        <v>4607</v>
      </c>
      <c r="F1067" s="1" t="str">
        <f t="shared" si="33"/>
        <v>21149</v>
      </c>
    </row>
    <row r="1068" spans="1:6" ht="13.5" customHeight="1">
      <c r="A1068" s="5" t="s">
        <v>5978</v>
      </c>
      <c r="B1068" s="5" t="s">
        <v>4627</v>
      </c>
      <c r="C1068" s="7" t="str">
        <f t="shared" si="32"/>
        <v>MADISON</v>
      </c>
      <c r="D1068" s="14" t="s">
        <v>5976</v>
      </c>
      <c r="E1068" s="4" t="s">
        <v>5030</v>
      </c>
      <c r="F1068" s="1" t="str">
        <f t="shared" si="33"/>
        <v>21151</v>
      </c>
    </row>
    <row r="1069" spans="1:6" ht="13.5" customHeight="1">
      <c r="A1069" s="5" t="s">
        <v>5978</v>
      </c>
      <c r="B1069" s="5" t="s">
        <v>5990</v>
      </c>
      <c r="C1069" s="7" t="str">
        <f t="shared" si="32"/>
        <v>MAGOFFIN</v>
      </c>
      <c r="D1069" s="14" t="s">
        <v>5976</v>
      </c>
      <c r="E1069" s="4" t="s">
        <v>4605</v>
      </c>
      <c r="F1069" s="1" t="str">
        <f t="shared" si="33"/>
        <v>21153</v>
      </c>
    </row>
    <row r="1070" spans="1:6" ht="13.5" customHeight="1">
      <c r="A1070" s="5" t="s">
        <v>5978</v>
      </c>
      <c r="B1070" s="5" t="s">
        <v>4427</v>
      </c>
      <c r="C1070" s="7" t="str">
        <f t="shared" si="32"/>
        <v>MARION</v>
      </c>
      <c r="D1070" s="14" t="s">
        <v>5976</v>
      </c>
      <c r="E1070" s="4" t="s">
        <v>4603</v>
      </c>
      <c r="F1070" s="1" t="str">
        <f t="shared" si="33"/>
        <v>21155</v>
      </c>
    </row>
    <row r="1071" spans="1:6" ht="13.5" customHeight="1">
      <c r="A1071" s="5" t="s">
        <v>5978</v>
      </c>
      <c r="B1071" s="5" t="s">
        <v>4426</v>
      </c>
      <c r="C1071" s="7" t="str">
        <f t="shared" si="32"/>
        <v>MARSHALL</v>
      </c>
      <c r="D1071" s="14" t="s">
        <v>5976</v>
      </c>
      <c r="E1071" s="4" t="s">
        <v>4601</v>
      </c>
      <c r="F1071" s="1" t="str">
        <f t="shared" si="33"/>
        <v>21157</v>
      </c>
    </row>
    <row r="1072" spans="1:6" ht="13.5" customHeight="1">
      <c r="A1072" s="5" t="s">
        <v>5978</v>
      </c>
      <c r="B1072" s="5" t="s">
        <v>4899</v>
      </c>
      <c r="C1072" s="7" t="str">
        <f t="shared" si="32"/>
        <v>MARTIN</v>
      </c>
      <c r="D1072" s="14" t="s">
        <v>5976</v>
      </c>
      <c r="E1072" s="4" t="s">
        <v>4599</v>
      </c>
      <c r="F1072" s="1" t="str">
        <f t="shared" si="33"/>
        <v>21159</v>
      </c>
    </row>
    <row r="1073" spans="1:6" ht="13.5" customHeight="1">
      <c r="A1073" s="5" t="s">
        <v>5978</v>
      </c>
      <c r="B1073" s="5" t="s">
        <v>4425</v>
      </c>
      <c r="C1073" s="7" t="str">
        <f t="shared" si="32"/>
        <v>MASON</v>
      </c>
      <c r="D1073" s="14" t="s">
        <v>5976</v>
      </c>
      <c r="E1073" s="4" t="s">
        <v>4597</v>
      </c>
      <c r="F1073" s="1" t="str">
        <f t="shared" si="33"/>
        <v>21161</v>
      </c>
    </row>
    <row r="1074" spans="1:6" ht="13.5" customHeight="1">
      <c r="A1074" s="5" t="s">
        <v>5978</v>
      </c>
      <c r="B1074" s="5" t="s">
        <v>5173</v>
      </c>
      <c r="C1074" s="7" t="str">
        <f t="shared" si="32"/>
        <v>MEADE</v>
      </c>
      <c r="D1074" s="14" t="s">
        <v>5976</v>
      </c>
      <c r="E1074" s="4" t="s">
        <v>4595</v>
      </c>
      <c r="F1074" s="1" t="str">
        <f t="shared" si="33"/>
        <v>21163</v>
      </c>
    </row>
    <row r="1075" spans="1:6" ht="13.5" customHeight="1">
      <c r="A1075" s="5" t="s">
        <v>5978</v>
      </c>
      <c r="B1075" s="5" t="s">
        <v>5989</v>
      </c>
      <c r="C1075" s="7" t="str">
        <f t="shared" si="32"/>
        <v>MENIFEE</v>
      </c>
      <c r="D1075" s="14" t="s">
        <v>5976</v>
      </c>
      <c r="E1075" s="4" t="s">
        <v>4593</v>
      </c>
      <c r="F1075" s="1" t="str">
        <f t="shared" si="33"/>
        <v>21165</v>
      </c>
    </row>
    <row r="1076" spans="1:6" ht="13.5" customHeight="1">
      <c r="A1076" s="5" t="s">
        <v>5978</v>
      </c>
      <c r="B1076" s="5" t="s">
        <v>4424</v>
      </c>
      <c r="C1076" s="7" t="str">
        <f t="shared" si="32"/>
        <v>MERCER</v>
      </c>
      <c r="D1076" s="14" t="s">
        <v>5976</v>
      </c>
      <c r="E1076" s="4" t="s">
        <v>4591</v>
      </c>
      <c r="F1076" s="1" t="str">
        <f t="shared" si="33"/>
        <v>21167</v>
      </c>
    </row>
    <row r="1077" spans="1:6" ht="13.5" customHeight="1">
      <c r="A1077" s="5" t="s">
        <v>5978</v>
      </c>
      <c r="B1077" s="5" t="s">
        <v>5988</v>
      </c>
      <c r="C1077" s="7" t="str">
        <f t="shared" si="32"/>
        <v>METCALFE</v>
      </c>
      <c r="D1077" s="14" t="s">
        <v>5976</v>
      </c>
      <c r="E1077" s="4" t="s">
        <v>4589</v>
      </c>
      <c r="F1077" s="1" t="str">
        <f t="shared" si="33"/>
        <v>21169</v>
      </c>
    </row>
    <row r="1078" spans="1:6" ht="13.5" customHeight="1">
      <c r="A1078" s="5" t="s">
        <v>5978</v>
      </c>
      <c r="B1078" s="5" t="s">
        <v>4340</v>
      </c>
      <c r="C1078" s="7" t="str">
        <f t="shared" si="32"/>
        <v>MONROE</v>
      </c>
      <c r="D1078" s="14" t="s">
        <v>5976</v>
      </c>
      <c r="E1078" s="4" t="s">
        <v>4587</v>
      </c>
      <c r="F1078" s="1" t="str">
        <f t="shared" si="33"/>
        <v>21171</v>
      </c>
    </row>
    <row r="1079" spans="1:6" ht="13.5" customHeight="1">
      <c r="A1079" s="5" t="s">
        <v>5978</v>
      </c>
      <c r="B1079" s="5" t="s">
        <v>4623</v>
      </c>
      <c r="C1079" s="7" t="str">
        <f t="shared" si="32"/>
        <v>MONTGOMERY</v>
      </c>
      <c r="D1079" s="14" t="s">
        <v>5976</v>
      </c>
      <c r="E1079" s="4" t="s">
        <v>4585</v>
      </c>
      <c r="F1079" s="1" t="str">
        <f t="shared" si="33"/>
        <v>21173</v>
      </c>
    </row>
    <row r="1080" spans="1:6" ht="13.5" customHeight="1">
      <c r="A1080" s="5" t="s">
        <v>5978</v>
      </c>
      <c r="B1080" s="5" t="s">
        <v>4420</v>
      </c>
      <c r="C1080" s="7" t="str">
        <f t="shared" si="32"/>
        <v>MORGAN</v>
      </c>
      <c r="D1080" s="14" t="s">
        <v>5976</v>
      </c>
      <c r="E1080" s="4" t="s">
        <v>4583</v>
      </c>
      <c r="F1080" s="1" t="str">
        <f t="shared" si="33"/>
        <v>21175</v>
      </c>
    </row>
    <row r="1081" spans="1:6" ht="13.5" customHeight="1">
      <c r="A1081" s="5" t="s">
        <v>5978</v>
      </c>
      <c r="B1081" s="5" t="s">
        <v>5987</v>
      </c>
      <c r="C1081" s="7" t="str">
        <f t="shared" si="32"/>
        <v>MUHLENBERG</v>
      </c>
      <c r="D1081" s="14" t="s">
        <v>5976</v>
      </c>
      <c r="E1081" s="4" t="s">
        <v>4581</v>
      </c>
      <c r="F1081" s="1" t="str">
        <f t="shared" si="33"/>
        <v>21177</v>
      </c>
    </row>
    <row r="1082" spans="1:6" ht="13.5" customHeight="1">
      <c r="A1082" s="5" t="s">
        <v>5978</v>
      </c>
      <c r="B1082" s="5" t="s">
        <v>4622</v>
      </c>
      <c r="C1082" s="7" t="str">
        <f t="shared" si="32"/>
        <v>NELSON</v>
      </c>
      <c r="D1082" s="14" t="s">
        <v>5976</v>
      </c>
      <c r="E1082" s="4" t="s">
        <v>4579</v>
      </c>
      <c r="F1082" s="1" t="str">
        <f t="shared" si="33"/>
        <v>21179</v>
      </c>
    </row>
    <row r="1083" spans="1:6" ht="13.5" customHeight="1">
      <c r="A1083" s="5" t="s">
        <v>5978</v>
      </c>
      <c r="B1083" s="5" t="s">
        <v>4419</v>
      </c>
      <c r="C1083" s="7" t="str">
        <f t="shared" si="32"/>
        <v>NICHOLAS</v>
      </c>
      <c r="D1083" s="14" t="s">
        <v>5976</v>
      </c>
      <c r="E1083" s="4" t="s">
        <v>4577</v>
      </c>
      <c r="F1083" s="1" t="str">
        <f t="shared" si="33"/>
        <v>21181</v>
      </c>
    </row>
    <row r="1084" spans="1:6" ht="13.5" customHeight="1">
      <c r="A1084" s="5" t="s">
        <v>5978</v>
      </c>
      <c r="B1084" s="5" t="s">
        <v>4418</v>
      </c>
      <c r="C1084" s="7" t="str">
        <f t="shared" si="32"/>
        <v>OHIO</v>
      </c>
      <c r="D1084" s="14" t="s">
        <v>5976</v>
      </c>
      <c r="E1084" s="4" t="s">
        <v>4575</v>
      </c>
      <c r="F1084" s="1" t="str">
        <f t="shared" si="33"/>
        <v>21183</v>
      </c>
    </row>
    <row r="1085" spans="1:6" ht="13.5" customHeight="1">
      <c r="A1085" s="5" t="s">
        <v>5978</v>
      </c>
      <c r="B1085" s="5" t="s">
        <v>4859</v>
      </c>
      <c r="C1085" s="7" t="str">
        <f t="shared" si="32"/>
        <v>OLDHAM</v>
      </c>
      <c r="D1085" s="14" t="s">
        <v>5976</v>
      </c>
      <c r="E1085" s="4" t="s">
        <v>4573</v>
      </c>
      <c r="F1085" s="1" t="str">
        <f t="shared" si="33"/>
        <v>21185</v>
      </c>
    </row>
    <row r="1086" spans="1:6" ht="13.5" customHeight="1">
      <c r="A1086" s="5" t="s">
        <v>5978</v>
      </c>
      <c r="B1086" s="5" t="s">
        <v>5986</v>
      </c>
      <c r="C1086" s="7" t="str">
        <f t="shared" si="32"/>
        <v>OWEN</v>
      </c>
      <c r="D1086" s="14" t="s">
        <v>5976</v>
      </c>
      <c r="E1086" s="4" t="s">
        <v>4571</v>
      </c>
      <c r="F1086" s="1" t="str">
        <f t="shared" si="33"/>
        <v>21187</v>
      </c>
    </row>
    <row r="1087" spans="1:6" ht="13.5" customHeight="1">
      <c r="A1087" s="5" t="s">
        <v>5978</v>
      </c>
      <c r="B1087" s="5" t="s">
        <v>5985</v>
      </c>
      <c r="C1087" s="7" t="str">
        <f t="shared" si="32"/>
        <v>OWSLEY</v>
      </c>
      <c r="D1087" s="14" t="s">
        <v>5976</v>
      </c>
      <c r="E1087" s="4" t="s">
        <v>5013</v>
      </c>
      <c r="F1087" s="1" t="str">
        <f t="shared" si="33"/>
        <v>21189</v>
      </c>
    </row>
    <row r="1088" spans="1:6" ht="13.5" customHeight="1">
      <c r="A1088" s="5" t="s">
        <v>5978</v>
      </c>
      <c r="B1088" s="5" t="s">
        <v>4417</v>
      </c>
      <c r="C1088" s="7" t="str">
        <f t="shared" si="32"/>
        <v>PENDLETON</v>
      </c>
      <c r="D1088" s="14" t="s">
        <v>5976</v>
      </c>
      <c r="E1088" s="4" t="s">
        <v>4570</v>
      </c>
      <c r="F1088" s="1" t="str">
        <f t="shared" si="33"/>
        <v>21191</v>
      </c>
    </row>
    <row r="1089" spans="1:6" ht="13.5" customHeight="1">
      <c r="A1089" s="5" t="s">
        <v>5978</v>
      </c>
      <c r="B1089" s="5" t="s">
        <v>5119</v>
      </c>
      <c r="C1089" s="7" t="str">
        <f t="shared" si="32"/>
        <v>PERRY</v>
      </c>
      <c r="D1089" s="14" t="s">
        <v>5976</v>
      </c>
      <c r="E1089" s="4" t="s">
        <v>4568</v>
      </c>
      <c r="F1089" s="1" t="str">
        <f t="shared" si="33"/>
        <v>21193</v>
      </c>
    </row>
    <row r="1090" spans="1:6" ht="13.5" customHeight="1">
      <c r="A1090" s="5" t="s">
        <v>5978</v>
      </c>
      <c r="B1090" s="5" t="s">
        <v>5252</v>
      </c>
      <c r="C1090" s="7" t="str">
        <f t="shared" si="32"/>
        <v>PIKE</v>
      </c>
      <c r="D1090" s="14" t="s">
        <v>5976</v>
      </c>
      <c r="E1090" s="4" t="s">
        <v>4566</v>
      </c>
      <c r="F1090" s="1" t="str">
        <f t="shared" si="33"/>
        <v>21195</v>
      </c>
    </row>
    <row r="1091" spans="1:6" ht="13.5" customHeight="1">
      <c r="A1091" s="5" t="s">
        <v>5978</v>
      </c>
      <c r="B1091" s="5" t="s">
        <v>5666</v>
      </c>
      <c r="C1091" s="7" t="str">
        <f t="shared" si="32"/>
        <v>POWELL</v>
      </c>
      <c r="D1091" s="14" t="s">
        <v>5976</v>
      </c>
      <c r="E1091" s="4" t="s">
        <v>4564</v>
      </c>
      <c r="F1091" s="1" t="str">
        <f t="shared" si="33"/>
        <v>21197</v>
      </c>
    </row>
    <row r="1092" spans="1:6" ht="13.5" customHeight="1">
      <c r="A1092" s="5" t="s">
        <v>5978</v>
      </c>
      <c r="B1092" s="5" t="s">
        <v>4604</v>
      </c>
      <c r="C1092" s="7" t="str">
        <f t="shared" ref="C1092:C1155" si="34">UPPER(B1092)</f>
        <v>PULASKI</v>
      </c>
      <c r="D1092" s="14" t="s">
        <v>5976</v>
      </c>
      <c r="E1092" s="4" t="s">
        <v>4562</v>
      </c>
      <c r="F1092" s="1" t="str">
        <f t="shared" ref="F1092:F1155" si="35">D1092&amp;E1092</f>
        <v>21199</v>
      </c>
    </row>
    <row r="1093" spans="1:6" ht="13.5" customHeight="1">
      <c r="A1093" s="5" t="s">
        <v>5978</v>
      </c>
      <c r="B1093" s="5" t="s">
        <v>4825</v>
      </c>
      <c r="C1093" s="7" t="str">
        <f t="shared" si="34"/>
        <v>ROBERTSON</v>
      </c>
      <c r="D1093" s="14" t="s">
        <v>5976</v>
      </c>
      <c r="E1093" s="4" t="s">
        <v>5006</v>
      </c>
      <c r="F1093" s="1" t="str">
        <f t="shared" si="35"/>
        <v>21201</v>
      </c>
    </row>
    <row r="1094" spans="1:6" ht="13.5" customHeight="1">
      <c r="A1094" s="5" t="s">
        <v>5978</v>
      </c>
      <c r="B1094" s="5" t="s">
        <v>5984</v>
      </c>
      <c r="C1094" s="7" t="str">
        <f t="shared" si="34"/>
        <v>ROCKCASTLE</v>
      </c>
      <c r="D1094" s="14" t="s">
        <v>5976</v>
      </c>
      <c r="E1094" s="4" t="s">
        <v>5005</v>
      </c>
      <c r="F1094" s="1" t="str">
        <f t="shared" si="35"/>
        <v>21203</v>
      </c>
    </row>
    <row r="1095" spans="1:6" ht="13.5" customHeight="1">
      <c r="A1095" s="5" t="s">
        <v>5978</v>
      </c>
      <c r="B1095" s="5" t="s">
        <v>5456</v>
      </c>
      <c r="C1095" s="7" t="str">
        <f t="shared" si="34"/>
        <v>ROWAN</v>
      </c>
      <c r="D1095" s="14" t="s">
        <v>5976</v>
      </c>
      <c r="E1095" s="4" t="s">
        <v>5003</v>
      </c>
      <c r="F1095" s="1" t="str">
        <f t="shared" si="35"/>
        <v>21205</v>
      </c>
    </row>
    <row r="1096" spans="1:6" ht="13.5" customHeight="1">
      <c r="A1096" s="5" t="s">
        <v>5978</v>
      </c>
      <c r="B1096" s="5" t="s">
        <v>4592</v>
      </c>
      <c r="C1096" s="7" t="str">
        <f t="shared" si="34"/>
        <v>RUSSELL</v>
      </c>
      <c r="D1096" s="14" t="s">
        <v>5976</v>
      </c>
      <c r="E1096" s="4" t="s">
        <v>5001</v>
      </c>
      <c r="F1096" s="1" t="str">
        <f t="shared" si="35"/>
        <v>21207</v>
      </c>
    </row>
    <row r="1097" spans="1:6" ht="13.5" customHeight="1">
      <c r="A1097" s="5" t="s">
        <v>5978</v>
      </c>
      <c r="B1097" s="5" t="s">
        <v>4590</v>
      </c>
      <c r="C1097" s="7" t="str">
        <f t="shared" si="34"/>
        <v>SCOTT</v>
      </c>
      <c r="D1097" s="14" t="s">
        <v>5976</v>
      </c>
      <c r="E1097" s="4" t="s">
        <v>4999</v>
      </c>
      <c r="F1097" s="1" t="str">
        <f t="shared" si="35"/>
        <v>21209</v>
      </c>
    </row>
    <row r="1098" spans="1:6" ht="13.5" customHeight="1">
      <c r="A1098" s="5" t="s">
        <v>5978</v>
      </c>
      <c r="B1098" s="5" t="s">
        <v>4802</v>
      </c>
      <c r="C1098" s="7" t="str">
        <f t="shared" si="34"/>
        <v>SHELBY</v>
      </c>
      <c r="D1098" s="14" t="s">
        <v>5976</v>
      </c>
      <c r="E1098" s="4" t="s">
        <v>4997</v>
      </c>
      <c r="F1098" s="1" t="str">
        <f t="shared" si="35"/>
        <v>21211</v>
      </c>
    </row>
    <row r="1099" spans="1:6" ht="13.5" customHeight="1">
      <c r="A1099" s="5" t="s">
        <v>5978</v>
      </c>
      <c r="B1099" s="5" t="s">
        <v>5751</v>
      </c>
      <c r="C1099" s="7" t="str">
        <f t="shared" si="34"/>
        <v>SIMPSON</v>
      </c>
      <c r="D1099" s="14" t="s">
        <v>5976</v>
      </c>
      <c r="E1099" s="4" t="s">
        <v>4995</v>
      </c>
      <c r="F1099" s="1" t="str">
        <f t="shared" si="35"/>
        <v>21213</v>
      </c>
    </row>
    <row r="1100" spans="1:6" ht="13.5" customHeight="1">
      <c r="A1100" s="5" t="s">
        <v>5978</v>
      </c>
      <c r="B1100" s="5" t="s">
        <v>5983</v>
      </c>
      <c r="C1100" s="7" t="str">
        <f t="shared" si="34"/>
        <v>SPENCER</v>
      </c>
      <c r="D1100" s="14" t="s">
        <v>5976</v>
      </c>
      <c r="E1100" s="4" t="s">
        <v>4993</v>
      </c>
      <c r="F1100" s="1" t="str">
        <f t="shared" si="35"/>
        <v>21215</v>
      </c>
    </row>
    <row r="1101" spans="1:6" ht="13.5" customHeight="1">
      <c r="A1101" s="5" t="s">
        <v>5978</v>
      </c>
      <c r="B1101" s="5" t="s">
        <v>4302</v>
      </c>
      <c r="C1101" s="7" t="str">
        <f t="shared" si="34"/>
        <v>TAYLOR</v>
      </c>
      <c r="D1101" s="14" t="s">
        <v>5976</v>
      </c>
      <c r="E1101" s="4" t="s">
        <v>4991</v>
      </c>
      <c r="F1101" s="1" t="str">
        <f t="shared" si="35"/>
        <v>21217</v>
      </c>
    </row>
    <row r="1102" spans="1:6" ht="13.5" customHeight="1">
      <c r="A1102" s="5" t="s">
        <v>5978</v>
      </c>
      <c r="B1102" s="5" t="s">
        <v>5161</v>
      </c>
      <c r="C1102" s="7" t="str">
        <f t="shared" si="34"/>
        <v>TODD</v>
      </c>
      <c r="D1102" s="14" t="s">
        <v>5976</v>
      </c>
      <c r="E1102" s="4" t="s">
        <v>4989</v>
      </c>
      <c r="F1102" s="1" t="str">
        <f t="shared" si="35"/>
        <v>21219</v>
      </c>
    </row>
    <row r="1103" spans="1:6" ht="13.5" customHeight="1">
      <c r="A1103" s="5" t="s">
        <v>5978</v>
      </c>
      <c r="B1103" s="5" t="s">
        <v>5982</v>
      </c>
      <c r="C1103" s="7" t="str">
        <f t="shared" si="34"/>
        <v>TRIGG</v>
      </c>
      <c r="D1103" s="14" t="s">
        <v>5976</v>
      </c>
      <c r="E1103" s="4" t="s">
        <v>4987</v>
      </c>
      <c r="F1103" s="1" t="str">
        <f t="shared" si="35"/>
        <v>21221</v>
      </c>
    </row>
    <row r="1104" spans="1:6" ht="13.5" customHeight="1">
      <c r="A1104" s="5" t="s">
        <v>5978</v>
      </c>
      <c r="B1104" s="5" t="s">
        <v>5981</v>
      </c>
      <c r="C1104" s="7" t="str">
        <f t="shared" si="34"/>
        <v>TRIMBLE</v>
      </c>
      <c r="D1104" s="14" t="s">
        <v>5976</v>
      </c>
      <c r="E1104" s="4" t="s">
        <v>4985</v>
      </c>
      <c r="F1104" s="1" t="str">
        <f t="shared" si="35"/>
        <v>21223</v>
      </c>
    </row>
    <row r="1105" spans="1:6" ht="13.5" customHeight="1">
      <c r="A1105" s="5" t="s">
        <v>5978</v>
      </c>
      <c r="B1105" s="5" t="s">
        <v>5108</v>
      </c>
      <c r="C1105" s="7" t="str">
        <f t="shared" si="34"/>
        <v>UNION</v>
      </c>
      <c r="D1105" s="14" t="s">
        <v>5976</v>
      </c>
      <c r="E1105" s="4" t="s">
        <v>4983</v>
      </c>
      <c r="F1105" s="1" t="str">
        <f t="shared" si="35"/>
        <v>21225</v>
      </c>
    </row>
    <row r="1106" spans="1:6" ht="13.5" customHeight="1">
      <c r="A1106" s="5" t="s">
        <v>5978</v>
      </c>
      <c r="B1106" s="5" t="s">
        <v>4572</v>
      </c>
      <c r="C1106" s="7" t="str">
        <f t="shared" si="34"/>
        <v>WARREN</v>
      </c>
      <c r="D1106" s="14" t="s">
        <v>5976</v>
      </c>
      <c r="E1106" s="4" t="s">
        <v>4981</v>
      </c>
      <c r="F1106" s="1" t="str">
        <f t="shared" si="35"/>
        <v>21227</v>
      </c>
    </row>
    <row r="1107" spans="1:6" ht="13.5" customHeight="1">
      <c r="A1107" s="5" t="s">
        <v>5978</v>
      </c>
      <c r="B1107" s="5" t="s">
        <v>4290</v>
      </c>
      <c r="C1107" s="7" t="str">
        <f t="shared" si="34"/>
        <v>WASHINGTON</v>
      </c>
      <c r="D1107" s="14" t="s">
        <v>5976</v>
      </c>
      <c r="E1107" s="4" t="s">
        <v>4979</v>
      </c>
      <c r="F1107" s="1" t="str">
        <f t="shared" si="35"/>
        <v>21229</v>
      </c>
    </row>
    <row r="1108" spans="1:6" ht="13.5" customHeight="1">
      <c r="A1108" s="5" t="s">
        <v>5978</v>
      </c>
      <c r="B1108" s="5" t="s">
        <v>4404</v>
      </c>
      <c r="C1108" s="7" t="str">
        <f t="shared" si="34"/>
        <v>WAYNE</v>
      </c>
      <c r="D1108" s="14" t="s">
        <v>5976</v>
      </c>
      <c r="E1108" s="4" t="s">
        <v>4977</v>
      </c>
      <c r="F1108" s="1" t="str">
        <f t="shared" si="35"/>
        <v>21231</v>
      </c>
    </row>
    <row r="1109" spans="1:6" ht="13.5" customHeight="1">
      <c r="A1109" s="5" t="s">
        <v>5978</v>
      </c>
      <c r="B1109" s="5" t="s">
        <v>4403</v>
      </c>
      <c r="C1109" s="7" t="str">
        <f t="shared" si="34"/>
        <v>WEBSTER</v>
      </c>
      <c r="D1109" s="14" t="s">
        <v>5976</v>
      </c>
      <c r="E1109" s="4" t="s">
        <v>4975</v>
      </c>
      <c r="F1109" s="1" t="str">
        <f t="shared" si="35"/>
        <v>21233</v>
      </c>
    </row>
    <row r="1110" spans="1:6" ht="13.5" customHeight="1">
      <c r="A1110" s="5" t="s">
        <v>5978</v>
      </c>
      <c r="B1110" s="5" t="s">
        <v>5980</v>
      </c>
      <c r="C1110" s="7" t="str">
        <f t="shared" si="34"/>
        <v>WHITLEY</v>
      </c>
      <c r="D1110" s="14" t="s">
        <v>5976</v>
      </c>
      <c r="E1110" s="4" t="s">
        <v>4973</v>
      </c>
      <c r="F1110" s="1" t="str">
        <f t="shared" si="35"/>
        <v>21235</v>
      </c>
    </row>
    <row r="1111" spans="1:6" ht="13.5" customHeight="1">
      <c r="A1111" s="5" t="s">
        <v>5978</v>
      </c>
      <c r="B1111" s="5" t="s">
        <v>5979</v>
      </c>
      <c r="C1111" s="7" t="str">
        <f t="shared" si="34"/>
        <v>WOLFE</v>
      </c>
      <c r="D1111" s="14" t="s">
        <v>5976</v>
      </c>
      <c r="E1111" s="4" t="s">
        <v>4971</v>
      </c>
      <c r="F1111" s="1" t="str">
        <f t="shared" si="35"/>
        <v>21237</v>
      </c>
    </row>
    <row r="1112" spans="1:6" ht="13.5" customHeight="1">
      <c r="A1112" s="5" t="s">
        <v>5978</v>
      </c>
      <c r="B1112" s="5" t="s">
        <v>5977</v>
      </c>
      <c r="C1112" s="7" t="str">
        <f t="shared" si="34"/>
        <v>WOODFORD</v>
      </c>
      <c r="D1112" s="14" t="s">
        <v>5976</v>
      </c>
      <c r="E1112" s="4" t="s">
        <v>4970</v>
      </c>
      <c r="F1112" s="1" t="str">
        <f t="shared" si="35"/>
        <v>21239</v>
      </c>
    </row>
    <row r="1113" spans="1:6" ht="13.5" customHeight="1">
      <c r="A1113" s="5" t="s">
        <v>5937</v>
      </c>
      <c r="B1113" s="5" t="s">
        <v>5975</v>
      </c>
      <c r="C1113" s="7" t="str">
        <f t="shared" si="34"/>
        <v>ACADIA</v>
      </c>
      <c r="D1113" s="14" t="s">
        <v>5935</v>
      </c>
      <c r="E1113" s="4" t="s">
        <v>4275</v>
      </c>
      <c r="F1113" s="1" t="str">
        <f t="shared" si="35"/>
        <v>22001</v>
      </c>
    </row>
    <row r="1114" spans="1:6" ht="13.5" customHeight="1">
      <c r="A1114" s="5" t="s">
        <v>5937</v>
      </c>
      <c r="B1114" s="5" t="s">
        <v>5399</v>
      </c>
      <c r="C1114" s="7" t="str">
        <f t="shared" si="34"/>
        <v>ALLEN</v>
      </c>
      <c r="D1114" s="14" t="s">
        <v>5935</v>
      </c>
      <c r="E1114" s="4" t="s">
        <v>4273</v>
      </c>
      <c r="F1114" s="1" t="str">
        <f t="shared" si="35"/>
        <v>22003</v>
      </c>
    </row>
    <row r="1115" spans="1:6" ht="13.5" customHeight="1">
      <c r="A1115" s="5" t="s">
        <v>5937</v>
      </c>
      <c r="B1115" s="5" t="s">
        <v>5974</v>
      </c>
      <c r="C1115" s="7" t="str">
        <f t="shared" si="34"/>
        <v>ASCENSION</v>
      </c>
      <c r="D1115" s="14" t="s">
        <v>5935</v>
      </c>
      <c r="E1115" s="4" t="s">
        <v>4271</v>
      </c>
      <c r="F1115" s="1" t="str">
        <f t="shared" si="35"/>
        <v>22005</v>
      </c>
    </row>
    <row r="1116" spans="1:6" ht="13.5" customHeight="1">
      <c r="A1116" s="5" t="s">
        <v>5937</v>
      </c>
      <c r="B1116" s="5" t="s">
        <v>5973</v>
      </c>
      <c r="C1116" s="7" t="str">
        <f t="shared" si="34"/>
        <v>ASSUMPTION</v>
      </c>
      <c r="D1116" s="14" t="s">
        <v>5935</v>
      </c>
      <c r="E1116" s="4" t="s">
        <v>4269</v>
      </c>
      <c r="F1116" s="1" t="str">
        <f t="shared" si="35"/>
        <v>22007</v>
      </c>
    </row>
    <row r="1117" spans="1:6" ht="13.5" customHeight="1">
      <c r="A1117" s="5" t="s">
        <v>5937</v>
      </c>
      <c r="B1117" s="5" t="s">
        <v>5972</v>
      </c>
      <c r="C1117" s="7" t="str">
        <f t="shared" si="34"/>
        <v>AVOYELLES</v>
      </c>
      <c r="D1117" s="14" t="s">
        <v>5935</v>
      </c>
      <c r="E1117" s="4" t="s">
        <v>4267</v>
      </c>
      <c r="F1117" s="1" t="str">
        <f t="shared" si="35"/>
        <v>22009</v>
      </c>
    </row>
    <row r="1118" spans="1:6" ht="13.5" customHeight="1">
      <c r="A1118" s="5" t="s">
        <v>5937</v>
      </c>
      <c r="B1118" s="5" t="s">
        <v>5971</v>
      </c>
      <c r="C1118" s="7" t="str">
        <f t="shared" si="34"/>
        <v>BEAUREGARD</v>
      </c>
      <c r="D1118" s="14" t="s">
        <v>5935</v>
      </c>
      <c r="E1118" s="4" t="s">
        <v>4265</v>
      </c>
      <c r="F1118" s="1" t="str">
        <f t="shared" si="35"/>
        <v>22011</v>
      </c>
    </row>
    <row r="1119" spans="1:6" ht="13.5" customHeight="1">
      <c r="A1119" s="5" t="s">
        <v>5937</v>
      </c>
      <c r="B1119" s="5" t="s">
        <v>5970</v>
      </c>
      <c r="C1119" s="7" t="str">
        <f t="shared" si="34"/>
        <v>BIENVILLE</v>
      </c>
      <c r="D1119" s="14" t="s">
        <v>5935</v>
      </c>
      <c r="E1119" s="4" t="s">
        <v>4263</v>
      </c>
      <c r="F1119" s="1" t="str">
        <f t="shared" si="35"/>
        <v>22013</v>
      </c>
    </row>
    <row r="1120" spans="1:6" ht="13.5" customHeight="1">
      <c r="A1120" s="5" t="s">
        <v>5937</v>
      </c>
      <c r="B1120" s="5" t="s">
        <v>5969</v>
      </c>
      <c r="C1120" s="7" t="str">
        <f t="shared" si="34"/>
        <v>BOSSIER</v>
      </c>
      <c r="D1120" s="14" t="s">
        <v>5935</v>
      </c>
      <c r="E1120" s="4" t="s">
        <v>4261</v>
      </c>
      <c r="F1120" s="1" t="str">
        <f t="shared" si="35"/>
        <v>22015</v>
      </c>
    </row>
    <row r="1121" spans="1:6" ht="13.5" customHeight="1">
      <c r="A1121" s="5" t="s">
        <v>5937</v>
      </c>
      <c r="B1121" s="5" t="s">
        <v>5354</v>
      </c>
      <c r="C1121" s="7" t="str">
        <f t="shared" si="34"/>
        <v>CADDO</v>
      </c>
      <c r="D1121" s="14" t="s">
        <v>5935</v>
      </c>
      <c r="E1121" s="4" t="s">
        <v>4259</v>
      </c>
      <c r="F1121" s="1" t="str">
        <f t="shared" si="35"/>
        <v>22017</v>
      </c>
    </row>
    <row r="1122" spans="1:6" ht="13.5" customHeight="1">
      <c r="A1122" s="5" t="s">
        <v>5937</v>
      </c>
      <c r="B1122" s="5" t="s">
        <v>5968</v>
      </c>
      <c r="C1122" s="7" t="str">
        <f t="shared" si="34"/>
        <v>CALCASIEU</v>
      </c>
      <c r="D1122" s="14" t="s">
        <v>5935</v>
      </c>
      <c r="E1122" s="4" t="s">
        <v>4257</v>
      </c>
      <c r="F1122" s="1" t="str">
        <f t="shared" si="35"/>
        <v>22019</v>
      </c>
    </row>
    <row r="1123" spans="1:6" ht="13.5" customHeight="1">
      <c r="A1123" s="5" t="s">
        <v>5937</v>
      </c>
      <c r="B1123" s="5" t="s">
        <v>5076</v>
      </c>
      <c r="C1123" s="7" t="str">
        <f t="shared" si="34"/>
        <v>CALDWELL</v>
      </c>
      <c r="D1123" s="14" t="s">
        <v>5935</v>
      </c>
      <c r="E1123" s="4" t="s">
        <v>4255</v>
      </c>
      <c r="F1123" s="1" t="str">
        <f t="shared" si="35"/>
        <v>22021</v>
      </c>
    </row>
    <row r="1124" spans="1:6" ht="13.5" customHeight="1">
      <c r="A1124" s="5" t="s">
        <v>5937</v>
      </c>
      <c r="B1124" s="5" t="s">
        <v>5074</v>
      </c>
      <c r="C1124" s="7" t="str">
        <f t="shared" si="34"/>
        <v>CAMERON</v>
      </c>
      <c r="D1124" s="14" t="s">
        <v>5935</v>
      </c>
      <c r="E1124" s="4" t="s">
        <v>4253</v>
      </c>
      <c r="F1124" s="1" t="str">
        <f t="shared" si="35"/>
        <v>22023</v>
      </c>
    </row>
    <row r="1125" spans="1:6" ht="13.5" customHeight="1">
      <c r="A1125" s="5" t="s">
        <v>5937</v>
      </c>
      <c r="B1125" s="5" t="s">
        <v>5967</v>
      </c>
      <c r="C1125" s="7" t="str">
        <f t="shared" si="34"/>
        <v>CATAHOULA</v>
      </c>
      <c r="D1125" s="14" t="s">
        <v>5935</v>
      </c>
      <c r="E1125" s="4" t="s">
        <v>4251</v>
      </c>
      <c r="F1125" s="1" t="str">
        <f t="shared" si="35"/>
        <v>22025</v>
      </c>
    </row>
    <row r="1126" spans="1:6" ht="13.5" customHeight="1">
      <c r="A1126" s="5" t="s">
        <v>5937</v>
      </c>
      <c r="B1126" s="5" t="s">
        <v>5147</v>
      </c>
      <c r="C1126" s="7" t="str">
        <f t="shared" si="34"/>
        <v>CLAIBORNE</v>
      </c>
      <c r="D1126" s="14" t="s">
        <v>5935</v>
      </c>
      <c r="E1126" s="4" t="s">
        <v>4249</v>
      </c>
      <c r="F1126" s="1" t="str">
        <f t="shared" si="35"/>
        <v>22027</v>
      </c>
    </row>
    <row r="1127" spans="1:6" ht="13.5" customHeight="1">
      <c r="A1127" s="5" t="s">
        <v>5937</v>
      </c>
      <c r="B1127" s="5" t="s">
        <v>5966</v>
      </c>
      <c r="C1127" s="7" t="str">
        <f t="shared" si="34"/>
        <v>CONCORDIA</v>
      </c>
      <c r="D1127" s="14" t="s">
        <v>5935</v>
      </c>
      <c r="E1127" s="4" t="s">
        <v>4247</v>
      </c>
      <c r="F1127" s="1" t="str">
        <f t="shared" si="35"/>
        <v>22029</v>
      </c>
    </row>
    <row r="1128" spans="1:6" ht="13.5" customHeight="1">
      <c r="A1128" s="5" t="s">
        <v>5937</v>
      </c>
      <c r="B1128" s="5" t="s">
        <v>5771</v>
      </c>
      <c r="C1128" s="7" t="str">
        <f t="shared" si="34"/>
        <v>DE SOTO</v>
      </c>
      <c r="D1128" s="14" t="s">
        <v>5935</v>
      </c>
      <c r="E1128" s="4" t="s">
        <v>4245</v>
      </c>
      <c r="F1128" s="1" t="str">
        <f t="shared" si="35"/>
        <v>22031</v>
      </c>
    </row>
    <row r="1129" spans="1:6" ht="13.5" customHeight="1">
      <c r="A1129" s="5" t="s">
        <v>5937</v>
      </c>
      <c r="B1129" s="5" t="s">
        <v>5965</v>
      </c>
      <c r="C1129" s="7" t="str">
        <f t="shared" si="34"/>
        <v>EAST BATON ROUGE</v>
      </c>
      <c r="D1129" s="14" t="s">
        <v>5935</v>
      </c>
      <c r="E1129" s="4" t="s">
        <v>4243</v>
      </c>
      <c r="F1129" s="1" t="str">
        <f t="shared" si="35"/>
        <v>22033</v>
      </c>
    </row>
    <row r="1130" spans="1:6" ht="13.5" customHeight="1">
      <c r="A1130" s="5" t="s">
        <v>5937</v>
      </c>
      <c r="B1130" s="5" t="s">
        <v>5964</v>
      </c>
      <c r="C1130" s="7" t="str">
        <f t="shared" si="34"/>
        <v>EAST CARROLL</v>
      </c>
      <c r="D1130" s="14" t="s">
        <v>5935</v>
      </c>
      <c r="E1130" s="4" t="s">
        <v>4241</v>
      </c>
      <c r="F1130" s="1" t="str">
        <f t="shared" si="35"/>
        <v>22035</v>
      </c>
    </row>
    <row r="1131" spans="1:6" ht="13.5" customHeight="1">
      <c r="A1131" s="5" t="s">
        <v>5937</v>
      </c>
      <c r="B1131" s="5" t="s">
        <v>5963</v>
      </c>
      <c r="C1131" s="7" t="str">
        <f t="shared" si="34"/>
        <v>EAST FELICIANA</v>
      </c>
      <c r="D1131" s="14" t="s">
        <v>5935</v>
      </c>
      <c r="E1131" s="4" t="s">
        <v>4239</v>
      </c>
      <c r="F1131" s="1" t="str">
        <f t="shared" si="35"/>
        <v>22037</v>
      </c>
    </row>
    <row r="1132" spans="1:6" ht="13.5" customHeight="1">
      <c r="A1132" s="5" t="s">
        <v>5937</v>
      </c>
      <c r="B1132" s="5" t="s">
        <v>5962</v>
      </c>
      <c r="C1132" s="7" t="str">
        <f t="shared" si="34"/>
        <v>EVANGELINE</v>
      </c>
      <c r="D1132" s="14" t="s">
        <v>5935</v>
      </c>
      <c r="E1132" s="4" t="s">
        <v>4237</v>
      </c>
      <c r="F1132" s="1" t="str">
        <f t="shared" si="35"/>
        <v>22039</v>
      </c>
    </row>
    <row r="1133" spans="1:6" ht="13.5" customHeight="1">
      <c r="A1133" s="5" t="s">
        <v>5937</v>
      </c>
      <c r="B1133" s="5" t="s">
        <v>4471</v>
      </c>
      <c r="C1133" s="7" t="str">
        <f t="shared" si="34"/>
        <v>FRANKLIN</v>
      </c>
      <c r="D1133" s="14" t="s">
        <v>5935</v>
      </c>
      <c r="E1133" s="4" t="s">
        <v>4235</v>
      </c>
      <c r="F1133" s="1" t="str">
        <f t="shared" si="35"/>
        <v>22041</v>
      </c>
    </row>
    <row r="1134" spans="1:6" ht="13.5" customHeight="1">
      <c r="A1134" s="5" t="s">
        <v>5937</v>
      </c>
      <c r="B1134" s="5" t="s">
        <v>4377</v>
      </c>
      <c r="C1134" s="7" t="str">
        <f t="shared" si="34"/>
        <v>GRANT</v>
      </c>
      <c r="D1134" s="14" t="s">
        <v>5935</v>
      </c>
      <c r="E1134" s="4" t="s">
        <v>4233</v>
      </c>
      <c r="F1134" s="1" t="str">
        <f t="shared" si="35"/>
        <v>22043</v>
      </c>
    </row>
    <row r="1135" spans="1:6" ht="13.5" customHeight="1">
      <c r="A1135" s="5" t="s">
        <v>5937</v>
      </c>
      <c r="B1135" s="5" t="s">
        <v>5961</v>
      </c>
      <c r="C1135" s="7" t="str">
        <f t="shared" si="34"/>
        <v>IBERIA</v>
      </c>
      <c r="D1135" s="14" t="s">
        <v>5935</v>
      </c>
      <c r="E1135" s="4" t="s">
        <v>4229</v>
      </c>
      <c r="F1135" s="1" t="str">
        <f t="shared" si="35"/>
        <v>22045</v>
      </c>
    </row>
    <row r="1136" spans="1:6" ht="13.5" customHeight="1">
      <c r="A1136" s="5" t="s">
        <v>5937</v>
      </c>
      <c r="B1136" s="5" t="s">
        <v>5960</v>
      </c>
      <c r="C1136" s="7" t="str">
        <f t="shared" si="34"/>
        <v>IBERVILLE</v>
      </c>
      <c r="D1136" s="14" t="s">
        <v>5935</v>
      </c>
      <c r="E1136" s="4" t="s">
        <v>4374</v>
      </c>
      <c r="F1136" s="1" t="str">
        <f t="shared" si="35"/>
        <v>22047</v>
      </c>
    </row>
    <row r="1137" spans="1:6" ht="13.5" customHeight="1">
      <c r="A1137" s="5" t="s">
        <v>5937</v>
      </c>
      <c r="B1137" s="5" t="s">
        <v>4369</v>
      </c>
      <c r="C1137" s="7" t="str">
        <f t="shared" si="34"/>
        <v>JACKSON</v>
      </c>
      <c r="D1137" s="14" t="s">
        <v>5935</v>
      </c>
      <c r="E1137" s="4" t="s">
        <v>4372</v>
      </c>
      <c r="F1137" s="1" t="str">
        <f t="shared" si="35"/>
        <v>22049</v>
      </c>
    </row>
    <row r="1138" spans="1:6" ht="13.5" customHeight="1">
      <c r="A1138" s="5" t="s">
        <v>5937</v>
      </c>
      <c r="B1138" s="5" t="s">
        <v>4367</v>
      </c>
      <c r="C1138" s="7" t="str">
        <f t="shared" si="34"/>
        <v>JEFFERSON</v>
      </c>
      <c r="D1138" s="14" t="s">
        <v>5935</v>
      </c>
      <c r="E1138" s="4" t="s">
        <v>4370</v>
      </c>
      <c r="F1138" s="1" t="str">
        <f t="shared" si="35"/>
        <v>22051</v>
      </c>
    </row>
    <row r="1139" spans="1:6" ht="13.5" customHeight="1">
      <c r="A1139" s="5" t="s">
        <v>5937</v>
      </c>
      <c r="B1139" s="5" t="s">
        <v>5764</v>
      </c>
      <c r="C1139" s="7" t="str">
        <f t="shared" si="34"/>
        <v>JEFFERSON DAVIS</v>
      </c>
      <c r="D1139" s="14" t="s">
        <v>5935</v>
      </c>
      <c r="E1139" s="4" t="s">
        <v>4368</v>
      </c>
      <c r="F1139" s="1" t="str">
        <f t="shared" si="35"/>
        <v>22053</v>
      </c>
    </row>
    <row r="1140" spans="1:6" ht="13.5" customHeight="1">
      <c r="A1140" s="5" t="s">
        <v>5937</v>
      </c>
      <c r="B1140" s="5" t="s">
        <v>4357</v>
      </c>
      <c r="C1140" s="7" t="str">
        <f t="shared" si="34"/>
        <v>LAFAYETTE</v>
      </c>
      <c r="D1140" s="14" t="s">
        <v>5935</v>
      </c>
      <c r="E1140" s="4" t="s">
        <v>4366</v>
      </c>
      <c r="F1140" s="1" t="str">
        <f t="shared" si="35"/>
        <v>22055</v>
      </c>
    </row>
    <row r="1141" spans="1:6" ht="13.5" customHeight="1">
      <c r="A1141" s="5" t="s">
        <v>5937</v>
      </c>
      <c r="B1141" s="5" t="s">
        <v>5959</v>
      </c>
      <c r="C1141" s="7" t="str">
        <f t="shared" si="34"/>
        <v>LAFOURCHE</v>
      </c>
      <c r="D1141" s="14" t="s">
        <v>5935</v>
      </c>
      <c r="E1141" s="4" t="s">
        <v>4364</v>
      </c>
      <c r="F1141" s="1" t="str">
        <f t="shared" si="35"/>
        <v>22057</v>
      </c>
    </row>
    <row r="1142" spans="1:6" ht="13.5" customHeight="1">
      <c r="A1142" s="5" t="s">
        <v>5937</v>
      </c>
      <c r="B1142" s="5" t="s">
        <v>4930</v>
      </c>
      <c r="C1142" s="7" t="str">
        <f t="shared" si="34"/>
        <v>LA SALLE</v>
      </c>
      <c r="D1142" s="14" t="s">
        <v>5935</v>
      </c>
      <c r="E1142" s="4" t="s">
        <v>4362</v>
      </c>
      <c r="F1142" s="1" t="str">
        <f t="shared" si="35"/>
        <v>22059</v>
      </c>
    </row>
    <row r="1143" spans="1:6" ht="13.5" customHeight="1">
      <c r="A1143" s="5" t="s">
        <v>5937</v>
      </c>
      <c r="B1143" s="5" t="s">
        <v>4254</v>
      </c>
      <c r="C1143" s="7" t="str">
        <f t="shared" si="34"/>
        <v>LINCOLN</v>
      </c>
      <c r="D1143" s="14" t="s">
        <v>5935</v>
      </c>
      <c r="E1143" s="4" t="s">
        <v>4360</v>
      </c>
      <c r="F1143" s="1" t="str">
        <f t="shared" si="35"/>
        <v>22061</v>
      </c>
    </row>
    <row r="1144" spans="1:6" ht="13.5" customHeight="1">
      <c r="A1144" s="5" t="s">
        <v>5937</v>
      </c>
      <c r="B1144" s="5" t="s">
        <v>5523</v>
      </c>
      <c r="C1144" s="7" t="str">
        <f t="shared" si="34"/>
        <v>LIVINGSTON</v>
      </c>
      <c r="D1144" s="14" t="s">
        <v>5935</v>
      </c>
      <c r="E1144" s="4" t="s">
        <v>4358</v>
      </c>
      <c r="F1144" s="1" t="str">
        <f t="shared" si="35"/>
        <v>22063</v>
      </c>
    </row>
    <row r="1145" spans="1:6" ht="13.5" customHeight="1">
      <c r="A1145" s="5" t="s">
        <v>5937</v>
      </c>
      <c r="B1145" s="5" t="s">
        <v>4627</v>
      </c>
      <c r="C1145" s="7" t="str">
        <f t="shared" si="34"/>
        <v>MADISON</v>
      </c>
      <c r="D1145" s="14" t="s">
        <v>5935</v>
      </c>
      <c r="E1145" s="4" t="s">
        <v>4356</v>
      </c>
      <c r="F1145" s="1" t="str">
        <f t="shared" si="35"/>
        <v>22065</v>
      </c>
    </row>
    <row r="1146" spans="1:6" ht="13.5" customHeight="1">
      <c r="A1146" s="5" t="s">
        <v>5937</v>
      </c>
      <c r="B1146" s="5" t="s">
        <v>5958</v>
      </c>
      <c r="C1146" s="7" t="str">
        <f t="shared" si="34"/>
        <v>MOREHOUSE</v>
      </c>
      <c r="D1146" s="14" t="s">
        <v>5935</v>
      </c>
      <c r="E1146" s="4" t="s">
        <v>4354</v>
      </c>
      <c r="F1146" s="1" t="str">
        <f t="shared" si="35"/>
        <v>22067</v>
      </c>
    </row>
    <row r="1147" spans="1:6" ht="13.5" customHeight="1">
      <c r="A1147" s="5" t="s">
        <v>5937</v>
      </c>
      <c r="B1147" s="5" t="s">
        <v>5957</v>
      </c>
      <c r="C1147" s="7" t="str">
        <f t="shared" si="34"/>
        <v>NATCHITOCHES</v>
      </c>
      <c r="D1147" s="14" t="s">
        <v>5935</v>
      </c>
      <c r="E1147" s="4" t="s">
        <v>4353</v>
      </c>
      <c r="F1147" s="1" t="str">
        <f t="shared" si="35"/>
        <v>22069</v>
      </c>
    </row>
    <row r="1148" spans="1:6" ht="13.5" customHeight="1">
      <c r="A1148" s="5" t="s">
        <v>5937</v>
      </c>
      <c r="B1148" s="5" t="s">
        <v>4687</v>
      </c>
      <c r="C1148" s="7" t="str">
        <f t="shared" si="34"/>
        <v>ORLEANS</v>
      </c>
      <c r="D1148" s="14" t="s">
        <v>5935</v>
      </c>
      <c r="E1148" s="4" t="s">
        <v>4351</v>
      </c>
      <c r="F1148" s="1" t="str">
        <f t="shared" si="35"/>
        <v>22071</v>
      </c>
    </row>
    <row r="1149" spans="1:6" ht="13.5" customHeight="1">
      <c r="A1149" s="5" t="s">
        <v>5937</v>
      </c>
      <c r="B1149" s="5" t="s">
        <v>5956</v>
      </c>
      <c r="C1149" s="7" t="str">
        <f t="shared" si="34"/>
        <v>OUACHITA</v>
      </c>
      <c r="D1149" s="14" t="s">
        <v>5935</v>
      </c>
      <c r="E1149" s="4" t="s">
        <v>4349</v>
      </c>
      <c r="F1149" s="1" t="str">
        <f t="shared" si="35"/>
        <v>22073</v>
      </c>
    </row>
    <row r="1150" spans="1:6" ht="13.5" customHeight="1">
      <c r="A1150" s="5" t="s">
        <v>5937</v>
      </c>
      <c r="B1150" s="5" t="s">
        <v>5955</v>
      </c>
      <c r="C1150" s="7" t="str">
        <f t="shared" si="34"/>
        <v>PLAQUEMINES</v>
      </c>
      <c r="D1150" s="14" t="s">
        <v>5935</v>
      </c>
      <c r="E1150" s="4" t="s">
        <v>4347</v>
      </c>
      <c r="F1150" s="1" t="str">
        <f t="shared" si="35"/>
        <v>22075</v>
      </c>
    </row>
    <row r="1151" spans="1:6" ht="13.5" customHeight="1">
      <c r="A1151" s="5" t="s">
        <v>5937</v>
      </c>
      <c r="B1151" s="5" t="s">
        <v>5954</v>
      </c>
      <c r="C1151" s="7" t="str">
        <f t="shared" si="34"/>
        <v>POINTE COUPEE</v>
      </c>
      <c r="D1151" s="14" t="s">
        <v>5935</v>
      </c>
      <c r="E1151" s="4" t="s">
        <v>4345</v>
      </c>
      <c r="F1151" s="1" t="str">
        <f t="shared" si="35"/>
        <v>22077</v>
      </c>
    </row>
    <row r="1152" spans="1:6" ht="13.5" customHeight="1">
      <c r="A1152" s="5" t="s">
        <v>5937</v>
      </c>
      <c r="B1152" s="5" t="s">
        <v>5953</v>
      </c>
      <c r="C1152" s="7" t="str">
        <f t="shared" si="34"/>
        <v>RAPIDES</v>
      </c>
      <c r="D1152" s="14" t="s">
        <v>5935</v>
      </c>
      <c r="E1152" s="4" t="s">
        <v>4341</v>
      </c>
      <c r="F1152" s="1" t="str">
        <f t="shared" si="35"/>
        <v>22079</v>
      </c>
    </row>
    <row r="1153" spans="1:6" ht="13.5" customHeight="1">
      <c r="A1153" s="5" t="s">
        <v>5937</v>
      </c>
      <c r="B1153" s="5" t="s">
        <v>4833</v>
      </c>
      <c r="C1153" s="7" t="str">
        <f t="shared" si="34"/>
        <v>RED RIVER</v>
      </c>
      <c r="D1153" s="14" t="s">
        <v>5935</v>
      </c>
      <c r="E1153" s="4" t="s">
        <v>4339</v>
      </c>
      <c r="F1153" s="1" t="str">
        <f t="shared" si="35"/>
        <v>22081</v>
      </c>
    </row>
    <row r="1154" spans="1:6" ht="13.5" customHeight="1">
      <c r="A1154" s="5" t="s">
        <v>5937</v>
      </c>
      <c r="B1154" s="5" t="s">
        <v>4318</v>
      </c>
      <c r="C1154" s="7" t="str">
        <f t="shared" si="34"/>
        <v>RICHLAND</v>
      </c>
      <c r="D1154" s="14" t="s">
        <v>5935</v>
      </c>
      <c r="E1154" s="4" t="s">
        <v>4337</v>
      </c>
      <c r="F1154" s="1" t="str">
        <f t="shared" si="35"/>
        <v>22083</v>
      </c>
    </row>
    <row r="1155" spans="1:6" ht="13.5" customHeight="1">
      <c r="A1155" s="5" t="s">
        <v>5937</v>
      </c>
      <c r="B1155" s="5" t="s">
        <v>4818</v>
      </c>
      <c r="C1155" s="7" t="str">
        <f t="shared" si="34"/>
        <v>SABINE</v>
      </c>
      <c r="D1155" s="14" t="s">
        <v>5935</v>
      </c>
      <c r="E1155" s="4" t="s">
        <v>4335</v>
      </c>
      <c r="F1155" s="1" t="str">
        <f t="shared" si="35"/>
        <v>22085</v>
      </c>
    </row>
    <row r="1156" spans="1:6" ht="13.5" customHeight="1">
      <c r="A1156" s="5" t="s">
        <v>5937</v>
      </c>
      <c r="B1156" s="5" t="s">
        <v>5952</v>
      </c>
      <c r="C1156" s="7" t="str">
        <f t="shared" ref="C1156:C1219" si="36">UPPER(B1156)</f>
        <v>ST BERNARD</v>
      </c>
      <c r="D1156" s="14" t="s">
        <v>5935</v>
      </c>
      <c r="E1156" s="4" t="s">
        <v>4333</v>
      </c>
      <c r="F1156" s="1" t="str">
        <f t="shared" ref="F1156:F1219" si="37">D1156&amp;E1156</f>
        <v>22087</v>
      </c>
    </row>
    <row r="1157" spans="1:6" ht="13.5" customHeight="1">
      <c r="A1157" s="5" t="s">
        <v>5937</v>
      </c>
      <c r="B1157" s="5" t="s">
        <v>5702</v>
      </c>
      <c r="C1157" s="7" t="str">
        <f t="shared" si="36"/>
        <v>ST CHARLES</v>
      </c>
      <c r="D1157" s="14" t="s">
        <v>5935</v>
      </c>
      <c r="E1157" s="4" t="s">
        <v>4331</v>
      </c>
      <c r="F1157" s="1" t="str">
        <f t="shared" si="37"/>
        <v>22089</v>
      </c>
    </row>
    <row r="1158" spans="1:6" ht="13.5" customHeight="1">
      <c r="A1158" s="5" t="s">
        <v>5937</v>
      </c>
      <c r="B1158" s="5" t="s">
        <v>5951</v>
      </c>
      <c r="C1158" s="7" t="str">
        <f t="shared" si="36"/>
        <v>ST HELENA</v>
      </c>
      <c r="D1158" s="14" t="s">
        <v>5935</v>
      </c>
      <c r="E1158" s="4" t="s">
        <v>4329</v>
      </c>
      <c r="F1158" s="1" t="str">
        <f t="shared" si="37"/>
        <v>22091</v>
      </c>
    </row>
    <row r="1159" spans="1:6" ht="13.5" customHeight="1">
      <c r="A1159" s="5" t="s">
        <v>5937</v>
      </c>
      <c r="B1159" s="5" t="s">
        <v>5950</v>
      </c>
      <c r="C1159" s="7" t="str">
        <f t="shared" si="36"/>
        <v>ST JAMES</v>
      </c>
      <c r="D1159" s="14" t="s">
        <v>5935</v>
      </c>
      <c r="E1159" s="4" t="s">
        <v>4327</v>
      </c>
      <c r="F1159" s="1" t="str">
        <f t="shared" si="37"/>
        <v>22093</v>
      </c>
    </row>
    <row r="1160" spans="1:6" ht="13.5" customHeight="1">
      <c r="A1160" s="5" t="s">
        <v>5937</v>
      </c>
      <c r="B1160" s="5" t="s">
        <v>5949</v>
      </c>
      <c r="C1160" s="7" t="str">
        <f t="shared" si="36"/>
        <v>ST JOHN THE BAPTIST</v>
      </c>
      <c r="D1160" s="14" t="s">
        <v>5935</v>
      </c>
      <c r="E1160" s="4" t="s">
        <v>4325</v>
      </c>
      <c r="F1160" s="1" t="str">
        <f t="shared" si="37"/>
        <v>22095</v>
      </c>
    </row>
    <row r="1161" spans="1:6" ht="13.5" customHeight="1">
      <c r="A1161" s="5" t="s">
        <v>5937</v>
      </c>
      <c r="B1161" s="5" t="s">
        <v>5948</v>
      </c>
      <c r="C1161" s="7" t="str">
        <f t="shared" si="36"/>
        <v>ST LANDRY</v>
      </c>
      <c r="D1161" s="14" t="s">
        <v>5935</v>
      </c>
      <c r="E1161" s="4" t="s">
        <v>4323</v>
      </c>
      <c r="F1161" s="1" t="str">
        <f t="shared" si="37"/>
        <v>22097</v>
      </c>
    </row>
    <row r="1162" spans="1:6" ht="13.5" customHeight="1">
      <c r="A1162" s="5" t="s">
        <v>5937</v>
      </c>
      <c r="B1162" s="5" t="s">
        <v>5947</v>
      </c>
      <c r="C1162" s="7" t="str">
        <f t="shared" si="36"/>
        <v>ST MARTIN</v>
      </c>
      <c r="D1162" s="14" t="s">
        <v>5935</v>
      </c>
      <c r="E1162" s="4" t="s">
        <v>4321</v>
      </c>
      <c r="F1162" s="1" t="str">
        <f t="shared" si="37"/>
        <v>22099</v>
      </c>
    </row>
    <row r="1163" spans="1:6" ht="13.5" customHeight="1">
      <c r="A1163" s="5" t="s">
        <v>5937</v>
      </c>
      <c r="B1163" s="5" t="s">
        <v>5946</v>
      </c>
      <c r="C1163" s="7" t="str">
        <f t="shared" si="36"/>
        <v>ST MARY</v>
      </c>
      <c r="D1163" s="14" t="s">
        <v>5935</v>
      </c>
      <c r="E1163" s="4" t="s">
        <v>4319</v>
      </c>
      <c r="F1163" s="1" t="str">
        <f t="shared" si="37"/>
        <v>22101</v>
      </c>
    </row>
    <row r="1164" spans="1:6" ht="13.5" customHeight="1">
      <c r="A1164" s="5" t="s">
        <v>5937</v>
      </c>
      <c r="B1164" s="5" t="s">
        <v>5945</v>
      </c>
      <c r="C1164" s="7" t="str">
        <f t="shared" si="36"/>
        <v>ST TAMMANY</v>
      </c>
      <c r="D1164" s="14" t="s">
        <v>5935</v>
      </c>
      <c r="E1164" s="4" t="s">
        <v>4317</v>
      </c>
      <c r="F1164" s="1" t="str">
        <f t="shared" si="37"/>
        <v>22103</v>
      </c>
    </row>
    <row r="1165" spans="1:6" ht="13.5" customHeight="1">
      <c r="A1165" s="5" t="s">
        <v>5937</v>
      </c>
      <c r="B1165" s="5" t="s">
        <v>5944</v>
      </c>
      <c r="C1165" s="7" t="str">
        <f t="shared" si="36"/>
        <v>TANGIPAHOA</v>
      </c>
      <c r="D1165" s="14" t="s">
        <v>5935</v>
      </c>
      <c r="E1165" s="4" t="s">
        <v>4315</v>
      </c>
      <c r="F1165" s="1" t="str">
        <f t="shared" si="37"/>
        <v>22105</v>
      </c>
    </row>
    <row r="1166" spans="1:6" ht="13.5" customHeight="1">
      <c r="A1166" s="5" t="s">
        <v>5937</v>
      </c>
      <c r="B1166" s="5" t="s">
        <v>5943</v>
      </c>
      <c r="C1166" s="7" t="str">
        <f t="shared" si="36"/>
        <v>TENSAS</v>
      </c>
      <c r="D1166" s="14" t="s">
        <v>5935</v>
      </c>
      <c r="E1166" s="4" t="s">
        <v>4313</v>
      </c>
      <c r="F1166" s="1" t="str">
        <f t="shared" si="37"/>
        <v>22107</v>
      </c>
    </row>
    <row r="1167" spans="1:6" ht="13.5" customHeight="1">
      <c r="A1167" s="5" t="s">
        <v>5937</v>
      </c>
      <c r="B1167" s="5" t="s">
        <v>5942</v>
      </c>
      <c r="C1167" s="7" t="str">
        <f t="shared" si="36"/>
        <v>TERREBONNE</v>
      </c>
      <c r="D1167" s="14" t="s">
        <v>5935</v>
      </c>
      <c r="E1167" s="4" t="s">
        <v>4311</v>
      </c>
      <c r="F1167" s="1" t="str">
        <f t="shared" si="37"/>
        <v>22109</v>
      </c>
    </row>
    <row r="1168" spans="1:6" ht="13.5" customHeight="1">
      <c r="A1168" s="5" t="s">
        <v>5937</v>
      </c>
      <c r="B1168" s="5" t="s">
        <v>5108</v>
      </c>
      <c r="C1168" s="7" t="str">
        <f t="shared" si="36"/>
        <v>UNION</v>
      </c>
      <c r="D1168" s="14" t="s">
        <v>5935</v>
      </c>
      <c r="E1168" s="4" t="s">
        <v>4309</v>
      </c>
      <c r="F1168" s="1" t="str">
        <f t="shared" si="37"/>
        <v>22111</v>
      </c>
    </row>
    <row r="1169" spans="1:6" ht="13.5" customHeight="1">
      <c r="A1169" s="5" t="s">
        <v>5937</v>
      </c>
      <c r="B1169" s="5" t="s">
        <v>5941</v>
      </c>
      <c r="C1169" s="7" t="str">
        <f t="shared" si="36"/>
        <v>VERMILION</v>
      </c>
      <c r="D1169" s="14" t="s">
        <v>5935</v>
      </c>
      <c r="E1169" s="4" t="s">
        <v>4307</v>
      </c>
      <c r="F1169" s="1" t="str">
        <f t="shared" si="37"/>
        <v>22113</v>
      </c>
    </row>
    <row r="1170" spans="1:6" ht="13.5" customHeight="1">
      <c r="A1170" s="5" t="s">
        <v>5937</v>
      </c>
      <c r="B1170" s="5" t="s">
        <v>4298</v>
      </c>
      <c r="C1170" s="7" t="str">
        <f t="shared" si="36"/>
        <v>VERNON</v>
      </c>
      <c r="D1170" s="14" t="s">
        <v>5935</v>
      </c>
      <c r="E1170" s="4" t="s">
        <v>4305</v>
      </c>
      <c r="F1170" s="1" t="str">
        <f t="shared" si="37"/>
        <v>22115</v>
      </c>
    </row>
    <row r="1171" spans="1:6" ht="13.5" customHeight="1">
      <c r="A1171" s="5" t="s">
        <v>5937</v>
      </c>
      <c r="B1171" s="5" t="s">
        <v>4290</v>
      </c>
      <c r="C1171" s="7" t="str">
        <f t="shared" si="36"/>
        <v>WASHINGTON</v>
      </c>
      <c r="D1171" s="14" t="s">
        <v>5935</v>
      </c>
      <c r="E1171" s="4" t="s">
        <v>4303</v>
      </c>
      <c r="F1171" s="1" t="str">
        <f t="shared" si="37"/>
        <v>22117</v>
      </c>
    </row>
    <row r="1172" spans="1:6" ht="13.5" customHeight="1">
      <c r="A1172" s="5" t="s">
        <v>5937</v>
      </c>
      <c r="B1172" s="5" t="s">
        <v>4403</v>
      </c>
      <c r="C1172" s="7" t="str">
        <f t="shared" si="36"/>
        <v>WEBSTER</v>
      </c>
      <c r="D1172" s="14" t="s">
        <v>5935</v>
      </c>
      <c r="E1172" s="4" t="s">
        <v>4301</v>
      </c>
      <c r="F1172" s="1" t="str">
        <f t="shared" si="37"/>
        <v>22119</v>
      </c>
    </row>
    <row r="1173" spans="1:6" ht="13.5" customHeight="1">
      <c r="A1173" s="5" t="s">
        <v>5937</v>
      </c>
      <c r="B1173" s="5" t="s">
        <v>5940</v>
      </c>
      <c r="C1173" s="7" t="str">
        <f t="shared" si="36"/>
        <v>WEST BATON ROUGE</v>
      </c>
      <c r="D1173" s="14" t="s">
        <v>5935</v>
      </c>
      <c r="E1173" s="4" t="s">
        <v>4299</v>
      </c>
      <c r="F1173" s="1" t="str">
        <f t="shared" si="37"/>
        <v>22121</v>
      </c>
    </row>
    <row r="1174" spans="1:6" ht="13.5" customHeight="1">
      <c r="A1174" s="5" t="s">
        <v>5937</v>
      </c>
      <c r="B1174" s="5" t="s">
        <v>5939</v>
      </c>
      <c r="C1174" s="7" t="str">
        <f t="shared" si="36"/>
        <v>WEST CARROLL</v>
      </c>
      <c r="D1174" s="14" t="s">
        <v>5935</v>
      </c>
      <c r="E1174" s="4" t="s">
        <v>4297</v>
      </c>
      <c r="F1174" s="1" t="str">
        <f t="shared" si="37"/>
        <v>22123</v>
      </c>
    </row>
    <row r="1175" spans="1:6" ht="13.5" customHeight="1">
      <c r="A1175" s="5" t="s">
        <v>5937</v>
      </c>
      <c r="B1175" s="5" t="s">
        <v>5938</v>
      </c>
      <c r="C1175" s="7" t="str">
        <f t="shared" si="36"/>
        <v>WEST FELICIANA</v>
      </c>
      <c r="D1175" s="14" t="s">
        <v>5935</v>
      </c>
      <c r="E1175" s="4" t="s">
        <v>4295</v>
      </c>
      <c r="F1175" s="1" t="str">
        <f t="shared" si="37"/>
        <v>22125</v>
      </c>
    </row>
    <row r="1176" spans="1:6" ht="13.5" customHeight="1">
      <c r="A1176" s="5" t="s">
        <v>5937</v>
      </c>
      <c r="B1176" s="5" t="s">
        <v>5936</v>
      </c>
      <c r="C1176" s="7" t="str">
        <f t="shared" si="36"/>
        <v>WINN</v>
      </c>
      <c r="D1176" s="14" t="s">
        <v>5935</v>
      </c>
      <c r="E1176" s="4" t="s">
        <v>4293</v>
      </c>
      <c r="F1176" s="1" t="str">
        <f t="shared" si="37"/>
        <v>22127</v>
      </c>
    </row>
    <row r="1177" spans="1:6" ht="13.5" customHeight="1">
      <c r="A1177" s="5" t="s">
        <v>5926</v>
      </c>
      <c r="B1177" s="5" t="s">
        <v>5934</v>
      </c>
      <c r="C1177" s="7" t="str">
        <f t="shared" si="36"/>
        <v>ANDROSCOGGIN</v>
      </c>
      <c r="D1177" s="14" t="s">
        <v>5925</v>
      </c>
      <c r="E1177" s="4" t="s">
        <v>4275</v>
      </c>
      <c r="F1177" s="1" t="str">
        <f t="shared" si="37"/>
        <v>23001</v>
      </c>
    </row>
    <row r="1178" spans="1:6" ht="13.5" customHeight="1">
      <c r="A1178" s="5" t="s">
        <v>5926</v>
      </c>
      <c r="B1178" s="5" t="s">
        <v>5933</v>
      </c>
      <c r="C1178" s="7" t="str">
        <f t="shared" si="36"/>
        <v>AROOSTOOK</v>
      </c>
      <c r="D1178" s="14" t="s">
        <v>5925</v>
      </c>
      <c r="E1178" s="4" t="s">
        <v>4273</v>
      </c>
      <c r="F1178" s="1" t="str">
        <f t="shared" si="37"/>
        <v>23003</v>
      </c>
    </row>
    <row r="1179" spans="1:6" ht="13.5" customHeight="1">
      <c r="A1179" s="5" t="s">
        <v>5926</v>
      </c>
      <c r="B1179" s="5" t="s">
        <v>4657</v>
      </c>
      <c r="C1179" s="7" t="str">
        <f t="shared" si="36"/>
        <v>CUMBERLAND</v>
      </c>
      <c r="D1179" s="14" t="s">
        <v>5925</v>
      </c>
      <c r="E1179" s="4" t="s">
        <v>4271</v>
      </c>
      <c r="F1179" s="1" t="str">
        <f t="shared" si="37"/>
        <v>23005</v>
      </c>
    </row>
    <row r="1180" spans="1:6" ht="13.5" customHeight="1">
      <c r="A1180" s="5" t="s">
        <v>5926</v>
      </c>
      <c r="B1180" s="5" t="s">
        <v>4471</v>
      </c>
      <c r="C1180" s="7" t="str">
        <f t="shared" si="36"/>
        <v>FRANKLIN</v>
      </c>
      <c r="D1180" s="14" t="s">
        <v>5925</v>
      </c>
      <c r="E1180" s="4" t="s">
        <v>4269</v>
      </c>
      <c r="F1180" s="1" t="str">
        <f t="shared" si="37"/>
        <v>23007</v>
      </c>
    </row>
    <row r="1181" spans="1:6" ht="13.5" customHeight="1">
      <c r="A1181" s="5" t="s">
        <v>5926</v>
      </c>
      <c r="B1181" s="5" t="s">
        <v>4434</v>
      </c>
      <c r="C1181" s="7" t="str">
        <f t="shared" si="36"/>
        <v>HANCOCK</v>
      </c>
      <c r="D1181" s="14" t="s">
        <v>5925</v>
      </c>
      <c r="E1181" s="4" t="s">
        <v>4267</v>
      </c>
      <c r="F1181" s="1" t="str">
        <f t="shared" si="37"/>
        <v>23009</v>
      </c>
    </row>
    <row r="1182" spans="1:6" ht="13.5" customHeight="1">
      <c r="A1182" s="5" t="s">
        <v>5926</v>
      </c>
      <c r="B1182" s="5" t="s">
        <v>5932</v>
      </c>
      <c r="C1182" s="7" t="str">
        <f t="shared" si="36"/>
        <v>KENNEBEC</v>
      </c>
      <c r="D1182" s="14" t="s">
        <v>5925</v>
      </c>
      <c r="E1182" s="4" t="s">
        <v>4265</v>
      </c>
      <c r="F1182" s="1" t="str">
        <f t="shared" si="37"/>
        <v>23011</v>
      </c>
    </row>
    <row r="1183" spans="1:6" ht="13.5" customHeight="1">
      <c r="A1183" s="5" t="s">
        <v>5926</v>
      </c>
      <c r="B1183" s="5" t="s">
        <v>4938</v>
      </c>
      <c r="C1183" s="7" t="str">
        <f t="shared" si="36"/>
        <v>KNOX</v>
      </c>
      <c r="D1183" s="14" t="s">
        <v>5925</v>
      </c>
      <c r="E1183" s="4" t="s">
        <v>4263</v>
      </c>
      <c r="F1183" s="1" t="str">
        <f t="shared" si="37"/>
        <v>23013</v>
      </c>
    </row>
    <row r="1184" spans="1:6" ht="13.5" customHeight="1">
      <c r="A1184" s="5" t="s">
        <v>5926</v>
      </c>
      <c r="B1184" s="5" t="s">
        <v>4254</v>
      </c>
      <c r="C1184" s="7" t="str">
        <f t="shared" si="36"/>
        <v>LINCOLN</v>
      </c>
      <c r="D1184" s="14" t="s">
        <v>5925</v>
      </c>
      <c r="E1184" s="4" t="s">
        <v>4261</v>
      </c>
      <c r="F1184" s="1" t="str">
        <f t="shared" si="37"/>
        <v>23015</v>
      </c>
    </row>
    <row r="1185" spans="1:6" ht="13.5" customHeight="1">
      <c r="A1185" s="5" t="s">
        <v>5926</v>
      </c>
      <c r="B1185" s="5" t="s">
        <v>5931</v>
      </c>
      <c r="C1185" s="7" t="str">
        <f t="shared" si="36"/>
        <v>OXFORD</v>
      </c>
      <c r="D1185" s="14" t="s">
        <v>5925</v>
      </c>
      <c r="E1185" s="4" t="s">
        <v>4259</v>
      </c>
      <c r="F1185" s="1" t="str">
        <f t="shared" si="37"/>
        <v>23017</v>
      </c>
    </row>
    <row r="1186" spans="1:6" ht="13.5" customHeight="1">
      <c r="A1186" s="5" t="s">
        <v>5926</v>
      </c>
      <c r="B1186" s="5" t="s">
        <v>5930</v>
      </c>
      <c r="C1186" s="7" t="str">
        <f t="shared" si="36"/>
        <v>PENOBSCOT</v>
      </c>
      <c r="D1186" s="14" t="s">
        <v>5925</v>
      </c>
      <c r="E1186" s="4" t="s">
        <v>4257</v>
      </c>
      <c r="F1186" s="1" t="str">
        <f t="shared" si="37"/>
        <v>23019</v>
      </c>
    </row>
    <row r="1187" spans="1:6" ht="13.5" customHeight="1">
      <c r="A1187" s="5" t="s">
        <v>5926</v>
      </c>
      <c r="B1187" s="5" t="s">
        <v>5929</v>
      </c>
      <c r="C1187" s="7" t="str">
        <f t="shared" si="36"/>
        <v>PISCATAQUIS</v>
      </c>
      <c r="D1187" s="14" t="s">
        <v>5925</v>
      </c>
      <c r="E1187" s="4" t="s">
        <v>4255</v>
      </c>
      <c r="F1187" s="1" t="str">
        <f t="shared" si="37"/>
        <v>23021</v>
      </c>
    </row>
    <row r="1188" spans="1:6" ht="13.5" customHeight="1">
      <c r="A1188" s="5" t="s">
        <v>5926</v>
      </c>
      <c r="B1188" s="5" t="s">
        <v>5928</v>
      </c>
      <c r="C1188" s="7" t="str">
        <f t="shared" si="36"/>
        <v>SAGADAHOC</v>
      </c>
      <c r="D1188" s="14" t="s">
        <v>5925</v>
      </c>
      <c r="E1188" s="4" t="s">
        <v>4253</v>
      </c>
      <c r="F1188" s="1" t="str">
        <f t="shared" si="37"/>
        <v>23023</v>
      </c>
    </row>
    <row r="1189" spans="1:6" ht="13.5" customHeight="1">
      <c r="A1189" s="5" t="s">
        <v>5926</v>
      </c>
      <c r="B1189" s="5" t="s">
        <v>5249</v>
      </c>
      <c r="C1189" s="7" t="str">
        <f t="shared" si="36"/>
        <v>SOMERSET</v>
      </c>
      <c r="D1189" s="14" t="s">
        <v>5925</v>
      </c>
      <c r="E1189" s="4" t="s">
        <v>4251</v>
      </c>
      <c r="F1189" s="1" t="str">
        <f t="shared" si="37"/>
        <v>23025</v>
      </c>
    </row>
    <row r="1190" spans="1:6" ht="13.5" customHeight="1">
      <c r="A1190" s="5" t="s">
        <v>5926</v>
      </c>
      <c r="B1190" s="5" t="s">
        <v>5927</v>
      </c>
      <c r="C1190" s="7" t="str">
        <f t="shared" si="36"/>
        <v>WALDO</v>
      </c>
      <c r="D1190" s="14" t="s">
        <v>5925</v>
      </c>
      <c r="E1190" s="4" t="s">
        <v>4249</v>
      </c>
      <c r="F1190" s="1" t="str">
        <f t="shared" si="37"/>
        <v>23027</v>
      </c>
    </row>
    <row r="1191" spans="1:6" ht="13.5" customHeight="1">
      <c r="A1191" s="5" t="s">
        <v>5926</v>
      </c>
      <c r="B1191" s="5" t="s">
        <v>4290</v>
      </c>
      <c r="C1191" s="7" t="str">
        <f t="shared" si="36"/>
        <v>WASHINGTON</v>
      </c>
      <c r="D1191" s="14" t="s">
        <v>5925</v>
      </c>
      <c r="E1191" s="4" t="s">
        <v>4247</v>
      </c>
      <c r="F1191" s="1" t="str">
        <f t="shared" si="37"/>
        <v>23029</v>
      </c>
    </row>
    <row r="1192" spans="1:6" ht="13.5" customHeight="1">
      <c r="A1192" s="5" t="s">
        <v>5926</v>
      </c>
      <c r="B1192" s="5" t="s">
        <v>4563</v>
      </c>
      <c r="C1192" s="7" t="str">
        <f t="shared" si="36"/>
        <v>YORK</v>
      </c>
      <c r="D1192" s="14" t="s">
        <v>5925</v>
      </c>
      <c r="E1192" s="4" t="s">
        <v>4245</v>
      </c>
      <c r="F1192" s="1" t="str">
        <f t="shared" si="37"/>
        <v>23031</v>
      </c>
    </row>
    <row r="1193" spans="1:6" ht="13.5" customHeight="1">
      <c r="A1193" s="5" t="s">
        <v>5912</v>
      </c>
      <c r="B1193" s="5" t="s">
        <v>5536</v>
      </c>
      <c r="C1193" s="7" t="str">
        <f t="shared" si="36"/>
        <v>ALLEGANY</v>
      </c>
      <c r="D1193" s="14" t="s">
        <v>5910</v>
      </c>
      <c r="E1193" s="4" t="s">
        <v>4275</v>
      </c>
      <c r="F1193" s="1" t="str">
        <f t="shared" si="37"/>
        <v>24001</v>
      </c>
    </row>
    <row r="1194" spans="1:6" ht="13.5" customHeight="1">
      <c r="A1194" s="5" t="s">
        <v>5912</v>
      </c>
      <c r="B1194" s="5" t="s">
        <v>5924</v>
      </c>
      <c r="C1194" s="7" t="str">
        <f t="shared" si="36"/>
        <v>ANNE ARUNDEL</v>
      </c>
      <c r="D1194" s="14" t="s">
        <v>5910</v>
      </c>
      <c r="E1194" s="4" t="s">
        <v>4273</v>
      </c>
      <c r="F1194" s="1" t="str">
        <f t="shared" si="37"/>
        <v>24003</v>
      </c>
    </row>
    <row r="1195" spans="1:6" ht="13.5" customHeight="1">
      <c r="A1195" s="5" t="s">
        <v>5912</v>
      </c>
      <c r="B1195" s="5" t="s">
        <v>5923</v>
      </c>
      <c r="C1195" s="7" t="str">
        <f t="shared" si="36"/>
        <v>BALTIMORE</v>
      </c>
      <c r="D1195" s="14" t="s">
        <v>5910</v>
      </c>
      <c r="E1195" s="4" t="s">
        <v>4271</v>
      </c>
      <c r="F1195" s="1" t="str">
        <f t="shared" si="37"/>
        <v>24005</v>
      </c>
    </row>
    <row r="1196" spans="1:6" ht="13.5" customHeight="1">
      <c r="A1196" s="5" t="s">
        <v>5912</v>
      </c>
      <c r="B1196" s="5" t="s">
        <v>5922</v>
      </c>
      <c r="C1196" s="7" t="str">
        <f t="shared" si="36"/>
        <v>CALVERT</v>
      </c>
      <c r="D1196" s="14" t="s">
        <v>5910</v>
      </c>
      <c r="E1196" s="4" t="s">
        <v>4267</v>
      </c>
      <c r="F1196" s="1" t="str">
        <f t="shared" si="37"/>
        <v>24009</v>
      </c>
    </row>
    <row r="1197" spans="1:6" ht="13.5" customHeight="1">
      <c r="A1197" s="5" t="s">
        <v>5912</v>
      </c>
      <c r="B1197" s="5" t="s">
        <v>4666</v>
      </c>
      <c r="C1197" s="7" t="str">
        <f t="shared" si="36"/>
        <v>CAROLINE</v>
      </c>
      <c r="D1197" s="14" t="s">
        <v>5910</v>
      </c>
      <c r="E1197" s="4" t="s">
        <v>4265</v>
      </c>
      <c r="F1197" s="1" t="str">
        <f t="shared" si="37"/>
        <v>24011</v>
      </c>
    </row>
    <row r="1198" spans="1:6" ht="13.5" customHeight="1">
      <c r="A1198" s="5" t="s">
        <v>5912</v>
      </c>
      <c r="B1198" s="5" t="s">
        <v>4665</v>
      </c>
      <c r="C1198" s="7" t="str">
        <f t="shared" si="36"/>
        <v>CARROLL</v>
      </c>
      <c r="D1198" s="14" t="s">
        <v>5910</v>
      </c>
      <c r="E1198" s="4" t="s">
        <v>4263</v>
      </c>
      <c r="F1198" s="1" t="str">
        <f t="shared" si="37"/>
        <v>24013</v>
      </c>
    </row>
    <row r="1199" spans="1:6" ht="13.5" customHeight="1">
      <c r="A1199" s="5" t="s">
        <v>5912</v>
      </c>
      <c r="B1199" s="5" t="s">
        <v>5921</v>
      </c>
      <c r="C1199" s="7" t="str">
        <f t="shared" si="36"/>
        <v>CECIL</v>
      </c>
      <c r="D1199" s="14" t="s">
        <v>5910</v>
      </c>
      <c r="E1199" s="4" t="s">
        <v>4261</v>
      </c>
      <c r="F1199" s="1" t="str">
        <f t="shared" si="37"/>
        <v>24015</v>
      </c>
    </row>
    <row r="1200" spans="1:6" ht="13.5" customHeight="1">
      <c r="A1200" s="5" t="s">
        <v>5912</v>
      </c>
      <c r="B1200" s="5" t="s">
        <v>5920</v>
      </c>
      <c r="C1200" s="7" t="str">
        <f t="shared" si="36"/>
        <v>CHARLES</v>
      </c>
      <c r="D1200" s="14" t="s">
        <v>5910</v>
      </c>
      <c r="E1200" s="4" t="s">
        <v>4259</v>
      </c>
      <c r="F1200" s="1" t="str">
        <f t="shared" si="37"/>
        <v>24017</v>
      </c>
    </row>
    <row r="1201" spans="1:6" ht="13.5" customHeight="1">
      <c r="A1201" s="5" t="s">
        <v>5912</v>
      </c>
      <c r="B1201" s="5" t="s">
        <v>5227</v>
      </c>
      <c r="C1201" s="7" t="str">
        <f t="shared" si="36"/>
        <v>DORCHESTER</v>
      </c>
      <c r="D1201" s="14" t="s">
        <v>5910</v>
      </c>
      <c r="E1201" s="4" t="s">
        <v>4257</v>
      </c>
      <c r="F1201" s="1" t="str">
        <f t="shared" si="37"/>
        <v>24019</v>
      </c>
    </row>
    <row r="1202" spans="1:6" ht="13.5" customHeight="1">
      <c r="A1202" s="5" t="s">
        <v>5912</v>
      </c>
      <c r="B1202" s="5" t="s">
        <v>4649</v>
      </c>
      <c r="C1202" s="7" t="str">
        <f t="shared" si="36"/>
        <v>FREDERICK</v>
      </c>
      <c r="D1202" s="14" t="s">
        <v>5910</v>
      </c>
      <c r="E1202" s="4" t="s">
        <v>4255</v>
      </c>
      <c r="F1202" s="1" t="str">
        <f t="shared" si="37"/>
        <v>24021</v>
      </c>
    </row>
    <row r="1203" spans="1:6" ht="13.5" customHeight="1">
      <c r="A1203" s="5" t="s">
        <v>5912</v>
      </c>
      <c r="B1203" s="5" t="s">
        <v>5919</v>
      </c>
      <c r="C1203" s="7" t="str">
        <f t="shared" si="36"/>
        <v>GARRETT</v>
      </c>
      <c r="D1203" s="14" t="s">
        <v>5910</v>
      </c>
      <c r="E1203" s="4" t="s">
        <v>4253</v>
      </c>
      <c r="F1203" s="1" t="str">
        <f t="shared" si="37"/>
        <v>24023</v>
      </c>
    </row>
    <row r="1204" spans="1:6" ht="13.5" customHeight="1">
      <c r="A1204" s="5" t="s">
        <v>5912</v>
      </c>
      <c r="B1204" s="5" t="s">
        <v>5918</v>
      </c>
      <c r="C1204" s="7" t="str">
        <f t="shared" si="36"/>
        <v>HARFORD</v>
      </c>
      <c r="D1204" s="14" t="s">
        <v>5910</v>
      </c>
      <c r="E1204" s="4" t="s">
        <v>4251</v>
      </c>
      <c r="F1204" s="1" t="str">
        <f t="shared" si="37"/>
        <v>24025</v>
      </c>
    </row>
    <row r="1205" spans="1:6" ht="13.5" customHeight="1">
      <c r="A1205" s="5" t="s">
        <v>5912</v>
      </c>
      <c r="B1205" s="5" t="s">
        <v>4982</v>
      </c>
      <c r="C1205" s="7" t="str">
        <f t="shared" si="36"/>
        <v>HOWARD</v>
      </c>
      <c r="D1205" s="14" t="s">
        <v>5910</v>
      </c>
      <c r="E1205" s="4" t="s">
        <v>4249</v>
      </c>
      <c r="F1205" s="1" t="str">
        <f t="shared" si="37"/>
        <v>24027</v>
      </c>
    </row>
    <row r="1206" spans="1:6" ht="13.5" customHeight="1">
      <c r="A1206" s="5" t="s">
        <v>5912</v>
      </c>
      <c r="B1206" s="5" t="s">
        <v>4949</v>
      </c>
      <c r="C1206" s="7" t="str">
        <f t="shared" si="36"/>
        <v>KENT</v>
      </c>
      <c r="D1206" s="14" t="s">
        <v>5910</v>
      </c>
      <c r="E1206" s="4" t="s">
        <v>4247</v>
      </c>
      <c r="F1206" s="1" t="str">
        <f t="shared" si="37"/>
        <v>24029</v>
      </c>
    </row>
    <row r="1207" spans="1:6" ht="13.5" customHeight="1">
      <c r="A1207" s="5" t="s">
        <v>5912</v>
      </c>
      <c r="B1207" s="5" t="s">
        <v>4623</v>
      </c>
      <c r="C1207" s="7" t="str">
        <f t="shared" si="36"/>
        <v>MONTGOMERY</v>
      </c>
      <c r="D1207" s="14" t="s">
        <v>5910</v>
      </c>
      <c r="E1207" s="4" t="s">
        <v>4245</v>
      </c>
      <c r="F1207" s="1" t="str">
        <f t="shared" si="37"/>
        <v>24031</v>
      </c>
    </row>
    <row r="1208" spans="1:6" ht="13.5" customHeight="1">
      <c r="A1208" s="5" t="s">
        <v>5912</v>
      </c>
      <c r="B1208" s="5" t="s">
        <v>5917</v>
      </c>
      <c r="C1208" s="7" t="str">
        <f t="shared" si="36"/>
        <v>PRINCE GEORGES</v>
      </c>
      <c r="D1208" s="14" t="s">
        <v>5910</v>
      </c>
      <c r="E1208" s="4" t="s">
        <v>4243</v>
      </c>
      <c r="F1208" s="1" t="str">
        <f t="shared" si="37"/>
        <v>24033</v>
      </c>
    </row>
    <row r="1209" spans="1:6" ht="13.5" customHeight="1">
      <c r="A1209" s="5" t="s">
        <v>5912</v>
      </c>
      <c r="B1209" s="5" t="s">
        <v>5916</v>
      </c>
      <c r="C1209" s="7" t="str">
        <f t="shared" si="36"/>
        <v>QUEEN ANNES</v>
      </c>
      <c r="D1209" s="14" t="s">
        <v>5910</v>
      </c>
      <c r="E1209" s="4" t="s">
        <v>4241</v>
      </c>
      <c r="F1209" s="1" t="str">
        <f t="shared" si="37"/>
        <v>24035</v>
      </c>
    </row>
    <row r="1210" spans="1:6" ht="13.5" customHeight="1">
      <c r="A1210" s="5" t="s">
        <v>5912</v>
      </c>
      <c r="B1210" s="5" t="s">
        <v>5915</v>
      </c>
      <c r="C1210" s="7" t="str">
        <f t="shared" si="36"/>
        <v>ST MARYS</v>
      </c>
      <c r="D1210" s="14" t="s">
        <v>5910</v>
      </c>
      <c r="E1210" s="4" t="s">
        <v>4239</v>
      </c>
      <c r="F1210" s="1" t="str">
        <f t="shared" si="37"/>
        <v>24037</v>
      </c>
    </row>
    <row r="1211" spans="1:6" ht="13.5" customHeight="1">
      <c r="A1211" s="5" t="s">
        <v>5912</v>
      </c>
      <c r="B1211" s="5" t="s">
        <v>5249</v>
      </c>
      <c r="C1211" s="7" t="str">
        <f t="shared" si="36"/>
        <v>SOMERSET</v>
      </c>
      <c r="D1211" s="14" t="s">
        <v>5910</v>
      </c>
      <c r="E1211" s="4" t="s">
        <v>4237</v>
      </c>
      <c r="F1211" s="1" t="str">
        <f t="shared" si="37"/>
        <v>24039</v>
      </c>
    </row>
    <row r="1212" spans="1:6" ht="13.5" customHeight="1">
      <c r="A1212" s="5" t="s">
        <v>5912</v>
      </c>
      <c r="B1212" s="5" t="s">
        <v>5914</v>
      </c>
      <c r="C1212" s="7" t="str">
        <f t="shared" si="36"/>
        <v>TALBOT</v>
      </c>
      <c r="D1212" s="14" t="s">
        <v>5910</v>
      </c>
      <c r="E1212" s="4" t="s">
        <v>4235</v>
      </c>
      <c r="F1212" s="1" t="str">
        <f t="shared" si="37"/>
        <v>24041</v>
      </c>
    </row>
    <row r="1213" spans="1:6" ht="13.5" customHeight="1">
      <c r="A1213" s="5" t="s">
        <v>5912</v>
      </c>
      <c r="B1213" s="5" t="s">
        <v>4290</v>
      </c>
      <c r="C1213" s="7" t="str">
        <f t="shared" si="36"/>
        <v>WASHINGTON</v>
      </c>
      <c r="D1213" s="14" t="s">
        <v>5910</v>
      </c>
      <c r="E1213" s="4" t="s">
        <v>4233</v>
      </c>
      <c r="F1213" s="1" t="str">
        <f t="shared" si="37"/>
        <v>24043</v>
      </c>
    </row>
    <row r="1214" spans="1:6" ht="13.5" customHeight="1">
      <c r="A1214" s="5" t="s">
        <v>5912</v>
      </c>
      <c r="B1214" s="5" t="s">
        <v>5913</v>
      </c>
      <c r="C1214" s="7" t="str">
        <f t="shared" si="36"/>
        <v>WICOMICO</v>
      </c>
      <c r="D1214" s="14" t="s">
        <v>5910</v>
      </c>
      <c r="E1214" s="4" t="s">
        <v>4229</v>
      </c>
      <c r="F1214" s="1" t="str">
        <f t="shared" si="37"/>
        <v>24045</v>
      </c>
    </row>
    <row r="1215" spans="1:6" ht="13.5" customHeight="1">
      <c r="A1215" s="5" t="s">
        <v>5912</v>
      </c>
      <c r="B1215" s="5" t="s">
        <v>5901</v>
      </c>
      <c r="C1215" s="7" t="str">
        <f t="shared" si="36"/>
        <v>WORCESTER</v>
      </c>
      <c r="D1215" s="14" t="s">
        <v>5910</v>
      </c>
      <c r="E1215" s="4" t="s">
        <v>4374</v>
      </c>
      <c r="F1215" s="1" t="str">
        <f t="shared" si="37"/>
        <v>24047</v>
      </c>
    </row>
    <row r="1216" spans="1:6" ht="13.5" customHeight="1">
      <c r="A1216" s="5" t="s">
        <v>5912</v>
      </c>
      <c r="B1216" s="5" t="s">
        <v>5911</v>
      </c>
      <c r="C1216" s="7" t="str">
        <f t="shared" si="36"/>
        <v>BALTIMORE CITY</v>
      </c>
      <c r="D1216" s="14" t="s">
        <v>5910</v>
      </c>
      <c r="E1216" s="4" t="s">
        <v>4560</v>
      </c>
      <c r="F1216" s="1" t="str">
        <f t="shared" si="37"/>
        <v>24510</v>
      </c>
    </row>
    <row r="1217" spans="1:6" ht="13.5" customHeight="1">
      <c r="A1217" s="5" t="s">
        <v>5902</v>
      </c>
      <c r="B1217" s="5" t="s">
        <v>5909</v>
      </c>
      <c r="C1217" s="7" t="str">
        <f t="shared" si="36"/>
        <v>BARNSTABLE</v>
      </c>
      <c r="D1217" s="14" t="s">
        <v>5900</v>
      </c>
      <c r="E1217" s="4" t="s">
        <v>4275</v>
      </c>
      <c r="F1217" s="1" t="str">
        <f t="shared" si="37"/>
        <v>25001</v>
      </c>
    </row>
    <row r="1218" spans="1:6" ht="13.5" customHeight="1">
      <c r="A1218" s="5" t="s">
        <v>5902</v>
      </c>
      <c r="B1218" s="5" t="s">
        <v>5908</v>
      </c>
      <c r="C1218" s="7" t="str">
        <f t="shared" si="36"/>
        <v>BERKSHIRE</v>
      </c>
      <c r="D1218" s="14" t="s">
        <v>5900</v>
      </c>
      <c r="E1218" s="4" t="s">
        <v>4273</v>
      </c>
      <c r="F1218" s="1" t="str">
        <f t="shared" si="37"/>
        <v>25003</v>
      </c>
    </row>
    <row r="1219" spans="1:6" ht="13.5" customHeight="1">
      <c r="A1219" s="5" t="s">
        <v>5902</v>
      </c>
      <c r="B1219" s="5" t="s">
        <v>5243</v>
      </c>
      <c r="C1219" s="7" t="str">
        <f t="shared" si="36"/>
        <v>BRISTOL</v>
      </c>
      <c r="D1219" s="14" t="s">
        <v>5900</v>
      </c>
      <c r="E1219" s="4" t="s">
        <v>4271</v>
      </c>
      <c r="F1219" s="1" t="str">
        <f t="shared" si="37"/>
        <v>25005</v>
      </c>
    </row>
    <row r="1220" spans="1:6" ht="13.5" customHeight="1">
      <c r="A1220" s="5" t="s">
        <v>5902</v>
      </c>
      <c r="B1220" s="5" t="s">
        <v>5907</v>
      </c>
      <c r="C1220" s="7" t="str">
        <f t="shared" ref="C1220:C1283" si="38">UPPER(B1220)</f>
        <v>DUKES</v>
      </c>
      <c r="D1220" s="14" t="s">
        <v>5900</v>
      </c>
      <c r="E1220" s="4" t="s">
        <v>4269</v>
      </c>
      <c r="F1220" s="1" t="str">
        <f t="shared" ref="F1220:F1283" si="39">D1220&amp;E1220</f>
        <v>25007</v>
      </c>
    </row>
    <row r="1221" spans="1:6" ht="13.5" customHeight="1">
      <c r="A1221" s="5" t="s">
        <v>5902</v>
      </c>
      <c r="B1221" s="5" t="s">
        <v>4654</v>
      </c>
      <c r="C1221" s="7" t="str">
        <f t="shared" si="38"/>
        <v>ESSEX</v>
      </c>
      <c r="D1221" s="14" t="s">
        <v>5900</v>
      </c>
      <c r="E1221" s="4" t="s">
        <v>4267</v>
      </c>
      <c r="F1221" s="1" t="str">
        <f t="shared" si="39"/>
        <v>25009</v>
      </c>
    </row>
    <row r="1222" spans="1:6" ht="13.5" customHeight="1">
      <c r="A1222" s="5" t="s">
        <v>5902</v>
      </c>
      <c r="B1222" s="5" t="s">
        <v>4471</v>
      </c>
      <c r="C1222" s="7" t="str">
        <f t="shared" si="38"/>
        <v>FRANKLIN</v>
      </c>
      <c r="D1222" s="14" t="s">
        <v>5900</v>
      </c>
      <c r="E1222" s="4" t="s">
        <v>4265</v>
      </c>
      <c r="F1222" s="1" t="str">
        <f t="shared" si="39"/>
        <v>25011</v>
      </c>
    </row>
    <row r="1223" spans="1:6" ht="13.5" customHeight="1">
      <c r="A1223" s="5" t="s">
        <v>5902</v>
      </c>
      <c r="B1223" s="5" t="s">
        <v>5906</v>
      </c>
      <c r="C1223" s="7" t="str">
        <f t="shared" si="38"/>
        <v>HAMPDEN</v>
      </c>
      <c r="D1223" s="14" t="s">
        <v>5900</v>
      </c>
      <c r="E1223" s="4" t="s">
        <v>4263</v>
      </c>
      <c r="F1223" s="1" t="str">
        <f t="shared" si="39"/>
        <v>25013</v>
      </c>
    </row>
    <row r="1224" spans="1:6" ht="13.5" customHeight="1">
      <c r="A1224" s="5" t="s">
        <v>5902</v>
      </c>
      <c r="B1224" s="5" t="s">
        <v>4435</v>
      </c>
      <c r="C1224" s="7" t="str">
        <f t="shared" si="38"/>
        <v>HAMPSHIRE</v>
      </c>
      <c r="D1224" s="14" t="s">
        <v>5900</v>
      </c>
      <c r="E1224" s="4" t="s">
        <v>4261</v>
      </c>
      <c r="F1224" s="1" t="str">
        <f t="shared" si="39"/>
        <v>25015</v>
      </c>
    </row>
    <row r="1225" spans="1:6" ht="13.5" customHeight="1">
      <c r="A1225" s="5" t="s">
        <v>5902</v>
      </c>
      <c r="B1225" s="5" t="s">
        <v>4624</v>
      </c>
      <c r="C1225" s="7" t="str">
        <f t="shared" si="38"/>
        <v>MIDDLESEX</v>
      </c>
      <c r="D1225" s="14" t="s">
        <v>5900</v>
      </c>
      <c r="E1225" s="4" t="s">
        <v>4259</v>
      </c>
      <c r="F1225" s="1" t="str">
        <f t="shared" si="39"/>
        <v>25017</v>
      </c>
    </row>
    <row r="1226" spans="1:6" ht="13.5" customHeight="1">
      <c r="A1226" s="5" t="s">
        <v>5902</v>
      </c>
      <c r="B1226" s="5" t="s">
        <v>5905</v>
      </c>
      <c r="C1226" s="7" t="str">
        <f t="shared" si="38"/>
        <v>NANTUCKET</v>
      </c>
      <c r="D1226" s="14" t="s">
        <v>5900</v>
      </c>
      <c r="E1226" s="4" t="s">
        <v>4257</v>
      </c>
      <c r="F1226" s="1" t="str">
        <f t="shared" si="39"/>
        <v>25019</v>
      </c>
    </row>
    <row r="1227" spans="1:6" ht="13.5" customHeight="1">
      <c r="A1227" s="5" t="s">
        <v>5902</v>
      </c>
      <c r="B1227" s="5" t="s">
        <v>5904</v>
      </c>
      <c r="C1227" s="7" t="str">
        <f t="shared" si="38"/>
        <v>NORFOLK</v>
      </c>
      <c r="D1227" s="14" t="s">
        <v>5900</v>
      </c>
      <c r="E1227" s="4" t="s">
        <v>4255</v>
      </c>
      <c r="F1227" s="1" t="str">
        <f t="shared" si="39"/>
        <v>25021</v>
      </c>
    </row>
    <row r="1228" spans="1:6" ht="13.5" customHeight="1">
      <c r="A1228" s="5" t="s">
        <v>5902</v>
      </c>
      <c r="B1228" s="5" t="s">
        <v>5903</v>
      </c>
      <c r="C1228" s="7" t="str">
        <f t="shared" si="38"/>
        <v>PLYMOUTH</v>
      </c>
      <c r="D1228" s="14" t="s">
        <v>5900</v>
      </c>
      <c r="E1228" s="4" t="s">
        <v>4253</v>
      </c>
      <c r="F1228" s="1" t="str">
        <f t="shared" si="39"/>
        <v>25023</v>
      </c>
    </row>
    <row r="1229" spans="1:6" ht="13.5" customHeight="1">
      <c r="A1229" s="5" t="s">
        <v>5902</v>
      </c>
      <c r="B1229" s="5" t="s">
        <v>5507</v>
      </c>
      <c r="C1229" s="7" t="str">
        <f t="shared" si="38"/>
        <v>SUFFOLK</v>
      </c>
      <c r="D1229" s="14" t="s">
        <v>5900</v>
      </c>
      <c r="E1229" s="4" t="s">
        <v>4251</v>
      </c>
      <c r="F1229" s="1" t="str">
        <f t="shared" si="39"/>
        <v>25025</v>
      </c>
    </row>
    <row r="1230" spans="1:6" ht="13.5" customHeight="1">
      <c r="A1230" s="5" t="s">
        <v>5902</v>
      </c>
      <c r="B1230" s="5" t="s">
        <v>5901</v>
      </c>
      <c r="C1230" s="7" t="str">
        <f t="shared" si="38"/>
        <v>WORCESTER</v>
      </c>
      <c r="D1230" s="14" t="s">
        <v>5900</v>
      </c>
      <c r="E1230" s="4" t="s">
        <v>4249</v>
      </c>
      <c r="F1230" s="1" t="str">
        <f t="shared" si="39"/>
        <v>25027</v>
      </c>
    </row>
    <row r="1231" spans="1:6" ht="13.5" customHeight="1">
      <c r="A1231" s="5" t="s">
        <v>5841</v>
      </c>
      <c r="B1231" s="5" t="s">
        <v>5899</v>
      </c>
      <c r="C1231" s="7" t="str">
        <f t="shared" si="38"/>
        <v>ALCONA</v>
      </c>
      <c r="D1231" s="14" t="s">
        <v>5839</v>
      </c>
      <c r="E1231" s="4" t="s">
        <v>4275</v>
      </c>
      <c r="F1231" s="1" t="str">
        <f t="shared" si="39"/>
        <v>26001</v>
      </c>
    </row>
    <row r="1232" spans="1:6" ht="13.5" customHeight="1">
      <c r="A1232" s="5" t="s">
        <v>5841</v>
      </c>
      <c r="B1232" s="5" t="s">
        <v>5898</v>
      </c>
      <c r="C1232" s="7" t="str">
        <f t="shared" si="38"/>
        <v>ALGER</v>
      </c>
      <c r="D1232" s="14" t="s">
        <v>5839</v>
      </c>
      <c r="E1232" s="4" t="s">
        <v>4273</v>
      </c>
      <c r="F1232" s="1" t="str">
        <f t="shared" si="39"/>
        <v>26003</v>
      </c>
    </row>
    <row r="1233" spans="1:6" ht="13.5" customHeight="1">
      <c r="A1233" s="5" t="s">
        <v>5841</v>
      </c>
      <c r="B1233" s="5" t="s">
        <v>5897</v>
      </c>
      <c r="C1233" s="7" t="str">
        <f t="shared" si="38"/>
        <v>ALLEGAN</v>
      </c>
      <c r="D1233" s="14" t="s">
        <v>5839</v>
      </c>
      <c r="E1233" s="4" t="s">
        <v>4271</v>
      </c>
      <c r="F1233" s="1" t="str">
        <f t="shared" si="39"/>
        <v>26005</v>
      </c>
    </row>
    <row r="1234" spans="1:6" ht="13.5" customHeight="1">
      <c r="A1234" s="5" t="s">
        <v>5841</v>
      </c>
      <c r="B1234" s="5" t="s">
        <v>5896</v>
      </c>
      <c r="C1234" s="7" t="str">
        <f t="shared" si="38"/>
        <v>ALPENA</v>
      </c>
      <c r="D1234" s="14" t="s">
        <v>5839</v>
      </c>
      <c r="E1234" s="4" t="s">
        <v>4269</v>
      </c>
      <c r="F1234" s="1" t="str">
        <f t="shared" si="39"/>
        <v>26007</v>
      </c>
    </row>
    <row r="1235" spans="1:6" ht="13.5" customHeight="1">
      <c r="A1235" s="5" t="s">
        <v>5841</v>
      </c>
      <c r="B1235" s="5" t="s">
        <v>5895</v>
      </c>
      <c r="C1235" s="7" t="str">
        <f t="shared" si="38"/>
        <v>ANTRIM</v>
      </c>
      <c r="D1235" s="14" t="s">
        <v>5839</v>
      </c>
      <c r="E1235" s="4" t="s">
        <v>4267</v>
      </c>
      <c r="F1235" s="1" t="str">
        <f t="shared" si="39"/>
        <v>26009</v>
      </c>
    </row>
    <row r="1236" spans="1:6" ht="13.5" customHeight="1">
      <c r="A1236" s="5" t="s">
        <v>5841</v>
      </c>
      <c r="B1236" s="5" t="s">
        <v>5894</v>
      </c>
      <c r="C1236" s="7" t="str">
        <f t="shared" si="38"/>
        <v>ARENAC</v>
      </c>
      <c r="D1236" s="14" t="s">
        <v>5839</v>
      </c>
      <c r="E1236" s="4" t="s">
        <v>4265</v>
      </c>
      <c r="F1236" s="1" t="str">
        <f t="shared" si="39"/>
        <v>26011</v>
      </c>
    </row>
    <row r="1237" spans="1:6" ht="13.5" customHeight="1">
      <c r="A1237" s="5" t="s">
        <v>5841</v>
      </c>
      <c r="B1237" s="5" t="s">
        <v>5893</v>
      </c>
      <c r="C1237" s="7" t="str">
        <f t="shared" si="38"/>
        <v>BARAGA</v>
      </c>
      <c r="D1237" s="14" t="s">
        <v>5839</v>
      </c>
      <c r="E1237" s="4" t="s">
        <v>4263</v>
      </c>
      <c r="F1237" s="1" t="str">
        <f t="shared" si="39"/>
        <v>26013</v>
      </c>
    </row>
    <row r="1238" spans="1:6" ht="13.5" customHeight="1">
      <c r="A1238" s="5" t="s">
        <v>5841</v>
      </c>
      <c r="B1238" s="5" t="s">
        <v>5735</v>
      </c>
      <c r="C1238" s="7" t="str">
        <f t="shared" si="38"/>
        <v>BARRY</v>
      </c>
      <c r="D1238" s="14" t="s">
        <v>5839</v>
      </c>
      <c r="E1238" s="4" t="s">
        <v>4261</v>
      </c>
      <c r="F1238" s="1" t="str">
        <f t="shared" si="39"/>
        <v>26015</v>
      </c>
    </row>
    <row r="1239" spans="1:6" ht="13.5" customHeight="1">
      <c r="A1239" s="5" t="s">
        <v>5841</v>
      </c>
      <c r="B1239" s="5" t="s">
        <v>5892</v>
      </c>
      <c r="C1239" s="7" t="str">
        <f t="shared" si="38"/>
        <v>BAY</v>
      </c>
      <c r="D1239" s="14" t="s">
        <v>5839</v>
      </c>
      <c r="E1239" s="4" t="s">
        <v>4259</v>
      </c>
      <c r="F1239" s="1" t="str">
        <f t="shared" si="39"/>
        <v>26017</v>
      </c>
    </row>
    <row r="1240" spans="1:6" ht="13.5" customHeight="1">
      <c r="A1240" s="5" t="s">
        <v>5841</v>
      </c>
      <c r="B1240" s="5" t="s">
        <v>5891</v>
      </c>
      <c r="C1240" s="7" t="str">
        <f t="shared" si="38"/>
        <v>BENZIE</v>
      </c>
      <c r="D1240" s="14" t="s">
        <v>5839</v>
      </c>
      <c r="E1240" s="4" t="s">
        <v>4257</v>
      </c>
      <c r="F1240" s="1" t="str">
        <f t="shared" si="39"/>
        <v>26019</v>
      </c>
    </row>
    <row r="1241" spans="1:6" ht="13.5" customHeight="1">
      <c r="A1241" s="5" t="s">
        <v>5841</v>
      </c>
      <c r="B1241" s="5" t="s">
        <v>5890</v>
      </c>
      <c r="C1241" s="7" t="str">
        <f t="shared" si="38"/>
        <v>BERRIEN</v>
      </c>
      <c r="D1241" s="14" t="s">
        <v>5839</v>
      </c>
      <c r="E1241" s="4" t="s">
        <v>4255</v>
      </c>
      <c r="F1241" s="1" t="str">
        <f t="shared" si="39"/>
        <v>26021</v>
      </c>
    </row>
    <row r="1242" spans="1:6" ht="13.5" customHeight="1">
      <c r="A1242" s="5" t="s">
        <v>5841</v>
      </c>
      <c r="B1242" s="5" t="s">
        <v>5889</v>
      </c>
      <c r="C1242" s="7" t="str">
        <f t="shared" si="38"/>
        <v>BRANCH</v>
      </c>
      <c r="D1242" s="14" t="s">
        <v>5839</v>
      </c>
      <c r="E1242" s="4" t="s">
        <v>4253</v>
      </c>
      <c r="F1242" s="1" t="str">
        <f t="shared" si="39"/>
        <v>26023</v>
      </c>
    </row>
    <row r="1243" spans="1:6" ht="13.5" customHeight="1">
      <c r="A1243" s="5" t="s">
        <v>5841</v>
      </c>
      <c r="B1243" s="5" t="s">
        <v>4441</v>
      </c>
      <c r="C1243" s="7" t="str">
        <f t="shared" si="38"/>
        <v>CALHOUN</v>
      </c>
      <c r="D1243" s="14" t="s">
        <v>5839</v>
      </c>
      <c r="E1243" s="4" t="s">
        <v>4251</v>
      </c>
      <c r="F1243" s="1" t="str">
        <f t="shared" si="39"/>
        <v>26025</v>
      </c>
    </row>
    <row r="1244" spans="1:6" ht="13.5" customHeight="1">
      <c r="A1244" s="5" t="s">
        <v>5841</v>
      </c>
      <c r="B1244" s="5" t="s">
        <v>5071</v>
      </c>
      <c r="C1244" s="7" t="str">
        <f t="shared" si="38"/>
        <v>CASS</v>
      </c>
      <c r="D1244" s="14" t="s">
        <v>5839</v>
      </c>
      <c r="E1244" s="4" t="s">
        <v>4249</v>
      </c>
      <c r="F1244" s="1" t="str">
        <f t="shared" si="39"/>
        <v>26027</v>
      </c>
    </row>
    <row r="1245" spans="1:6" ht="13.5" customHeight="1">
      <c r="A1245" s="5" t="s">
        <v>5841</v>
      </c>
      <c r="B1245" s="5" t="s">
        <v>5888</v>
      </c>
      <c r="C1245" s="7" t="str">
        <f t="shared" si="38"/>
        <v>CHARLEVOIX</v>
      </c>
      <c r="D1245" s="14" t="s">
        <v>5839</v>
      </c>
      <c r="E1245" s="4" t="s">
        <v>4247</v>
      </c>
      <c r="F1245" s="1" t="str">
        <f t="shared" si="39"/>
        <v>26029</v>
      </c>
    </row>
    <row r="1246" spans="1:6" ht="13.5" customHeight="1">
      <c r="A1246" s="5" t="s">
        <v>5841</v>
      </c>
      <c r="B1246" s="5" t="s">
        <v>5887</v>
      </c>
      <c r="C1246" s="7" t="str">
        <f t="shared" si="38"/>
        <v>CHEBOYGAN</v>
      </c>
      <c r="D1246" s="14" t="s">
        <v>5839</v>
      </c>
      <c r="E1246" s="4" t="s">
        <v>4245</v>
      </c>
      <c r="F1246" s="1" t="str">
        <f t="shared" si="39"/>
        <v>26031</v>
      </c>
    </row>
    <row r="1247" spans="1:6" ht="13.5" customHeight="1">
      <c r="A1247" s="5" t="s">
        <v>5841</v>
      </c>
      <c r="B1247" s="5" t="s">
        <v>4390</v>
      </c>
      <c r="C1247" s="7" t="str">
        <f t="shared" si="38"/>
        <v>CHIPPEWA</v>
      </c>
      <c r="D1247" s="14" t="s">
        <v>5839</v>
      </c>
      <c r="E1247" s="4" t="s">
        <v>4243</v>
      </c>
      <c r="F1247" s="1" t="str">
        <f t="shared" si="39"/>
        <v>26033</v>
      </c>
    </row>
    <row r="1248" spans="1:6" ht="13.5" customHeight="1">
      <c r="A1248" s="5" t="s">
        <v>5841</v>
      </c>
      <c r="B1248" s="5" t="s">
        <v>5886</v>
      </c>
      <c r="C1248" s="7" t="str">
        <f t="shared" si="38"/>
        <v>CLARE</v>
      </c>
      <c r="D1248" s="14" t="s">
        <v>5839</v>
      </c>
      <c r="E1248" s="4" t="s">
        <v>4241</v>
      </c>
      <c r="F1248" s="1" t="str">
        <f t="shared" si="39"/>
        <v>26035</v>
      </c>
    </row>
    <row r="1249" spans="1:6" ht="13.5" customHeight="1">
      <c r="A1249" s="5" t="s">
        <v>5841</v>
      </c>
      <c r="B1249" s="5" t="s">
        <v>5270</v>
      </c>
      <c r="C1249" s="7" t="str">
        <f t="shared" si="38"/>
        <v>CLINTON</v>
      </c>
      <c r="D1249" s="14" t="s">
        <v>5839</v>
      </c>
      <c r="E1249" s="4" t="s">
        <v>4239</v>
      </c>
      <c r="F1249" s="1" t="str">
        <f t="shared" si="39"/>
        <v>26037</v>
      </c>
    </row>
    <row r="1250" spans="1:6" ht="13.5" customHeight="1">
      <c r="A1250" s="5" t="s">
        <v>5841</v>
      </c>
      <c r="B1250" s="5" t="s">
        <v>4387</v>
      </c>
      <c r="C1250" s="7" t="str">
        <f t="shared" si="38"/>
        <v>CRAWFORD</v>
      </c>
      <c r="D1250" s="14" t="s">
        <v>5839</v>
      </c>
      <c r="E1250" s="4" t="s">
        <v>4237</v>
      </c>
      <c r="F1250" s="1" t="str">
        <f t="shared" si="39"/>
        <v>26039</v>
      </c>
    </row>
    <row r="1251" spans="1:6" ht="13.5" customHeight="1">
      <c r="A1251" s="5" t="s">
        <v>5841</v>
      </c>
      <c r="B1251" s="5" t="s">
        <v>5046</v>
      </c>
      <c r="C1251" s="7" t="str">
        <f t="shared" si="38"/>
        <v>DELTA</v>
      </c>
      <c r="D1251" s="14" t="s">
        <v>5839</v>
      </c>
      <c r="E1251" s="4" t="s">
        <v>4235</v>
      </c>
      <c r="F1251" s="1" t="str">
        <f t="shared" si="39"/>
        <v>26041</v>
      </c>
    </row>
    <row r="1252" spans="1:6" ht="13.5" customHeight="1">
      <c r="A1252" s="5" t="s">
        <v>5841</v>
      </c>
      <c r="B1252" s="5" t="s">
        <v>5885</v>
      </c>
      <c r="C1252" s="7" t="str">
        <f t="shared" si="38"/>
        <v>DICKINSON</v>
      </c>
      <c r="D1252" s="14" t="s">
        <v>5839</v>
      </c>
      <c r="E1252" s="4" t="s">
        <v>4233</v>
      </c>
      <c r="F1252" s="1" t="str">
        <f t="shared" si="39"/>
        <v>26043</v>
      </c>
    </row>
    <row r="1253" spans="1:6" ht="13.5" customHeight="1">
      <c r="A1253" s="5" t="s">
        <v>5841</v>
      </c>
      <c r="B1253" s="5" t="s">
        <v>5884</v>
      </c>
      <c r="C1253" s="7" t="str">
        <f t="shared" si="38"/>
        <v>EATON</v>
      </c>
      <c r="D1253" s="14" t="s">
        <v>5839</v>
      </c>
      <c r="E1253" s="4" t="s">
        <v>4229</v>
      </c>
      <c r="F1253" s="1" t="str">
        <f t="shared" si="39"/>
        <v>26045</v>
      </c>
    </row>
    <row r="1254" spans="1:6" ht="13.5" customHeight="1">
      <c r="A1254" s="5" t="s">
        <v>5841</v>
      </c>
      <c r="B1254" s="5" t="s">
        <v>5883</v>
      </c>
      <c r="C1254" s="7" t="str">
        <f t="shared" si="38"/>
        <v>EMMET</v>
      </c>
      <c r="D1254" s="14" t="s">
        <v>5839</v>
      </c>
      <c r="E1254" s="4" t="s">
        <v>4374</v>
      </c>
      <c r="F1254" s="1" t="str">
        <f t="shared" si="39"/>
        <v>26047</v>
      </c>
    </row>
    <row r="1255" spans="1:6" ht="13.5" customHeight="1">
      <c r="A1255" s="5" t="s">
        <v>5841</v>
      </c>
      <c r="B1255" s="5" t="s">
        <v>5526</v>
      </c>
      <c r="C1255" s="7" t="str">
        <f t="shared" si="38"/>
        <v>GENESEE</v>
      </c>
      <c r="D1255" s="14" t="s">
        <v>5839</v>
      </c>
      <c r="E1255" s="4" t="s">
        <v>4372</v>
      </c>
      <c r="F1255" s="1" t="str">
        <f t="shared" si="39"/>
        <v>26049</v>
      </c>
    </row>
    <row r="1256" spans="1:6" ht="13.5" customHeight="1">
      <c r="A1256" s="5" t="s">
        <v>5841</v>
      </c>
      <c r="B1256" s="5" t="s">
        <v>5882</v>
      </c>
      <c r="C1256" s="7" t="str">
        <f t="shared" si="38"/>
        <v>GLADWIN</v>
      </c>
      <c r="D1256" s="14" t="s">
        <v>5839</v>
      </c>
      <c r="E1256" s="4" t="s">
        <v>4370</v>
      </c>
      <c r="F1256" s="1" t="str">
        <f t="shared" si="39"/>
        <v>26051</v>
      </c>
    </row>
    <row r="1257" spans="1:6" ht="13.5" customHeight="1">
      <c r="A1257" s="5" t="s">
        <v>5841</v>
      </c>
      <c r="B1257" s="5" t="s">
        <v>5881</v>
      </c>
      <c r="C1257" s="7" t="str">
        <f t="shared" si="38"/>
        <v>GOGEBIC</v>
      </c>
      <c r="D1257" s="14" t="s">
        <v>5839</v>
      </c>
      <c r="E1257" s="4" t="s">
        <v>4368</v>
      </c>
      <c r="F1257" s="1" t="str">
        <f t="shared" si="39"/>
        <v>26053</v>
      </c>
    </row>
    <row r="1258" spans="1:6" ht="13.5" customHeight="1">
      <c r="A1258" s="5" t="s">
        <v>5841</v>
      </c>
      <c r="B1258" s="5" t="s">
        <v>5880</v>
      </c>
      <c r="C1258" s="7" t="str">
        <f t="shared" si="38"/>
        <v>GRAND TRAVERSE</v>
      </c>
      <c r="D1258" s="14" t="s">
        <v>5839</v>
      </c>
      <c r="E1258" s="4" t="s">
        <v>4366</v>
      </c>
      <c r="F1258" s="1" t="str">
        <f t="shared" si="39"/>
        <v>26055</v>
      </c>
    </row>
    <row r="1259" spans="1:6" ht="13.5" customHeight="1">
      <c r="A1259" s="5" t="s">
        <v>5841</v>
      </c>
      <c r="B1259" s="5" t="s">
        <v>5879</v>
      </c>
      <c r="C1259" s="7" t="str">
        <f t="shared" si="38"/>
        <v>GRATIOT</v>
      </c>
      <c r="D1259" s="14" t="s">
        <v>5839</v>
      </c>
      <c r="E1259" s="4" t="s">
        <v>4364</v>
      </c>
      <c r="F1259" s="1" t="str">
        <f t="shared" si="39"/>
        <v>26057</v>
      </c>
    </row>
    <row r="1260" spans="1:6" ht="13.5" customHeight="1">
      <c r="A1260" s="5" t="s">
        <v>5841</v>
      </c>
      <c r="B1260" s="5" t="s">
        <v>5878</v>
      </c>
      <c r="C1260" s="7" t="str">
        <f t="shared" si="38"/>
        <v>HILLSDALE</v>
      </c>
      <c r="D1260" s="14" t="s">
        <v>5839</v>
      </c>
      <c r="E1260" s="4" t="s">
        <v>4362</v>
      </c>
      <c r="F1260" s="1" t="str">
        <f t="shared" si="39"/>
        <v>26059</v>
      </c>
    </row>
    <row r="1261" spans="1:6" ht="13.5" customHeight="1">
      <c r="A1261" s="5" t="s">
        <v>5841</v>
      </c>
      <c r="B1261" s="5" t="s">
        <v>5877</v>
      </c>
      <c r="C1261" s="7" t="str">
        <f t="shared" si="38"/>
        <v>HOUGHTON</v>
      </c>
      <c r="D1261" s="14" t="s">
        <v>5839</v>
      </c>
      <c r="E1261" s="4" t="s">
        <v>4360</v>
      </c>
      <c r="F1261" s="1" t="str">
        <f t="shared" si="39"/>
        <v>26061</v>
      </c>
    </row>
    <row r="1262" spans="1:6" ht="13.5" customHeight="1">
      <c r="A1262" s="5" t="s">
        <v>5841</v>
      </c>
      <c r="B1262" s="5" t="s">
        <v>5382</v>
      </c>
      <c r="C1262" s="7" t="str">
        <f t="shared" si="38"/>
        <v>HURON</v>
      </c>
      <c r="D1262" s="14" t="s">
        <v>5839</v>
      </c>
      <c r="E1262" s="4" t="s">
        <v>4358</v>
      </c>
      <c r="F1262" s="1" t="str">
        <f t="shared" si="39"/>
        <v>26063</v>
      </c>
    </row>
    <row r="1263" spans="1:6" ht="13.5" customHeight="1">
      <c r="A1263" s="5" t="s">
        <v>5841</v>
      </c>
      <c r="B1263" s="5" t="s">
        <v>5876</v>
      </c>
      <c r="C1263" s="7" t="str">
        <f t="shared" si="38"/>
        <v>INGHAM</v>
      </c>
      <c r="D1263" s="14" t="s">
        <v>5839</v>
      </c>
      <c r="E1263" s="4" t="s">
        <v>4356</v>
      </c>
      <c r="F1263" s="1" t="str">
        <f t="shared" si="39"/>
        <v>26065</v>
      </c>
    </row>
    <row r="1264" spans="1:6" ht="13.5" customHeight="1">
      <c r="A1264" s="5" t="s">
        <v>5841</v>
      </c>
      <c r="B1264" s="5" t="s">
        <v>5875</v>
      </c>
      <c r="C1264" s="7" t="str">
        <f t="shared" si="38"/>
        <v>IONIA</v>
      </c>
      <c r="D1264" s="14" t="s">
        <v>5839</v>
      </c>
      <c r="E1264" s="4" t="s">
        <v>4354</v>
      </c>
      <c r="F1264" s="1" t="str">
        <f t="shared" si="39"/>
        <v>26067</v>
      </c>
    </row>
    <row r="1265" spans="1:6" ht="13.5" customHeight="1">
      <c r="A1265" s="5" t="s">
        <v>5841</v>
      </c>
      <c r="B1265" s="5" t="s">
        <v>5874</v>
      </c>
      <c r="C1265" s="7" t="str">
        <f t="shared" si="38"/>
        <v>IOSCO</v>
      </c>
      <c r="D1265" s="14" t="s">
        <v>5839</v>
      </c>
      <c r="E1265" s="4" t="s">
        <v>4353</v>
      </c>
      <c r="F1265" s="1" t="str">
        <f t="shared" si="39"/>
        <v>26069</v>
      </c>
    </row>
    <row r="1266" spans="1:6" ht="13.5" customHeight="1">
      <c r="A1266" s="5" t="s">
        <v>5841</v>
      </c>
      <c r="B1266" s="5" t="s">
        <v>4371</v>
      </c>
      <c r="C1266" s="7" t="str">
        <f t="shared" si="38"/>
        <v>IRON</v>
      </c>
      <c r="D1266" s="14" t="s">
        <v>5839</v>
      </c>
      <c r="E1266" s="4" t="s">
        <v>4351</v>
      </c>
      <c r="F1266" s="1" t="str">
        <f t="shared" si="39"/>
        <v>26071</v>
      </c>
    </row>
    <row r="1267" spans="1:6" ht="13.5" customHeight="1">
      <c r="A1267" s="5" t="s">
        <v>5841</v>
      </c>
      <c r="B1267" s="5" t="s">
        <v>5873</v>
      </c>
      <c r="C1267" s="7" t="str">
        <f t="shared" si="38"/>
        <v>ISABELLA</v>
      </c>
      <c r="D1267" s="14" t="s">
        <v>5839</v>
      </c>
      <c r="E1267" s="4" t="s">
        <v>4349</v>
      </c>
      <c r="F1267" s="1" t="str">
        <f t="shared" si="39"/>
        <v>26073</v>
      </c>
    </row>
    <row r="1268" spans="1:6" ht="13.5" customHeight="1">
      <c r="A1268" s="5" t="s">
        <v>5841</v>
      </c>
      <c r="B1268" s="5" t="s">
        <v>4369</v>
      </c>
      <c r="C1268" s="7" t="str">
        <f t="shared" si="38"/>
        <v>JACKSON</v>
      </c>
      <c r="D1268" s="14" t="s">
        <v>5839</v>
      </c>
      <c r="E1268" s="4" t="s">
        <v>4347</v>
      </c>
      <c r="F1268" s="1" t="str">
        <f t="shared" si="39"/>
        <v>26075</v>
      </c>
    </row>
    <row r="1269" spans="1:6" ht="13.5" customHeight="1">
      <c r="A1269" s="5" t="s">
        <v>5841</v>
      </c>
      <c r="B1269" s="5" t="s">
        <v>5872</v>
      </c>
      <c r="C1269" s="7" t="str">
        <f t="shared" si="38"/>
        <v>KALAMAZOO</v>
      </c>
      <c r="D1269" s="14" t="s">
        <v>5839</v>
      </c>
      <c r="E1269" s="4" t="s">
        <v>4345</v>
      </c>
      <c r="F1269" s="1" t="str">
        <f t="shared" si="39"/>
        <v>26077</v>
      </c>
    </row>
    <row r="1270" spans="1:6" ht="13.5" customHeight="1">
      <c r="A1270" s="5" t="s">
        <v>5841</v>
      </c>
      <c r="B1270" s="5" t="s">
        <v>5871</v>
      </c>
      <c r="C1270" s="7" t="str">
        <f t="shared" si="38"/>
        <v>KALKASKA</v>
      </c>
      <c r="D1270" s="14" t="s">
        <v>5839</v>
      </c>
      <c r="E1270" s="4" t="s">
        <v>4341</v>
      </c>
      <c r="F1270" s="1" t="str">
        <f t="shared" si="39"/>
        <v>26079</v>
      </c>
    </row>
    <row r="1271" spans="1:6" ht="13.5" customHeight="1">
      <c r="A1271" s="5" t="s">
        <v>5841</v>
      </c>
      <c r="B1271" s="5" t="s">
        <v>4949</v>
      </c>
      <c r="C1271" s="7" t="str">
        <f t="shared" si="38"/>
        <v>KENT</v>
      </c>
      <c r="D1271" s="14" t="s">
        <v>5839</v>
      </c>
      <c r="E1271" s="4" t="s">
        <v>4339</v>
      </c>
      <c r="F1271" s="1" t="str">
        <f t="shared" si="39"/>
        <v>26081</v>
      </c>
    </row>
    <row r="1272" spans="1:6" ht="13.5" customHeight="1">
      <c r="A1272" s="5" t="s">
        <v>5841</v>
      </c>
      <c r="B1272" s="5" t="s">
        <v>5870</v>
      </c>
      <c r="C1272" s="7" t="str">
        <f t="shared" si="38"/>
        <v>KEWEENAW</v>
      </c>
      <c r="D1272" s="14" t="s">
        <v>5839</v>
      </c>
      <c r="E1272" s="4" t="s">
        <v>4337</v>
      </c>
      <c r="F1272" s="1" t="str">
        <f t="shared" si="39"/>
        <v>26083</v>
      </c>
    </row>
    <row r="1273" spans="1:6" ht="13.5" customHeight="1">
      <c r="A1273" s="5" t="s">
        <v>5841</v>
      </c>
      <c r="B1273" s="5" t="s">
        <v>5130</v>
      </c>
      <c r="C1273" s="7" t="str">
        <f t="shared" si="38"/>
        <v>LAKE</v>
      </c>
      <c r="D1273" s="14" t="s">
        <v>5839</v>
      </c>
      <c r="E1273" s="4" t="s">
        <v>4335</v>
      </c>
      <c r="F1273" s="1" t="str">
        <f t="shared" si="39"/>
        <v>26085</v>
      </c>
    </row>
    <row r="1274" spans="1:6" ht="13.5" customHeight="1">
      <c r="A1274" s="5" t="s">
        <v>5841</v>
      </c>
      <c r="B1274" s="5" t="s">
        <v>5869</v>
      </c>
      <c r="C1274" s="7" t="str">
        <f t="shared" si="38"/>
        <v>LAPEER</v>
      </c>
      <c r="D1274" s="14" t="s">
        <v>5839</v>
      </c>
      <c r="E1274" s="4" t="s">
        <v>4333</v>
      </c>
      <c r="F1274" s="1" t="str">
        <f t="shared" si="39"/>
        <v>26087</v>
      </c>
    </row>
    <row r="1275" spans="1:6" ht="13.5" customHeight="1">
      <c r="A1275" s="5" t="s">
        <v>5841</v>
      </c>
      <c r="B1275" s="5" t="s">
        <v>5868</v>
      </c>
      <c r="C1275" s="7" t="str">
        <f t="shared" si="38"/>
        <v>LEELANAU</v>
      </c>
      <c r="D1275" s="14" t="s">
        <v>5839</v>
      </c>
      <c r="E1275" s="4" t="s">
        <v>4331</v>
      </c>
      <c r="F1275" s="1" t="str">
        <f t="shared" si="39"/>
        <v>26089</v>
      </c>
    </row>
    <row r="1276" spans="1:6" ht="13.5" customHeight="1">
      <c r="A1276" s="5" t="s">
        <v>5841</v>
      </c>
      <c r="B1276" s="5" t="s">
        <v>5867</v>
      </c>
      <c r="C1276" s="7" t="str">
        <f t="shared" si="38"/>
        <v>LENAWEE</v>
      </c>
      <c r="D1276" s="14" t="s">
        <v>5839</v>
      </c>
      <c r="E1276" s="4" t="s">
        <v>4329</v>
      </c>
      <c r="F1276" s="1" t="str">
        <f t="shared" si="39"/>
        <v>26091</v>
      </c>
    </row>
    <row r="1277" spans="1:6" ht="13.5" customHeight="1">
      <c r="A1277" s="5" t="s">
        <v>5841</v>
      </c>
      <c r="B1277" s="5" t="s">
        <v>5523</v>
      </c>
      <c r="C1277" s="7" t="str">
        <f t="shared" si="38"/>
        <v>LIVINGSTON</v>
      </c>
      <c r="D1277" s="14" t="s">
        <v>5839</v>
      </c>
      <c r="E1277" s="4" t="s">
        <v>4327</v>
      </c>
      <c r="F1277" s="1" t="str">
        <f t="shared" si="39"/>
        <v>26093</v>
      </c>
    </row>
    <row r="1278" spans="1:6" ht="13.5" customHeight="1">
      <c r="A1278" s="5" t="s">
        <v>5841</v>
      </c>
      <c r="B1278" s="5" t="s">
        <v>5866</v>
      </c>
      <c r="C1278" s="7" t="str">
        <f t="shared" si="38"/>
        <v>LUCE</v>
      </c>
      <c r="D1278" s="14" t="s">
        <v>5839</v>
      </c>
      <c r="E1278" s="4" t="s">
        <v>4325</v>
      </c>
      <c r="F1278" s="1" t="str">
        <f t="shared" si="39"/>
        <v>26095</v>
      </c>
    </row>
    <row r="1279" spans="1:6" ht="13.5" customHeight="1">
      <c r="A1279" s="5" t="s">
        <v>5841</v>
      </c>
      <c r="B1279" s="5" t="s">
        <v>5865</v>
      </c>
      <c r="C1279" s="7" t="str">
        <f t="shared" si="38"/>
        <v>MACKINAC</v>
      </c>
      <c r="D1279" s="14" t="s">
        <v>5839</v>
      </c>
      <c r="E1279" s="4" t="s">
        <v>4323</v>
      </c>
      <c r="F1279" s="1" t="str">
        <f t="shared" si="39"/>
        <v>26097</v>
      </c>
    </row>
    <row r="1280" spans="1:6" ht="13.5" customHeight="1">
      <c r="A1280" s="5" t="s">
        <v>5841</v>
      </c>
      <c r="B1280" s="5" t="s">
        <v>5864</v>
      </c>
      <c r="C1280" s="7" t="str">
        <f t="shared" si="38"/>
        <v>MACOMB</v>
      </c>
      <c r="D1280" s="14" t="s">
        <v>5839</v>
      </c>
      <c r="E1280" s="4" t="s">
        <v>4321</v>
      </c>
      <c r="F1280" s="1" t="str">
        <f t="shared" si="39"/>
        <v>26099</v>
      </c>
    </row>
    <row r="1281" spans="1:6" ht="13.5" customHeight="1">
      <c r="A1281" s="5" t="s">
        <v>5841</v>
      </c>
      <c r="B1281" s="5" t="s">
        <v>5863</v>
      </c>
      <c r="C1281" s="7" t="str">
        <f t="shared" si="38"/>
        <v>MANISTEE</v>
      </c>
      <c r="D1281" s="14" t="s">
        <v>5839</v>
      </c>
      <c r="E1281" s="4" t="s">
        <v>4319</v>
      </c>
      <c r="F1281" s="1" t="str">
        <f t="shared" si="39"/>
        <v>26101</v>
      </c>
    </row>
    <row r="1282" spans="1:6" ht="13.5" customHeight="1">
      <c r="A1282" s="5" t="s">
        <v>5841</v>
      </c>
      <c r="B1282" s="5" t="s">
        <v>4346</v>
      </c>
      <c r="C1282" s="7" t="str">
        <f t="shared" si="38"/>
        <v>MARQUETTE</v>
      </c>
      <c r="D1282" s="14" t="s">
        <v>5839</v>
      </c>
      <c r="E1282" s="4" t="s">
        <v>4317</v>
      </c>
      <c r="F1282" s="1" t="str">
        <f t="shared" si="39"/>
        <v>26103</v>
      </c>
    </row>
    <row r="1283" spans="1:6" ht="13.5" customHeight="1">
      <c r="A1283" s="5" t="s">
        <v>5841</v>
      </c>
      <c r="B1283" s="5" t="s">
        <v>4425</v>
      </c>
      <c r="C1283" s="7" t="str">
        <f t="shared" si="38"/>
        <v>MASON</v>
      </c>
      <c r="D1283" s="14" t="s">
        <v>5839</v>
      </c>
      <c r="E1283" s="4" t="s">
        <v>4315</v>
      </c>
      <c r="F1283" s="1" t="str">
        <f t="shared" si="39"/>
        <v>26105</v>
      </c>
    </row>
    <row r="1284" spans="1:6" ht="13.5" customHeight="1">
      <c r="A1284" s="5" t="s">
        <v>5841</v>
      </c>
      <c r="B1284" s="5" t="s">
        <v>5862</v>
      </c>
      <c r="C1284" s="7" t="str">
        <f t="shared" ref="C1284:C1347" si="40">UPPER(B1284)</f>
        <v>MECOSTA</v>
      </c>
      <c r="D1284" s="14" t="s">
        <v>5839</v>
      </c>
      <c r="E1284" s="4" t="s">
        <v>4313</v>
      </c>
      <c r="F1284" s="1" t="str">
        <f t="shared" ref="F1284:F1347" si="41">D1284&amp;E1284</f>
        <v>26107</v>
      </c>
    </row>
    <row r="1285" spans="1:6" ht="13.5" customHeight="1">
      <c r="A1285" s="5" t="s">
        <v>5841</v>
      </c>
      <c r="B1285" s="5" t="s">
        <v>4344</v>
      </c>
      <c r="C1285" s="7" t="str">
        <f t="shared" si="40"/>
        <v>MENOMINEE</v>
      </c>
      <c r="D1285" s="14" t="s">
        <v>5839</v>
      </c>
      <c r="E1285" s="4" t="s">
        <v>4311</v>
      </c>
      <c r="F1285" s="1" t="str">
        <f t="shared" si="41"/>
        <v>26109</v>
      </c>
    </row>
    <row r="1286" spans="1:6" ht="13.5" customHeight="1">
      <c r="A1286" s="5" t="s">
        <v>5841</v>
      </c>
      <c r="B1286" s="5" t="s">
        <v>4888</v>
      </c>
      <c r="C1286" s="7" t="str">
        <f t="shared" si="40"/>
        <v>MIDLAND</v>
      </c>
      <c r="D1286" s="14" t="s">
        <v>5839</v>
      </c>
      <c r="E1286" s="4" t="s">
        <v>4309</v>
      </c>
      <c r="F1286" s="1" t="str">
        <f t="shared" si="41"/>
        <v>26111</v>
      </c>
    </row>
    <row r="1287" spans="1:6" ht="13.5" customHeight="1">
      <c r="A1287" s="5" t="s">
        <v>5841</v>
      </c>
      <c r="B1287" s="5" t="s">
        <v>5861</v>
      </c>
      <c r="C1287" s="7" t="str">
        <f t="shared" si="40"/>
        <v>MISSAUKEE</v>
      </c>
      <c r="D1287" s="14" t="s">
        <v>5839</v>
      </c>
      <c r="E1287" s="4" t="s">
        <v>4307</v>
      </c>
      <c r="F1287" s="1" t="str">
        <f t="shared" si="41"/>
        <v>26113</v>
      </c>
    </row>
    <row r="1288" spans="1:6" ht="13.5" customHeight="1">
      <c r="A1288" s="5" t="s">
        <v>5841</v>
      </c>
      <c r="B1288" s="5" t="s">
        <v>4340</v>
      </c>
      <c r="C1288" s="7" t="str">
        <f t="shared" si="40"/>
        <v>MONROE</v>
      </c>
      <c r="D1288" s="14" t="s">
        <v>5839</v>
      </c>
      <c r="E1288" s="4" t="s">
        <v>4305</v>
      </c>
      <c r="F1288" s="1" t="str">
        <f t="shared" si="41"/>
        <v>26115</v>
      </c>
    </row>
    <row r="1289" spans="1:6" ht="13.5" customHeight="1">
      <c r="A1289" s="5" t="s">
        <v>5841</v>
      </c>
      <c r="B1289" s="5" t="s">
        <v>5860</v>
      </c>
      <c r="C1289" s="7" t="str">
        <f t="shared" si="40"/>
        <v>MONTCALM</v>
      </c>
      <c r="D1289" s="14" t="s">
        <v>5839</v>
      </c>
      <c r="E1289" s="4" t="s">
        <v>4303</v>
      </c>
      <c r="F1289" s="1" t="str">
        <f t="shared" si="41"/>
        <v>26117</v>
      </c>
    </row>
    <row r="1290" spans="1:6" ht="13.5" customHeight="1">
      <c r="A1290" s="5" t="s">
        <v>5841</v>
      </c>
      <c r="B1290" s="5" t="s">
        <v>5859</v>
      </c>
      <c r="C1290" s="7" t="str">
        <f t="shared" si="40"/>
        <v>MONTMORENCY</v>
      </c>
      <c r="D1290" s="14" t="s">
        <v>5839</v>
      </c>
      <c r="E1290" s="4" t="s">
        <v>4301</v>
      </c>
      <c r="F1290" s="1" t="str">
        <f t="shared" si="41"/>
        <v>26119</v>
      </c>
    </row>
    <row r="1291" spans="1:6" ht="13.5" customHeight="1">
      <c r="A1291" s="5" t="s">
        <v>5841</v>
      </c>
      <c r="B1291" s="5" t="s">
        <v>5858</v>
      </c>
      <c r="C1291" s="7" t="str">
        <f t="shared" si="40"/>
        <v>MUSKEGON</v>
      </c>
      <c r="D1291" s="14" t="s">
        <v>5839</v>
      </c>
      <c r="E1291" s="4" t="s">
        <v>4299</v>
      </c>
      <c r="F1291" s="1" t="str">
        <f t="shared" si="41"/>
        <v>26121</v>
      </c>
    </row>
    <row r="1292" spans="1:6" ht="13.5" customHeight="1">
      <c r="A1292" s="5" t="s">
        <v>5841</v>
      </c>
      <c r="B1292" s="5" t="s">
        <v>5857</v>
      </c>
      <c r="C1292" s="7" t="str">
        <f t="shared" si="40"/>
        <v>NEWAYGO</v>
      </c>
      <c r="D1292" s="14" t="s">
        <v>5839</v>
      </c>
      <c r="E1292" s="4" t="s">
        <v>4297</v>
      </c>
      <c r="F1292" s="1" t="str">
        <f t="shared" si="41"/>
        <v>26123</v>
      </c>
    </row>
    <row r="1293" spans="1:6" ht="13.5" customHeight="1">
      <c r="A1293" s="5" t="s">
        <v>5841</v>
      </c>
      <c r="B1293" s="5" t="s">
        <v>5856</v>
      </c>
      <c r="C1293" s="7" t="str">
        <f t="shared" si="40"/>
        <v>OAKLAND</v>
      </c>
      <c r="D1293" s="14" t="s">
        <v>5839</v>
      </c>
      <c r="E1293" s="4" t="s">
        <v>4295</v>
      </c>
      <c r="F1293" s="1" t="str">
        <f t="shared" si="41"/>
        <v>26125</v>
      </c>
    </row>
    <row r="1294" spans="1:6" ht="13.5" customHeight="1">
      <c r="A1294" s="5" t="s">
        <v>5841</v>
      </c>
      <c r="B1294" s="5" t="s">
        <v>5855</v>
      </c>
      <c r="C1294" s="7" t="str">
        <f t="shared" si="40"/>
        <v>OCEANA</v>
      </c>
      <c r="D1294" s="14" t="s">
        <v>5839</v>
      </c>
      <c r="E1294" s="4" t="s">
        <v>4293</v>
      </c>
      <c r="F1294" s="1" t="str">
        <f t="shared" si="41"/>
        <v>26127</v>
      </c>
    </row>
    <row r="1295" spans="1:6" ht="13.5" customHeight="1">
      <c r="A1295" s="5" t="s">
        <v>5841</v>
      </c>
      <c r="B1295" s="5" t="s">
        <v>5854</v>
      </c>
      <c r="C1295" s="7" t="str">
        <f t="shared" si="40"/>
        <v>OGEMAW</v>
      </c>
      <c r="D1295" s="14" t="s">
        <v>5839</v>
      </c>
      <c r="E1295" s="4" t="s">
        <v>4291</v>
      </c>
      <c r="F1295" s="1" t="str">
        <f t="shared" si="41"/>
        <v>26129</v>
      </c>
    </row>
    <row r="1296" spans="1:6" ht="13.5" customHeight="1">
      <c r="A1296" s="5" t="s">
        <v>5841</v>
      </c>
      <c r="B1296" s="5" t="s">
        <v>5853</v>
      </c>
      <c r="C1296" s="7" t="str">
        <f t="shared" si="40"/>
        <v>ONTONAGON</v>
      </c>
      <c r="D1296" s="14" t="s">
        <v>5839</v>
      </c>
      <c r="E1296" s="4" t="s">
        <v>4289</v>
      </c>
      <c r="F1296" s="1" t="str">
        <f t="shared" si="41"/>
        <v>26131</v>
      </c>
    </row>
    <row r="1297" spans="1:6" ht="13.5" customHeight="1">
      <c r="A1297" s="5" t="s">
        <v>5841</v>
      </c>
      <c r="B1297" s="5" t="s">
        <v>5852</v>
      </c>
      <c r="C1297" s="7" t="str">
        <f t="shared" si="40"/>
        <v>OSCEOLA</v>
      </c>
      <c r="D1297" s="14" t="s">
        <v>5839</v>
      </c>
      <c r="E1297" s="4" t="s">
        <v>4287</v>
      </c>
      <c r="F1297" s="1" t="str">
        <f t="shared" si="41"/>
        <v>26133</v>
      </c>
    </row>
    <row r="1298" spans="1:6" ht="13.5" customHeight="1">
      <c r="A1298" s="5" t="s">
        <v>5841</v>
      </c>
      <c r="B1298" s="5" t="s">
        <v>5851</v>
      </c>
      <c r="C1298" s="7" t="str">
        <f t="shared" si="40"/>
        <v>OSCODA</v>
      </c>
      <c r="D1298" s="14" t="s">
        <v>5839</v>
      </c>
      <c r="E1298" s="4" t="s">
        <v>4285</v>
      </c>
      <c r="F1298" s="1" t="str">
        <f t="shared" si="41"/>
        <v>26135</v>
      </c>
    </row>
    <row r="1299" spans="1:6" ht="13.5" customHeight="1">
      <c r="A1299" s="5" t="s">
        <v>5841</v>
      </c>
      <c r="B1299" s="5" t="s">
        <v>5517</v>
      </c>
      <c r="C1299" s="7" t="str">
        <f t="shared" si="40"/>
        <v>OTSEGO</v>
      </c>
      <c r="D1299" s="14" t="s">
        <v>5839</v>
      </c>
      <c r="E1299" s="4" t="s">
        <v>4283</v>
      </c>
      <c r="F1299" s="1" t="str">
        <f t="shared" si="41"/>
        <v>26137</v>
      </c>
    </row>
    <row r="1300" spans="1:6" ht="13.5" customHeight="1">
      <c r="A1300" s="5" t="s">
        <v>5841</v>
      </c>
      <c r="B1300" s="5" t="s">
        <v>5322</v>
      </c>
      <c r="C1300" s="7" t="str">
        <f t="shared" si="40"/>
        <v>OTTAWA</v>
      </c>
      <c r="D1300" s="14" t="s">
        <v>5839</v>
      </c>
      <c r="E1300" s="4" t="s">
        <v>4281</v>
      </c>
      <c r="F1300" s="1" t="str">
        <f t="shared" si="41"/>
        <v>26139</v>
      </c>
    </row>
    <row r="1301" spans="1:6" ht="13.5" customHeight="1">
      <c r="A1301" s="5" t="s">
        <v>5841</v>
      </c>
      <c r="B1301" s="5" t="s">
        <v>5850</v>
      </c>
      <c r="C1301" s="7" t="str">
        <f t="shared" si="40"/>
        <v>PRESQUE ISLE</v>
      </c>
      <c r="D1301" s="14" t="s">
        <v>5839</v>
      </c>
      <c r="E1301" s="4" t="s">
        <v>4277</v>
      </c>
      <c r="F1301" s="1" t="str">
        <f t="shared" si="41"/>
        <v>26141</v>
      </c>
    </row>
    <row r="1302" spans="1:6" ht="13.5" customHeight="1">
      <c r="A1302" s="5" t="s">
        <v>5841</v>
      </c>
      <c r="B1302" s="5" t="s">
        <v>5849</v>
      </c>
      <c r="C1302" s="7" t="str">
        <f t="shared" si="40"/>
        <v>ROSCOMMON</v>
      </c>
      <c r="D1302" s="14" t="s">
        <v>5839</v>
      </c>
      <c r="E1302" s="4" t="s">
        <v>4613</v>
      </c>
      <c r="F1302" s="1" t="str">
        <f t="shared" si="41"/>
        <v>26143</v>
      </c>
    </row>
    <row r="1303" spans="1:6" ht="13.5" customHeight="1">
      <c r="A1303" s="5" t="s">
        <v>5841</v>
      </c>
      <c r="B1303" s="5" t="s">
        <v>5848</v>
      </c>
      <c r="C1303" s="7" t="str">
        <f t="shared" si="40"/>
        <v>SAGINAW</v>
      </c>
      <c r="D1303" s="14" t="s">
        <v>5839</v>
      </c>
      <c r="E1303" s="4" t="s">
        <v>4611</v>
      </c>
      <c r="F1303" s="1" t="str">
        <f t="shared" si="41"/>
        <v>26145</v>
      </c>
    </row>
    <row r="1304" spans="1:6" ht="13.5" customHeight="1">
      <c r="A1304" s="5" t="s">
        <v>5841</v>
      </c>
      <c r="B1304" s="5" t="s">
        <v>5701</v>
      </c>
      <c r="C1304" s="7" t="str">
        <f t="shared" si="40"/>
        <v>ST CLAIR</v>
      </c>
      <c r="D1304" s="14" t="s">
        <v>5839</v>
      </c>
      <c r="E1304" s="4" t="s">
        <v>4609</v>
      </c>
      <c r="F1304" s="1" t="str">
        <f t="shared" si="41"/>
        <v>26147</v>
      </c>
    </row>
    <row r="1305" spans="1:6" ht="13.5" customHeight="1">
      <c r="A1305" s="5" t="s">
        <v>5841</v>
      </c>
      <c r="B1305" s="5" t="s">
        <v>5847</v>
      </c>
      <c r="C1305" s="7" t="str">
        <f t="shared" si="40"/>
        <v>ST JOSEPH</v>
      </c>
      <c r="D1305" s="14" t="s">
        <v>5839</v>
      </c>
      <c r="E1305" s="4" t="s">
        <v>4607</v>
      </c>
      <c r="F1305" s="1" t="str">
        <f t="shared" si="41"/>
        <v>26149</v>
      </c>
    </row>
    <row r="1306" spans="1:6" ht="13.5" customHeight="1">
      <c r="A1306" s="5" t="s">
        <v>5841</v>
      </c>
      <c r="B1306" s="5" t="s">
        <v>5846</v>
      </c>
      <c r="C1306" s="7" t="str">
        <f t="shared" si="40"/>
        <v>SANILAC</v>
      </c>
      <c r="D1306" s="14" t="s">
        <v>5839</v>
      </c>
      <c r="E1306" s="4" t="s">
        <v>5030</v>
      </c>
      <c r="F1306" s="1" t="str">
        <f t="shared" si="41"/>
        <v>26151</v>
      </c>
    </row>
    <row r="1307" spans="1:6" ht="13.5" customHeight="1">
      <c r="A1307" s="5" t="s">
        <v>5841</v>
      </c>
      <c r="B1307" s="5" t="s">
        <v>5845</v>
      </c>
      <c r="C1307" s="7" t="str">
        <f t="shared" si="40"/>
        <v>SCHOOLCRAFT</v>
      </c>
      <c r="D1307" s="14" t="s">
        <v>5839</v>
      </c>
      <c r="E1307" s="4" t="s">
        <v>4605</v>
      </c>
      <c r="F1307" s="1" t="str">
        <f t="shared" si="41"/>
        <v>26153</v>
      </c>
    </row>
    <row r="1308" spans="1:6" ht="13.5" customHeight="1">
      <c r="A1308" s="5" t="s">
        <v>5841</v>
      </c>
      <c r="B1308" s="5" t="s">
        <v>5844</v>
      </c>
      <c r="C1308" s="7" t="str">
        <f t="shared" si="40"/>
        <v>SHIAWASSEE</v>
      </c>
      <c r="D1308" s="14" t="s">
        <v>5839</v>
      </c>
      <c r="E1308" s="4" t="s">
        <v>4603</v>
      </c>
      <c r="F1308" s="1" t="str">
        <f t="shared" si="41"/>
        <v>26155</v>
      </c>
    </row>
    <row r="1309" spans="1:6" ht="13.5" customHeight="1">
      <c r="A1309" s="5" t="s">
        <v>5841</v>
      </c>
      <c r="B1309" s="5" t="s">
        <v>5843</v>
      </c>
      <c r="C1309" s="7" t="str">
        <f t="shared" si="40"/>
        <v>TUSCOLA</v>
      </c>
      <c r="D1309" s="14" t="s">
        <v>5839</v>
      </c>
      <c r="E1309" s="4" t="s">
        <v>4601</v>
      </c>
      <c r="F1309" s="1" t="str">
        <f t="shared" si="41"/>
        <v>26157</v>
      </c>
    </row>
    <row r="1310" spans="1:6" ht="13.5" customHeight="1">
      <c r="A1310" s="5" t="s">
        <v>5841</v>
      </c>
      <c r="B1310" s="5" t="s">
        <v>5107</v>
      </c>
      <c r="C1310" s="7" t="str">
        <f t="shared" si="40"/>
        <v>VAN BUREN</v>
      </c>
      <c r="D1310" s="14" t="s">
        <v>5839</v>
      </c>
      <c r="E1310" s="4" t="s">
        <v>4599</v>
      </c>
      <c r="F1310" s="1" t="str">
        <f t="shared" si="41"/>
        <v>26159</v>
      </c>
    </row>
    <row r="1311" spans="1:6" ht="13.5" customHeight="1">
      <c r="A1311" s="5" t="s">
        <v>5841</v>
      </c>
      <c r="B1311" s="5" t="s">
        <v>5842</v>
      </c>
      <c r="C1311" s="7" t="str">
        <f t="shared" si="40"/>
        <v>WASHTENAW</v>
      </c>
      <c r="D1311" s="14" t="s">
        <v>5839</v>
      </c>
      <c r="E1311" s="4" t="s">
        <v>4597</v>
      </c>
      <c r="F1311" s="1" t="str">
        <f t="shared" si="41"/>
        <v>26161</v>
      </c>
    </row>
    <row r="1312" spans="1:6" ht="13.5" customHeight="1">
      <c r="A1312" s="5" t="s">
        <v>5841</v>
      </c>
      <c r="B1312" s="5" t="s">
        <v>4404</v>
      </c>
      <c r="C1312" s="7" t="str">
        <f t="shared" si="40"/>
        <v>WAYNE</v>
      </c>
      <c r="D1312" s="14" t="s">
        <v>5839</v>
      </c>
      <c r="E1312" s="4" t="s">
        <v>4595</v>
      </c>
      <c r="F1312" s="1" t="str">
        <f t="shared" si="41"/>
        <v>26163</v>
      </c>
    </row>
    <row r="1313" spans="1:6" ht="13.5" customHeight="1">
      <c r="A1313" s="5" t="s">
        <v>5841</v>
      </c>
      <c r="B1313" s="5" t="s">
        <v>5840</v>
      </c>
      <c r="C1313" s="7" t="str">
        <f t="shared" si="40"/>
        <v>WEXFORD</v>
      </c>
      <c r="D1313" s="14" t="s">
        <v>5839</v>
      </c>
      <c r="E1313" s="4" t="s">
        <v>4593</v>
      </c>
      <c r="F1313" s="1" t="str">
        <f t="shared" si="41"/>
        <v>26165</v>
      </c>
    </row>
    <row r="1314" spans="1:6" ht="13.5" customHeight="1">
      <c r="A1314" s="5" t="s">
        <v>5782</v>
      </c>
      <c r="B1314" s="5" t="s">
        <v>5838</v>
      </c>
      <c r="C1314" s="7" t="str">
        <f t="shared" si="40"/>
        <v>AITKIN</v>
      </c>
      <c r="D1314" s="14" t="s">
        <v>5780</v>
      </c>
      <c r="E1314" s="4" t="s">
        <v>4275</v>
      </c>
      <c r="F1314" s="1" t="str">
        <f t="shared" si="41"/>
        <v>27001</v>
      </c>
    </row>
    <row r="1315" spans="1:6" ht="13.5" customHeight="1">
      <c r="A1315" s="5" t="s">
        <v>5782</v>
      </c>
      <c r="B1315" s="5" t="s">
        <v>5837</v>
      </c>
      <c r="C1315" s="7" t="str">
        <f t="shared" si="40"/>
        <v>ANOKA</v>
      </c>
      <c r="D1315" s="14" t="s">
        <v>5780</v>
      </c>
      <c r="E1315" s="4" t="s">
        <v>4273</v>
      </c>
      <c r="F1315" s="1" t="str">
        <f t="shared" si="41"/>
        <v>27003</v>
      </c>
    </row>
    <row r="1316" spans="1:6" ht="13.5" customHeight="1">
      <c r="A1316" s="5" t="s">
        <v>5782</v>
      </c>
      <c r="B1316" s="5" t="s">
        <v>5836</v>
      </c>
      <c r="C1316" s="7" t="str">
        <f t="shared" si="40"/>
        <v>BECKER</v>
      </c>
      <c r="D1316" s="14" t="s">
        <v>5780</v>
      </c>
      <c r="E1316" s="4" t="s">
        <v>4271</v>
      </c>
      <c r="F1316" s="1" t="str">
        <f t="shared" si="41"/>
        <v>27005</v>
      </c>
    </row>
    <row r="1317" spans="1:6" ht="13.5" customHeight="1">
      <c r="A1317" s="5" t="s">
        <v>5782</v>
      </c>
      <c r="B1317" s="5" t="s">
        <v>5835</v>
      </c>
      <c r="C1317" s="7" t="str">
        <f t="shared" si="40"/>
        <v>BELTRAMI</v>
      </c>
      <c r="D1317" s="14" t="s">
        <v>5780</v>
      </c>
      <c r="E1317" s="4" t="s">
        <v>4269</v>
      </c>
      <c r="F1317" s="1" t="str">
        <f t="shared" si="41"/>
        <v>27007</v>
      </c>
    </row>
    <row r="1318" spans="1:6" ht="13.5" customHeight="1">
      <c r="A1318" s="5" t="s">
        <v>5782</v>
      </c>
      <c r="B1318" s="5" t="s">
        <v>4476</v>
      </c>
      <c r="C1318" s="7" t="str">
        <f t="shared" si="40"/>
        <v>BENTON</v>
      </c>
      <c r="D1318" s="14" t="s">
        <v>5780</v>
      </c>
      <c r="E1318" s="4" t="s">
        <v>4267</v>
      </c>
      <c r="F1318" s="1" t="str">
        <f t="shared" si="41"/>
        <v>27009</v>
      </c>
    </row>
    <row r="1319" spans="1:6" ht="13.5" customHeight="1">
      <c r="A1319" s="5" t="s">
        <v>5782</v>
      </c>
      <c r="B1319" s="5" t="s">
        <v>5834</v>
      </c>
      <c r="C1319" s="7" t="str">
        <f t="shared" si="40"/>
        <v>BIG STONE</v>
      </c>
      <c r="D1319" s="14" t="s">
        <v>5780</v>
      </c>
      <c r="E1319" s="4" t="s">
        <v>4265</v>
      </c>
      <c r="F1319" s="1" t="str">
        <f t="shared" si="41"/>
        <v>27011</v>
      </c>
    </row>
    <row r="1320" spans="1:6" ht="13.5" customHeight="1">
      <c r="A1320" s="5" t="s">
        <v>5782</v>
      </c>
      <c r="B1320" s="5" t="s">
        <v>5833</v>
      </c>
      <c r="C1320" s="7" t="str">
        <f t="shared" si="40"/>
        <v>BLUE EARTH</v>
      </c>
      <c r="D1320" s="14" t="s">
        <v>5780</v>
      </c>
      <c r="E1320" s="4" t="s">
        <v>4263</v>
      </c>
      <c r="F1320" s="1" t="str">
        <f t="shared" si="41"/>
        <v>27013</v>
      </c>
    </row>
    <row r="1321" spans="1:6" ht="13.5" customHeight="1">
      <c r="A1321" s="5" t="s">
        <v>5782</v>
      </c>
      <c r="B1321" s="5" t="s">
        <v>4394</v>
      </c>
      <c r="C1321" s="7" t="str">
        <f t="shared" si="40"/>
        <v>BROWN</v>
      </c>
      <c r="D1321" s="14" t="s">
        <v>5780</v>
      </c>
      <c r="E1321" s="4" t="s">
        <v>4261</v>
      </c>
      <c r="F1321" s="1" t="str">
        <f t="shared" si="41"/>
        <v>27015</v>
      </c>
    </row>
    <row r="1322" spans="1:6" ht="13.5" customHeight="1">
      <c r="A1322" s="5" t="s">
        <v>5782</v>
      </c>
      <c r="B1322" s="5" t="s">
        <v>5832</v>
      </c>
      <c r="C1322" s="7" t="str">
        <f t="shared" si="40"/>
        <v>CARLTON</v>
      </c>
      <c r="D1322" s="14" t="s">
        <v>5780</v>
      </c>
      <c r="E1322" s="4" t="s">
        <v>4259</v>
      </c>
      <c r="F1322" s="1" t="str">
        <f t="shared" si="41"/>
        <v>27017</v>
      </c>
    </row>
    <row r="1323" spans="1:6" ht="13.5" customHeight="1">
      <c r="A1323" s="5" t="s">
        <v>5782</v>
      </c>
      <c r="B1323" s="5" t="s">
        <v>5831</v>
      </c>
      <c r="C1323" s="7" t="str">
        <f t="shared" si="40"/>
        <v>CARVER</v>
      </c>
      <c r="D1323" s="14" t="s">
        <v>5780</v>
      </c>
      <c r="E1323" s="4" t="s">
        <v>4257</v>
      </c>
      <c r="F1323" s="1" t="str">
        <f t="shared" si="41"/>
        <v>27019</v>
      </c>
    </row>
    <row r="1324" spans="1:6" ht="13.5" customHeight="1">
      <c r="A1324" s="5" t="s">
        <v>5782</v>
      </c>
      <c r="B1324" s="5" t="s">
        <v>5071</v>
      </c>
      <c r="C1324" s="7" t="str">
        <f t="shared" si="40"/>
        <v>CASS</v>
      </c>
      <c r="D1324" s="14" t="s">
        <v>5780</v>
      </c>
      <c r="E1324" s="4" t="s">
        <v>4255</v>
      </c>
      <c r="F1324" s="1" t="str">
        <f t="shared" si="41"/>
        <v>27021</v>
      </c>
    </row>
    <row r="1325" spans="1:6" ht="13.5" customHeight="1">
      <c r="A1325" s="5" t="s">
        <v>5782</v>
      </c>
      <c r="B1325" s="5" t="s">
        <v>4390</v>
      </c>
      <c r="C1325" s="7" t="str">
        <f t="shared" si="40"/>
        <v>CHIPPEWA</v>
      </c>
      <c r="D1325" s="14" t="s">
        <v>5780</v>
      </c>
      <c r="E1325" s="4" t="s">
        <v>4253</v>
      </c>
      <c r="F1325" s="1" t="str">
        <f t="shared" si="41"/>
        <v>27023</v>
      </c>
    </row>
    <row r="1326" spans="1:6" ht="13.5" customHeight="1">
      <c r="A1326" s="5" t="s">
        <v>5782</v>
      </c>
      <c r="B1326" s="5" t="s">
        <v>5830</v>
      </c>
      <c r="C1326" s="7" t="str">
        <f t="shared" si="40"/>
        <v>CHISAGO</v>
      </c>
      <c r="D1326" s="14" t="s">
        <v>5780</v>
      </c>
      <c r="E1326" s="4" t="s">
        <v>4251</v>
      </c>
      <c r="F1326" s="1" t="str">
        <f t="shared" si="41"/>
        <v>27025</v>
      </c>
    </row>
    <row r="1327" spans="1:6" ht="13.5" customHeight="1">
      <c r="A1327" s="5" t="s">
        <v>5782</v>
      </c>
      <c r="B1327" s="5" t="s">
        <v>4440</v>
      </c>
      <c r="C1327" s="7" t="str">
        <f t="shared" si="40"/>
        <v>CLAY</v>
      </c>
      <c r="D1327" s="14" t="s">
        <v>5780</v>
      </c>
      <c r="E1327" s="4" t="s">
        <v>4249</v>
      </c>
      <c r="F1327" s="1" t="str">
        <f t="shared" si="41"/>
        <v>27027</v>
      </c>
    </row>
    <row r="1328" spans="1:6" ht="13.5" customHeight="1">
      <c r="A1328" s="5" t="s">
        <v>5782</v>
      </c>
      <c r="B1328" s="5" t="s">
        <v>5829</v>
      </c>
      <c r="C1328" s="7" t="str">
        <f t="shared" si="40"/>
        <v>CLEARWATER</v>
      </c>
      <c r="D1328" s="14" t="s">
        <v>5780</v>
      </c>
      <c r="E1328" s="4" t="s">
        <v>4247</v>
      </c>
      <c r="F1328" s="1" t="str">
        <f t="shared" si="41"/>
        <v>27029</v>
      </c>
    </row>
    <row r="1329" spans="1:6" ht="13.5" customHeight="1">
      <c r="A1329" s="5" t="s">
        <v>5782</v>
      </c>
      <c r="B1329" s="5" t="s">
        <v>5828</v>
      </c>
      <c r="C1329" s="7" t="str">
        <f t="shared" si="40"/>
        <v>COOK</v>
      </c>
      <c r="D1329" s="14" t="s">
        <v>5780</v>
      </c>
      <c r="E1329" s="4" t="s">
        <v>4245</v>
      </c>
      <c r="F1329" s="1" t="str">
        <f t="shared" si="41"/>
        <v>27031</v>
      </c>
    </row>
    <row r="1330" spans="1:6" ht="13.5" customHeight="1">
      <c r="A1330" s="5" t="s">
        <v>5782</v>
      </c>
      <c r="B1330" s="5" t="s">
        <v>5827</v>
      </c>
      <c r="C1330" s="7" t="str">
        <f t="shared" si="40"/>
        <v>COTTONWOOD</v>
      </c>
      <c r="D1330" s="14" t="s">
        <v>5780</v>
      </c>
      <c r="E1330" s="4" t="s">
        <v>4243</v>
      </c>
      <c r="F1330" s="1" t="str">
        <f t="shared" si="41"/>
        <v>27033</v>
      </c>
    </row>
    <row r="1331" spans="1:6" ht="13.5" customHeight="1">
      <c r="A1331" s="5" t="s">
        <v>5782</v>
      </c>
      <c r="B1331" s="5" t="s">
        <v>5826</v>
      </c>
      <c r="C1331" s="7" t="str">
        <f t="shared" si="40"/>
        <v>CROW WING</v>
      </c>
      <c r="D1331" s="14" t="s">
        <v>5780</v>
      </c>
      <c r="E1331" s="4" t="s">
        <v>4241</v>
      </c>
      <c r="F1331" s="1" t="str">
        <f t="shared" si="41"/>
        <v>27035</v>
      </c>
    </row>
    <row r="1332" spans="1:6" ht="13.5" customHeight="1">
      <c r="A1332" s="5" t="s">
        <v>5782</v>
      </c>
      <c r="B1332" s="5" t="s">
        <v>5640</v>
      </c>
      <c r="C1332" s="7" t="str">
        <f t="shared" si="40"/>
        <v>DAKOTA</v>
      </c>
      <c r="D1332" s="14" t="s">
        <v>5780</v>
      </c>
      <c r="E1332" s="4" t="s">
        <v>4239</v>
      </c>
      <c r="F1332" s="1" t="str">
        <f t="shared" si="41"/>
        <v>27037</v>
      </c>
    </row>
    <row r="1333" spans="1:6" ht="13.5" customHeight="1">
      <c r="A1333" s="5" t="s">
        <v>5782</v>
      </c>
      <c r="B1333" s="5" t="s">
        <v>4385</v>
      </c>
      <c r="C1333" s="7" t="str">
        <f t="shared" si="40"/>
        <v>DODGE</v>
      </c>
      <c r="D1333" s="14" t="s">
        <v>5780</v>
      </c>
      <c r="E1333" s="4" t="s">
        <v>4237</v>
      </c>
      <c r="F1333" s="1" t="str">
        <f t="shared" si="41"/>
        <v>27039</v>
      </c>
    </row>
    <row r="1334" spans="1:6" ht="13.5" customHeight="1">
      <c r="A1334" s="5" t="s">
        <v>5782</v>
      </c>
      <c r="B1334" s="5" t="s">
        <v>4383</v>
      </c>
      <c r="C1334" s="7" t="str">
        <f t="shared" si="40"/>
        <v>DOUGLAS</v>
      </c>
      <c r="D1334" s="14" t="s">
        <v>5780</v>
      </c>
      <c r="E1334" s="4" t="s">
        <v>4235</v>
      </c>
      <c r="F1334" s="1" t="str">
        <f t="shared" si="41"/>
        <v>27041</v>
      </c>
    </row>
    <row r="1335" spans="1:6" ht="13.5" customHeight="1">
      <c r="A1335" s="5" t="s">
        <v>5782</v>
      </c>
      <c r="B1335" s="5" t="s">
        <v>5825</v>
      </c>
      <c r="C1335" s="7" t="str">
        <f t="shared" si="40"/>
        <v>FARIBAULT</v>
      </c>
      <c r="D1335" s="14" t="s">
        <v>5780</v>
      </c>
      <c r="E1335" s="4" t="s">
        <v>4233</v>
      </c>
      <c r="F1335" s="1" t="str">
        <f t="shared" si="41"/>
        <v>27043</v>
      </c>
    </row>
    <row r="1336" spans="1:6" ht="13.5" customHeight="1">
      <c r="A1336" s="5" t="s">
        <v>5782</v>
      </c>
      <c r="B1336" s="5" t="s">
        <v>5636</v>
      </c>
      <c r="C1336" s="7" t="str">
        <f t="shared" si="40"/>
        <v>FILLMORE</v>
      </c>
      <c r="D1336" s="14" t="s">
        <v>5780</v>
      </c>
      <c r="E1336" s="4" t="s">
        <v>4229</v>
      </c>
      <c r="F1336" s="1" t="str">
        <f t="shared" si="41"/>
        <v>27045</v>
      </c>
    </row>
    <row r="1337" spans="1:6" ht="13.5" customHeight="1">
      <c r="A1337" s="5" t="s">
        <v>5782</v>
      </c>
      <c r="B1337" s="5" t="s">
        <v>5824</v>
      </c>
      <c r="C1337" s="7" t="str">
        <f t="shared" si="40"/>
        <v>FREEBORN</v>
      </c>
      <c r="D1337" s="14" t="s">
        <v>5780</v>
      </c>
      <c r="E1337" s="4" t="s">
        <v>4374</v>
      </c>
      <c r="F1337" s="1" t="str">
        <f t="shared" si="41"/>
        <v>27047</v>
      </c>
    </row>
    <row r="1338" spans="1:6" ht="13.5" customHeight="1">
      <c r="A1338" s="5" t="s">
        <v>5782</v>
      </c>
      <c r="B1338" s="5" t="s">
        <v>5823</v>
      </c>
      <c r="C1338" s="7" t="str">
        <f t="shared" si="40"/>
        <v>GOODHUE</v>
      </c>
      <c r="D1338" s="14" t="s">
        <v>5780</v>
      </c>
      <c r="E1338" s="4" t="s">
        <v>4372</v>
      </c>
      <c r="F1338" s="1" t="str">
        <f t="shared" si="41"/>
        <v>27049</v>
      </c>
    </row>
    <row r="1339" spans="1:6" ht="13.5" customHeight="1">
      <c r="A1339" s="5" t="s">
        <v>5782</v>
      </c>
      <c r="B1339" s="5" t="s">
        <v>4377</v>
      </c>
      <c r="C1339" s="7" t="str">
        <f t="shared" si="40"/>
        <v>GRANT</v>
      </c>
      <c r="D1339" s="14" t="s">
        <v>5780</v>
      </c>
      <c r="E1339" s="4" t="s">
        <v>4370</v>
      </c>
      <c r="F1339" s="1" t="str">
        <f t="shared" si="41"/>
        <v>27051</v>
      </c>
    </row>
    <row r="1340" spans="1:6" ht="13.5" customHeight="1">
      <c r="A1340" s="5" t="s">
        <v>5782</v>
      </c>
      <c r="B1340" s="5" t="s">
        <v>5822</v>
      </c>
      <c r="C1340" s="7" t="str">
        <f t="shared" si="40"/>
        <v>HENNEPIN</v>
      </c>
      <c r="D1340" s="14" t="s">
        <v>5780</v>
      </c>
      <c r="E1340" s="4" t="s">
        <v>4368</v>
      </c>
      <c r="F1340" s="1" t="str">
        <f t="shared" si="41"/>
        <v>27053</v>
      </c>
    </row>
    <row r="1341" spans="1:6" ht="13.5" customHeight="1">
      <c r="A1341" s="5" t="s">
        <v>5782</v>
      </c>
      <c r="B1341" s="5" t="s">
        <v>4984</v>
      </c>
      <c r="C1341" s="7" t="str">
        <f t="shared" si="40"/>
        <v>HOUSTON</v>
      </c>
      <c r="D1341" s="14" t="s">
        <v>5780</v>
      </c>
      <c r="E1341" s="4" t="s">
        <v>4366</v>
      </c>
      <c r="F1341" s="1" t="str">
        <f t="shared" si="41"/>
        <v>27055</v>
      </c>
    </row>
    <row r="1342" spans="1:6" ht="13.5" customHeight="1">
      <c r="A1342" s="5" t="s">
        <v>5782</v>
      </c>
      <c r="B1342" s="5" t="s">
        <v>5821</v>
      </c>
      <c r="C1342" s="7" t="str">
        <f t="shared" si="40"/>
        <v>HUBBARD</v>
      </c>
      <c r="D1342" s="14" t="s">
        <v>5780</v>
      </c>
      <c r="E1342" s="4" t="s">
        <v>4364</v>
      </c>
      <c r="F1342" s="1" t="str">
        <f t="shared" si="41"/>
        <v>27057</v>
      </c>
    </row>
    <row r="1343" spans="1:6" ht="13.5" customHeight="1">
      <c r="A1343" s="5" t="s">
        <v>5782</v>
      </c>
      <c r="B1343" s="5" t="s">
        <v>5820</v>
      </c>
      <c r="C1343" s="7" t="str">
        <f t="shared" si="40"/>
        <v>ISANTI</v>
      </c>
      <c r="D1343" s="14" t="s">
        <v>5780</v>
      </c>
      <c r="E1343" s="4" t="s">
        <v>4362</v>
      </c>
      <c r="F1343" s="1" t="str">
        <f t="shared" si="41"/>
        <v>27059</v>
      </c>
    </row>
    <row r="1344" spans="1:6" ht="13.5" customHeight="1">
      <c r="A1344" s="5" t="s">
        <v>5782</v>
      </c>
      <c r="B1344" s="5" t="s">
        <v>5819</v>
      </c>
      <c r="C1344" s="7" t="str">
        <f t="shared" si="40"/>
        <v>ITASCA</v>
      </c>
      <c r="D1344" s="14" t="s">
        <v>5780</v>
      </c>
      <c r="E1344" s="4" t="s">
        <v>4360</v>
      </c>
      <c r="F1344" s="1" t="str">
        <f t="shared" si="41"/>
        <v>27061</v>
      </c>
    </row>
    <row r="1345" spans="1:6" ht="13.5" customHeight="1">
      <c r="A1345" s="5" t="s">
        <v>5782</v>
      </c>
      <c r="B1345" s="5" t="s">
        <v>4369</v>
      </c>
      <c r="C1345" s="7" t="str">
        <f t="shared" si="40"/>
        <v>JACKSON</v>
      </c>
      <c r="D1345" s="14" t="s">
        <v>5780</v>
      </c>
      <c r="E1345" s="4" t="s">
        <v>4358</v>
      </c>
      <c r="F1345" s="1" t="str">
        <f t="shared" si="41"/>
        <v>27063</v>
      </c>
    </row>
    <row r="1346" spans="1:6" ht="13.5" customHeight="1">
      <c r="A1346" s="5" t="s">
        <v>5782</v>
      </c>
      <c r="B1346" s="5" t="s">
        <v>5818</v>
      </c>
      <c r="C1346" s="7" t="str">
        <f t="shared" si="40"/>
        <v>KANABEC</v>
      </c>
      <c r="D1346" s="14" t="s">
        <v>5780</v>
      </c>
      <c r="E1346" s="4" t="s">
        <v>4356</v>
      </c>
      <c r="F1346" s="1" t="str">
        <f t="shared" si="41"/>
        <v>27065</v>
      </c>
    </row>
    <row r="1347" spans="1:6" ht="13.5" customHeight="1">
      <c r="A1347" s="5" t="s">
        <v>5782</v>
      </c>
      <c r="B1347" s="5" t="s">
        <v>5817</v>
      </c>
      <c r="C1347" s="7" t="str">
        <f t="shared" si="40"/>
        <v>KANDIYOHI</v>
      </c>
      <c r="D1347" s="14" t="s">
        <v>5780</v>
      </c>
      <c r="E1347" s="4" t="s">
        <v>4354</v>
      </c>
      <c r="F1347" s="1" t="str">
        <f t="shared" si="41"/>
        <v>27067</v>
      </c>
    </row>
    <row r="1348" spans="1:6" ht="13.5" customHeight="1">
      <c r="A1348" s="5" t="s">
        <v>5782</v>
      </c>
      <c r="B1348" s="5" t="s">
        <v>5816</v>
      </c>
      <c r="C1348" s="7" t="str">
        <f t="shared" ref="C1348:C1411" si="42">UPPER(B1348)</f>
        <v>KITTSON</v>
      </c>
      <c r="D1348" s="14" t="s">
        <v>5780</v>
      </c>
      <c r="E1348" s="4" t="s">
        <v>4353</v>
      </c>
      <c r="F1348" s="1" t="str">
        <f t="shared" ref="F1348:F1411" si="43">D1348&amp;E1348</f>
        <v>27069</v>
      </c>
    </row>
    <row r="1349" spans="1:6" ht="13.5" customHeight="1">
      <c r="A1349" s="5" t="s">
        <v>5782</v>
      </c>
      <c r="B1349" s="5" t="s">
        <v>5815</v>
      </c>
      <c r="C1349" s="7" t="str">
        <f t="shared" si="42"/>
        <v>KOOCHICHING</v>
      </c>
      <c r="D1349" s="14" t="s">
        <v>5780</v>
      </c>
      <c r="E1349" s="4" t="s">
        <v>4351</v>
      </c>
      <c r="F1349" s="1" t="str">
        <f t="shared" si="43"/>
        <v>27071</v>
      </c>
    </row>
    <row r="1350" spans="1:6" ht="13.5" customHeight="1">
      <c r="A1350" s="5" t="s">
        <v>5782</v>
      </c>
      <c r="B1350" s="5" t="s">
        <v>5814</v>
      </c>
      <c r="C1350" s="7" t="str">
        <f t="shared" si="42"/>
        <v>LAC QUI PARLE</v>
      </c>
      <c r="D1350" s="14" t="s">
        <v>5780</v>
      </c>
      <c r="E1350" s="4" t="s">
        <v>4349</v>
      </c>
      <c r="F1350" s="1" t="str">
        <f t="shared" si="43"/>
        <v>27073</v>
      </c>
    </row>
    <row r="1351" spans="1:6" ht="13.5" customHeight="1">
      <c r="A1351" s="5" t="s">
        <v>5782</v>
      </c>
      <c r="B1351" s="5" t="s">
        <v>5130</v>
      </c>
      <c r="C1351" s="7" t="str">
        <f t="shared" si="42"/>
        <v>LAKE</v>
      </c>
      <c r="D1351" s="14" t="s">
        <v>5780</v>
      </c>
      <c r="E1351" s="4" t="s">
        <v>4347</v>
      </c>
      <c r="F1351" s="1" t="str">
        <f t="shared" si="43"/>
        <v>27075</v>
      </c>
    </row>
    <row r="1352" spans="1:6" ht="13.5" customHeight="1">
      <c r="A1352" s="5" t="s">
        <v>5782</v>
      </c>
      <c r="B1352" s="5" t="s">
        <v>5813</v>
      </c>
      <c r="C1352" s="7" t="str">
        <f t="shared" si="42"/>
        <v>LAKE OF THE WOODS</v>
      </c>
      <c r="D1352" s="14" t="s">
        <v>5780</v>
      </c>
      <c r="E1352" s="4" t="s">
        <v>4345</v>
      </c>
      <c r="F1352" s="1" t="str">
        <f t="shared" si="43"/>
        <v>27077</v>
      </c>
    </row>
    <row r="1353" spans="1:6" ht="13.5" customHeight="1">
      <c r="A1353" s="5" t="s">
        <v>5782</v>
      </c>
      <c r="B1353" s="5" t="s">
        <v>5812</v>
      </c>
      <c r="C1353" s="7" t="str">
        <f t="shared" si="42"/>
        <v>LE SUEUR</v>
      </c>
      <c r="D1353" s="14" t="s">
        <v>5780</v>
      </c>
      <c r="E1353" s="4" t="s">
        <v>4341</v>
      </c>
      <c r="F1353" s="1" t="str">
        <f t="shared" si="43"/>
        <v>27079</v>
      </c>
    </row>
    <row r="1354" spans="1:6" ht="13.5" customHeight="1">
      <c r="A1354" s="5" t="s">
        <v>5782</v>
      </c>
      <c r="B1354" s="5" t="s">
        <v>4254</v>
      </c>
      <c r="C1354" s="7" t="str">
        <f t="shared" si="42"/>
        <v>LINCOLN</v>
      </c>
      <c r="D1354" s="14" t="s">
        <v>5780</v>
      </c>
      <c r="E1354" s="4" t="s">
        <v>4339</v>
      </c>
      <c r="F1354" s="1" t="str">
        <f t="shared" si="43"/>
        <v>27081</v>
      </c>
    </row>
    <row r="1355" spans="1:6" ht="13.5" customHeight="1">
      <c r="A1355" s="5" t="s">
        <v>5782</v>
      </c>
      <c r="B1355" s="5" t="s">
        <v>5593</v>
      </c>
      <c r="C1355" s="7" t="str">
        <f t="shared" si="42"/>
        <v>LYON</v>
      </c>
      <c r="D1355" s="14" t="s">
        <v>5780</v>
      </c>
      <c r="E1355" s="4" t="s">
        <v>4337</v>
      </c>
      <c r="F1355" s="1" t="str">
        <f t="shared" si="43"/>
        <v>27083</v>
      </c>
    </row>
    <row r="1356" spans="1:6" ht="13.5" customHeight="1">
      <c r="A1356" s="5" t="s">
        <v>5782</v>
      </c>
      <c r="B1356" s="5" t="s">
        <v>5811</v>
      </c>
      <c r="C1356" s="7" t="str">
        <f t="shared" si="42"/>
        <v>MCLEOD</v>
      </c>
      <c r="D1356" s="14" t="s">
        <v>5780</v>
      </c>
      <c r="E1356" s="4" t="s">
        <v>4335</v>
      </c>
      <c r="F1356" s="1" t="str">
        <f t="shared" si="43"/>
        <v>27085</v>
      </c>
    </row>
    <row r="1357" spans="1:6" ht="13.5" customHeight="1">
      <c r="A1357" s="5" t="s">
        <v>5782</v>
      </c>
      <c r="B1357" s="5" t="s">
        <v>5810</v>
      </c>
      <c r="C1357" s="7" t="str">
        <f t="shared" si="42"/>
        <v>MAHNOMEN</v>
      </c>
      <c r="D1357" s="14" t="s">
        <v>5780</v>
      </c>
      <c r="E1357" s="4" t="s">
        <v>4333</v>
      </c>
      <c r="F1357" s="1" t="str">
        <f t="shared" si="43"/>
        <v>27087</v>
      </c>
    </row>
    <row r="1358" spans="1:6" ht="13.5" customHeight="1">
      <c r="A1358" s="5" t="s">
        <v>5782</v>
      </c>
      <c r="B1358" s="5" t="s">
        <v>4426</v>
      </c>
      <c r="C1358" s="7" t="str">
        <f t="shared" si="42"/>
        <v>MARSHALL</v>
      </c>
      <c r="D1358" s="14" t="s">
        <v>5780</v>
      </c>
      <c r="E1358" s="4" t="s">
        <v>4331</v>
      </c>
      <c r="F1358" s="1" t="str">
        <f t="shared" si="43"/>
        <v>27089</v>
      </c>
    </row>
    <row r="1359" spans="1:6" ht="13.5" customHeight="1">
      <c r="A1359" s="5" t="s">
        <v>5782</v>
      </c>
      <c r="B1359" s="5" t="s">
        <v>4899</v>
      </c>
      <c r="C1359" s="7" t="str">
        <f t="shared" si="42"/>
        <v>MARTIN</v>
      </c>
      <c r="D1359" s="14" t="s">
        <v>5780</v>
      </c>
      <c r="E1359" s="4" t="s">
        <v>4329</v>
      </c>
      <c r="F1359" s="1" t="str">
        <f t="shared" si="43"/>
        <v>27091</v>
      </c>
    </row>
    <row r="1360" spans="1:6" ht="13.5" customHeight="1">
      <c r="A1360" s="5" t="s">
        <v>5782</v>
      </c>
      <c r="B1360" s="5" t="s">
        <v>5809</v>
      </c>
      <c r="C1360" s="7" t="str">
        <f t="shared" si="42"/>
        <v>MEEKER</v>
      </c>
      <c r="D1360" s="14" t="s">
        <v>5780</v>
      </c>
      <c r="E1360" s="4" t="s">
        <v>4327</v>
      </c>
      <c r="F1360" s="1" t="str">
        <f t="shared" si="43"/>
        <v>27093</v>
      </c>
    </row>
    <row r="1361" spans="1:6" ht="13.5" customHeight="1">
      <c r="A1361" s="5" t="s">
        <v>5782</v>
      </c>
      <c r="B1361" s="5" t="s">
        <v>5808</v>
      </c>
      <c r="C1361" s="7" t="str">
        <f t="shared" si="42"/>
        <v>MILLE LACS</v>
      </c>
      <c r="D1361" s="14" t="s">
        <v>5780</v>
      </c>
      <c r="E1361" s="4" t="s">
        <v>4325</v>
      </c>
      <c r="F1361" s="1" t="str">
        <f t="shared" si="43"/>
        <v>27095</v>
      </c>
    </row>
    <row r="1362" spans="1:6" ht="13.5" customHeight="1">
      <c r="A1362" s="5" t="s">
        <v>5782</v>
      </c>
      <c r="B1362" s="5" t="s">
        <v>5807</v>
      </c>
      <c r="C1362" s="7" t="str">
        <f t="shared" si="42"/>
        <v>MORRISON</v>
      </c>
      <c r="D1362" s="14" t="s">
        <v>5780</v>
      </c>
      <c r="E1362" s="4" t="s">
        <v>4323</v>
      </c>
      <c r="F1362" s="1" t="str">
        <f t="shared" si="43"/>
        <v>27097</v>
      </c>
    </row>
    <row r="1363" spans="1:6" ht="13.5" customHeight="1">
      <c r="A1363" s="5" t="s">
        <v>5782</v>
      </c>
      <c r="B1363" s="5" t="s">
        <v>5806</v>
      </c>
      <c r="C1363" s="7" t="str">
        <f t="shared" si="42"/>
        <v>MOWER</v>
      </c>
      <c r="D1363" s="14" t="s">
        <v>5780</v>
      </c>
      <c r="E1363" s="4" t="s">
        <v>4321</v>
      </c>
      <c r="F1363" s="1" t="str">
        <f t="shared" si="43"/>
        <v>27099</v>
      </c>
    </row>
    <row r="1364" spans="1:6" ht="13.5" customHeight="1">
      <c r="A1364" s="5" t="s">
        <v>5782</v>
      </c>
      <c r="B1364" s="5" t="s">
        <v>5329</v>
      </c>
      <c r="C1364" s="7" t="str">
        <f t="shared" si="42"/>
        <v>MURRAY</v>
      </c>
      <c r="D1364" s="14" t="s">
        <v>5780</v>
      </c>
      <c r="E1364" s="4" t="s">
        <v>4319</v>
      </c>
      <c r="F1364" s="1" t="str">
        <f t="shared" si="43"/>
        <v>27101</v>
      </c>
    </row>
    <row r="1365" spans="1:6" ht="13.5" customHeight="1">
      <c r="A1365" s="5" t="s">
        <v>5782</v>
      </c>
      <c r="B1365" s="5" t="s">
        <v>5805</v>
      </c>
      <c r="C1365" s="7" t="str">
        <f t="shared" si="42"/>
        <v>NICOLLET</v>
      </c>
      <c r="D1365" s="14" t="s">
        <v>5780</v>
      </c>
      <c r="E1365" s="4" t="s">
        <v>4317</v>
      </c>
      <c r="F1365" s="1" t="str">
        <f t="shared" si="43"/>
        <v>27103</v>
      </c>
    </row>
    <row r="1366" spans="1:6" ht="13.5" customHeight="1">
      <c r="A1366" s="5" t="s">
        <v>5782</v>
      </c>
      <c r="B1366" s="5" t="s">
        <v>5804</v>
      </c>
      <c r="C1366" s="7" t="str">
        <f t="shared" si="42"/>
        <v>NOBLES</v>
      </c>
      <c r="D1366" s="14" t="s">
        <v>5780</v>
      </c>
      <c r="E1366" s="4" t="s">
        <v>4315</v>
      </c>
      <c r="F1366" s="1" t="str">
        <f t="shared" si="43"/>
        <v>27105</v>
      </c>
    </row>
    <row r="1367" spans="1:6" ht="13.5" customHeight="1">
      <c r="A1367" s="5" t="s">
        <v>5782</v>
      </c>
      <c r="B1367" s="5" t="s">
        <v>5803</v>
      </c>
      <c r="C1367" s="7" t="str">
        <f t="shared" si="42"/>
        <v>NORMAN</v>
      </c>
      <c r="D1367" s="14" t="s">
        <v>5780</v>
      </c>
      <c r="E1367" s="4" t="s">
        <v>4313</v>
      </c>
      <c r="F1367" s="1" t="str">
        <f t="shared" si="43"/>
        <v>27107</v>
      </c>
    </row>
    <row r="1368" spans="1:6" ht="13.5" customHeight="1">
      <c r="A1368" s="5" t="s">
        <v>5782</v>
      </c>
      <c r="B1368" s="5" t="s">
        <v>5802</v>
      </c>
      <c r="C1368" s="7" t="str">
        <f t="shared" si="42"/>
        <v>OLMSTED</v>
      </c>
      <c r="D1368" s="14" t="s">
        <v>5780</v>
      </c>
      <c r="E1368" s="4" t="s">
        <v>4311</v>
      </c>
      <c r="F1368" s="1" t="str">
        <f t="shared" si="43"/>
        <v>27109</v>
      </c>
    </row>
    <row r="1369" spans="1:6" ht="13.5" customHeight="1">
      <c r="A1369" s="5" t="s">
        <v>5782</v>
      </c>
      <c r="B1369" s="5" t="s">
        <v>5801</v>
      </c>
      <c r="C1369" s="7" t="str">
        <f t="shared" si="42"/>
        <v>OTTER TAIL</v>
      </c>
      <c r="D1369" s="14" t="s">
        <v>5780</v>
      </c>
      <c r="E1369" s="4" t="s">
        <v>4309</v>
      </c>
      <c r="F1369" s="1" t="str">
        <f t="shared" si="43"/>
        <v>27111</v>
      </c>
    </row>
    <row r="1370" spans="1:6" ht="13.5" customHeight="1">
      <c r="A1370" s="5" t="s">
        <v>5782</v>
      </c>
      <c r="B1370" s="5" t="s">
        <v>5168</v>
      </c>
      <c r="C1370" s="7" t="str">
        <f t="shared" si="42"/>
        <v>PENNINGTON</v>
      </c>
      <c r="D1370" s="14" t="s">
        <v>5780</v>
      </c>
      <c r="E1370" s="4" t="s">
        <v>4307</v>
      </c>
      <c r="F1370" s="1" t="str">
        <f t="shared" si="43"/>
        <v>27113</v>
      </c>
    </row>
    <row r="1371" spans="1:6" ht="13.5" customHeight="1">
      <c r="A1371" s="5" t="s">
        <v>5782</v>
      </c>
      <c r="B1371" s="5" t="s">
        <v>5800</v>
      </c>
      <c r="C1371" s="7" t="str">
        <f t="shared" si="42"/>
        <v>PINE</v>
      </c>
      <c r="D1371" s="14" t="s">
        <v>5780</v>
      </c>
      <c r="E1371" s="4" t="s">
        <v>4305</v>
      </c>
      <c r="F1371" s="1" t="str">
        <f t="shared" si="43"/>
        <v>27115</v>
      </c>
    </row>
    <row r="1372" spans="1:6" ht="13.5" customHeight="1">
      <c r="A1372" s="5" t="s">
        <v>5782</v>
      </c>
      <c r="B1372" s="5" t="s">
        <v>5799</v>
      </c>
      <c r="C1372" s="7" t="str">
        <f t="shared" si="42"/>
        <v>PIPESTONE</v>
      </c>
      <c r="D1372" s="14" t="s">
        <v>5780</v>
      </c>
      <c r="E1372" s="4" t="s">
        <v>4303</v>
      </c>
      <c r="F1372" s="1" t="str">
        <f t="shared" si="43"/>
        <v>27117</v>
      </c>
    </row>
    <row r="1373" spans="1:6" ht="13.5" customHeight="1">
      <c r="A1373" s="5" t="s">
        <v>5782</v>
      </c>
      <c r="B1373" s="5" t="s">
        <v>4326</v>
      </c>
      <c r="C1373" s="7" t="str">
        <f t="shared" si="42"/>
        <v>POLK</v>
      </c>
      <c r="D1373" s="14" t="s">
        <v>5780</v>
      </c>
      <c r="E1373" s="4" t="s">
        <v>4301</v>
      </c>
      <c r="F1373" s="1" t="str">
        <f t="shared" si="43"/>
        <v>27119</v>
      </c>
    </row>
    <row r="1374" spans="1:6" ht="13.5" customHeight="1">
      <c r="A1374" s="5" t="s">
        <v>5782</v>
      </c>
      <c r="B1374" s="5" t="s">
        <v>5798</v>
      </c>
      <c r="C1374" s="7" t="str">
        <f t="shared" si="42"/>
        <v>POPE</v>
      </c>
      <c r="D1374" s="14" t="s">
        <v>5780</v>
      </c>
      <c r="E1374" s="4" t="s">
        <v>4299</v>
      </c>
      <c r="F1374" s="1" t="str">
        <f t="shared" si="43"/>
        <v>27121</v>
      </c>
    </row>
    <row r="1375" spans="1:6" ht="13.5" customHeight="1">
      <c r="A1375" s="5" t="s">
        <v>5782</v>
      </c>
      <c r="B1375" s="5" t="s">
        <v>5414</v>
      </c>
      <c r="C1375" s="7" t="str">
        <f t="shared" si="42"/>
        <v>RAMSEY</v>
      </c>
      <c r="D1375" s="14" t="s">
        <v>5780</v>
      </c>
      <c r="E1375" s="4" t="s">
        <v>4297</v>
      </c>
      <c r="F1375" s="1" t="str">
        <f t="shared" si="43"/>
        <v>27123</v>
      </c>
    </row>
    <row r="1376" spans="1:6" ht="13.5" customHeight="1">
      <c r="A1376" s="5" t="s">
        <v>5782</v>
      </c>
      <c r="B1376" s="5" t="s">
        <v>5797</v>
      </c>
      <c r="C1376" s="7" t="str">
        <f t="shared" si="42"/>
        <v>RED LAKE</v>
      </c>
      <c r="D1376" s="14" t="s">
        <v>5780</v>
      </c>
      <c r="E1376" s="4" t="s">
        <v>4295</v>
      </c>
      <c r="F1376" s="1" t="str">
        <f t="shared" si="43"/>
        <v>27125</v>
      </c>
    </row>
    <row r="1377" spans="1:6" ht="13.5" customHeight="1">
      <c r="A1377" s="5" t="s">
        <v>5782</v>
      </c>
      <c r="B1377" s="5" t="s">
        <v>5796</v>
      </c>
      <c r="C1377" s="7" t="str">
        <f t="shared" si="42"/>
        <v>REDWOOD</v>
      </c>
      <c r="D1377" s="14" t="s">
        <v>5780</v>
      </c>
      <c r="E1377" s="4" t="s">
        <v>4293</v>
      </c>
      <c r="F1377" s="1" t="str">
        <f t="shared" si="43"/>
        <v>27127</v>
      </c>
    </row>
    <row r="1378" spans="1:6" ht="13.5" customHeight="1">
      <c r="A1378" s="5" t="s">
        <v>5782</v>
      </c>
      <c r="B1378" s="5" t="s">
        <v>5412</v>
      </c>
      <c r="C1378" s="7" t="str">
        <f t="shared" si="42"/>
        <v>RENVILLE</v>
      </c>
      <c r="D1378" s="14" t="s">
        <v>5780</v>
      </c>
      <c r="E1378" s="4" t="s">
        <v>4291</v>
      </c>
      <c r="F1378" s="1" t="str">
        <f t="shared" si="43"/>
        <v>27129</v>
      </c>
    </row>
    <row r="1379" spans="1:6" ht="13.5" customHeight="1">
      <c r="A1379" s="5" t="s">
        <v>5782</v>
      </c>
      <c r="B1379" s="5" t="s">
        <v>5795</v>
      </c>
      <c r="C1379" s="7" t="str">
        <f t="shared" si="42"/>
        <v>RICE</v>
      </c>
      <c r="D1379" s="14" t="s">
        <v>5780</v>
      </c>
      <c r="E1379" s="4" t="s">
        <v>4289</v>
      </c>
      <c r="F1379" s="1" t="str">
        <f t="shared" si="43"/>
        <v>27131</v>
      </c>
    </row>
    <row r="1380" spans="1:6" ht="13.5" customHeight="1">
      <c r="A1380" s="5" t="s">
        <v>5782</v>
      </c>
      <c r="B1380" s="5" t="s">
        <v>4316</v>
      </c>
      <c r="C1380" s="7" t="str">
        <f t="shared" si="42"/>
        <v>ROCK</v>
      </c>
      <c r="D1380" s="14" t="s">
        <v>5780</v>
      </c>
      <c r="E1380" s="4" t="s">
        <v>4287</v>
      </c>
      <c r="F1380" s="1" t="str">
        <f t="shared" si="43"/>
        <v>27133</v>
      </c>
    </row>
    <row r="1381" spans="1:6" ht="13.5" customHeight="1">
      <c r="A1381" s="5" t="s">
        <v>5782</v>
      </c>
      <c r="B1381" s="5" t="s">
        <v>5794</v>
      </c>
      <c r="C1381" s="7" t="str">
        <f t="shared" si="42"/>
        <v>ROSEAU</v>
      </c>
      <c r="D1381" s="14" t="s">
        <v>5780</v>
      </c>
      <c r="E1381" s="4" t="s">
        <v>4285</v>
      </c>
      <c r="F1381" s="1" t="str">
        <f t="shared" si="43"/>
        <v>27135</v>
      </c>
    </row>
    <row r="1382" spans="1:6" ht="13.5" customHeight="1">
      <c r="A1382" s="5" t="s">
        <v>5782</v>
      </c>
      <c r="B1382" s="5" t="s">
        <v>5697</v>
      </c>
      <c r="C1382" s="7" t="str">
        <f t="shared" si="42"/>
        <v>ST LOUIS</v>
      </c>
      <c r="D1382" s="14" t="s">
        <v>5780</v>
      </c>
      <c r="E1382" s="4" t="s">
        <v>4283</v>
      </c>
      <c r="F1382" s="1" t="str">
        <f t="shared" si="43"/>
        <v>27137</v>
      </c>
    </row>
    <row r="1383" spans="1:6" ht="13.5" customHeight="1">
      <c r="A1383" s="5" t="s">
        <v>5782</v>
      </c>
      <c r="B1383" s="5" t="s">
        <v>4590</v>
      </c>
      <c r="C1383" s="7" t="str">
        <f t="shared" si="42"/>
        <v>SCOTT</v>
      </c>
      <c r="D1383" s="14" t="s">
        <v>5780</v>
      </c>
      <c r="E1383" s="4" t="s">
        <v>4281</v>
      </c>
      <c r="F1383" s="1" t="str">
        <f t="shared" si="43"/>
        <v>27139</v>
      </c>
    </row>
    <row r="1384" spans="1:6" ht="13.5" customHeight="1">
      <c r="A1384" s="5" t="s">
        <v>5782</v>
      </c>
      <c r="B1384" s="5" t="s">
        <v>5793</v>
      </c>
      <c r="C1384" s="7" t="str">
        <f t="shared" si="42"/>
        <v>SHERBURNE</v>
      </c>
      <c r="D1384" s="14" t="s">
        <v>5780</v>
      </c>
      <c r="E1384" s="4" t="s">
        <v>4277</v>
      </c>
      <c r="F1384" s="1" t="str">
        <f t="shared" si="43"/>
        <v>27141</v>
      </c>
    </row>
    <row r="1385" spans="1:6" ht="13.5" customHeight="1">
      <c r="A1385" s="5" t="s">
        <v>5782</v>
      </c>
      <c r="B1385" s="5" t="s">
        <v>5792</v>
      </c>
      <c r="C1385" s="7" t="str">
        <f t="shared" si="42"/>
        <v>SIBLEY</v>
      </c>
      <c r="D1385" s="14" t="s">
        <v>5780</v>
      </c>
      <c r="E1385" s="4" t="s">
        <v>4613</v>
      </c>
      <c r="F1385" s="1" t="str">
        <f t="shared" si="43"/>
        <v>27143</v>
      </c>
    </row>
    <row r="1386" spans="1:6" ht="13.5" customHeight="1">
      <c r="A1386" s="5" t="s">
        <v>5782</v>
      </c>
      <c r="B1386" s="5" t="s">
        <v>5791</v>
      </c>
      <c r="C1386" s="7" t="str">
        <f t="shared" si="42"/>
        <v>STEARNS</v>
      </c>
      <c r="D1386" s="14" t="s">
        <v>5780</v>
      </c>
      <c r="E1386" s="4" t="s">
        <v>4611</v>
      </c>
      <c r="F1386" s="1" t="str">
        <f t="shared" si="43"/>
        <v>27145</v>
      </c>
    </row>
    <row r="1387" spans="1:6" ht="13.5" customHeight="1">
      <c r="A1387" s="5" t="s">
        <v>5782</v>
      </c>
      <c r="B1387" s="5" t="s">
        <v>5407</v>
      </c>
      <c r="C1387" s="7" t="str">
        <f t="shared" si="42"/>
        <v>STEELE</v>
      </c>
      <c r="D1387" s="14" t="s">
        <v>5780</v>
      </c>
      <c r="E1387" s="4" t="s">
        <v>4609</v>
      </c>
      <c r="F1387" s="1" t="str">
        <f t="shared" si="43"/>
        <v>27147</v>
      </c>
    </row>
    <row r="1388" spans="1:6" ht="13.5" customHeight="1">
      <c r="A1388" s="5" t="s">
        <v>5782</v>
      </c>
      <c r="B1388" s="5" t="s">
        <v>4455</v>
      </c>
      <c r="C1388" s="7" t="str">
        <f t="shared" si="42"/>
        <v>STEVENS</v>
      </c>
      <c r="D1388" s="14" t="s">
        <v>5780</v>
      </c>
      <c r="E1388" s="4" t="s">
        <v>4607</v>
      </c>
      <c r="F1388" s="1" t="str">
        <f t="shared" si="43"/>
        <v>27149</v>
      </c>
    </row>
    <row r="1389" spans="1:6" ht="13.5" customHeight="1">
      <c r="A1389" s="5" t="s">
        <v>5782</v>
      </c>
      <c r="B1389" s="5" t="s">
        <v>5790</v>
      </c>
      <c r="C1389" s="7" t="str">
        <f t="shared" si="42"/>
        <v>SWIFT</v>
      </c>
      <c r="D1389" s="14" t="s">
        <v>5780</v>
      </c>
      <c r="E1389" s="4" t="s">
        <v>5030</v>
      </c>
      <c r="F1389" s="1" t="str">
        <f t="shared" si="43"/>
        <v>27151</v>
      </c>
    </row>
    <row r="1390" spans="1:6" ht="13.5" customHeight="1">
      <c r="A1390" s="5" t="s">
        <v>5782</v>
      </c>
      <c r="B1390" s="5" t="s">
        <v>5161</v>
      </c>
      <c r="C1390" s="7" t="str">
        <f t="shared" si="42"/>
        <v>TODD</v>
      </c>
      <c r="D1390" s="14" t="s">
        <v>5780</v>
      </c>
      <c r="E1390" s="4" t="s">
        <v>4605</v>
      </c>
      <c r="F1390" s="1" t="str">
        <f t="shared" si="43"/>
        <v>27153</v>
      </c>
    </row>
    <row r="1391" spans="1:6" ht="13.5" customHeight="1">
      <c r="A1391" s="5" t="s">
        <v>5782</v>
      </c>
      <c r="B1391" s="5" t="s">
        <v>5789</v>
      </c>
      <c r="C1391" s="7" t="str">
        <f t="shared" si="42"/>
        <v>TRAVERSE</v>
      </c>
      <c r="D1391" s="14" t="s">
        <v>5780</v>
      </c>
      <c r="E1391" s="4" t="s">
        <v>4603</v>
      </c>
      <c r="F1391" s="1" t="str">
        <f t="shared" si="43"/>
        <v>27155</v>
      </c>
    </row>
    <row r="1392" spans="1:6" ht="13.5" customHeight="1">
      <c r="A1392" s="5" t="s">
        <v>5782</v>
      </c>
      <c r="B1392" s="5" t="s">
        <v>5788</v>
      </c>
      <c r="C1392" s="7" t="str">
        <f t="shared" si="42"/>
        <v>WABASHA</v>
      </c>
      <c r="D1392" s="14" t="s">
        <v>5780</v>
      </c>
      <c r="E1392" s="4" t="s">
        <v>4601</v>
      </c>
      <c r="F1392" s="1" t="str">
        <f t="shared" si="43"/>
        <v>27157</v>
      </c>
    </row>
    <row r="1393" spans="1:6" ht="13.5" customHeight="1">
      <c r="A1393" s="5" t="s">
        <v>5782</v>
      </c>
      <c r="B1393" s="5" t="s">
        <v>5787</v>
      </c>
      <c r="C1393" s="7" t="str">
        <f t="shared" si="42"/>
        <v>WADENA</v>
      </c>
      <c r="D1393" s="14" t="s">
        <v>5780</v>
      </c>
      <c r="E1393" s="4" t="s">
        <v>4599</v>
      </c>
      <c r="F1393" s="1" t="str">
        <f t="shared" si="43"/>
        <v>27159</v>
      </c>
    </row>
    <row r="1394" spans="1:6" ht="13.5" customHeight="1">
      <c r="A1394" s="5" t="s">
        <v>5782</v>
      </c>
      <c r="B1394" s="5" t="s">
        <v>5786</v>
      </c>
      <c r="C1394" s="7" t="str">
        <f t="shared" si="42"/>
        <v>WASECA</v>
      </c>
      <c r="D1394" s="14" t="s">
        <v>5780</v>
      </c>
      <c r="E1394" s="4" t="s">
        <v>4597</v>
      </c>
      <c r="F1394" s="1" t="str">
        <f t="shared" si="43"/>
        <v>27161</v>
      </c>
    </row>
    <row r="1395" spans="1:6" ht="13.5" customHeight="1">
      <c r="A1395" s="5" t="s">
        <v>5782</v>
      </c>
      <c r="B1395" s="5" t="s">
        <v>4290</v>
      </c>
      <c r="C1395" s="7" t="str">
        <f t="shared" si="42"/>
        <v>WASHINGTON</v>
      </c>
      <c r="D1395" s="14" t="s">
        <v>5780</v>
      </c>
      <c r="E1395" s="4" t="s">
        <v>4595</v>
      </c>
      <c r="F1395" s="1" t="str">
        <f t="shared" si="43"/>
        <v>27163</v>
      </c>
    </row>
    <row r="1396" spans="1:6" ht="13.5" customHeight="1">
      <c r="A1396" s="5" t="s">
        <v>5782</v>
      </c>
      <c r="B1396" s="5" t="s">
        <v>5785</v>
      </c>
      <c r="C1396" s="7" t="str">
        <f t="shared" si="42"/>
        <v>WATONWAN</v>
      </c>
      <c r="D1396" s="14" t="s">
        <v>5780</v>
      </c>
      <c r="E1396" s="4" t="s">
        <v>4593</v>
      </c>
      <c r="F1396" s="1" t="str">
        <f t="shared" si="43"/>
        <v>27165</v>
      </c>
    </row>
    <row r="1397" spans="1:6" ht="13.5" customHeight="1">
      <c r="A1397" s="5" t="s">
        <v>5782</v>
      </c>
      <c r="B1397" s="5" t="s">
        <v>5784</v>
      </c>
      <c r="C1397" s="7" t="str">
        <f t="shared" si="42"/>
        <v>WILKIN</v>
      </c>
      <c r="D1397" s="14" t="s">
        <v>5780</v>
      </c>
      <c r="E1397" s="4" t="s">
        <v>4591</v>
      </c>
      <c r="F1397" s="1" t="str">
        <f t="shared" si="43"/>
        <v>27167</v>
      </c>
    </row>
    <row r="1398" spans="1:6" ht="13.5" customHeight="1">
      <c r="A1398" s="5" t="s">
        <v>5782</v>
      </c>
      <c r="B1398" s="5" t="s">
        <v>5783</v>
      </c>
      <c r="C1398" s="7" t="str">
        <f t="shared" si="42"/>
        <v>WINONA</v>
      </c>
      <c r="D1398" s="14" t="s">
        <v>5780</v>
      </c>
      <c r="E1398" s="4" t="s">
        <v>4589</v>
      </c>
      <c r="F1398" s="1" t="str">
        <f t="shared" si="43"/>
        <v>27169</v>
      </c>
    </row>
    <row r="1399" spans="1:6" ht="13.5" customHeight="1">
      <c r="A1399" s="5" t="s">
        <v>5782</v>
      </c>
      <c r="B1399" s="5" t="s">
        <v>5692</v>
      </c>
      <c r="C1399" s="7" t="str">
        <f t="shared" si="42"/>
        <v>WRIGHT</v>
      </c>
      <c r="D1399" s="14" t="s">
        <v>5780</v>
      </c>
      <c r="E1399" s="4" t="s">
        <v>4587</v>
      </c>
      <c r="F1399" s="1" t="str">
        <f t="shared" si="43"/>
        <v>27171</v>
      </c>
    </row>
    <row r="1400" spans="1:6" ht="13.5" customHeight="1">
      <c r="A1400" s="5" t="s">
        <v>5782</v>
      </c>
      <c r="B1400" s="5" t="s">
        <v>5781</v>
      </c>
      <c r="C1400" s="7" t="str">
        <f t="shared" si="42"/>
        <v>YELLOW MEDICINE</v>
      </c>
      <c r="D1400" s="14" t="s">
        <v>5780</v>
      </c>
      <c r="E1400" s="4" t="s">
        <v>4585</v>
      </c>
      <c r="F1400" s="1" t="str">
        <f t="shared" si="43"/>
        <v>27173</v>
      </c>
    </row>
    <row r="1401" spans="1:6" ht="13.5" customHeight="1">
      <c r="A1401" s="5" t="s">
        <v>5713</v>
      </c>
      <c r="B1401" s="5" t="s">
        <v>4398</v>
      </c>
      <c r="C1401" s="7" t="str">
        <f t="shared" si="42"/>
        <v>ADAMS</v>
      </c>
      <c r="D1401" s="14" t="s">
        <v>5739</v>
      </c>
      <c r="E1401" s="4" t="s">
        <v>4275</v>
      </c>
      <c r="F1401" s="1" t="str">
        <f t="shared" si="43"/>
        <v>28001</v>
      </c>
    </row>
    <row r="1402" spans="1:6" ht="13.5" customHeight="1">
      <c r="A1402" s="5" t="s">
        <v>5713</v>
      </c>
      <c r="B1402" s="5" t="s">
        <v>5779</v>
      </c>
      <c r="C1402" s="7" t="str">
        <f t="shared" si="42"/>
        <v>ALCORN</v>
      </c>
      <c r="D1402" s="14" t="s">
        <v>5739</v>
      </c>
      <c r="E1402" s="4" t="s">
        <v>4273</v>
      </c>
      <c r="F1402" s="1" t="str">
        <f t="shared" si="43"/>
        <v>28003</v>
      </c>
    </row>
    <row r="1403" spans="1:6" ht="13.5" customHeight="1">
      <c r="A1403" s="5" t="s">
        <v>5713</v>
      </c>
      <c r="B1403" s="5" t="s">
        <v>5778</v>
      </c>
      <c r="C1403" s="7" t="str">
        <f t="shared" si="42"/>
        <v>AMITE</v>
      </c>
      <c r="D1403" s="14" t="s">
        <v>5739</v>
      </c>
      <c r="E1403" s="4" t="s">
        <v>4271</v>
      </c>
      <c r="F1403" s="1" t="str">
        <f t="shared" si="43"/>
        <v>28005</v>
      </c>
    </row>
    <row r="1404" spans="1:6" ht="13.5" customHeight="1">
      <c r="A1404" s="5" t="s">
        <v>5713</v>
      </c>
      <c r="B1404" s="5" t="s">
        <v>5777</v>
      </c>
      <c r="C1404" s="7" t="str">
        <f t="shared" si="42"/>
        <v>ATTALA</v>
      </c>
      <c r="D1404" s="14" t="s">
        <v>5739</v>
      </c>
      <c r="E1404" s="4" t="s">
        <v>4269</v>
      </c>
      <c r="F1404" s="1" t="str">
        <f t="shared" si="43"/>
        <v>28007</v>
      </c>
    </row>
    <row r="1405" spans="1:6" ht="13.5" customHeight="1">
      <c r="A1405" s="5" t="s">
        <v>5713</v>
      </c>
      <c r="B1405" s="5" t="s">
        <v>4476</v>
      </c>
      <c r="C1405" s="7" t="str">
        <f t="shared" si="42"/>
        <v>BENTON</v>
      </c>
      <c r="D1405" s="14" t="s">
        <v>5739</v>
      </c>
      <c r="E1405" s="4" t="s">
        <v>4267</v>
      </c>
      <c r="F1405" s="1" t="str">
        <f t="shared" si="43"/>
        <v>28009</v>
      </c>
    </row>
    <row r="1406" spans="1:6" ht="13.5" customHeight="1">
      <c r="A1406" s="5" t="s">
        <v>5713</v>
      </c>
      <c r="B1406" s="5" t="s">
        <v>5776</v>
      </c>
      <c r="C1406" s="7" t="str">
        <f t="shared" si="42"/>
        <v>BOLIVAR</v>
      </c>
      <c r="D1406" s="14" t="s">
        <v>5739</v>
      </c>
      <c r="E1406" s="4" t="s">
        <v>4265</v>
      </c>
      <c r="F1406" s="1" t="str">
        <f t="shared" si="43"/>
        <v>28011</v>
      </c>
    </row>
    <row r="1407" spans="1:6" ht="13.5" customHeight="1">
      <c r="A1407" s="5" t="s">
        <v>5713</v>
      </c>
      <c r="B1407" s="5" t="s">
        <v>4441</v>
      </c>
      <c r="C1407" s="7" t="str">
        <f t="shared" si="42"/>
        <v>CALHOUN</v>
      </c>
      <c r="D1407" s="14" t="s">
        <v>5739</v>
      </c>
      <c r="E1407" s="4" t="s">
        <v>4263</v>
      </c>
      <c r="F1407" s="1" t="str">
        <f t="shared" si="43"/>
        <v>28013</v>
      </c>
    </row>
    <row r="1408" spans="1:6" ht="13.5" customHeight="1">
      <c r="A1408" s="5" t="s">
        <v>5713</v>
      </c>
      <c r="B1408" s="5" t="s">
        <v>4665</v>
      </c>
      <c r="C1408" s="7" t="str">
        <f t="shared" si="42"/>
        <v>CARROLL</v>
      </c>
      <c r="D1408" s="14" t="s">
        <v>5739</v>
      </c>
      <c r="E1408" s="4" t="s">
        <v>4261</v>
      </c>
      <c r="F1408" s="1" t="str">
        <f t="shared" si="43"/>
        <v>28015</v>
      </c>
    </row>
    <row r="1409" spans="1:6" ht="13.5" customHeight="1">
      <c r="A1409" s="5" t="s">
        <v>5713</v>
      </c>
      <c r="B1409" s="5" t="s">
        <v>5775</v>
      </c>
      <c r="C1409" s="7" t="str">
        <f t="shared" si="42"/>
        <v>CHICKASAW</v>
      </c>
      <c r="D1409" s="14" t="s">
        <v>5739</v>
      </c>
      <c r="E1409" s="4" t="s">
        <v>4259</v>
      </c>
      <c r="F1409" s="1" t="str">
        <f t="shared" si="43"/>
        <v>28017</v>
      </c>
    </row>
    <row r="1410" spans="1:6" ht="13.5" customHeight="1">
      <c r="A1410" s="5" t="s">
        <v>5713</v>
      </c>
      <c r="B1410" s="5" t="s">
        <v>5352</v>
      </c>
      <c r="C1410" s="7" t="str">
        <f t="shared" si="42"/>
        <v>CHOCTAW</v>
      </c>
      <c r="D1410" s="14" t="s">
        <v>5739</v>
      </c>
      <c r="E1410" s="4" t="s">
        <v>4257</v>
      </c>
      <c r="F1410" s="1" t="str">
        <f t="shared" si="43"/>
        <v>28019</v>
      </c>
    </row>
    <row r="1411" spans="1:6" ht="13.5" customHeight="1">
      <c r="A1411" s="5" t="s">
        <v>5713</v>
      </c>
      <c r="B1411" s="5" t="s">
        <v>5147</v>
      </c>
      <c r="C1411" s="7" t="str">
        <f t="shared" si="42"/>
        <v>CLAIBORNE</v>
      </c>
      <c r="D1411" s="14" t="s">
        <v>5739</v>
      </c>
      <c r="E1411" s="4" t="s">
        <v>4255</v>
      </c>
      <c r="F1411" s="1" t="str">
        <f t="shared" si="43"/>
        <v>28021</v>
      </c>
    </row>
    <row r="1412" spans="1:6" ht="13.5" customHeight="1">
      <c r="A1412" s="5" t="s">
        <v>5713</v>
      </c>
      <c r="B1412" s="5" t="s">
        <v>4660</v>
      </c>
      <c r="C1412" s="7" t="str">
        <f t="shared" ref="C1412:C1475" si="44">UPPER(B1412)</f>
        <v>CLARKE</v>
      </c>
      <c r="D1412" s="14" t="s">
        <v>5739</v>
      </c>
      <c r="E1412" s="4" t="s">
        <v>4253</v>
      </c>
      <c r="F1412" s="1" t="str">
        <f t="shared" ref="F1412:F1475" si="45">D1412&amp;E1412</f>
        <v>28023</v>
      </c>
    </row>
    <row r="1413" spans="1:6" ht="13.5" customHeight="1">
      <c r="A1413" s="5" t="s">
        <v>5713</v>
      </c>
      <c r="B1413" s="5" t="s">
        <v>4440</v>
      </c>
      <c r="C1413" s="7" t="str">
        <f t="shared" si="44"/>
        <v>CLAY</v>
      </c>
      <c r="D1413" s="14" t="s">
        <v>5739</v>
      </c>
      <c r="E1413" s="4" t="s">
        <v>4251</v>
      </c>
      <c r="F1413" s="1" t="str">
        <f t="shared" si="45"/>
        <v>28025</v>
      </c>
    </row>
    <row r="1414" spans="1:6" ht="13.5" customHeight="1">
      <c r="A1414" s="5" t="s">
        <v>5713</v>
      </c>
      <c r="B1414" s="5" t="s">
        <v>5774</v>
      </c>
      <c r="C1414" s="7" t="str">
        <f t="shared" si="44"/>
        <v>COAHOMA</v>
      </c>
      <c r="D1414" s="14" t="s">
        <v>5739</v>
      </c>
      <c r="E1414" s="4" t="s">
        <v>4249</v>
      </c>
      <c r="F1414" s="1" t="str">
        <f t="shared" si="45"/>
        <v>28027</v>
      </c>
    </row>
    <row r="1415" spans="1:6" ht="13.5" customHeight="1">
      <c r="A1415" s="5" t="s">
        <v>5713</v>
      </c>
      <c r="B1415" s="5" t="s">
        <v>5773</v>
      </c>
      <c r="C1415" s="7" t="str">
        <f t="shared" si="44"/>
        <v>COPIAH</v>
      </c>
      <c r="D1415" s="14" t="s">
        <v>5739</v>
      </c>
      <c r="E1415" s="4" t="s">
        <v>4247</v>
      </c>
      <c r="F1415" s="1" t="str">
        <f t="shared" si="45"/>
        <v>28029</v>
      </c>
    </row>
    <row r="1416" spans="1:6" ht="13.5" customHeight="1">
      <c r="A1416" s="5" t="s">
        <v>5713</v>
      </c>
      <c r="B1416" s="5" t="s">
        <v>5772</v>
      </c>
      <c r="C1416" s="7" t="str">
        <f t="shared" si="44"/>
        <v>COVINGTON</v>
      </c>
      <c r="D1416" s="14" t="s">
        <v>5739</v>
      </c>
      <c r="E1416" s="4" t="s">
        <v>4245</v>
      </c>
      <c r="F1416" s="1" t="str">
        <f t="shared" si="45"/>
        <v>28031</v>
      </c>
    </row>
    <row r="1417" spans="1:6" ht="13.5" customHeight="1">
      <c r="A1417" s="5" t="s">
        <v>5713</v>
      </c>
      <c r="B1417" s="5" t="s">
        <v>5771</v>
      </c>
      <c r="C1417" s="7" t="str">
        <f t="shared" si="44"/>
        <v>DE SOTO</v>
      </c>
      <c r="D1417" s="14" t="s">
        <v>5739</v>
      </c>
      <c r="E1417" s="4" t="s">
        <v>4243</v>
      </c>
      <c r="F1417" s="1" t="str">
        <f t="shared" si="45"/>
        <v>28033</v>
      </c>
    </row>
    <row r="1418" spans="1:6" ht="13.5" customHeight="1">
      <c r="A1418" s="5" t="s">
        <v>5713</v>
      </c>
      <c r="B1418" s="5" t="s">
        <v>5770</v>
      </c>
      <c r="C1418" s="7" t="str">
        <f t="shared" si="44"/>
        <v>FORREST</v>
      </c>
      <c r="D1418" s="14" t="s">
        <v>5739</v>
      </c>
      <c r="E1418" s="4" t="s">
        <v>4241</v>
      </c>
      <c r="F1418" s="1" t="str">
        <f t="shared" si="45"/>
        <v>28035</v>
      </c>
    </row>
    <row r="1419" spans="1:6" ht="13.5" customHeight="1">
      <c r="A1419" s="5" t="s">
        <v>5713</v>
      </c>
      <c r="B1419" s="5" t="s">
        <v>4471</v>
      </c>
      <c r="C1419" s="7" t="str">
        <f t="shared" si="44"/>
        <v>FRANKLIN</v>
      </c>
      <c r="D1419" s="14" t="s">
        <v>5739</v>
      </c>
      <c r="E1419" s="4" t="s">
        <v>4239</v>
      </c>
      <c r="F1419" s="1" t="str">
        <f t="shared" si="45"/>
        <v>28037</v>
      </c>
    </row>
    <row r="1420" spans="1:6" ht="13.5" customHeight="1">
      <c r="A1420" s="5" t="s">
        <v>5713</v>
      </c>
      <c r="B1420" s="5" t="s">
        <v>5769</v>
      </c>
      <c r="C1420" s="7" t="str">
        <f t="shared" si="44"/>
        <v>GEORGE</v>
      </c>
      <c r="D1420" s="14" t="s">
        <v>5739</v>
      </c>
      <c r="E1420" s="4" t="s">
        <v>4237</v>
      </c>
      <c r="F1420" s="1" t="str">
        <f t="shared" si="45"/>
        <v>28039</v>
      </c>
    </row>
    <row r="1421" spans="1:6" ht="13.5" customHeight="1">
      <c r="A1421" s="5" t="s">
        <v>5713</v>
      </c>
      <c r="B1421" s="5" t="s">
        <v>4644</v>
      </c>
      <c r="C1421" s="7" t="str">
        <f t="shared" si="44"/>
        <v>GREENE</v>
      </c>
      <c r="D1421" s="14" t="s">
        <v>5739</v>
      </c>
      <c r="E1421" s="4" t="s">
        <v>4235</v>
      </c>
      <c r="F1421" s="1" t="str">
        <f t="shared" si="45"/>
        <v>28041</v>
      </c>
    </row>
    <row r="1422" spans="1:6" ht="13.5" customHeight="1">
      <c r="A1422" s="5" t="s">
        <v>5713</v>
      </c>
      <c r="B1422" s="5" t="s">
        <v>5768</v>
      </c>
      <c r="C1422" s="7" t="str">
        <f t="shared" si="44"/>
        <v>GRENADA</v>
      </c>
      <c r="D1422" s="14" t="s">
        <v>5739</v>
      </c>
      <c r="E1422" s="4" t="s">
        <v>4233</v>
      </c>
      <c r="F1422" s="1" t="str">
        <f t="shared" si="45"/>
        <v>28043</v>
      </c>
    </row>
    <row r="1423" spans="1:6" ht="13.5" customHeight="1">
      <c r="A1423" s="5" t="s">
        <v>5713</v>
      </c>
      <c r="B1423" s="5" t="s">
        <v>4434</v>
      </c>
      <c r="C1423" s="7" t="str">
        <f t="shared" si="44"/>
        <v>HANCOCK</v>
      </c>
      <c r="D1423" s="14" t="s">
        <v>5739</v>
      </c>
      <c r="E1423" s="4" t="s">
        <v>4229</v>
      </c>
      <c r="F1423" s="1" t="str">
        <f t="shared" si="45"/>
        <v>28045</v>
      </c>
    </row>
    <row r="1424" spans="1:6" ht="13.5" customHeight="1">
      <c r="A1424" s="5" t="s">
        <v>5713</v>
      </c>
      <c r="B1424" s="5" t="s">
        <v>4432</v>
      </c>
      <c r="C1424" s="7" t="str">
        <f t="shared" si="44"/>
        <v>HARRISON</v>
      </c>
      <c r="D1424" s="14" t="s">
        <v>5739</v>
      </c>
      <c r="E1424" s="4" t="s">
        <v>4374</v>
      </c>
      <c r="F1424" s="1" t="str">
        <f t="shared" si="45"/>
        <v>28047</v>
      </c>
    </row>
    <row r="1425" spans="1:6" ht="13.5" customHeight="1">
      <c r="A1425" s="5" t="s">
        <v>5713</v>
      </c>
      <c r="B1425" s="5" t="s">
        <v>5767</v>
      </c>
      <c r="C1425" s="7" t="str">
        <f t="shared" si="44"/>
        <v>HINDS</v>
      </c>
      <c r="D1425" s="14" t="s">
        <v>5739</v>
      </c>
      <c r="E1425" s="4" t="s">
        <v>4372</v>
      </c>
      <c r="F1425" s="1" t="str">
        <f t="shared" si="45"/>
        <v>28049</v>
      </c>
    </row>
    <row r="1426" spans="1:6" ht="13.5" customHeight="1">
      <c r="A1426" s="5" t="s">
        <v>5713</v>
      </c>
      <c r="B1426" s="5" t="s">
        <v>5383</v>
      </c>
      <c r="C1426" s="7" t="str">
        <f t="shared" si="44"/>
        <v>HOLMES</v>
      </c>
      <c r="D1426" s="14" t="s">
        <v>5739</v>
      </c>
      <c r="E1426" s="4" t="s">
        <v>4370</v>
      </c>
      <c r="F1426" s="1" t="str">
        <f t="shared" si="45"/>
        <v>28051</v>
      </c>
    </row>
    <row r="1427" spans="1:6" ht="13.5" customHeight="1">
      <c r="A1427" s="5" t="s">
        <v>5713</v>
      </c>
      <c r="B1427" s="5" t="s">
        <v>5131</v>
      </c>
      <c r="C1427" s="7" t="str">
        <f t="shared" si="44"/>
        <v>HUMPHREYS</v>
      </c>
      <c r="D1427" s="14" t="s">
        <v>5739</v>
      </c>
      <c r="E1427" s="4" t="s">
        <v>4368</v>
      </c>
      <c r="F1427" s="1" t="str">
        <f t="shared" si="45"/>
        <v>28053</v>
      </c>
    </row>
    <row r="1428" spans="1:6" ht="13.5" customHeight="1">
      <c r="A1428" s="5" t="s">
        <v>5713</v>
      </c>
      <c r="B1428" s="5" t="s">
        <v>5766</v>
      </c>
      <c r="C1428" s="7" t="str">
        <f t="shared" si="44"/>
        <v>ISSAQUENA</v>
      </c>
      <c r="D1428" s="14" t="s">
        <v>5739</v>
      </c>
      <c r="E1428" s="4" t="s">
        <v>4366</v>
      </c>
      <c r="F1428" s="1" t="str">
        <f t="shared" si="45"/>
        <v>28055</v>
      </c>
    </row>
    <row r="1429" spans="1:6" ht="13.5" customHeight="1">
      <c r="A1429" s="5" t="s">
        <v>5713</v>
      </c>
      <c r="B1429" s="5" t="s">
        <v>5765</v>
      </c>
      <c r="C1429" s="7" t="str">
        <f t="shared" si="44"/>
        <v>ITAWAMBA</v>
      </c>
      <c r="D1429" s="14" t="s">
        <v>5739</v>
      </c>
      <c r="E1429" s="4" t="s">
        <v>4364</v>
      </c>
      <c r="F1429" s="1" t="str">
        <f t="shared" si="45"/>
        <v>28057</v>
      </c>
    </row>
    <row r="1430" spans="1:6" ht="13.5" customHeight="1">
      <c r="A1430" s="5" t="s">
        <v>5713</v>
      </c>
      <c r="B1430" s="5" t="s">
        <v>4369</v>
      </c>
      <c r="C1430" s="7" t="str">
        <f t="shared" si="44"/>
        <v>JACKSON</v>
      </c>
      <c r="D1430" s="14" t="s">
        <v>5739</v>
      </c>
      <c r="E1430" s="4" t="s">
        <v>4362</v>
      </c>
      <c r="F1430" s="1" t="str">
        <f t="shared" si="45"/>
        <v>28059</v>
      </c>
    </row>
    <row r="1431" spans="1:6" ht="13.5" customHeight="1">
      <c r="A1431" s="5" t="s">
        <v>5713</v>
      </c>
      <c r="B1431" s="5" t="s">
        <v>4969</v>
      </c>
      <c r="C1431" s="7" t="str">
        <f t="shared" si="44"/>
        <v>JASPER</v>
      </c>
      <c r="D1431" s="14" t="s">
        <v>5739</v>
      </c>
      <c r="E1431" s="4" t="s">
        <v>4360</v>
      </c>
      <c r="F1431" s="1" t="str">
        <f t="shared" si="45"/>
        <v>28061</v>
      </c>
    </row>
    <row r="1432" spans="1:6" ht="13.5" customHeight="1">
      <c r="A1432" s="5" t="s">
        <v>5713</v>
      </c>
      <c r="B1432" s="5" t="s">
        <v>4367</v>
      </c>
      <c r="C1432" s="7" t="str">
        <f t="shared" si="44"/>
        <v>JEFFERSON</v>
      </c>
      <c r="D1432" s="14" t="s">
        <v>5739</v>
      </c>
      <c r="E1432" s="4" t="s">
        <v>4358</v>
      </c>
      <c r="F1432" s="1" t="str">
        <f t="shared" si="45"/>
        <v>28063</v>
      </c>
    </row>
    <row r="1433" spans="1:6" ht="13.5" customHeight="1">
      <c r="A1433" s="5" t="s">
        <v>5713</v>
      </c>
      <c r="B1433" s="5" t="s">
        <v>5764</v>
      </c>
      <c r="C1433" s="7" t="str">
        <f t="shared" si="44"/>
        <v>JEFFERSON DAVIS</v>
      </c>
      <c r="D1433" s="14" t="s">
        <v>5739</v>
      </c>
      <c r="E1433" s="4" t="s">
        <v>4356</v>
      </c>
      <c r="F1433" s="1" t="str">
        <f t="shared" si="45"/>
        <v>28065</v>
      </c>
    </row>
    <row r="1434" spans="1:6" ht="13.5" customHeight="1">
      <c r="A1434" s="5" t="s">
        <v>5713</v>
      </c>
      <c r="B1434" s="5" t="s">
        <v>4959</v>
      </c>
      <c r="C1434" s="7" t="str">
        <f t="shared" si="44"/>
        <v>JONES</v>
      </c>
      <c r="D1434" s="14" t="s">
        <v>5739</v>
      </c>
      <c r="E1434" s="4" t="s">
        <v>4354</v>
      </c>
      <c r="F1434" s="1" t="str">
        <f t="shared" si="45"/>
        <v>28067</v>
      </c>
    </row>
    <row r="1435" spans="1:6" ht="13.5" customHeight="1">
      <c r="A1435" s="5" t="s">
        <v>5713</v>
      </c>
      <c r="B1435" s="5" t="s">
        <v>5763</v>
      </c>
      <c r="C1435" s="7" t="str">
        <f t="shared" si="44"/>
        <v>KEMPER</v>
      </c>
      <c r="D1435" s="14" t="s">
        <v>5739</v>
      </c>
      <c r="E1435" s="4" t="s">
        <v>4353</v>
      </c>
      <c r="F1435" s="1" t="str">
        <f t="shared" si="45"/>
        <v>28069</v>
      </c>
    </row>
    <row r="1436" spans="1:6" ht="13.5" customHeight="1">
      <c r="A1436" s="5" t="s">
        <v>5713</v>
      </c>
      <c r="B1436" s="5" t="s">
        <v>4357</v>
      </c>
      <c r="C1436" s="7" t="str">
        <f t="shared" si="44"/>
        <v>LAFAYETTE</v>
      </c>
      <c r="D1436" s="14" t="s">
        <v>5739</v>
      </c>
      <c r="E1436" s="4" t="s">
        <v>4351</v>
      </c>
      <c r="F1436" s="1" t="str">
        <f t="shared" si="45"/>
        <v>28071</v>
      </c>
    </row>
    <row r="1437" spans="1:6" ht="13.5" customHeight="1">
      <c r="A1437" s="5" t="s">
        <v>5713</v>
      </c>
      <c r="B1437" s="5" t="s">
        <v>4936</v>
      </c>
      <c r="C1437" s="7" t="str">
        <f t="shared" si="44"/>
        <v>LAMAR</v>
      </c>
      <c r="D1437" s="14" t="s">
        <v>5739</v>
      </c>
      <c r="E1437" s="4" t="s">
        <v>4349</v>
      </c>
      <c r="F1437" s="1" t="str">
        <f t="shared" si="45"/>
        <v>28073</v>
      </c>
    </row>
    <row r="1438" spans="1:6" ht="13.5" customHeight="1">
      <c r="A1438" s="5" t="s">
        <v>5713</v>
      </c>
      <c r="B1438" s="5" t="s">
        <v>5129</v>
      </c>
      <c r="C1438" s="7" t="str">
        <f t="shared" si="44"/>
        <v>LAUDERDALE</v>
      </c>
      <c r="D1438" s="14" t="s">
        <v>5739</v>
      </c>
      <c r="E1438" s="4" t="s">
        <v>4347</v>
      </c>
      <c r="F1438" s="1" t="str">
        <f t="shared" si="45"/>
        <v>28075</v>
      </c>
    </row>
    <row r="1439" spans="1:6" ht="13.5" customHeight="1">
      <c r="A1439" s="5" t="s">
        <v>5713</v>
      </c>
      <c r="B1439" s="5" t="s">
        <v>5128</v>
      </c>
      <c r="C1439" s="7" t="str">
        <f t="shared" si="44"/>
        <v>LAWRENCE</v>
      </c>
      <c r="D1439" s="14" t="s">
        <v>5739</v>
      </c>
      <c r="E1439" s="4" t="s">
        <v>4345</v>
      </c>
      <c r="F1439" s="1" t="str">
        <f t="shared" si="45"/>
        <v>28077</v>
      </c>
    </row>
    <row r="1440" spans="1:6" ht="13.5" customHeight="1">
      <c r="A1440" s="5" t="s">
        <v>5713</v>
      </c>
      <c r="B1440" s="5" t="s">
        <v>5762</v>
      </c>
      <c r="C1440" s="7" t="str">
        <f t="shared" si="44"/>
        <v>LEAKE</v>
      </c>
      <c r="D1440" s="14" t="s">
        <v>5739</v>
      </c>
      <c r="E1440" s="4" t="s">
        <v>4341</v>
      </c>
      <c r="F1440" s="1" t="str">
        <f t="shared" si="45"/>
        <v>28079</v>
      </c>
    </row>
    <row r="1441" spans="1:6" ht="13.5" customHeight="1">
      <c r="A1441" s="5" t="s">
        <v>5713</v>
      </c>
      <c r="B1441" s="5" t="s">
        <v>4631</v>
      </c>
      <c r="C1441" s="7" t="str">
        <f t="shared" si="44"/>
        <v>LEE</v>
      </c>
      <c r="D1441" s="14" t="s">
        <v>5739</v>
      </c>
      <c r="E1441" s="4" t="s">
        <v>4339</v>
      </c>
      <c r="F1441" s="1" t="str">
        <f t="shared" si="45"/>
        <v>28081</v>
      </c>
    </row>
    <row r="1442" spans="1:6" ht="13.5" customHeight="1">
      <c r="A1442" s="5" t="s">
        <v>5713</v>
      </c>
      <c r="B1442" s="5" t="s">
        <v>5761</v>
      </c>
      <c r="C1442" s="7" t="str">
        <f t="shared" si="44"/>
        <v>LEFLORE</v>
      </c>
      <c r="D1442" s="14" t="s">
        <v>5739</v>
      </c>
      <c r="E1442" s="4" t="s">
        <v>4337</v>
      </c>
      <c r="F1442" s="1" t="str">
        <f t="shared" si="45"/>
        <v>28083</v>
      </c>
    </row>
    <row r="1443" spans="1:6" ht="13.5" customHeight="1">
      <c r="A1443" s="5" t="s">
        <v>5713</v>
      </c>
      <c r="B1443" s="5" t="s">
        <v>4254</v>
      </c>
      <c r="C1443" s="7" t="str">
        <f t="shared" si="44"/>
        <v>LINCOLN</v>
      </c>
      <c r="D1443" s="14" t="s">
        <v>5739</v>
      </c>
      <c r="E1443" s="4" t="s">
        <v>4335</v>
      </c>
      <c r="F1443" s="1" t="str">
        <f t="shared" si="45"/>
        <v>28085</v>
      </c>
    </row>
    <row r="1444" spans="1:6" ht="13.5" customHeight="1">
      <c r="A1444" s="5" t="s">
        <v>5713</v>
      </c>
      <c r="B1444" s="5" t="s">
        <v>5760</v>
      </c>
      <c r="C1444" s="7" t="str">
        <f t="shared" si="44"/>
        <v>LOWNDES</v>
      </c>
      <c r="D1444" s="14" t="s">
        <v>5739</v>
      </c>
      <c r="E1444" s="4" t="s">
        <v>4333</v>
      </c>
      <c r="F1444" s="1" t="str">
        <f t="shared" si="45"/>
        <v>28087</v>
      </c>
    </row>
    <row r="1445" spans="1:6" ht="13.5" customHeight="1">
      <c r="A1445" s="5" t="s">
        <v>5713</v>
      </c>
      <c r="B1445" s="5" t="s">
        <v>4627</v>
      </c>
      <c r="C1445" s="7" t="str">
        <f t="shared" si="44"/>
        <v>MADISON</v>
      </c>
      <c r="D1445" s="14" t="s">
        <v>5739</v>
      </c>
      <c r="E1445" s="4" t="s">
        <v>4331</v>
      </c>
      <c r="F1445" s="1" t="str">
        <f t="shared" si="45"/>
        <v>28089</v>
      </c>
    </row>
    <row r="1446" spans="1:6" ht="13.5" customHeight="1">
      <c r="A1446" s="5" t="s">
        <v>5713</v>
      </c>
      <c r="B1446" s="5" t="s">
        <v>4427</v>
      </c>
      <c r="C1446" s="7" t="str">
        <f t="shared" si="44"/>
        <v>MARION</v>
      </c>
      <c r="D1446" s="14" t="s">
        <v>5739</v>
      </c>
      <c r="E1446" s="4" t="s">
        <v>4329</v>
      </c>
      <c r="F1446" s="1" t="str">
        <f t="shared" si="45"/>
        <v>28091</v>
      </c>
    </row>
    <row r="1447" spans="1:6" ht="13.5" customHeight="1">
      <c r="A1447" s="5" t="s">
        <v>5713</v>
      </c>
      <c r="B1447" s="5" t="s">
        <v>4426</v>
      </c>
      <c r="C1447" s="7" t="str">
        <f t="shared" si="44"/>
        <v>MARSHALL</v>
      </c>
      <c r="D1447" s="14" t="s">
        <v>5739</v>
      </c>
      <c r="E1447" s="4" t="s">
        <v>4327</v>
      </c>
      <c r="F1447" s="1" t="str">
        <f t="shared" si="45"/>
        <v>28093</v>
      </c>
    </row>
    <row r="1448" spans="1:6" ht="13.5" customHeight="1">
      <c r="A1448" s="5" t="s">
        <v>5713</v>
      </c>
      <c r="B1448" s="5" t="s">
        <v>4340</v>
      </c>
      <c r="C1448" s="7" t="str">
        <f t="shared" si="44"/>
        <v>MONROE</v>
      </c>
      <c r="D1448" s="14" t="s">
        <v>5739</v>
      </c>
      <c r="E1448" s="4" t="s">
        <v>4325</v>
      </c>
      <c r="F1448" s="1" t="str">
        <f t="shared" si="45"/>
        <v>28095</v>
      </c>
    </row>
    <row r="1449" spans="1:6" ht="13.5" customHeight="1">
      <c r="A1449" s="5" t="s">
        <v>5713</v>
      </c>
      <c r="B1449" s="5" t="s">
        <v>4623</v>
      </c>
      <c r="C1449" s="7" t="str">
        <f t="shared" si="44"/>
        <v>MONTGOMERY</v>
      </c>
      <c r="D1449" s="14" t="s">
        <v>5739</v>
      </c>
      <c r="E1449" s="4" t="s">
        <v>4323</v>
      </c>
      <c r="F1449" s="1" t="str">
        <f t="shared" si="45"/>
        <v>28097</v>
      </c>
    </row>
    <row r="1450" spans="1:6" ht="13.5" customHeight="1">
      <c r="A1450" s="5" t="s">
        <v>5713</v>
      </c>
      <c r="B1450" s="5" t="s">
        <v>5759</v>
      </c>
      <c r="C1450" s="7" t="str">
        <f t="shared" si="44"/>
        <v>NESHOBA</v>
      </c>
      <c r="D1450" s="14" t="s">
        <v>5739</v>
      </c>
      <c r="E1450" s="4" t="s">
        <v>4321</v>
      </c>
      <c r="F1450" s="1" t="str">
        <f t="shared" si="45"/>
        <v>28099</v>
      </c>
    </row>
    <row r="1451" spans="1:6" ht="13.5" customHeight="1">
      <c r="A1451" s="5" t="s">
        <v>5713</v>
      </c>
      <c r="B1451" s="5" t="s">
        <v>4867</v>
      </c>
      <c r="C1451" s="7" t="str">
        <f t="shared" si="44"/>
        <v>NEWTON</v>
      </c>
      <c r="D1451" s="14" t="s">
        <v>5739</v>
      </c>
      <c r="E1451" s="4" t="s">
        <v>4319</v>
      </c>
      <c r="F1451" s="1" t="str">
        <f t="shared" si="45"/>
        <v>28101</v>
      </c>
    </row>
    <row r="1452" spans="1:6" ht="13.5" customHeight="1">
      <c r="A1452" s="5" t="s">
        <v>5713</v>
      </c>
      <c r="B1452" s="5" t="s">
        <v>5758</v>
      </c>
      <c r="C1452" s="7" t="str">
        <f t="shared" si="44"/>
        <v>NOXUBEE</v>
      </c>
      <c r="D1452" s="14" t="s">
        <v>5739</v>
      </c>
      <c r="E1452" s="4" t="s">
        <v>4317</v>
      </c>
      <c r="F1452" s="1" t="str">
        <f t="shared" si="45"/>
        <v>28103</v>
      </c>
    </row>
    <row r="1453" spans="1:6" ht="13.5" customHeight="1">
      <c r="A1453" s="5" t="s">
        <v>5713</v>
      </c>
      <c r="B1453" s="5" t="s">
        <v>5757</v>
      </c>
      <c r="C1453" s="7" t="str">
        <f t="shared" si="44"/>
        <v>OKTIBBEHA</v>
      </c>
      <c r="D1453" s="14" t="s">
        <v>5739</v>
      </c>
      <c r="E1453" s="4" t="s">
        <v>4315</v>
      </c>
      <c r="F1453" s="1" t="str">
        <f t="shared" si="45"/>
        <v>28105</v>
      </c>
    </row>
    <row r="1454" spans="1:6" ht="13.5" customHeight="1">
      <c r="A1454" s="5" t="s">
        <v>5713</v>
      </c>
      <c r="B1454" s="5" t="s">
        <v>4854</v>
      </c>
      <c r="C1454" s="7" t="str">
        <f t="shared" si="44"/>
        <v>PANOLA</v>
      </c>
      <c r="D1454" s="14" t="s">
        <v>5739</v>
      </c>
      <c r="E1454" s="4" t="s">
        <v>4313</v>
      </c>
      <c r="F1454" s="1" t="str">
        <f t="shared" si="45"/>
        <v>28107</v>
      </c>
    </row>
    <row r="1455" spans="1:6" ht="13.5" customHeight="1">
      <c r="A1455" s="5" t="s">
        <v>5713</v>
      </c>
      <c r="B1455" s="5" t="s">
        <v>5756</v>
      </c>
      <c r="C1455" s="7" t="str">
        <f t="shared" si="44"/>
        <v>PEARL RIVER</v>
      </c>
      <c r="D1455" s="14" t="s">
        <v>5739</v>
      </c>
      <c r="E1455" s="4" t="s">
        <v>4311</v>
      </c>
      <c r="F1455" s="1" t="str">
        <f t="shared" si="45"/>
        <v>28109</v>
      </c>
    </row>
    <row r="1456" spans="1:6" ht="13.5" customHeight="1">
      <c r="A1456" s="5" t="s">
        <v>5713</v>
      </c>
      <c r="B1456" s="5" t="s">
        <v>5119</v>
      </c>
      <c r="C1456" s="7" t="str">
        <f t="shared" si="44"/>
        <v>PERRY</v>
      </c>
      <c r="D1456" s="14" t="s">
        <v>5739</v>
      </c>
      <c r="E1456" s="4" t="s">
        <v>4309</v>
      </c>
      <c r="F1456" s="1" t="str">
        <f t="shared" si="45"/>
        <v>28111</v>
      </c>
    </row>
    <row r="1457" spans="1:6" ht="13.5" customHeight="1">
      <c r="A1457" s="5" t="s">
        <v>5713</v>
      </c>
      <c r="B1457" s="5" t="s">
        <v>5252</v>
      </c>
      <c r="C1457" s="7" t="str">
        <f t="shared" si="44"/>
        <v>PIKE</v>
      </c>
      <c r="D1457" s="14" t="s">
        <v>5739</v>
      </c>
      <c r="E1457" s="4" t="s">
        <v>4307</v>
      </c>
      <c r="F1457" s="1" t="str">
        <f t="shared" si="45"/>
        <v>28113</v>
      </c>
    </row>
    <row r="1458" spans="1:6" ht="13.5" customHeight="1">
      <c r="A1458" s="5" t="s">
        <v>5713</v>
      </c>
      <c r="B1458" s="5" t="s">
        <v>5318</v>
      </c>
      <c r="C1458" s="7" t="str">
        <f t="shared" si="44"/>
        <v>PONTOTOC</v>
      </c>
      <c r="D1458" s="14" t="s">
        <v>5739</v>
      </c>
      <c r="E1458" s="4" t="s">
        <v>4305</v>
      </c>
      <c r="F1458" s="1" t="str">
        <f t="shared" si="45"/>
        <v>28115</v>
      </c>
    </row>
    <row r="1459" spans="1:6" ht="13.5" customHeight="1">
      <c r="A1459" s="5" t="s">
        <v>5713</v>
      </c>
      <c r="B1459" s="5" t="s">
        <v>5755</v>
      </c>
      <c r="C1459" s="7" t="str">
        <f t="shared" si="44"/>
        <v>PRENTISS</v>
      </c>
      <c r="D1459" s="14" t="s">
        <v>5739</v>
      </c>
      <c r="E1459" s="4" t="s">
        <v>4303</v>
      </c>
      <c r="F1459" s="1" t="str">
        <f t="shared" si="45"/>
        <v>28117</v>
      </c>
    </row>
    <row r="1460" spans="1:6" ht="13.5" customHeight="1">
      <c r="A1460" s="5" t="s">
        <v>5713</v>
      </c>
      <c r="B1460" s="5" t="s">
        <v>5754</v>
      </c>
      <c r="C1460" s="7" t="str">
        <f t="shared" si="44"/>
        <v>QUITMAN</v>
      </c>
      <c r="D1460" s="14" t="s">
        <v>5739</v>
      </c>
      <c r="E1460" s="4" t="s">
        <v>4301</v>
      </c>
      <c r="F1460" s="1" t="str">
        <f t="shared" si="45"/>
        <v>28119</v>
      </c>
    </row>
    <row r="1461" spans="1:6" ht="13.5" customHeight="1">
      <c r="A1461" s="5" t="s">
        <v>5713</v>
      </c>
      <c r="B1461" s="5" t="s">
        <v>5753</v>
      </c>
      <c r="C1461" s="7" t="str">
        <f t="shared" si="44"/>
        <v>RANKIN</v>
      </c>
      <c r="D1461" s="14" t="s">
        <v>5739</v>
      </c>
      <c r="E1461" s="4" t="s">
        <v>4299</v>
      </c>
      <c r="F1461" s="1" t="str">
        <f t="shared" si="45"/>
        <v>28121</v>
      </c>
    </row>
    <row r="1462" spans="1:6" ht="13.5" customHeight="1">
      <c r="A1462" s="5" t="s">
        <v>5713</v>
      </c>
      <c r="B1462" s="5" t="s">
        <v>4590</v>
      </c>
      <c r="C1462" s="7" t="str">
        <f t="shared" si="44"/>
        <v>SCOTT</v>
      </c>
      <c r="D1462" s="14" t="s">
        <v>5739</v>
      </c>
      <c r="E1462" s="4" t="s">
        <v>4297</v>
      </c>
      <c r="F1462" s="1" t="str">
        <f t="shared" si="45"/>
        <v>28123</v>
      </c>
    </row>
    <row r="1463" spans="1:6" ht="13.5" customHeight="1">
      <c r="A1463" s="5" t="s">
        <v>5713</v>
      </c>
      <c r="B1463" s="5" t="s">
        <v>5752</v>
      </c>
      <c r="C1463" s="7" t="str">
        <f t="shared" si="44"/>
        <v>SHARKEY</v>
      </c>
      <c r="D1463" s="14" t="s">
        <v>5739</v>
      </c>
      <c r="E1463" s="4" t="s">
        <v>4295</v>
      </c>
      <c r="F1463" s="1" t="str">
        <f t="shared" si="45"/>
        <v>28125</v>
      </c>
    </row>
    <row r="1464" spans="1:6" ht="13.5" customHeight="1">
      <c r="A1464" s="5" t="s">
        <v>5713</v>
      </c>
      <c r="B1464" s="5" t="s">
        <v>5751</v>
      </c>
      <c r="C1464" s="7" t="str">
        <f t="shared" si="44"/>
        <v>SIMPSON</v>
      </c>
      <c r="D1464" s="14" t="s">
        <v>5739</v>
      </c>
      <c r="E1464" s="4" t="s">
        <v>4293</v>
      </c>
      <c r="F1464" s="1" t="str">
        <f t="shared" si="45"/>
        <v>28127</v>
      </c>
    </row>
    <row r="1465" spans="1:6" ht="13.5" customHeight="1">
      <c r="A1465" s="5" t="s">
        <v>5713</v>
      </c>
      <c r="B1465" s="5" t="s">
        <v>4798</v>
      </c>
      <c r="C1465" s="7" t="str">
        <f t="shared" si="44"/>
        <v>SMITH</v>
      </c>
      <c r="D1465" s="14" t="s">
        <v>5739</v>
      </c>
      <c r="E1465" s="4" t="s">
        <v>4291</v>
      </c>
      <c r="F1465" s="1" t="str">
        <f t="shared" si="45"/>
        <v>28129</v>
      </c>
    </row>
    <row r="1466" spans="1:6" ht="13.5" customHeight="1">
      <c r="A1466" s="5" t="s">
        <v>5713</v>
      </c>
      <c r="B1466" s="5" t="s">
        <v>5695</v>
      </c>
      <c r="C1466" s="7" t="str">
        <f t="shared" si="44"/>
        <v>STONE</v>
      </c>
      <c r="D1466" s="14" t="s">
        <v>5739</v>
      </c>
      <c r="E1466" s="4" t="s">
        <v>4289</v>
      </c>
      <c r="F1466" s="1" t="str">
        <f t="shared" si="45"/>
        <v>28131</v>
      </c>
    </row>
    <row r="1467" spans="1:6" ht="13.5" customHeight="1">
      <c r="A1467" s="5" t="s">
        <v>5713</v>
      </c>
      <c r="B1467" s="5" t="s">
        <v>5750</v>
      </c>
      <c r="C1467" s="7" t="str">
        <f t="shared" si="44"/>
        <v>SUNFLOWER</v>
      </c>
      <c r="D1467" s="14" t="s">
        <v>5739</v>
      </c>
      <c r="E1467" s="4" t="s">
        <v>4287</v>
      </c>
      <c r="F1467" s="1" t="str">
        <f t="shared" si="45"/>
        <v>28133</v>
      </c>
    </row>
    <row r="1468" spans="1:6" ht="13.5" customHeight="1">
      <c r="A1468" s="5" t="s">
        <v>5713</v>
      </c>
      <c r="B1468" s="5" t="s">
        <v>5749</v>
      </c>
      <c r="C1468" s="7" t="str">
        <f t="shared" si="44"/>
        <v>TALLAHATCHIE</v>
      </c>
      <c r="D1468" s="14" t="s">
        <v>5739</v>
      </c>
      <c r="E1468" s="4" t="s">
        <v>4285</v>
      </c>
      <c r="F1468" s="1" t="str">
        <f t="shared" si="45"/>
        <v>28135</v>
      </c>
    </row>
    <row r="1469" spans="1:6" ht="13.5" customHeight="1">
      <c r="A1469" s="5" t="s">
        <v>5713</v>
      </c>
      <c r="B1469" s="5" t="s">
        <v>5748</v>
      </c>
      <c r="C1469" s="7" t="str">
        <f t="shared" si="44"/>
        <v>TATE</v>
      </c>
      <c r="D1469" s="14" t="s">
        <v>5739</v>
      </c>
      <c r="E1469" s="4" t="s">
        <v>4283</v>
      </c>
      <c r="F1469" s="1" t="str">
        <f t="shared" si="45"/>
        <v>28137</v>
      </c>
    </row>
    <row r="1470" spans="1:6" ht="13.5" customHeight="1">
      <c r="A1470" s="5" t="s">
        <v>5713</v>
      </c>
      <c r="B1470" s="5" t="s">
        <v>5747</v>
      </c>
      <c r="C1470" s="7" t="str">
        <f t="shared" si="44"/>
        <v>TIPPAH</v>
      </c>
      <c r="D1470" s="14" t="s">
        <v>5739</v>
      </c>
      <c r="E1470" s="4" t="s">
        <v>4281</v>
      </c>
      <c r="F1470" s="1" t="str">
        <f t="shared" si="45"/>
        <v>28139</v>
      </c>
    </row>
    <row r="1471" spans="1:6" ht="13.5" customHeight="1">
      <c r="A1471" s="5" t="s">
        <v>5713</v>
      </c>
      <c r="B1471" s="5" t="s">
        <v>5746</v>
      </c>
      <c r="C1471" s="7" t="str">
        <f t="shared" si="44"/>
        <v>TISHOMINGO</v>
      </c>
      <c r="D1471" s="14" t="s">
        <v>5739</v>
      </c>
      <c r="E1471" s="4" t="s">
        <v>4277</v>
      </c>
      <c r="F1471" s="1" t="str">
        <f t="shared" si="45"/>
        <v>28141</v>
      </c>
    </row>
    <row r="1472" spans="1:6" ht="13.5" customHeight="1">
      <c r="A1472" s="5" t="s">
        <v>5713</v>
      </c>
      <c r="B1472" s="5" t="s">
        <v>5745</v>
      </c>
      <c r="C1472" s="7" t="str">
        <f t="shared" si="44"/>
        <v>TUNICA</v>
      </c>
      <c r="D1472" s="14" t="s">
        <v>5739</v>
      </c>
      <c r="E1472" s="4" t="s">
        <v>4613</v>
      </c>
      <c r="F1472" s="1" t="str">
        <f t="shared" si="45"/>
        <v>28143</v>
      </c>
    </row>
    <row r="1473" spans="1:6" ht="13.5" customHeight="1">
      <c r="A1473" s="5" t="s">
        <v>5713</v>
      </c>
      <c r="B1473" s="5" t="s">
        <v>5108</v>
      </c>
      <c r="C1473" s="7" t="str">
        <f t="shared" si="44"/>
        <v>UNION</v>
      </c>
      <c r="D1473" s="14" t="s">
        <v>5739</v>
      </c>
      <c r="E1473" s="4" t="s">
        <v>4611</v>
      </c>
      <c r="F1473" s="1" t="str">
        <f t="shared" si="45"/>
        <v>28145</v>
      </c>
    </row>
    <row r="1474" spans="1:6" ht="13.5" customHeight="1">
      <c r="A1474" s="5" t="s">
        <v>5713</v>
      </c>
      <c r="B1474" s="5" t="s">
        <v>5744</v>
      </c>
      <c r="C1474" s="7" t="str">
        <f t="shared" si="44"/>
        <v>WALTHALL</v>
      </c>
      <c r="D1474" s="14" t="s">
        <v>5739</v>
      </c>
      <c r="E1474" s="4" t="s">
        <v>4609</v>
      </c>
      <c r="F1474" s="1" t="str">
        <f t="shared" si="45"/>
        <v>28147</v>
      </c>
    </row>
    <row r="1475" spans="1:6" ht="13.5" customHeight="1">
      <c r="A1475" s="5" t="s">
        <v>5713</v>
      </c>
      <c r="B1475" s="5" t="s">
        <v>4572</v>
      </c>
      <c r="C1475" s="7" t="str">
        <f t="shared" si="44"/>
        <v>WARREN</v>
      </c>
      <c r="D1475" s="14" t="s">
        <v>5739</v>
      </c>
      <c r="E1475" s="4" t="s">
        <v>4607</v>
      </c>
      <c r="F1475" s="1" t="str">
        <f t="shared" si="45"/>
        <v>28149</v>
      </c>
    </row>
    <row r="1476" spans="1:6" ht="13.5" customHeight="1">
      <c r="A1476" s="5" t="s">
        <v>5713</v>
      </c>
      <c r="B1476" s="5" t="s">
        <v>4290</v>
      </c>
      <c r="C1476" s="7" t="str">
        <f t="shared" ref="C1476:C1539" si="46">UPPER(B1476)</f>
        <v>WASHINGTON</v>
      </c>
      <c r="D1476" s="14" t="s">
        <v>5739</v>
      </c>
      <c r="E1476" s="4" t="s">
        <v>5030</v>
      </c>
      <c r="F1476" s="1" t="str">
        <f t="shared" ref="F1476:F1539" si="47">D1476&amp;E1476</f>
        <v>28151</v>
      </c>
    </row>
    <row r="1477" spans="1:6" ht="13.5" customHeight="1">
      <c r="A1477" s="5" t="s">
        <v>5713</v>
      </c>
      <c r="B1477" s="5" t="s">
        <v>4404</v>
      </c>
      <c r="C1477" s="7" t="str">
        <f t="shared" si="46"/>
        <v>WAYNE</v>
      </c>
      <c r="D1477" s="14" t="s">
        <v>5739</v>
      </c>
      <c r="E1477" s="4" t="s">
        <v>4605</v>
      </c>
      <c r="F1477" s="1" t="str">
        <f t="shared" si="47"/>
        <v>28153</v>
      </c>
    </row>
    <row r="1478" spans="1:6" ht="13.5" customHeight="1">
      <c r="A1478" s="5" t="s">
        <v>5713</v>
      </c>
      <c r="B1478" s="5" t="s">
        <v>4403</v>
      </c>
      <c r="C1478" s="7" t="str">
        <f t="shared" si="46"/>
        <v>WEBSTER</v>
      </c>
      <c r="D1478" s="14" t="s">
        <v>5739</v>
      </c>
      <c r="E1478" s="4" t="s">
        <v>4603</v>
      </c>
      <c r="F1478" s="1" t="str">
        <f t="shared" si="47"/>
        <v>28155</v>
      </c>
    </row>
    <row r="1479" spans="1:6" ht="13.5" customHeight="1">
      <c r="A1479" s="5" t="s">
        <v>5713</v>
      </c>
      <c r="B1479" s="5" t="s">
        <v>5743</v>
      </c>
      <c r="C1479" s="7" t="str">
        <f t="shared" si="46"/>
        <v>WILKINSON</v>
      </c>
      <c r="D1479" s="14" t="s">
        <v>5739</v>
      </c>
      <c r="E1479" s="4" t="s">
        <v>4601</v>
      </c>
      <c r="F1479" s="1" t="str">
        <f t="shared" si="47"/>
        <v>28157</v>
      </c>
    </row>
    <row r="1480" spans="1:6" ht="13.5" customHeight="1">
      <c r="A1480" s="5" t="s">
        <v>5713</v>
      </c>
      <c r="B1480" s="5" t="s">
        <v>5742</v>
      </c>
      <c r="C1480" s="7" t="str">
        <f t="shared" si="46"/>
        <v>WINSTON</v>
      </c>
      <c r="D1480" s="14" t="s">
        <v>5739</v>
      </c>
      <c r="E1480" s="4" t="s">
        <v>4599</v>
      </c>
      <c r="F1480" s="1" t="str">
        <f t="shared" si="47"/>
        <v>28159</v>
      </c>
    </row>
    <row r="1481" spans="1:6" ht="13.5" customHeight="1">
      <c r="A1481" s="5" t="s">
        <v>5713</v>
      </c>
      <c r="B1481" s="5" t="s">
        <v>5741</v>
      </c>
      <c r="C1481" s="7" t="str">
        <f t="shared" si="46"/>
        <v>YALOBUSHA</v>
      </c>
      <c r="D1481" s="14" t="s">
        <v>5739</v>
      </c>
      <c r="E1481" s="4" t="s">
        <v>4597</v>
      </c>
      <c r="F1481" s="1" t="str">
        <f t="shared" si="47"/>
        <v>28161</v>
      </c>
    </row>
    <row r="1482" spans="1:6" ht="13.5" customHeight="1">
      <c r="A1482" s="5" t="s">
        <v>5713</v>
      </c>
      <c r="B1482" s="5" t="s">
        <v>5740</v>
      </c>
      <c r="C1482" s="7" t="str">
        <f t="shared" si="46"/>
        <v>YAZOO</v>
      </c>
      <c r="D1482" s="14" t="s">
        <v>5739</v>
      </c>
      <c r="E1482" s="4" t="s">
        <v>4595</v>
      </c>
      <c r="F1482" s="1" t="str">
        <f t="shared" si="47"/>
        <v>28163</v>
      </c>
    </row>
    <row r="1483" spans="1:6" ht="13.5" customHeight="1">
      <c r="A1483" s="5" t="s">
        <v>5691</v>
      </c>
      <c r="B1483" s="5" t="s">
        <v>5360</v>
      </c>
      <c r="C1483" s="7" t="str">
        <f t="shared" si="46"/>
        <v>ADAIR</v>
      </c>
      <c r="D1483" s="14" t="s">
        <v>5689</v>
      </c>
      <c r="E1483" s="4" t="s">
        <v>4275</v>
      </c>
      <c r="F1483" s="1" t="str">
        <f t="shared" si="47"/>
        <v>29001</v>
      </c>
    </row>
    <row r="1484" spans="1:6" ht="13.5" customHeight="1">
      <c r="A1484" s="5" t="s">
        <v>5691</v>
      </c>
      <c r="B1484" s="5" t="s">
        <v>5738</v>
      </c>
      <c r="C1484" s="7" t="str">
        <f t="shared" si="46"/>
        <v>ANDREW</v>
      </c>
      <c r="D1484" s="14" t="s">
        <v>5689</v>
      </c>
      <c r="E1484" s="4" t="s">
        <v>4273</v>
      </c>
      <c r="F1484" s="1" t="str">
        <f t="shared" si="47"/>
        <v>29003</v>
      </c>
    </row>
    <row r="1485" spans="1:6" ht="13.5" customHeight="1">
      <c r="A1485" s="5" t="s">
        <v>5691</v>
      </c>
      <c r="B1485" s="5" t="s">
        <v>5737</v>
      </c>
      <c r="C1485" s="7" t="str">
        <f t="shared" si="46"/>
        <v>ATCHISON</v>
      </c>
      <c r="D1485" s="14" t="s">
        <v>5689</v>
      </c>
      <c r="E1485" s="4" t="s">
        <v>4271</v>
      </c>
      <c r="F1485" s="1" t="str">
        <f t="shared" si="47"/>
        <v>29005</v>
      </c>
    </row>
    <row r="1486" spans="1:6" ht="13.5" customHeight="1">
      <c r="A1486" s="5" t="s">
        <v>5691</v>
      </c>
      <c r="B1486" s="5" t="s">
        <v>5736</v>
      </c>
      <c r="C1486" s="7" t="str">
        <f t="shared" si="46"/>
        <v>AUDRAIN</v>
      </c>
      <c r="D1486" s="14" t="s">
        <v>5689</v>
      </c>
      <c r="E1486" s="4" t="s">
        <v>4269</v>
      </c>
      <c r="F1486" s="1" t="str">
        <f t="shared" si="47"/>
        <v>29007</v>
      </c>
    </row>
    <row r="1487" spans="1:6" ht="13.5" customHeight="1">
      <c r="A1487" s="5" t="s">
        <v>5691</v>
      </c>
      <c r="B1487" s="5" t="s">
        <v>5735</v>
      </c>
      <c r="C1487" s="7" t="str">
        <f t="shared" si="46"/>
        <v>BARRY</v>
      </c>
      <c r="D1487" s="14" t="s">
        <v>5689</v>
      </c>
      <c r="E1487" s="4" t="s">
        <v>4267</v>
      </c>
      <c r="F1487" s="1" t="str">
        <f t="shared" si="47"/>
        <v>29009</v>
      </c>
    </row>
    <row r="1488" spans="1:6" ht="13.5" customHeight="1">
      <c r="A1488" s="5" t="s">
        <v>5691</v>
      </c>
      <c r="B1488" s="5" t="s">
        <v>5734</v>
      </c>
      <c r="C1488" s="7" t="str">
        <f t="shared" si="46"/>
        <v>BARTON</v>
      </c>
      <c r="D1488" s="14" t="s">
        <v>5689</v>
      </c>
      <c r="E1488" s="4" t="s">
        <v>4265</v>
      </c>
      <c r="F1488" s="1" t="str">
        <f t="shared" si="47"/>
        <v>29011</v>
      </c>
    </row>
    <row r="1489" spans="1:6" ht="13.5" customHeight="1">
      <c r="A1489" s="5" t="s">
        <v>5691</v>
      </c>
      <c r="B1489" s="5" t="s">
        <v>5733</v>
      </c>
      <c r="C1489" s="7" t="str">
        <f t="shared" si="46"/>
        <v>BATES</v>
      </c>
      <c r="D1489" s="14" t="s">
        <v>5689</v>
      </c>
      <c r="E1489" s="4" t="s">
        <v>4263</v>
      </c>
      <c r="F1489" s="1" t="str">
        <f t="shared" si="47"/>
        <v>29013</v>
      </c>
    </row>
    <row r="1490" spans="1:6" ht="13.5" customHeight="1">
      <c r="A1490" s="5" t="s">
        <v>5691</v>
      </c>
      <c r="B1490" s="5" t="s">
        <v>4476</v>
      </c>
      <c r="C1490" s="7" t="str">
        <f t="shared" si="46"/>
        <v>BENTON</v>
      </c>
      <c r="D1490" s="14" t="s">
        <v>5689</v>
      </c>
      <c r="E1490" s="4" t="s">
        <v>4261</v>
      </c>
      <c r="F1490" s="1" t="str">
        <f t="shared" si="47"/>
        <v>29015</v>
      </c>
    </row>
    <row r="1491" spans="1:6" ht="13.5" customHeight="1">
      <c r="A1491" s="5" t="s">
        <v>5691</v>
      </c>
      <c r="B1491" s="5" t="s">
        <v>5732</v>
      </c>
      <c r="C1491" s="7" t="str">
        <f t="shared" si="46"/>
        <v>BOLLINGER</v>
      </c>
      <c r="D1491" s="14" t="s">
        <v>5689</v>
      </c>
      <c r="E1491" s="4" t="s">
        <v>4259</v>
      </c>
      <c r="F1491" s="1" t="str">
        <f t="shared" si="47"/>
        <v>29017</v>
      </c>
    </row>
    <row r="1492" spans="1:6" ht="13.5" customHeight="1">
      <c r="A1492" s="5" t="s">
        <v>5691</v>
      </c>
      <c r="B1492" s="5" t="s">
        <v>4445</v>
      </c>
      <c r="C1492" s="7" t="str">
        <f t="shared" si="46"/>
        <v>BOONE</v>
      </c>
      <c r="D1492" s="14" t="s">
        <v>5689</v>
      </c>
      <c r="E1492" s="4" t="s">
        <v>4257</v>
      </c>
      <c r="F1492" s="1" t="str">
        <f t="shared" si="47"/>
        <v>29019</v>
      </c>
    </row>
    <row r="1493" spans="1:6" ht="13.5" customHeight="1">
      <c r="A1493" s="5" t="s">
        <v>5691</v>
      </c>
      <c r="B1493" s="5" t="s">
        <v>4668</v>
      </c>
      <c r="C1493" s="7" t="str">
        <f t="shared" si="46"/>
        <v>BUCHANAN</v>
      </c>
      <c r="D1493" s="14" t="s">
        <v>5689</v>
      </c>
      <c r="E1493" s="4" t="s">
        <v>4255</v>
      </c>
      <c r="F1493" s="1" t="str">
        <f t="shared" si="47"/>
        <v>29021</v>
      </c>
    </row>
    <row r="1494" spans="1:6" ht="13.5" customHeight="1">
      <c r="A1494" s="5" t="s">
        <v>5691</v>
      </c>
      <c r="B1494" s="5" t="s">
        <v>5275</v>
      </c>
      <c r="C1494" s="7" t="str">
        <f t="shared" si="46"/>
        <v>BUTLER</v>
      </c>
      <c r="D1494" s="14" t="s">
        <v>5689</v>
      </c>
      <c r="E1494" s="4" t="s">
        <v>4253</v>
      </c>
      <c r="F1494" s="1" t="str">
        <f t="shared" si="47"/>
        <v>29023</v>
      </c>
    </row>
    <row r="1495" spans="1:6" ht="13.5" customHeight="1">
      <c r="A1495" s="5" t="s">
        <v>5691</v>
      </c>
      <c r="B1495" s="5" t="s">
        <v>5076</v>
      </c>
      <c r="C1495" s="7" t="str">
        <f t="shared" si="46"/>
        <v>CALDWELL</v>
      </c>
      <c r="D1495" s="14" t="s">
        <v>5689</v>
      </c>
      <c r="E1495" s="4" t="s">
        <v>4251</v>
      </c>
      <c r="F1495" s="1" t="str">
        <f t="shared" si="47"/>
        <v>29025</v>
      </c>
    </row>
    <row r="1496" spans="1:6" ht="13.5" customHeight="1">
      <c r="A1496" s="5" t="s">
        <v>5691</v>
      </c>
      <c r="B1496" s="5" t="s">
        <v>5731</v>
      </c>
      <c r="C1496" s="7" t="str">
        <f t="shared" si="46"/>
        <v>CALLAWAY</v>
      </c>
      <c r="D1496" s="14" t="s">
        <v>5689</v>
      </c>
      <c r="E1496" s="4" t="s">
        <v>4249</v>
      </c>
      <c r="F1496" s="1" t="str">
        <f t="shared" si="47"/>
        <v>29027</v>
      </c>
    </row>
    <row r="1497" spans="1:6" ht="13.5" customHeight="1">
      <c r="A1497" s="5" t="s">
        <v>5691</v>
      </c>
      <c r="B1497" s="5" t="s">
        <v>5491</v>
      </c>
      <c r="C1497" s="7" t="str">
        <f t="shared" si="46"/>
        <v>CAMDEN</v>
      </c>
      <c r="D1497" s="14" t="s">
        <v>5689</v>
      </c>
      <c r="E1497" s="4" t="s">
        <v>4247</v>
      </c>
      <c r="F1497" s="1" t="str">
        <f t="shared" si="47"/>
        <v>29029</v>
      </c>
    </row>
    <row r="1498" spans="1:6" ht="13.5" customHeight="1">
      <c r="A1498" s="5" t="s">
        <v>5691</v>
      </c>
      <c r="B1498" s="5" t="s">
        <v>5730</v>
      </c>
      <c r="C1498" s="7" t="str">
        <f t="shared" si="46"/>
        <v>CAPE GIRARDEAU</v>
      </c>
      <c r="D1498" s="14" t="s">
        <v>5689</v>
      </c>
      <c r="E1498" s="4" t="s">
        <v>4245</v>
      </c>
      <c r="F1498" s="1" t="str">
        <f t="shared" si="47"/>
        <v>29031</v>
      </c>
    </row>
    <row r="1499" spans="1:6" ht="13.5" customHeight="1">
      <c r="A1499" s="5" t="s">
        <v>5691</v>
      </c>
      <c r="B1499" s="5" t="s">
        <v>4665</v>
      </c>
      <c r="C1499" s="7" t="str">
        <f t="shared" si="46"/>
        <v>CARROLL</v>
      </c>
      <c r="D1499" s="14" t="s">
        <v>5689</v>
      </c>
      <c r="E1499" s="4" t="s">
        <v>4243</v>
      </c>
      <c r="F1499" s="1" t="str">
        <f t="shared" si="47"/>
        <v>29033</v>
      </c>
    </row>
    <row r="1500" spans="1:6" ht="13.5" customHeight="1">
      <c r="A1500" s="5" t="s">
        <v>5691</v>
      </c>
      <c r="B1500" s="5" t="s">
        <v>5150</v>
      </c>
      <c r="C1500" s="7" t="str">
        <f t="shared" si="46"/>
        <v>CARTER</v>
      </c>
      <c r="D1500" s="14" t="s">
        <v>5689</v>
      </c>
      <c r="E1500" s="4" t="s">
        <v>4241</v>
      </c>
      <c r="F1500" s="1" t="str">
        <f t="shared" si="47"/>
        <v>29035</v>
      </c>
    </row>
    <row r="1501" spans="1:6" ht="13.5" customHeight="1">
      <c r="A1501" s="5" t="s">
        <v>5691</v>
      </c>
      <c r="B1501" s="5" t="s">
        <v>5071</v>
      </c>
      <c r="C1501" s="7" t="str">
        <f t="shared" si="46"/>
        <v>CASS</v>
      </c>
      <c r="D1501" s="14" t="s">
        <v>5689</v>
      </c>
      <c r="E1501" s="4" t="s">
        <v>4239</v>
      </c>
      <c r="F1501" s="1" t="str">
        <f t="shared" si="47"/>
        <v>29037</v>
      </c>
    </row>
    <row r="1502" spans="1:6" ht="13.5" customHeight="1">
      <c r="A1502" s="5" t="s">
        <v>5691</v>
      </c>
      <c r="B1502" s="5" t="s">
        <v>5645</v>
      </c>
      <c r="C1502" s="7" t="str">
        <f t="shared" si="46"/>
        <v>CEDAR</v>
      </c>
      <c r="D1502" s="14" t="s">
        <v>5689</v>
      </c>
      <c r="E1502" s="4" t="s">
        <v>4237</v>
      </c>
      <c r="F1502" s="1" t="str">
        <f t="shared" si="47"/>
        <v>29039</v>
      </c>
    </row>
    <row r="1503" spans="1:6" ht="13.5" customHeight="1">
      <c r="A1503" s="5" t="s">
        <v>5691</v>
      </c>
      <c r="B1503" s="5" t="s">
        <v>5729</v>
      </c>
      <c r="C1503" s="7" t="str">
        <f t="shared" si="46"/>
        <v>CHARITON</v>
      </c>
      <c r="D1503" s="14" t="s">
        <v>5689</v>
      </c>
      <c r="E1503" s="4" t="s">
        <v>4235</v>
      </c>
      <c r="F1503" s="1" t="str">
        <f t="shared" si="47"/>
        <v>29041</v>
      </c>
    </row>
    <row r="1504" spans="1:6" ht="13.5" customHeight="1">
      <c r="A1504" s="5" t="s">
        <v>5691</v>
      </c>
      <c r="B1504" s="5" t="s">
        <v>5728</v>
      </c>
      <c r="C1504" s="7" t="str">
        <f t="shared" si="46"/>
        <v>CHRISTIAN</v>
      </c>
      <c r="D1504" s="14" t="s">
        <v>5689</v>
      </c>
      <c r="E1504" s="4" t="s">
        <v>4233</v>
      </c>
      <c r="F1504" s="1" t="str">
        <f t="shared" si="47"/>
        <v>29043</v>
      </c>
    </row>
    <row r="1505" spans="1:6" ht="13.5" customHeight="1">
      <c r="A1505" s="5" t="s">
        <v>5691</v>
      </c>
      <c r="B1505" s="5" t="s">
        <v>4389</v>
      </c>
      <c r="C1505" s="7" t="str">
        <f t="shared" si="46"/>
        <v>CLARK</v>
      </c>
      <c r="D1505" s="14" t="s">
        <v>5689</v>
      </c>
      <c r="E1505" s="4" t="s">
        <v>4229</v>
      </c>
      <c r="F1505" s="1" t="str">
        <f t="shared" si="47"/>
        <v>29045</v>
      </c>
    </row>
    <row r="1506" spans="1:6" ht="13.5" customHeight="1">
      <c r="A1506" s="5" t="s">
        <v>5691</v>
      </c>
      <c r="B1506" s="5" t="s">
        <v>4440</v>
      </c>
      <c r="C1506" s="7" t="str">
        <f t="shared" si="46"/>
        <v>CLAY</v>
      </c>
      <c r="D1506" s="14" t="s">
        <v>5689</v>
      </c>
      <c r="E1506" s="4" t="s">
        <v>4374</v>
      </c>
      <c r="F1506" s="1" t="str">
        <f t="shared" si="47"/>
        <v>29047</v>
      </c>
    </row>
    <row r="1507" spans="1:6" ht="13.5" customHeight="1">
      <c r="A1507" s="5" t="s">
        <v>5691</v>
      </c>
      <c r="B1507" s="5" t="s">
        <v>5270</v>
      </c>
      <c r="C1507" s="7" t="str">
        <f t="shared" si="46"/>
        <v>CLINTON</v>
      </c>
      <c r="D1507" s="14" t="s">
        <v>5689</v>
      </c>
      <c r="E1507" s="4" t="s">
        <v>4372</v>
      </c>
      <c r="F1507" s="1" t="str">
        <f t="shared" si="47"/>
        <v>29049</v>
      </c>
    </row>
    <row r="1508" spans="1:6" ht="13.5" customHeight="1">
      <c r="A1508" s="5" t="s">
        <v>5691</v>
      </c>
      <c r="B1508" s="5" t="s">
        <v>5727</v>
      </c>
      <c r="C1508" s="7" t="str">
        <f t="shared" si="46"/>
        <v>COLE</v>
      </c>
      <c r="D1508" s="14" t="s">
        <v>5689</v>
      </c>
      <c r="E1508" s="4" t="s">
        <v>4370</v>
      </c>
      <c r="F1508" s="1" t="str">
        <f t="shared" si="47"/>
        <v>29051</v>
      </c>
    </row>
    <row r="1509" spans="1:6" ht="13.5" customHeight="1">
      <c r="A1509" s="5" t="s">
        <v>5691</v>
      </c>
      <c r="B1509" s="5" t="s">
        <v>5726</v>
      </c>
      <c r="C1509" s="7" t="str">
        <f t="shared" si="46"/>
        <v>COOPER</v>
      </c>
      <c r="D1509" s="14" t="s">
        <v>5689</v>
      </c>
      <c r="E1509" s="4" t="s">
        <v>4368</v>
      </c>
      <c r="F1509" s="1" t="str">
        <f t="shared" si="47"/>
        <v>29053</v>
      </c>
    </row>
    <row r="1510" spans="1:6" ht="13.5" customHeight="1">
      <c r="A1510" s="5" t="s">
        <v>5691</v>
      </c>
      <c r="B1510" s="5" t="s">
        <v>4387</v>
      </c>
      <c r="C1510" s="7" t="str">
        <f t="shared" si="46"/>
        <v>CRAWFORD</v>
      </c>
      <c r="D1510" s="14" t="s">
        <v>5689</v>
      </c>
      <c r="E1510" s="4" t="s">
        <v>4366</v>
      </c>
      <c r="F1510" s="1" t="str">
        <f t="shared" si="47"/>
        <v>29055</v>
      </c>
    </row>
    <row r="1511" spans="1:6" ht="13.5" customHeight="1">
      <c r="A1511" s="5" t="s">
        <v>5691</v>
      </c>
      <c r="B1511" s="5" t="s">
        <v>5725</v>
      </c>
      <c r="C1511" s="7" t="str">
        <f t="shared" si="46"/>
        <v>DADE</v>
      </c>
      <c r="D1511" s="14" t="s">
        <v>5689</v>
      </c>
      <c r="E1511" s="4" t="s">
        <v>4364</v>
      </c>
      <c r="F1511" s="1" t="str">
        <f t="shared" si="47"/>
        <v>29057</v>
      </c>
    </row>
    <row r="1512" spans="1:6" ht="13.5" customHeight="1">
      <c r="A1512" s="5" t="s">
        <v>5691</v>
      </c>
      <c r="B1512" s="5" t="s">
        <v>5049</v>
      </c>
      <c r="C1512" s="7" t="str">
        <f t="shared" si="46"/>
        <v>DALLAS</v>
      </c>
      <c r="D1512" s="14" t="s">
        <v>5689</v>
      </c>
      <c r="E1512" s="4" t="s">
        <v>4362</v>
      </c>
      <c r="F1512" s="1" t="str">
        <f t="shared" si="47"/>
        <v>29059</v>
      </c>
    </row>
    <row r="1513" spans="1:6" ht="13.5" customHeight="1">
      <c r="A1513" s="5" t="s">
        <v>5691</v>
      </c>
      <c r="B1513" s="5" t="s">
        <v>5724</v>
      </c>
      <c r="C1513" s="7" t="str">
        <f t="shared" si="46"/>
        <v>DAVIESS</v>
      </c>
      <c r="D1513" s="14" t="s">
        <v>5689</v>
      </c>
      <c r="E1513" s="4" t="s">
        <v>4360</v>
      </c>
      <c r="F1513" s="1" t="str">
        <f t="shared" si="47"/>
        <v>29061</v>
      </c>
    </row>
    <row r="1514" spans="1:6" ht="13.5" customHeight="1">
      <c r="A1514" s="5" t="s">
        <v>5691</v>
      </c>
      <c r="B1514" s="5" t="s">
        <v>5142</v>
      </c>
      <c r="C1514" s="7" t="str">
        <f t="shared" si="46"/>
        <v>DEKALB</v>
      </c>
      <c r="D1514" s="14" t="s">
        <v>5689</v>
      </c>
      <c r="E1514" s="4" t="s">
        <v>4358</v>
      </c>
      <c r="F1514" s="1" t="str">
        <f t="shared" si="47"/>
        <v>29063</v>
      </c>
    </row>
    <row r="1515" spans="1:6" ht="13.5" customHeight="1">
      <c r="A1515" s="5" t="s">
        <v>5691</v>
      </c>
      <c r="B1515" s="5" t="s">
        <v>5723</v>
      </c>
      <c r="C1515" s="7" t="str">
        <f t="shared" si="46"/>
        <v>DENT</v>
      </c>
      <c r="D1515" s="14" t="s">
        <v>5689</v>
      </c>
      <c r="E1515" s="4" t="s">
        <v>4356</v>
      </c>
      <c r="F1515" s="1" t="str">
        <f t="shared" si="47"/>
        <v>29065</v>
      </c>
    </row>
    <row r="1516" spans="1:6" ht="13.5" customHeight="1">
      <c r="A1516" s="5" t="s">
        <v>5691</v>
      </c>
      <c r="B1516" s="5" t="s">
        <v>4383</v>
      </c>
      <c r="C1516" s="7" t="str">
        <f t="shared" si="46"/>
        <v>DOUGLAS</v>
      </c>
      <c r="D1516" s="14" t="s">
        <v>5689</v>
      </c>
      <c r="E1516" s="4" t="s">
        <v>4354</v>
      </c>
      <c r="F1516" s="1" t="str">
        <f t="shared" si="47"/>
        <v>29067</v>
      </c>
    </row>
    <row r="1517" spans="1:6" ht="13.5" customHeight="1">
      <c r="A1517" s="5" t="s">
        <v>5691</v>
      </c>
      <c r="B1517" s="5" t="s">
        <v>5722</v>
      </c>
      <c r="C1517" s="7" t="str">
        <f t="shared" si="46"/>
        <v>DUNKLIN</v>
      </c>
      <c r="D1517" s="14" t="s">
        <v>5689</v>
      </c>
      <c r="E1517" s="4" t="s">
        <v>4353</v>
      </c>
      <c r="F1517" s="1" t="str">
        <f t="shared" si="47"/>
        <v>29069</v>
      </c>
    </row>
    <row r="1518" spans="1:6" ht="13.5" customHeight="1">
      <c r="A1518" s="5" t="s">
        <v>5691</v>
      </c>
      <c r="B1518" s="5" t="s">
        <v>4471</v>
      </c>
      <c r="C1518" s="7" t="str">
        <f t="shared" si="46"/>
        <v>FRANKLIN</v>
      </c>
      <c r="D1518" s="14" t="s">
        <v>5689</v>
      </c>
      <c r="E1518" s="4" t="s">
        <v>4351</v>
      </c>
      <c r="F1518" s="1" t="str">
        <f t="shared" si="47"/>
        <v>29071</v>
      </c>
    </row>
    <row r="1519" spans="1:6" ht="13.5" customHeight="1">
      <c r="A1519" s="5" t="s">
        <v>5691</v>
      </c>
      <c r="B1519" s="5" t="s">
        <v>5721</v>
      </c>
      <c r="C1519" s="7" t="str">
        <f t="shared" si="46"/>
        <v>GASCONADE</v>
      </c>
      <c r="D1519" s="14" t="s">
        <v>5689</v>
      </c>
      <c r="E1519" s="4" t="s">
        <v>4349</v>
      </c>
      <c r="F1519" s="1" t="str">
        <f t="shared" si="47"/>
        <v>29073</v>
      </c>
    </row>
    <row r="1520" spans="1:6" ht="13.5" customHeight="1">
      <c r="A1520" s="5" t="s">
        <v>5691</v>
      </c>
      <c r="B1520" s="5" t="s">
        <v>5720</v>
      </c>
      <c r="C1520" s="7" t="str">
        <f t="shared" si="46"/>
        <v>GENTRY</v>
      </c>
      <c r="D1520" s="14" t="s">
        <v>5689</v>
      </c>
      <c r="E1520" s="4" t="s">
        <v>4347</v>
      </c>
      <c r="F1520" s="1" t="str">
        <f t="shared" si="47"/>
        <v>29075</v>
      </c>
    </row>
    <row r="1521" spans="1:6" ht="13.5" customHeight="1">
      <c r="A1521" s="5" t="s">
        <v>5691</v>
      </c>
      <c r="B1521" s="5" t="s">
        <v>4644</v>
      </c>
      <c r="C1521" s="7" t="str">
        <f t="shared" si="46"/>
        <v>GREENE</v>
      </c>
      <c r="D1521" s="14" t="s">
        <v>5689</v>
      </c>
      <c r="E1521" s="4" t="s">
        <v>4345</v>
      </c>
      <c r="F1521" s="1" t="str">
        <f t="shared" si="47"/>
        <v>29077</v>
      </c>
    </row>
    <row r="1522" spans="1:6" ht="13.5" customHeight="1">
      <c r="A1522" s="5" t="s">
        <v>5691</v>
      </c>
      <c r="B1522" s="5" t="s">
        <v>5136</v>
      </c>
      <c r="C1522" s="7" t="str">
        <f t="shared" si="46"/>
        <v>GRUNDY</v>
      </c>
      <c r="D1522" s="14" t="s">
        <v>5689</v>
      </c>
      <c r="E1522" s="4" t="s">
        <v>4341</v>
      </c>
      <c r="F1522" s="1" t="str">
        <f t="shared" si="47"/>
        <v>29079</v>
      </c>
    </row>
    <row r="1523" spans="1:6" ht="13.5" customHeight="1">
      <c r="A1523" s="5" t="s">
        <v>5691</v>
      </c>
      <c r="B1523" s="5" t="s">
        <v>4432</v>
      </c>
      <c r="C1523" s="7" t="str">
        <f t="shared" si="46"/>
        <v>HARRISON</v>
      </c>
      <c r="D1523" s="14" t="s">
        <v>5689</v>
      </c>
      <c r="E1523" s="4" t="s">
        <v>4339</v>
      </c>
      <c r="F1523" s="1" t="str">
        <f t="shared" si="47"/>
        <v>29081</v>
      </c>
    </row>
    <row r="1524" spans="1:6" ht="13.5" customHeight="1">
      <c r="A1524" s="5" t="s">
        <v>5691</v>
      </c>
      <c r="B1524" s="5" t="s">
        <v>4639</v>
      </c>
      <c r="C1524" s="7" t="str">
        <f t="shared" si="46"/>
        <v>HENRY</v>
      </c>
      <c r="D1524" s="14" t="s">
        <v>5689</v>
      </c>
      <c r="E1524" s="4" t="s">
        <v>4337</v>
      </c>
      <c r="F1524" s="1" t="str">
        <f t="shared" si="47"/>
        <v>29083</v>
      </c>
    </row>
    <row r="1525" spans="1:6" ht="13.5" customHeight="1">
      <c r="A1525" s="5" t="s">
        <v>5691</v>
      </c>
      <c r="B1525" s="5" t="s">
        <v>5719</v>
      </c>
      <c r="C1525" s="7" t="str">
        <f t="shared" si="46"/>
        <v>HICKORY</v>
      </c>
      <c r="D1525" s="14" t="s">
        <v>5689</v>
      </c>
      <c r="E1525" s="4" t="s">
        <v>4335</v>
      </c>
      <c r="F1525" s="1" t="str">
        <f t="shared" si="47"/>
        <v>29085</v>
      </c>
    </row>
    <row r="1526" spans="1:6" ht="13.5" customHeight="1">
      <c r="A1526" s="5" t="s">
        <v>5691</v>
      </c>
      <c r="B1526" s="5" t="s">
        <v>5626</v>
      </c>
      <c r="C1526" s="7" t="str">
        <f t="shared" si="46"/>
        <v>HOLT</v>
      </c>
      <c r="D1526" s="14" t="s">
        <v>5689</v>
      </c>
      <c r="E1526" s="4" t="s">
        <v>4333</v>
      </c>
      <c r="F1526" s="1" t="str">
        <f t="shared" si="47"/>
        <v>29087</v>
      </c>
    </row>
    <row r="1527" spans="1:6" ht="13.5" customHeight="1">
      <c r="A1527" s="5" t="s">
        <v>5691</v>
      </c>
      <c r="B1527" s="5" t="s">
        <v>4982</v>
      </c>
      <c r="C1527" s="7" t="str">
        <f t="shared" si="46"/>
        <v>HOWARD</v>
      </c>
      <c r="D1527" s="14" t="s">
        <v>5689</v>
      </c>
      <c r="E1527" s="4" t="s">
        <v>4331</v>
      </c>
      <c r="F1527" s="1" t="str">
        <f t="shared" si="47"/>
        <v>29089</v>
      </c>
    </row>
    <row r="1528" spans="1:6" ht="13.5" customHeight="1">
      <c r="A1528" s="5" t="s">
        <v>5691</v>
      </c>
      <c r="B1528" s="5" t="s">
        <v>5718</v>
      </c>
      <c r="C1528" s="7" t="str">
        <f t="shared" si="46"/>
        <v>HOWELL</v>
      </c>
      <c r="D1528" s="14" t="s">
        <v>5689</v>
      </c>
      <c r="E1528" s="4" t="s">
        <v>4329</v>
      </c>
      <c r="F1528" s="1" t="str">
        <f t="shared" si="47"/>
        <v>29091</v>
      </c>
    </row>
    <row r="1529" spans="1:6" ht="13.5" customHeight="1">
      <c r="A1529" s="5" t="s">
        <v>5691</v>
      </c>
      <c r="B1529" s="5" t="s">
        <v>4371</v>
      </c>
      <c r="C1529" s="7" t="str">
        <f t="shared" si="46"/>
        <v>IRON</v>
      </c>
      <c r="D1529" s="14" t="s">
        <v>5689</v>
      </c>
      <c r="E1529" s="4" t="s">
        <v>4327</v>
      </c>
      <c r="F1529" s="1" t="str">
        <f t="shared" si="47"/>
        <v>29093</v>
      </c>
    </row>
    <row r="1530" spans="1:6" ht="13.5" customHeight="1">
      <c r="A1530" s="5" t="s">
        <v>5691</v>
      </c>
      <c r="B1530" s="5" t="s">
        <v>4369</v>
      </c>
      <c r="C1530" s="7" t="str">
        <f t="shared" si="46"/>
        <v>JACKSON</v>
      </c>
      <c r="D1530" s="14" t="s">
        <v>5689</v>
      </c>
      <c r="E1530" s="4" t="s">
        <v>4325</v>
      </c>
      <c r="F1530" s="1" t="str">
        <f t="shared" si="47"/>
        <v>29095</v>
      </c>
    </row>
    <row r="1531" spans="1:6" ht="13.5" customHeight="1">
      <c r="A1531" s="5" t="s">
        <v>5691</v>
      </c>
      <c r="B1531" s="5" t="s">
        <v>4969</v>
      </c>
      <c r="C1531" s="7" t="str">
        <f t="shared" si="46"/>
        <v>JASPER</v>
      </c>
      <c r="D1531" s="14" t="s">
        <v>5689</v>
      </c>
      <c r="E1531" s="4" t="s">
        <v>4323</v>
      </c>
      <c r="F1531" s="1" t="str">
        <f t="shared" si="47"/>
        <v>29097</v>
      </c>
    </row>
    <row r="1532" spans="1:6" ht="13.5" customHeight="1">
      <c r="A1532" s="5" t="s">
        <v>5691</v>
      </c>
      <c r="B1532" s="5" t="s">
        <v>4367</v>
      </c>
      <c r="C1532" s="7" t="str">
        <f t="shared" si="46"/>
        <v>JEFFERSON</v>
      </c>
      <c r="D1532" s="14" t="s">
        <v>5689</v>
      </c>
      <c r="E1532" s="4" t="s">
        <v>4321</v>
      </c>
      <c r="F1532" s="1" t="str">
        <f t="shared" si="47"/>
        <v>29099</v>
      </c>
    </row>
    <row r="1533" spans="1:6" ht="13.5" customHeight="1">
      <c r="A1533" s="5" t="s">
        <v>5691</v>
      </c>
      <c r="B1533" s="5" t="s">
        <v>4258</v>
      </c>
      <c r="C1533" s="7" t="str">
        <f t="shared" si="46"/>
        <v>JOHNSON</v>
      </c>
      <c r="D1533" s="14" t="s">
        <v>5689</v>
      </c>
      <c r="E1533" s="4" t="s">
        <v>4319</v>
      </c>
      <c r="F1533" s="1" t="str">
        <f t="shared" si="47"/>
        <v>29101</v>
      </c>
    </row>
    <row r="1534" spans="1:6" ht="13.5" customHeight="1">
      <c r="A1534" s="5" t="s">
        <v>5691</v>
      </c>
      <c r="B1534" s="5" t="s">
        <v>4938</v>
      </c>
      <c r="C1534" s="7" t="str">
        <f t="shared" si="46"/>
        <v>KNOX</v>
      </c>
      <c r="D1534" s="14" t="s">
        <v>5689</v>
      </c>
      <c r="E1534" s="4" t="s">
        <v>4317</v>
      </c>
      <c r="F1534" s="1" t="str">
        <f t="shared" si="47"/>
        <v>29103</v>
      </c>
    </row>
    <row r="1535" spans="1:6" ht="13.5" customHeight="1">
      <c r="A1535" s="5" t="s">
        <v>5691</v>
      </c>
      <c r="B1535" s="5" t="s">
        <v>5717</v>
      </c>
      <c r="C1535" s="7" t="str">
        <f t="shared" si="46"/>
        <v>LACLEDE</v>
      </c>
      <c r="D1535" s="14" t="s">
        <v>5689</v>
      </c>
      <c r="E1535" s="4" t="s">
        <v>4315</v>
      </c>
      <c r="F1535" s="1" t="str">
        <f t="shared" si="47"/>
        <v>29105</v>
      </c>
    </row>
    <row r="1536" spans="1:6" ht="13.5" customHeight="1">
      <c r="A1536" s="5" t="s">
        <v>5691</v>
      </c>
      <c r="B1536" s="5" t="s">
        <v>4357</v>
      </c>
      <c r="C1536" s="7" t="str">
        <f t="shared" si="46"/>
        <v>LAFAYETTE</v>
      </c>
      <c r="D1536" s="14" t="s">
        <v>5689</v>
      </c>
      <c r="E1536" s="4" t="s">
        <v>4313</v>
      </c>
      <c r="F1536" s="1" t="str">
        <f t="shared" si="47"/>
        <v>29107</v>
      </c>
    </row>
    <row r="1537" spans="1:6" ht="13.5" customHeight="1">
      <c r="A1537" s="5" t="s">
        <v>5691</v>
      </c>
      <c r="B1537" s="5" t="s">
        <v>5128</v>
      </c>
      <c r="C1537" s="7" t="str">
        <f t="shared" si="46"/>
        <v>LAWRENCE</v>
      </c>
      <c r="D1537" s="14" t="s">
        <v>5689</v>
      </c>
      <c r="E1537" s="4" t="s">
        <v>4311</v>
      </c>
      <c r="F1537" s="1" t="str">
        <f t="shared" si="47"/>
        <v>29109</v>
      </c>
    </row>
    <row r="1538" spans="1:6" ht="13.5" customHeight="1">
      <c r="A1538" s="5" t="s">
        <v>5691</v>
      </c>
      <c r="B1538" s="5" t="s">
        <v>4430</v>
      </c>
      <c r="C1538" s="7" t="str">
        <f t="shared" si="46"/>
        <v>LEWIS</v>
      </c>
      <c r="D1538" s="14" t="s">
        <v>5689</v>
      </c>
      <c r="E1538" s="4" t="s">
        <v>4309</v>
      </c>
      <c r="F1538" s="1" t="str">
        <f t="shared" si="47"/>
        <v>29111</v>
      </c>
    </row>
    <row r="1539" spans="1:6" ht="13.5" customHeight="1">
      <c r="A1539" s="5" t="s">
        <v>5691</v>
      </c>
      <c r="B1539" s="5" t="s">
        <v>4254</v>
      </c>
      <c r="C1539" s="7" t="str">
        <f t="shared" si="46"/>
        <v>LINCOLN</v>
      </c>
      <c r="D1539" s="14" t="s">
        <v>5689</v>
      </c>
      <c r="E1539" s="4" t="s">
        <v>4307</v>
      </c>
      <c r="F1539" s="1" t="str">
        <f t="shared" si="47"/>
        <v>29113</v>
      </c>
    </row>
    <row r="1540" spans="1:6" ht="13.5" customHeight="1">
      <c r="A1540" s="5" t="s">
        <v>5691</v>
      </c>
      <c r="B1540" s="5" t="s">
        <v>5291</v>
      </c>
      <c r="C1540" s="7" t="str">
        <f t="shared" ref="C1540:C1603" si="48">UPPER(B1540)</f>
        <v>LINN</v>
      </c>
      <c r="D1540" s="14" t="s">
        <v>5689</v>
      </c>
      <c r="E1540" s="4" t="s">
        <v>4305</v>
      </c>
      <c r="F1540" s="1" t="str">
        <f t="shared" ref="F1540:F1603" si="49">D1540&amp;E1540</f>
        <v>29115</v>
      </c>
    </row>
    <row r="1541" spans="1:6" ht="13.5" customHeight="1">
      <c r="A1541" s="5" t="s">
        <v>5691</v>
      </c>
      <c r="B1541" s="5" t="s">
        <v>5523</v>
      </c>
      <c r="C1541" s="7" t="str">
        <f t="shared" si="48"/>
        <v>LIVINGSTON</v>
      </c>
      <c r="D1541" s="14" t="s">
        <v>5689</v>
      </c>
      <c r="E1541" s="4" t="s">
        <v>4303</v>
      </c>
      <c r="F1541" s="1" t="str">
        <f t="shared" si="49"/>
        <v>29117</v>
      </c>
    </row>
    <row r="1542" spans="1:6" ht="13.5" customHeight="1">
      <c r="A1542" s="5" t="s">
        <v>5691</v>
      </c>
      <c r="B1542" s="5" t="s">
        <v>5716</v>
      </c>
      <c r="C1542" s="7" t="str">
        <f t="shared" si="48"/>
        <v>MCDONALD</v>
      </c>
      <c r="D1542" s="14" t="s">
        <v>5689</v>
      </c>
      <c r="E1542" s="4" t="s">
        <v>4301</v>
      </c>
      <c r="F1542" s="1" t="str">
        <f t="shared" si="49"/>
        <v>29119</v>
      </c>
    </row>
    <row r="1543" spans="1:6" ht="13.5" customHeight="1">
      <c r="A1543" s="5" t="s">
        <v>5691</v>
      </c>
      <c r="B1543" s="5" t="s">
        <v>5124</v>
      </c>
      <c r="C1543" s="7" t="str">
        <f t="shared" si="48"/>
        <v>MACON</v>
      </c>
      <c r="D1543" s="14" t="s">
        <v>5689</v>
      </c>
      <c r="E1543" s="4" t="s">
        <v>4299</v>
      </c>
      <c r="F1543" s="1" t="str">
        <f t="shared" si="49"/>
        <v>29121</v>
      </c>
    </row>
    <row r="1544" spans="1:6" ht="13.5" customHeight="1">
      <c r="A1544" s="5" t="s">
        <v>5691</v>
      </c>
      <c r="B1544" s="5" t="s">
        <v>4627</v>
      </c>
      <c r="C1544" s="7" t="str">
        <f t="shared" si="48"/>
        <v>MADISON</v>
      </c>
      <c r="D1544" s="14" t="s">
        <v>5689</v>
      </c>
      <c r="E1544" s="4" t="s">
        <v>4297</v>
      </c>
      <c r="F1544" s="1" t="str">
        <f t="shared" si="49"/>
        <v>29123</v>
      </c>
    </row>
    <row r="1545" spans="1:6" ht="13.5" customHeight="1">
      <c r="A1545" s="5" t="s">
        <v>5691</v>
      </c>
      <c r="B1545" s="5" t="s">
        <v>5715</v>
      </c>
      <c r="C1545" s="7" t="str">
        <f t="shared" si="48"/>
        <v>MARIES</v>
      </c>
      <c r="D1545" s="14" t="s">
        <v>5689</v>
      </c>
      <c r="E1545" s="4" t="s">
        <v>4295</v>
      </c>
      <c r="F1545" s="1" t="str">
        <f t="shared" si="49"/>
        <v>29125</v>
      </c>
    </row>
    <row r="1546" spans="1:6" ht="13.5" customHeight="1">
      <c r="A1546" s="5" t="s">
        <v>5691</v>
      </c>
      <c r="B1546" s="5" t="s">
        <v>4427</v>
      </c>
      <c r="C1546" s="7" t="str">
        <f t="shared" si="48"/>
        <v>MARION</v>
      </c>
      <c r="D1546" s="14" t="s">
        <v>5689</v>
      </c>
      <c r="E1546" s="4" t="s">
        <v>4293</v>
      </c>
      <c r="F1546" s="1" t="str">
        <f t="shared" si="49"/>
        <v>29127</v>
      </c>
    </row>
    <row r="1547" spans="1:6" ht="13.5" customHeight="1">
      <c r="A1547" s="5" t="s">
        <v>5691</v>
      </c>
      <c r="B1547" s="5" t="s">
        <v>4424</v>
      </c>
      <c r="C1547" s="7" t="str">
        <f t="shared" si="48"/>
        <v>MERCER</v>
      </c>
      <c r="D1547" s="14" t="s">
        <v>5689</v>
      </c>
      <c r="E1547" s="4" t="s">
        <v>4291</v>
      </c>
      <c r="F1547" s="1" t="str">
        <f t="shared" si="49"/>
        <v>29129</v>
      </c>
    </row>
    <row r="1548" spans="1:6" ht="13.5" customHeight="1">
      <c r="A1548" s="5" t="s">
        <v>5691</v>
      </c>
      <c r="B1548" s="5" t="s">
        <v>5714</v>
      </c>
      <c r="C1548" s="7" t="str">
        <f t="shared" si="48"/>
        <v>MILLER</v>
      </c>
      <c r="D1548" s="14" t="s">
        <v>5689</v>
      </c>
      <c r="E1548" s="4" t="s">
        <v>4289</v>
      </c>
      <c r="F1548" s="1" t="str">
        <f t="shared" si="49"/>
        <v>29131</v>
      </c>
    </row>
    <row r="1549" spans="1:6" ht="13.5" customHeight="1">
      <c r="A1549" s="5" t="s">
        <v>5691</v>
      </c>
      <c r="B1549" s="5" t="s">
        <v>5713</v>
      </c>
      <c r="C1549" s="7" t="str">
        <f t="shared" si="48"/>
        <v>MISSISSIPPI</v>
      </c>
      <c r="D1549" s="14" t="s">
        <v>5689</v>
      </c>
      <c r="E1549" s="4" t="s">
        <v>4287</v>
      </c>
      <c r="F1549" s="1" t="str">
        <f t="shared" si="49"/>
        <v>29133</v>
      </c>
    </row>
    <row r="1550" spans="1:6" ht="13.5" customHeight="1">
      <c r="A1550" s="5" t="s">
        <v>5691</v>
      </c>
      <c r="B1550" s="5" t="s">
        <v>5712</v>
      </c>
      <c r="C1550" s="7" t="str">
        <f t="shared" si="48"/>
        <v>MONITEAU</v>
      </c>
      <c r="D1550" s="14" t="s">
        <v>5689</v>
      </c>
      <c r="E1550" s="4" t="s">
        <v>4285</v>
      </c>
      <c r="F1550" s="1" t="str">
        <f t="shared" si="49"/>
        <v>29135</v>
      </c>
    </row>
    <row r="1551" spans="1:6" ht="13.5" customHeight="1">
      <c r="A1551" s="5" t="s">
        <v>5691</v>
      </c>
      <c r="B1551" s="5" t="s">
        <v>4340</v>
      </c>
      <c r="C1551" s="7" t="str">
        <f t="shared" si="48"/>
        <v>MONROE</v>
      </c>
      <c r="D1551" s="14" t="s">
        <v>5689</v>
      </c>
      <c r="E1551" s="4" t="s">
        <v>4283</v>
      </c>
      <c r="F1551" s="1" t="str">
        <f t="shared" si="49"/>
        <v>29137</v>
      </c>
    </row>
    <row r="1552" spans="1:6" ht="13.5" customHeight="1">
      <c r="A1552" s="5" t="s">
        <v>5691</v>
      </c>
      <c r="B1552" s="5" t="s">
        <v>4623</v>
      </c>
      <c r="C1552" s="7" t="str">
        <f t="shared" si="48"/>
        <v>MONTGOMERY</v>
      </c>
      <c r="D1552" s="14" t="s">
        <v>5689</v>
      </c>
      <c r="E1552" s="4" t="s">
        <v>4281</v>
      </c>
      <c r="F1552" s="1" t="str">
        <f t="shared" si="49"/>
        <v>29139</v>
      </c>
    </row>
    <row r="1553" spans="1:6" ht="13.5" customHeight="1">
      <c r="A1553" s="5" t="s">
        <v>5691</v>
      </c>
      <c r="B1553" s="5" t="s">
        <v>4420</v>
      </c>
      <c r="C1553" s="7" t="str">
        <f t="shared" si="48"/>
        <v>MORGAN</v>
      </c>
      <c r="D1553" s="14" t="s">
        <v>5689</v>
      </c>
      <c r="E1553" s="4" t="s">
        <v>4277</v>
      </c>
      <c r="F1553" s="1" t="str">
        <f t="shared" si="49"/>
        <v>29141</v>
      </c>
    </row>
    <row r="1554" spans="1:6" ht="13.5" customHeight="1">
      <c r="A1554" s="5" t="s">
        <v>5691</v>
      </c>
      <c r="B1554" s="5" t="s">
        <v>5711</v>
      </c>
      <c r="C1554" s="7" t="str">
        <f t="shared" si="48"/>
        <v>NEW MADRID</v>
      </c>
      <c r="D1554" s="14" t="s">
        <v>5689</v>
      </c>
      <c r="E1554" s="4" t="s">
        <v>4613</v>
      </c>
      <c r="F1554" s="1" t="str">
        <f t="shared" si="49"/>
        <v>29143</v>
      </c>
    </row>
    <row r="1555" spans="1:6" ht="13.5" customHeight="1">
      <c r="A1555" s="5" t="s">
        <v>5691</v>
      </c>
      <c r="B1555" s="5" t="s">
        <v>4867</v>
      </c>
      <c r="C1555" s="7" t="str">
        <f t="shared" si="48"/>
        <v>NEWTON</v>
      </c>
      <c r="D1555" s="14" t="s">
        <v>5689</v>
      </c>
      <c r="E1555" s="4" t="s">
        <v>4611</v>
      </c>
      <c r="F1555" s="1" t="str">
        <f t="shared" si="49"/>
        <v>29145</v>
      </c>
    </row>
    <row r="1556" spans="1:6" ht="13.5" customHeight="1">
      <c r="A1556" s="5" t="s">
        <v>5691</v>
      </c>
      <c r="B1556" s="5" t="s">
        <v>5710</v>
      </c>
      <c r="C1556" s="7" t="str">
        <f t="shared" si="48"/>
        <v>NODAWAY</v>
      </c>
      <c r="D1556" s="14" t="s">
        <v>5689</v>
      </c>
      <c r="E1556" s="4" t="s">
        <v>4609</v>
      </c>
      <c r="F1556" s="1" t="str">
        <f t="shared" si="49"/>
        <v>29147</v>
      </c>
    </row>
    <row r="1557" spans="1:6" ht="13.5" customHeight="1">
      <c r="A1557" s="5" t="s">
        <v>5691</v>
      </c>
      <c r="B1557" s="5" t="s">
        <v>5283</v>
      </c>
      <c r="C1557" s="7" t="str">
        <f t="shared" si="48"/>
        <v>OREGON</v>
      </c>
      <c r="D1557" s="14" t="s">
        <v>5689</v>
      </c>
      <c r="E1557" s="4" t="s">
        <v>4607</v>
      </c>
      <c r="F1557" s="1" t="str">
        <f t="shared" si="49"/>
        <v>29149</v>
      </c>
    </row>
    <row r="1558" spans="1:6" ht="13.5" customHeight="1">
      <c r="A1558" s="5" t="s">
        <v>5691</v>
      </c>
      <c r="B1558" s="5" t="s">
        <v>5323</v>
      </c>
      <c r="C1558" s="7" t="str">
        <f t="shared" si="48"/>
        <v>OSAGE</v>
      </c>
      <c r="D1558" s="14" t="s">
        <v>5689</v>
      </c>
      <c r="E1558" s="4" t="s">
        <v>5030</v>
      </c>
      <c r="F1558" s="1" t="str">
        <f t="shared" si="49"/>
        <v>29151</v>
      </c>
    </row>
    <row r="1559" spans="1:6" ht="13.5" customHeight="1">
      <c r="A1559" s="5" t="s">
        <v>5691</v>
      </c>
      <c r="B1559" s="5" t="s">
        <v>5709</v>
      </c>
      <c r="C1559" s="7" t="str">
        <f t="shared" si="48"/>
        <v>OZARK</v>
      </c>
      <c r="D1559" s="14" t="s">
        <v>5689</v>
      </c>
      <c r="E1559" s="4" t="s">
        <v>4605</v>
      </c>
      <c r="F1559" s="1" t="str">
        <f t="shared" si="49"/>
        <v>29153</v>
      </c>
    </row>
    <row r="1560" spans="1:6" ht="13.5" customHeight="1">
      <c r="A1560" s="5" t="s">
        <v>5691</v>
      </c>
      <c r="B1560" s="5" t="s">
        <v>5708</v>
      </c>
      <c r="C1560" s="7" t="str">
        <f t="shared" si="48"/>
        <v>PEMISCOT</v>
      </c>
      <c r="D1560" s="14" t="s">
        <v>5689</v>
      </c>
      <c r="E1560" s="4" t="s">
        <v>4603</v>
      </c>
      <c r="F1560" s="1" t="str">
        <f t="shared" si="49"/>
        <v>29155</v>
      </c>
    </row>
    <row r="1561" spans="1:6" ht="13.5" customHeight="1">
      <c r="A1561" s="5" t="s">
        <v>5691</v>
      </c>
      <c r="B1561" s="5" t="s">
        <v>5119</v>
      </c>
      <c r="C1561" s="7" t="str">
        <f t="shared" si="48"/>
        <v>PERRY</v>
      </c>
      <c r="D1561" s="14" t="s">
        <v>5689</v>
      </c>
      <c r="E1561" s="4" t="s">
        <v>4601</v>
      </c>
      <c r="F1561" s="1" t="str">
        <f t="shared" si="49"/>
        <v>29157</v>
      </c>
    </row>
    <row r="1562" spans="1:6" ht="13.5" customHeight="1">
      <c r="A1562" s="5" t="s">
        <v>5691</v>
      </c>
      <c r="B1562" s="5" t="s">
        <v>5707</v>
      </c>
      <c r="C1562" s="7" t="str">
        <f t="shared" si="48"/>
        <v>PETTIS</v>
      </c>
      <c r="D1562" s="14" t="s">
        <v>5689</v>
      </c>
      <c r="E1562" s="4" t="s">
        <v>4599</v>
      </c>
      <c r="F1562" s="1" t="str">
        <f t="shared" si="49"/>
        <v>29159</v>
      </c>
    </row>
    <row r="1563" spans="1:6" ht="13.5" customHeight="1">
      <c r="A1563" s="5" t="s">
        <v>5691</v>
      </c>
      <c r="B1563" s="5" t="s">
        <v>5613</v>
      </c>
      <c r="C1563" s="7" t="str">
        <f t="shared" si="48"/>
        <v>PHELPS</v>
      </c>
      <c r="D1563" s="14" t="s">
        <v>5689</v>
      </c>
      <c r="E1563" s="4" t="s">
        <v>4597</v>
      </c>
      <c r="F1563" s="1" t="str">
        <f t="shared" si="49"/>
        <v>29161</v>
      </c>
    </row>
    <row r="1564" spans="1:6" ht="13.5" customHeight="1">
      <c r="A1564" s="5" t="s">
        <v>5691</v>
      </c>
      <c r="B1564" s="5" t="s">
        <v>5252</v>
      </c>
      <c r="C1564" s="7" t="str">
        <f t="shared" si="48"/>
        <v>PIKE</v>
      </c>
      <c r="D1564" s="14" t="s">
        <v>5689</v>
      </c>
      <c r="E1564" s="4" t="s">
        <v>4595</v>
      </c>
      <c r="F1564" s="1" t="str">
        <f t="shared" si="49"/>
        <v>29163</v>
      </c>
    </row>
    <row r="1565" spans="1:6" ht="13.5" customHeight="1">
      <c r="A1565" s="5" t="s">
        <v>5691</v>
      </c>
      <c r="B1565" s="5" t="s">
        <v>4246</v>
      </c>
      <c r="C1565" s="7" t="str">
        <f t="shared" si="48"/>
        <v>PLATTE</v>
      </c>
      <c r="D1565" s="14" t="s">
        <v>5689</v>
      </c>
      <c r="E1565" s="4" t="s">
        <v>4593</v>
      </c>
      <c r="F1565" s="1" t="str">
        <f t="shared" si="49"/>
        <v>29165</v>
      </c>
    </row>
    <row r="1566" spans="1:6" ht="13.5" customHeight="1">
      <c r="A1566" s="5" t="s">
        <v>5691</v>
      </c>
      <c r="B1566" s="5" t="s">
        <v>4326</v>
      </c>
      <c r="C1566" s="7" t="str">
        <f t="shared" si="48"/>
        <v>POLK</v>
      </c>
      <c r="D1566" s="14" t="s">
        <v>5689</v>
      </c>
      <c r="E1566" s="4" t="s">
        <v>4591</v>
      </c>
      <c r="F1566" s="1" t="str">
        <f t="shared" si="49"/>
        <v>29167</v>
      </c>
    </row>
    <row r="1567" spans="1:6" ht="13.5" customHeight="1">
      <c r="A1567" s="5" t="s">
        <v>5691</v>
      </c>
      <c r="B1567" s="5" t="s">
        <v>4604</v>
      </c>
      <c r="C1567" s="7" t="str">
        <f t="shared" si="48"/>
        <v>PULASKI</v>
      </c>
      <c r="D1567" s="14" t="s">
        <v>5689</v>
      </c>
      <c r="E1567" s="4" t="s">
        <v>4589</v>
      </c>
      <c r="F1567" s="1" t="str">
        <f t="shared" si="49"/>
        <v>29169</v>
      </c>
    </row>
    <row r="1568" spans="1:6" ht="13.5" customHeight="1">
      <c r="A1568" s="5" t="s">
        <v>5691</v>
      </c>
      <c r="B1568" s="5" t="s">
        <v>4413</v>
      </c>
      <c r="C1568" s="7" t="str">
        <f t="shared" si="48"/>
        <v>PUTNAM</v>
      </c>
      <c r="D1568" s="14" t="s">
        <v>5689</v>
      </c>
      <c r="E1568" s="4" t="s">
        <v>4587</v>
      </c>
      <c r="F1568" s="1" t="str">
        <f t="shared" si="49"/>
        <v>29171</v>
      </c>
    </row>
    <row r="1569" spans="1:6" ht="13.5" customHeight="1">
      <c r="A1569" s="5" t="s">
        <v>5691</v>
      </c>
      <c r="B1569" s="5" t="s">
        <v>5706</v>
      </c>
      <c r="C1569" s="7" t="str">
        <f t="shared" si="48"/>
        <v>RALLS</v>
      </c>
      <c r="D1569" s="14" t="s">
        <v>5689</v>
      </c>
      <c r="E1569" s="4" t="s">
        <v>4585</v>
      </c>
      <c r="F1569" s="1" t="str">
        <f t="shared" si="49"/>
        <v>29173</v>
      </c>
    </row>
    <row r="1570" spans="1:6" ht="13.5" customHeight="1">
      <c r="A1570" s="5" t="s">
        <v>5691</v>
      </c>
      <c r="B1570" s="5" t="s">
        <v>4411</v>
      </c>
      <c r="C1570" s="7" t="str">
        <f t="shared" si="48"/>
        <v>RANDOLPH</v>
      </c>
      <c r="D1570" s="14" t="s">
        <v>5689</v>
      </c>
      <c r="E1570" s="4" t="s">
        <v>4583</v>
      </c>
      <c r="F1570" s="1" t="str">
        <f t="shared" si="49"/>
        <v>29175</v>
      </c>
    </row>
    <row r="1571" spans="1:6" ht="13.5" customHeight="1">
      <c r="A1571" s="5" t="s">
        <v>5691</v>
      </c>
      <c r="B1571" s="5" t="s">
        <v>5705</v>
      </c>
      <c r="C1571" s="7" t="str">
        <f t="shared" si="48"/>
        <v>RAY</v>
      </c>
      <c r="D1571" s="14" t="s">
        <v>5689</v>
      </c>
      <c r="E1571" s="4" t="s">
        <v>4581</v>
      </c>
      <c r="F1571" s="1" t="str">
        <f t="shared" si="49"/>
        <v>29177</v>
      </c>
    </row>
    <row r="1572" spans="1:6" ht="13.5" customHeight="1">
      <c r="A1572" s="5" t="s">
        <v>5691</v>
      </c>
      <c r="B1572" s="5" t="s">
        <v>5704</v>
      </c>
      <c r="C1572" s="7" t="str">
        <f t="shared" si="48"/>
        <v>REYNOLDS</v>
      </c>
      <c r="D1572" s="14" t="s">
        <v>5689</v>
      </c>
      <c r="E1572" s="4" t="s">
        <v>4579</v>
      </c>
      <c r="F1572" s="1" t="str">
        <f t="shared" si="49"/>
        <v>29179</v>
      </c>
    </row>
    <row r="1573" spans="1:6" ht="13.5" customHeight="1">
      <c r="A1573" s="5" t="s">
        <v>5691</v>
      </c>
      <c r="B1573" s="5" t="s">
        <v>5703</v>
      </c>
      <c r="C1573" s="7" t="str">
        <f t="shared" si="48"/>
        <v>RIPLEY</v>
      </c>
      <c r="D1573" s="14" t="s">
        <v>5689</v>
      </c>
      <c r="E1573" s="4" t="s">
        <v>4577</v>
      </c>
      <c r="F1573" s="1" t="str">
        <f t="shared" si="49"/>
        <v>29181</v>
      </c>
    </row>
    <row r="1574" spans="1:6" ht="13.5" customHeight="1">
      <c r="A1574" s="5" t="s">
        <v>5691</v>
      </c>
      <c r="B1574" s="5" t="s">
        <v>5702</v>
      </c>
      <c r="C1574" s="7" t="str">
        <f t="shared" si="48"/>
        <v>ST CHARLES</v>
      </c>
      <c r="D1574" s="14" t="s">
        <v>5689</v>
      </c>
      <c r="E1574" s="4" t="s">
        <v>4575</v>
      </c>
      <c r="F1574" s="1" t="str">
        <f t="shared" si="49"/>
        <v>29183</v>
      </c>
    </row>
    <row r="1575" spans="1:6" ht="13.5" customHeight="1">
      <c r="A1575" s="5" t="s">
        <v>5691</v>
      </c>
      <c r="B1575" s="5" t="s">
        <v>5701</v>
      </c>
      <c r="C1575" s="7" t="str">
        <f t="shared" si="48"/>
        <v>ST CLAIR</v>
      </c>
      <c r="D1575" s="14" t="s">
        <v>5689</v>
      </c>
      <c r="E1575" s="4" t="s">
        <v>4573</v>
      </c>
      <c r="F1575" s="1" t="str">
        <f t="shared" si="49"/>
        <v>29185</v>
      </c>
    </row>
    <row r="1576" spans="1:6" ht="13.5" customHeight="1">
      <c r="A1576" s="5" t="s">
        <v>5691</v>
      </c>
      <c r="B1576" s="5" t="s">
        <v>5700</v>
      </c>
      <c r="C1576" s="7" t="str">
        <f t="shared" si="48"/>
        <v>STE GENEVIEVE</v>
      </c>
      <c r="D1576" s="14" t="s">
        <v>5689</v>
      </c>
      <c r="E1576" s="4" t="s">
        <v>5699</v>
      </c>
      <c r="F1576" s="1" t="str">
        <f t="shared" si="49"/>
        <v>29186</v>
      </c>
    </row>
    <row r="1577" spans="1:6" ht="13.5" customHeight="1">
      <c r="A1577" s="5" t="s">
        <v>5691</v>
      </c>
      <c r="B1577" s="5" t="s">
        <v>5698</v>
      </c>
      <c r="C1577" s="7" t="str">
        <f t="shared" si="48"/>
        <v>ST FRANCOIS</v>
      </c>
      <c r="D1577" s="14" t="s">
        <v>5689</v>
      </c>
      <c r="E1577" s="4" t="s">
        <v>4571</v>
      </c>
      <c r="F1577" s="1" t="str">
        <f t="shared" si="49"/>
        <v>29187</v>
      </c>
    </row>
    <row r="1578" spans="1:6" ht="13.5" customHeight="1">
      <c r="A1578" s="5" t="s">
        <v>5691</v>
      </c>
      <c r="B1578" s="5" t="s">
        <v>5697</v>
      </c>
      <c r="C1578" s="7" t="str">
        <f t="shared" si="48"/>
        <v>ST LOUIS</v>
      </c>
      <c r="D1578" s="14" t="s">
        <v>5689</v>
      </c>
      <c r="E1578" s="4" t="s">
        <v>5013</v>
      </c>
      <c r="F1578" s="1" t="str">
        <f t="shared" si="49"/>
        <v>29189</v>
      </c>
    </row>
    <row r="1579" spans="1:6" ht="13.5" customHeight="1">
      <c r="A1579" s="5" t="s">
        <v>5691</v>
      </c>
      <c r="B1579" s="5" t="s">
        <v>5610</v>
      </c>
      <c r="C1579" s="7" t="str">
        <f t="shared" si="48"/>
        <v>SALINE</v>
      </c>
      <c r="D1579" s="14" t="s">
        <v>5689</v>
      </c>
      <c r="E1579" s="4" t="s">
        <v>4566</v>
      </c>
      <c r="F1579" s="1" t="str">
        <f t="shared" si="49"/>
        <v>29195</v>
      </c>
    </row>
    <row r="1580" spans="1:6" ht="13.5" customHeight="1">
      <c r="A1580" s="5" t="s">
        <v>5691</v>
      </c>
      <c r="B1580" s="5" t="s">
        <v>5509</v>
      </c>
      <c r="C1580" s="7" t="str">
        <f t="shared" si="48"/>
        <v>SCHUYLER</v>
      </c>
      <c r="D1580" s="14" t="s">
        <v>5689</v>
      </c>
      <c r="E1580" s="4" t="s">
        <v>4564</v>
      </c>
      <c r="F1580" s="1" t="str">
        <f t="shared" si="49"/>
        <v>29197</v>
      </c>
    </row>
    <row r="1581" spans="1:6" ht="13.5" customHeight="1">
      <c r="A1581" s="5" t="s">
        <v>5691</v>
      </c>
      <c r="B1581" s="5" t="s">
        <v>5454</v>
      </c>
      <c r="C1581" s="7" t="str">
        <f t="shared" si="48"/>
        <v>SCOTLAND</v>
      </c>
      <c r="D1581" s="14" t="s">
        <v>5689</v>
      </c>
      <c r="E1581" s="4" t="s">
        <v>4562</v>
      </c>
      <c r="F1581" s="1" t="str">
        <f t="shared" si="49"/>
        <v>29199</v>
      </c>
    </row>
    <row r="1582" spans="1:6" ht="13.5" customHeight="1">
      <c r="A1582" s="5" t="s">
        <v>5691</v>
      </c>
      <c r="B1582" s="5" t="s">
        <v>4590</v>
      </c>
      <c r="C1582" s="7" t="str">
        <f t="shared" si="48"/>
        <v>SCOTT</v>
      </c>
      <c r="D1582" s="14" t="s">
        <v>5689</v>
      </c>
      <c r="E1582" s="4" t="s">
        <v>5006</v>
      </c>
      <c r="F1582" s="1" t="str">
        <f t="shared" si="49"/>
        <v>29201</v>
      </c>
    </row>
    <row r="1583" spans="1:6" ht="13.5" customHeight="1">
      <c r="A1583" s="5" t="s">
        <v>5691</v>
      </c>
      <c r="B1583" s="5" t="s">
        <v>5165</v>
      </c>
      <c r="C1583" s="7" t="str">
        <f t="shared" si="48"/>
        <v>SHANNON</v>
      </c>
      <c r="D1583" s="14" t="s">
        <v>5689</v>
      </c>
      <c r="E1583" s="4" t="s">
        <v>5005</v>
      </c>
      <c r="F1583" s="1" t="str">
        <f t="shared" si="49"/>
        <v>29203</v>
      </c>
    </row>
    <row r="1584" spans="1:6" ht="13.5" customHeight="1">
      <c r="A1584" s="5" t="s">
        <v>5691</v>
      </c>
      <c r="B1584" s="5" t="s">
        <v>4802</v>
      </c>
      <c r="C1584" s="7" t="str">
        <f t="shared" si="48"/>
        <v>SHELBY</v>
      </c>
      <c r="D1584" s="14" t="s">
        <v>5689</v>
      </c>
      <c r="E1584" s="4" t="s">
        <v>5003</v>
      </c>
      <c r="F1584" s="1" t="str">
        <f t="shared" si="49"/>
        <v>29205</v>
      </c>
    </row>
    <row r="1585" spans="1:6" ht="13.5" customHeight="1">
      <c r="A1585" s="5" t="s">
        <v>5691</v>
      </c>
      <c r="B1585" s="5" t="s">
        <v>5696</v>
      </c>
      <c r="C1585" s="7" t="str">
        <f t="shared" si="48"/>
        <v>STODDARD</v>
      </c>
      <c r="D1585" s="14" t="s">
        <v>5689</v>
      </c>
      <c r="E1585" s="4" t="s">
        <v>5001</v>
      </c>
      <c r="F1585" s="1" t="str">
        <f t="shared" si="49"/>
        <v>29207</v>
      </c>
    </row>
    <row r="1586" spans="1:6" ht="13.5" customHeight="1">
      <c r="A1586" s="5" t="s">
        <v>5691</v>
      </c>
      <c r="B1586" s="5" t="s">
        <v>5695</v>
      </c>
      <c r="C1586" s="7" t="str">
        <f t="shared" si="48"/>
        <v>STONE</v>
      </c>
      <c r="D1586" s="14" t="s">
        <v>5689</v>
      </c>
      <c r="E1586" s="4" t="s">
        <v>4999</v>
      </c>
      <c r="F1586" s="1" t="str">
        <f t="shared" si="49"/>
        <v>29209</v>
      </c>
    </row>
    <row r="1587" spans="1:6" ht="13.5" customHeight="1">
      <c r="A1587" s="5" t="s">
        <v>5691</v>
      </c>
      <c r="B1587" s="5" t="s">
        <v>5113</v>
      </c>
      <c r="C1587" s="7" t="str">
        <f t="shared" si="48"/>
        <v>SULLIVAN</v>
      </c>
      <c r="D1587" s="14" t="s">
        <v>5689</v>
      </c>
      <c r="E1587" s="4" t="s">
        <v>4997</v>
      </c>
      <c r="F1587" s="1" t="str">
        <f t="shared" si="49"/>
        <v>29211</v>
      </c>
    </row>
    <row r="1588" spans="1:6" ht="13.5" customHeight="1">
      <c r="A1588" s="5" t="s">
        <v>5691</v>
      </c>
      <c r="B1588" s="5" t="s">
        <v>5694</v>
      </c>
      <c r="C1588" s="7" t="str">
        <f t="shared" si="48"/>
        <v>TANEY</v>
      </c>
      <c r="D1588" s="14" t="s">
        <v>5689</v>
      </c>
      <c r="E1588" s="4" t="s">
        <v>4995</v>
      </c>
      <c r="F1588" s="1" t="str">
        <f t="shared" si="49"/>
        <v>29213</v>
      </c>
    </row>
    <row r="1589" spans="1:6" ht="13.5" customHeight="1">
      <c r="A1589" s="5" t="s">
        <v>5691</v>
      </c>
      <c r="B1589" s="5" t="s">
        <v>4720</v>
      </c>
      <c r="C1589" s="7" t="str">
        <f t="shared" si="48"/>
        <v>TEXAS</v>
      </c>
      <c r="D1589" s="14" t="s">
        <v>5689</v>
      </c>
      <c r="E1589" s="4" t="s">
        <v>4993</v>
      </c>
      <c r="F1589" s="1" t="str">
        <f t="shared" si="49"/>
        <v>29215</v>
      </c>
    </row>
    <row r="1590" spans="1:6" ht="13.5" customHeight="1">
      <c r="A1590" s="5" t="s">
        <v>5691</v>
      </c>
      <c r="B1590" s="5" t="s">
        <v>4298</v>
      </c>
      <c r="C1590" s="7" t="str">
        <f t="shared" si="48"/>
        <v>VERNON</v>
      </c>
      <c r="D1590" s="14" t="s">
        <v>5689</v>
      </c>
      <c r="E1590" s="4" t="s">
        <v>4991</v>
      </c>
      <c r="F1590" s="1" t="str">
        <f t="shared" si="49"/>
        <v>29217</v>
      </c>
    </row>
    <row r="1591" spans="1:6" ht="13.5" customHeight="1">
      <c r="A1591" s="5" t="s">
        <v>5691</v>
      </c>
      <c r="B1591" s="5" t="s">
        <v>4572</v>
      </c>
      <c r="C1591" s="7" t="str">
        <f t="shared" si="48"/>
        <v>WARREN</v>
      </c>
      <c r="D1591" s="14" t="s">
        <v>5689</v>
      </c>
      <c r="E1591" s="4" t="s">
        <v>4989</v>
      </c>
      <c r="F1591" s="1" t="str">
        <f t="shared" si="49"/>
        <v>29219</v>
      </c>
    </row>
    <row r="1592" spans="1:6" ht="13.5" customHeight="1">
      <c r="A1592" s="5" t="s">
        <v>5691</v>
      </c>
      <c r="B1592" s="5" t="s">
        <v>4290</v>
      </c>
      <c r="C1592" s="7" t="str">
        <f t="shared" si="48"/>
        <v>WASHINGTON</v>
      </c>
      <c r="D1592" s="14" t="s">
        <v>5689</v>
      </c>
      <c r="E1592" s="4" t="s">
        <v>4987</v>
      </c>
      <c r="F1592" s="1" t="str">
        <f t="shared" si="49"/>
        <v>29221</v>
      </c>
    </row>
    <row r="1593" spans="1:6" ht="13.5" customHeight="1">
      <c r="A1593" s="5" t="s">
        <v>5691</v>
      </c>
      <c r="B1593" s="5" t="s">
        <v>4404</v>
      </c>
      <c r="C1593" s="7" t="str">
        <f t="shared" si="48"/>
        <v>WAYNE</v>
      </c>
      <c r="D1593" s="14" t="s">
        <v>5689</v>
      </c>
      <c r="E1593" s="4" t="s">
        <v>4985</v>
      </c>
      <c r="F1593" s="1" t="str">
        <f t="shared" si="49"/>
        <v>29223</v>
      </c>
    </row>
    <row r="1594" spans="1:6" ht="13.5" customHeight="1">
      <c r="A1594" s="5" t="s">
        <v>5691</v>
      </c>
      <c r="B1594" s="5" t="s">
        <v>4403</v>
      </c>
      <c r="C1594" s="7" t="str">
        <f t="shared" si="48"/>
        <v>WEBSTER</v>
      </c>
      <c r="D1594" s="14" t="s">
        <v>5689</v>
      </c>
      <c r="E1594" s="4" t="s">
        <v>4983</v>
      </c>
      <c r="F1594" s="1" t="str">
        <f t="shared" si="49"/>
        <v>29225</v>
      </c>
    </row>
    <row r="1595" spans="1:6" ht="13.5" customHeight="1">
      <c r="A1595" s="5" t="s">
        <v>5691</v>
      </c>
      <c r="B1595" s="5" t="s">
        <v>5693</v>
      </c>
      <c r="C1595" s="7" t="str">
        <f t="shared" si="48"/>
        <v>WORTH</v>
      </c>
      <c r="D1595" s="14" t="s">
        <v>5689</v>
      </c>
      <c r="E1595" s="4" t="s">
        <v>4981</v>
      </c>
      <c r="F1595" s="1" t="str">
        <f t="shared" si="49"/>
        <v>29227</v>
      </c>
    </row>
    <row r="1596" spans="1:6" ht="13.5" customHeight="1">
      <c r="A1596" s="5" t="s">
        <v>5691</v>
      </c>
      <c r="B1596" s="5" t="s">
        <v>5692</v>
      </c>
      <c r="C1596" s="7" t="str">
        <f t="shared" si="48"/>
        <v>WRIGHT</v>
      </c>
      <c r="D1596" s="14" t="s">
        <v>5689</v>
      </c>
      <c r="E1596" s="4" t="s">
        <v>4979</v>
      </c>
      <c r="F1596" s="1" t="str">
        <f t="shared" si="49"/>
        <v>29229</v>
      </c>
    </row>
    <row r="1597" spans="1:6" ht="13.5" customHeight="1">
      <c r="A1597" s="5" t="s">
        <v>5691</v>
      </c>
      <c r="B1597" s="5" t="s">
        <v>5690</v>
      </c>
      <c r="C1597" s="7" t="str">
        <f t="shared" si="48"/>
        <v>ST LOUIS CITY</v>
      </c>
      <c r="D1597" s="14" t="s">
        <v>5689</v>
      </c>
      <c r="E1597" s="4" t="s">
        <v>4560</v>
      </c>
      <c r="F1597" s="1" t="str">
        <f t="shared" si="49"/>
        <v>29510</v>
      </c>
    </row>
    <row r="1598" spans="1:6" ht="13.5" customHeight="1">
      <c r="A1598" s="5" t="s">
        <v>5654</v>
      </c>
      <c r="B1598" s="5" t="s">
        <v>5688</v>
      </c>
      <c r="C1598" s="7" t="str">
        <f t="shared" si="48"/>
        <v>BEAVERHEAD</v>
      </c>
      <c r="D1598" s="14" t="s">
        <v>5652</v>
      </c>
      <c r="E1598" s="4" t="s">
        <v>4275</v>
      </c>
      <c r="F1598" s="1" t="str">
        <f t="shared" si="49"/>
        <v>30001</v>
      </c>
    </row>
    <row r="1599" spans="1:6" ht="13.5" customHeight="1">
      <c r="A1599" s="5" t="s">
        <v>5654</v>
      </c>
      <c r="B1599" s="5" t="s">
        <v>4274</v>
      </c>
      <c r="C1599" s="7" t="str">
        <f t="shared" si="48"/>
        <v>BIG HORN</v>
      </c>
      <c r="D1599" s="14" t="s">
        <v>5652</v>
      </c>
      <c r="E1599" s="4" t="s">
        <v>4273</v>
      </c>
      <c r="F1599" s="1" t="str">
        <f t="shared" si="49"/>
        <v>30003</v>
      </c>
    </row>
    <row r="1600" spans="1:6" ht="13.5" customHeight="1">
      <c r="A1600" s="5" t="s">
        <v>5654</v>
      </c>
      <c r="B1600" s="5" t="s">
        <v>5356</v>
      </c>
      <c r="C1600" s="7" t="str">
        <f t="shared" si="48"/>
        <v>BLAINE</v>
      </c>
      <c r="D1600" s="14" t="s">
        <v>5652</v>
      </c>
      <c r="E1600" s="4" t="s">
        <v>4271</v>
      </c>
      <c r="F1600" s="1" t="str">
        <f t="shared" si="49"/>
        <v>30005</v>
      </c>
    </row>
    <row r="1601" spans="1:6" ht="13.5" customHeight="1">
      <c r="A1601" s="5" t="s">
        <v>5654</v>
      </c>
      <c r="B1601" s="5" t="s">
        <v>5687</v>
      </c>
      <c r="C1601" s="7" t="str">
        <f t="shared" si="48"/>
        <v>BROADWATER</v>
      </c>
      <c r="D1601" s="14" t="s">
        <v>5652</v>
      </c>
      <c r="E1601" s="4" t="s">
        <v>4269</v>
      </c>
      <c r="F1601" s="1" t="str">
        <f t="shared" si="49"/>
        <v>30007</v>
      </c>
    </row>
    <row r="1602" spans="1:6" ht="13.5" customHeight="1">
      <c r="A1602" s="5" t="s">
        <v>5654</v>
      </c>
      <c r="B1602" s="5" t="s">
        <v>4270</v>
      </c>
      <c r="C1602" s="7" t="str">
        <f t="shared" si="48"/>
        <v>CARBON</v>
      </c>
      <c r="D1602" s="14" t="s">
        <v>5652</v>
      </c>
      <c r="E1602" s="4" t="s">
        <v>4267</v>
      </c>
      <c r="F1602" s="1" t="str">
        <f t="shared" si="49"/>
        <v>30009</v>
      </c>
    </row>
    <row r="1603" spans="1:6" ht="13.5" customHeight="1">
      <c r="A1603" s="5" t="s">
        <v>5654</v>
      </c>
      <c r="B1603" s="5" t="s">
        <v>5150</v>
      </c>
      <c r="C1603" s="7" t="str">
        <f t="shared" si="48"/>
        <v>CARTER</v>
      </c>
      <c r="D1603" s="14" t="s">
        <v>5652</v>
      </c>
      <c r="E1603" s="4" t="s">
        <v>4265</v>
      </c>
      <c r="F1603" s="1" t="str">
        <f t="shared" si="49"/>
        <v>30011</v>
      </c>
    </row>
    <row r="1604" spans="1:6" ht="13.5" customHeight="1">
      <c r="A1604" s="5" t="s">
        <v>5654</v>
      </c>
      <c r="B1604" s="5" t="s">
        <v>5686</v>
      </c>
      <c r="C1604" s="7" t="str">
        <f t="shared" ref="C1604:C1667" si="50">UPPER(B1604)</f>
        <v>CASCADE</v>
      </c>
      <c r="D1604" s="14" t="s">
        <v>5652</v>
      </c>
      <c r="E1604" s="4" t="s">
        <v>4263</v>
      </c>
      <c r="F1604" s="1" t="str">
        <f t="shared" ref="F1604:F1667" si="51">D1604&amp;E1604</f>
        <v>30013</v>
      </c>
    </row>
    <row r="1605" spans="1:6" ht="13.5" customHeight="1">
      <c r="A1605" s="5" t="s">
        <v>5654</v>
      </c>
      <c r="B1605" s="5" t="s">
        <v>5685</v>
      </c>
      <c r="C1605" s="7" t="str">
        <f t="shared" si="50"/>
        <v>CHOUTEAU</v>
      </c>
      <c r="D1605" s="14" t="s">
        <v>5652</v>
      </c>
      <c r="E1605" s="4" t="s">
        <v>4261</v>
      </c>
      <c r="F1605" s="1" t="str">
        <f t="shared" si="51"/>
        <v>30015</v>
      </c>
    </row>
    <row r="1606" spans="1:6" ht="13.5" customHeight="1">
      <c r="A1606" s="5" t="s">
        <v>5654</v>
      </c>
      <c r="B1606" s="5" t="s">
        <v>5194</v>
      </c>
      <c r="C1606" s="7" t="str">
        <f t="shared" si="50"/>
        <v>CUSTER</v>
      </c>
      <c r="D1606" s="14" t="s">
        <v>5652</v>
      </c>
      <c r="E1606" s="4" t="s">
        <v>4259</v>
      </c>
      <c r="F1606" s="1" t="str">
        <f t="shared" si="51"/>
        <v>30017</v>
      </c>
    </row>
    <row r="1607" spans="1:6" ht="13.5" customHeight="1">
      <c r="A1607" s="5" t="s">
        <v>5654</v>
      </c>
      <c r="B1607" s="5" t="s">
        <v>5684</v>
      </c>
      <c r="C1607" s="7" t="str">
        <f t="shared" si="50"/>
        <v>DANIELS</v>
      </c>
      <c r="D1607" s="14" t="s">
        <v>5652</v>
      </c>
      <c r="E1607" s="4" t="s">
        <v>4257</v>
      </c>
      <c r="F1607" s="1" t="str">
        <f t="shared" si="51"/>
        <v>30019</v>
      </c>
    </row>
    <row r="1608" spans="1:6" ht="13.5" customHeight="1">
      <c r="A1608" s="5" t="s">
        <v>5654</v>
      </c>
      <c r="B1608" s="5" t="s">
        <v>5048</v>
      </c>
      <c r="C1608" s="7" t="str">
        <f t="shared" si="50"/>
        <v>DAWSON</v>
      </c>
      <c r="D1608" s="14" t="s">
        <v>5652</v>
      </c>
      <c r="E1608" s="4" t="s">
        <v>4255</v>
      </c>
      <c r="F1608" s="1" t="str">
        <f t="shared" si="51"/>
        <v>30021</v>
      </c>
    </row>
    <row r="1609" spans="1:6" ht="13.5" customHeight="1">
      <c r="A1609" s="5" t="s">
        <v>5654</v>
      </c>
      <c r="B1609" s="5" t="s">
        <v>5683</v>
      </c>
      <c r="C1609" s="7" t="str">
        <f t="shared" si="50"/>
        <v>DEER LODGE</v>
      </c>
      <c r="D1609" s="14" t="s">
        <v>5652</v>
      </c>
      <c r="E1609" s="4" t="s">
        <v>4253</v>
      </c>
      <c r="F1609" s="1" t="str">
        <f t="shared" si="51"/>
        <v>30023</v>
      </c>
    </row>
    <row r="1610" spans="1:6" ht="13.5" customHeight="1">
      <c r="A1610" s="5" t="s">
        <v>5654</v>
      </c>
      <c r="B1610" s="5" t="s">
        <v>5682</v>
      </c>
      <c r="C1610" s="7" t="str">
        <f t="shared" si="50"/>
        <v>FALLON</v>
      </c>
      <c r="D1610" s="14" t="s">
        <v>5652</v>
      </c>
      <c r="E1610" s="4" t="s">
        <v>4251</v>
      </c>
      <c r="F1610" s="1" t="str">
        <f t="shared" si="51"/>
        <v>30025</v>
      </c>
    </row>
    <row r="1611" spans="1:6" ht="13.5" customHeight="1">
      <c r="A1611" s="5" t="s">
        <v>5654</v>
      </c>
      <c r="B1611" s="5" t="s">
        <v>5681</v>
      </c>
      <c r="C1611" s="7" t="str">
        <f t="shared" si="50"/>
        <v>FERGUS</v>
      </c>
      <c r="D1611" s="14" t="s">
        <v>5652</v>
      </c>
      <c r="E1611" s="4" t="s">
        <v>4249</v>
      </c>
      <c r="F1611" s="1" t="str">
        <f t="shared" si="51"/>
        <v>30027</v>
      </c>
    </row>
    <row r="1612" spans="1:6" ht="13.5" customHeight="1">
      <c r="A1612" s="5" t="s">
        <v>5654</v>
      </c>
      <c r="B1612" s="5" t="s">
        <v>5680</v>
      </c>
      <c r="C1612" s="7" t="str">
        <f t="shared" si="50"/>
        <v>FLATHEAD</v>
      </c>
      <c r="D1612" s="14" t="s">
        <v>5652</v>
      </c>
      <c r="E1612" s="4" t="s">
        <v>4247</v>
      </c>
      <c r="F1612" s="1" t="str">
        <f t="shared" si="51"/>
        <v>30029</v>
      </c>
    </row>
    <row r="1613" spans="1:6" ht="13.5" customHeight="1">
      <c r="A1613" s="5" t="s">
        <v>5654</v>
      </c>
      <c r="B1613" s="5" t="s">
        <v>5679</v>
      </c>
      <c r="C1613" s="7" t="str">
        <f t="shared" si="50"/>
        <v>GALLATIN</v>
      </c>
      <c r="D1613" s="14" t="s">
        <v>5652</v>
      </c>
      <c r="E1613" s="4" t="s">
        <v>4245</v>
      </c>
      <c r="F1613" s="1" t="str">
        <f t="shared" si="51"/>
        <v>30031</v>
      </c>
    </row>
    <row r="1614" spans="1:6" ht="13.5" customHeight="1">
      <c r="A1614" s="5" t="s">
        <v>5654</v>
      </c>
      <c r="B1614" s="5" t="s">
        <v>4470</v>
      </c>
      <c r="C1614" s="7" t="str">
        <f t="shared" si="50"/>
        <v>GARFIELD</v>
      </c>
      <c r="D1614" s="14" t="s">
        <v>5652</v>
      </c>
      <c r="E1614" s="4" t="s">
        <v>4243</v>
      </c>
      <c r="F1614" s="1" t="str">
        <f t="shared" si="51"/>
        <v>30033</v>
      </c>
    </row>
    <row r="1615" spans="1:6" ht="13.5" customHeight="1">
      <c r="A1615" s="5" t="s">
        <v>5654</v>
      </c>
      <c r="B1615" s="5" t="s">
        <v>5678</v>
      </c>
      <c r="C1615" s="7" t="str">
        <f t="shared" si="50"/>
        <v>GLACIER</v>
      </c>
      <c r="D1615" s="14" t="s">
        <v>5652</v>
      </c>
      <c r="E1615" s="4" t="s">
        <v>4241</v>
      </c>
      <c r="F1615" s="1" t="str">
        <f t="shared" si="51"/>
        <v>30035</v>
      </c>
    </row>
    <row r="1616" spans="1:6" ht="13.5" customHeight="1">
      <c r="A1616" s="5" t="s">
        <v>5654</v>
      </c>
      <c r="B1616" s="5" t="s">
        <v>5427</v>
      </c>
      <c r="C1616" s="7" t="str">
        <f t="shared" si="50"/>
        <v>GOLDEN VALLEY</v>
      </c>
      <c r="D1616" s="14" t="s">
        <v>5652</v>
      </c>
      <c r="E1616" s="4" t="s">
        <v>4239</v>
      </c>
      <c r="F1616" s="1" t="str">
        <f t="shared" si="51"/>
        <v>30037</v>
      </c>
    </row>
    <row r="1617" spans="1:6" ht="13.5" customHeight="1">
      <c r="A1617" s="5" t="s">
        <v>5654</v>
      </c>
      <c r="B1617" s="5" t="s">
        <v>5677</v>
      </c>
      <c r="C1617" s="7" t="str">
        <f t="shared" si="50"/>
        <v>GRANITE</v>
      </c>
      <c r="D1617" s="14" t="s">
        <v>5652</v>
      </c>
      <c r="E1617" s="4" t="s">
        <v>4237</v>
      </c>
      <c r="F1617" s="1" t="str">
        <f t="shared" si="51"/>
        <v>30039</v>
      </c>
    </row>
    <row r="1618" spans="1:6" ht="13.5" customHeight="1">
      <c r="A1618" s="5" t="s">
        <v>5654</v>
      </c>
      <c r="B1618" s="5" t="s">
        <v>4992</v>
      </c>
      <c r="C1618" s="7" t="str">
        <f t="shared" si="50"/>
        <v>HILL</v>
      </c>
      <c r="D1618" s="14" t="s">
        <v>5652</v>
      </c>
      <c r="E1618" s="4" t="s">
        <v>4235</v>
      </c>
      <c r="F1618" s="1" t="str">
        <f t="shared" si="51"/>
        <v>30041</v>
      </c>
    </row>
    <row r="1619" spans="1:6" ht="13.5" customHeight="1">
      <c r="A1619" s="5" t="s">
        <v>5654</v>
      </c>
      <c r="B1619" s="5" t="s">
        <v>4367</v>
      </c>
      <c r="C1619" s="7" t="str">
        <f t="shared" si="50"/>
        <v>JEFFERSON</v>
      </c>
      <c r="D1619" s="14" t="s">
        <v>5652</v>
      </c>
      <c r="E1619" s="4" t="s">
        <v>4233</v>
      </c>
      <c r="F1619" s="1" t="str">
        <f t="shared" si="51"/>
        <v>30043</v>
      </c>
    </row>
    <row r="1620" spans="1:6" ht="13.5" customHeight="1">
      <c r="A1620" s="5" t="s">
        <v>5654</v>
      </c>
      <c r="B1620" s="5" t="s">
        <v>5676</v>
      </c>
      <c r="C1620" s="7" t="str">
        <f t="shared" si="50"/>
        <v>JUDITH BASIN</v>
      </c>
      <c r="D1620" s="14" t="s">
        <v>5652</v>
      </c>
      <c r="E1620" s="4" t="s">
        <v>4229</v>
      </c>
      <c r="F1620" s="1" t="str">
        <f t="shared" si="51"/>
        <v>30045</v>
      </c>
    </row>
    <row r="1621" spans="1:6" ht="13.5" customHeight="1">
      <c r="A1621" s="5" t="s">
        <v>5654</v>
      </c>
      <c r="B1621" s="5" t="s">
        <v>5130</v>
      </c>
      <c r="C1621" s="7" t="str">
        <f t="shared" si="50"/>
        <v>LAKE</v>
      </c>
      <c r="D1621" s="14" t="s">
        <v>5652</v>
      </c>
      <c r="E1621" s="4" t="s">
        <v>4374</v>
      </c>
      <c r="F1621" s="1" t="str">
        <f t="shared" si="51"/>
        <v>30047</v>
      </c>
    </row>
    <row r="1622" spans="1:6" ht="13.5" customHeight="1">
      <c r="A1622" s="5" t="s">
        <v>5654</v>
      </c>
      <c r="B1622" s="5" t="s">
        <v>5675</v>
      </c>
      <c r="C1622" s="7" t="str">
        <f t="shared" si="50"/>
        <v>LEWIS AND CLARK</v>
      </c>
      <c r="D1622" s="14" t="s">
        <v>5652</v>
      </c>
      <c r="E1622" s="4" t="s">
        <v>4372</v>
      </c>
      <c r="F1622" s="1" t="str">
        <f t="shared" si="51"/>
        <v>30049</v>
      </c>
    </row>
    <row r="1623" spans="1:6" ht="13.5" customHeight="1">
      <c r="A1623" s="5" t="s">
        <v>5654</v>
      </c>
      <c r="B1623" s="5" t="s">
        <v>4923</v>
      </c>
      <c r="C1623" s="7" t="str">
        <f t="shared" si="50"/>
        <v>LIBERTY</v>
      </c>
      <c r="D1623" s="14" t="s">
        <v>5652</v>
      </c>
      <c r="E1623" s="4" t="s">
        <v>4370</v>
      </c>
      <c r="F1623" s="1" t="str">
        <f t="shared" si="51"/>
        <v>30051</v>
      </c>
    </row>
    <row r="1624" spans="1:6" ht="13.5" customHeight="1">
      <c r="A1624" s="5" t="s">
        <v>5654</v>
      </c>
      <c r="B1624" s="5" t="s">
        <v>4254</v>
      </c>
      <c r="C1624" s="7" t="str">
        <f t="shared" si="50"/>
        <v>LINCOLN</v>
      </c>
      <c r="D1624" s="14" t="s">
        <v>5652</v>
      </c>
      <c r="E1624" s="4" t="s">
        <v>4368</v>
      </c>
      <c r="F1624" s="1" t="str">
        <f t="shared" si="51"/>
        <v>30053</v>
      </c>
    </row>
    <row r="1625" spans="1:6" ht="13.5" customHeight="1">
      <c r="A1625" s="5" t="s">
        <v>5654</v>
      </c>
      <c r="B1625" s="5" t="s">
        <v>5674</v>
      </c>
      <c r="C1625" s="7" t="str">
        <f t="shared" si="50"/>
        <v>MCCONE</v>
      </c>
      <c r="D1625" s="14" t="s">
        <v>5652</v>
      </c>
      <c r="E1625" s="4" t="s">
        <v>4366</v>
      </c>
      <c r="F1625" s="1" t="str">
        <f t="shared" si="51"/>
        <v>30055</v>
      </c>
    </row>
    <row r="1626" spans="1:6" ht="13.5" customHeight="1">
      <c r="A1626" s="5" t="s">
        <v>5654</v>
      </c>
      <c r="B1626" s="5" t="s">
        <v>4627</v>
      </c>
      <c r="C1626" s="7" t="str">
        <f t="shared" si="50"/>
        <v>MADISON</v>
      </c>
      <c r="D1626" s="14" t="s">
        <v>5652</v>
      </c>
      <c r="E1626" s="4" t="s">
        <v>4364</v>
      </c>
      <c r="F1626" s="1" t="str">
        <f t="shared" si="51"/>
        <v>30057</v>
      </c>
    </row>
    <row r="1627" spans="1:6" ht="13.5" customHeight="1">
      <c r="A1627" s="5" t="s">
        <v>5654</v>
      </c>
      <c r="B1627" s="5" t="s">
        <v>5673</v>
      </c>
      <c r="C1627" s="7" t="str">
        <f t="shared" si="50"/>
        <v>MEAGHER</v>
      </c>
      <c r="D1627" s="14" t="s">
        <v>5652</v>
      </c>
      <c r="E1627" s="4" t="s">
        <v>4362</v>
      </c>
      <c r="F1627" s="1" t="str">
        <f t="shared" si="51"/>
        <v>30059</v>
      </c>
    </row>
    <row r="1628" spans="1:6" ht="13.5" customHeight="1">
      <c r="A1628" s="5" t="s">
        <v>5654</v>
      </c>
      <c r="B1628" s="5" t="s">
        <v>4423</v>
      </c>
      <c r="C1628" s="7" t="str">
        <f t="shared" si="50"/>
        <v>MINERAL</v>
      </c>
      <c r="D1628" s="14" t="s">
        <v>5652</v>
      </c>
      <c r="E1628" s="4" t="s">
        <v>4360</v>
      </c>
      <c r="F1628" s="1" t="str">
        <f t="shared" si="51"/>
        <v>30061</v>
      </c>
    </row>
    <row r="1629" spans="1:6" ht="13.5" customHeight="1">
      <c r="A1629" s="5" t="s">
        <v>5654</v>
      </c>
      <c r="B1629" s="5" t="s">
        <v>5672</v>
      </c>
      <c r="C1629" s="7" t="str">
        <f t="shared" si="50"/>
        <v>MISSOULA</v>
      </c>
      <c r="D1629" s="14" t="s">
        <v>5652</v>
      </c>
      <c r="E1629" s="4" t="s">
        <v>4358</v>
      </c>
      <c r="F1629" s="1" t="str">
        <f t="shared" si="51"/>
        <v>30063</v>
      </c>
    </row>
    <row r="1630" spans="1:6" ht="13.5" customHeight="1">
      <c r="A1630" s="5" t="s">
        <v>5654</v>
      </c>
      <c r="B1630" s="5" t="s">
        <v>5671</v>
      </c>
      <c r="C1630" s="7" t="str">
        <f t="shared" si="50"/>
        <v>MUSSELSHELL</v>
      </c>
      <c r="D1630" s="14" t="s">
        <v>5652</v>
      </c>
      <c r="E1630" s="4" t="s">
        <v>4356</v>
      </c>
      <c r="F1630" s="1" t="str">
        <f t="shared" si="51"/>
        <v>30065</v>
      </c>
    </row>
    <row r="1631" spans="1:6" ht="13.5" customHeight="1">
      <c r="A1631" s="5" t="s">
        <v>5654</v>
      </c>
      <c r="B1631" s="5" t="s">
        <v>4248</v>
      </c>
      <c r="C1631" s="7" t="str">
        <f t="shared" si="50"/>
        <v>PARK</v>
      </c>
      <c r="D1631" s="14" t="s">
        <v>5652</v>
      </c>
      <c r="E1631" s="4" t="s">
        <v>4354</v>
      </c>
      <c r="F1631" s="1" t="str">
        <f t="shared" si="51"/>
        <v>30067</v>
      </c>
    </row>
    <row r="1632" spans="1:6" ht="13.5" customHeight="1">
      <c r="A1632" s="5" t="s">
        <v>5654</v>
      </c>
      <c r="B1632" s="5" t="s">
        <v>5670</v>
      </c>
      <c r="C1632" s="7" t="str">
        <f t="shared" si="50"/>
        <v>PETROLEUM</v>
      </c>
      <c r="D1632" s="14" t="s">
        <v>5652</v>
      </c>
      <c r="E1632" s="4" t="s">
        <v>4353</v>
      </c>
      <c r="F1632" s="1" t="str">
        <f t="shared" si="51"/>
        <v>30069</v>
      </c>
    </row>
    <row r="1633" spans="1:6" ht="13.5" customHeight="1">
      <c r="A1633" s="5" t="s">
        <v>5654</v>
      </c>
      <c r="B1633" s="5" t="s">
        <v>5669</v>
      </c>
      <c r="C1633" s="7" t="str">
        <f t="shared" si="50"/>
        <v>PHILLIPS</v>
      </c>
      <c r="D1633" s="14" t="s">
        <v>5652</v>
      </c>
      <c r="E1633" s="4" t="s">
        <v>4351</v>
      </c>
      <c r="F1633" s="1" t="str">
        <f t="shared" si="51"/>
        <v>30071</v>
      </c>
    </row>
    <row r="1634" spans="1:6" ht="13.5" customHeight="1">
      <c r="A1634" s="5" t="s">
        <v>5654</v>
      </c>
      <c r="B1634" s="5" t="s">
        <v>5668</v>
      </c>
      <c r="C1634" s="7" t="str">
        <f t="shared" si="50"/>
        <v>PONDERA</v>
      </c>
      <c r="D1634" s="14" t="s">
        <v>5652</v>
      </c>
      <c r="E1634" s="4" t="s">
        <v>4349</v>
      </c>
      <c r="F1634" s="1" t="str">
        <f t="shared" si="51"/>
        <v>30073</v>
      </c>
    </row>
    <row r="1635" spans="1:6" ht="13.5" customHeight="1">
      <c r="A1635" s="5" t="s">
        <v>5654</v>
      </c>
      <c r="B1635" s="5" t="s">
        <v>5667</v>
      </c>
      <c r="C1635" s="7" t="str">
        <f t="shared" si="50"/>
        <v>POWDER RIVER</v>
      </c>
      <c r="D1635" s="14" t="s">
        <v>5652</v>
      </c>
      <c r="E1635" s="4" t="s">
        <v>4347</v>
      </c>
      <c r="F1635" s="1" t="str">
        <f t="shared" si="51"/>
        <v>30075</v>
      </c>
    </row>
    <row r="1636" spans="1:6" ht="13.5" customHeight="1">
      <c r="A1636" s="5" t="s">
        <v>5654</v>
      </c>
      <c r="B1636" s="5" t="s">
        <v>5666</v>
      </c>
      <c r="C1636" s="7" t="str">
        <f t="shared" si="50"/>
        <v>POWELL</v>
      </c>
      <c r="D1636" s="14" t="s">
        <v>5652</v>
      </c>
      <c r="E1636" s="4" t="s">
        <v>4345</v>
      </c>
      <c r="F1636" s="1" t="str">
        <f t="shared" si="51"/>
        <v>30077</v>
      </c>
    </row>
    <row r="1637" spans="1:6" ht="13.5" customHeight="1">
      <c r="A1637" s="5" t="s">
        <v>5654</v>
      </c>
      <c r="B1637" s="5" t="s">
        <v>5665</v>
      </c>
      <c r="C1637" s="7" t="str">
        <f t="shared" si="50"/>
        <v>PRAIRIE</v>
      </c>
      <c r="D1637" s="14" t="s">
        <v>5652</v>
      </c>
      <c r="E1637" s="4" t="s">
        <v>4341</v>
      </c>
      <c r="F1637" s="1" t="str">
        <f t="shared" si="51"/>
        <v>30079</v>
      </c>
    </row>
    <row r="1638" spans="1:6" ht="13.5" customHeight="1">
      <c r="A1638" s="5" t="s">
        <v>5654</v>
      </c>
      <c r="B1638" s="5" t="s">
        <v>5664</v>
      </c>
      <c r="C1638" s="7" t="str">
        <f t="shared" si="50"/>
        <v>RAVALLI</v>
      </c>
      <c r="D1638" s="14" t="s">
        <v>5652</v>
      </c>
      <c r="E1638" s="4" t="s">
        <v>4339</v>
      </c>
      <c r="F1638" s="1" t="str">
        <f t="shared" si="51"/>
        <v>30081</v>
      </c>
    </row>
    <row r="1639" spans="1:6" ht="13.5" customHeight="1">
      <c r="A1639" s="5" t="s">
        <v>5654</v>
      </c>
      <c r="B1639" s="5" t="s">
        <v>4318</v>
      </c>
      <c r="C1639" s="7" t="str">
        <f t="shared" si="50"/>
        <v>RICHLAND</v>
      </c>
      <c r="D1639" s="14" t="s">
        <v>5652</v>
      </c>
      <c r="E1639" s="4" t="s">
        <v>4337</v>
      </c>
      <c r="F1639" s="1" t="str">
        <f t="shared" si="51"/>
        <v>30083</v>
      </c>
    </row>
    <row r="1640" spans="1:6" ht="13.5" customHeight="1">
      <c r="A1640" s="5" t="s">
        <v>5654</v>
      </c>
      <c r="B1640" s="5" t="s">
        <v>5547</v>
      </c>
      <c r="C1640" s="7" t="str">
        <f t="shared" si="50"/>
        <v>ROOSEVELT</v>
      </c>
      <c r="D1640" s="14" t="s">
        <v>5652</v>
      </c>
      <c r="E1640" s="4" t="s">
        <v>4335</v>
      </c>
      <c r="F1640" s="1" t="str">
        <f t="shared" si="51"/>
        <v>30085</v>
      </c>
    </row>
    <row r="1641" spans="1:6" ht="13.5" customHeight="1">
      <c r="A1641" s="5" t="s">
        <v>5654</v>
      </c>
      <c r="B1641" s="5" t="s">
        <v>5663</v>
      </c>
      <c r="C1641" s="7" t="str">
        <f t="shared" si="50"/>
        <v>ROSEBUD</v>
      </c>
      <c r="D1641" s="14" t="s">
        <v>5652</v>
      </c>
      <c r="E1641" s="4" t="s">
        <v>4333</v>
      </c>
      <c r="F1641" s="1" t="str">
        <f t="shared" si="51"/>
        <v>30087</v>
      </c>
    </row>
    <row r="1642" spans="1:6" ht="13.5" customHeight="1">
      <c r="A1642" s="5" t="s">
        <v>5654</v>
      </c>
      <c r="B1642" s="5" t="s">
        <v>5662</v>
      </c>
      <c r="C1642" s="7" t="str">
        <f t="shared" si="50"/>
        <v>SANDERS</v>
      </c>
      <c r="D1642" s="14" t="s">
        <v>5652</v>
      </c>
      <c r="E1642" s="4" t="s">
        <v>4331</v>
      </c>
      <c r="F1642" s="1" t="str">
        <f t="shared" si="51"/>
        <v>30089</v>
      </c>
    </row>
    <row r="1643" spans="1:6" ht="13.5" customHeight="1">
      <c r="A1643" s="5" t="s">
        <v>5654</v>
      </c>
      <c r="B1643" s="5" t="s">
        <v>4244</v>
      </c>
      <c r="C1643" s="7" t="str">
        <f t="shared" si="50"/>
        <v>SHERIDAN</v>
      </c>
      <c r="D1643" s="14" t="s">
        <v>5652</v>
      </c>
      <c r="E1643" s="4" t="s">
        <v>4329</v>
      </c>
      <c r="F1643" s="1" t="str">
        <f t="shared" si="51"/>
        <v>30091</v>
      </c>
    </row>
    <row r="1644" spans="1:6" ht="13.5" customHeight="1">
      <c r="A1644" s="5" t="s">
        <v>5654</v>
      </c>
      <c r="B1644" s="5" t="s">
        <v>5661</v>
      </c>
      <c r="C1644" s="7" t="str">
        <f t="shared" si="50"/>
        <v>SILVER BOW</v>
      </c>
      <c r="D1644" s="14" t="s">
        <v>5652</v>
      </c>
      <c r="E1644" s="4" t="s">
        <v>4327</v>
      </c>
      <c r="F1644" s="1" t="str">
        <f t="shared" si="51"/>
        <v>30093</v>
      </c>
    </row>
    <row r="1645" spans="1:6" ht="13.5" customHeight="1">
      <c r="A1645" s="5" t="s">
        <v>5654</v>
      </c>
      <c r="B1645" s="5" t="s">
        <v>5660</v>
      </c>
      <c r="C1645" s="7" t="str">
        <f t="shared" si="50"/>
        <v>STILLWATER</v>
      </c>
      <c r="D1645" s="14" t="s">
        <v>5652</v>
      </c>
      <c r="E1645" s="4" t="s">
        <v>4325</v>
      </c>
      <c r="F1645" s="1" t="str">
        <f t="shared" si="51"/>
        <v>30095</v>
      </c>
    </row>
    <row r="1646" spans="1:6" ht="13.5" customHeight="1">
      <c r="A1646" s="5" t="s">
        <v>5654</v>
      </c>
      <c r="B1646" s="5" t="s">
        <v>5659</v>
      </c>
      <c r="C1646" s="7" t="str">
        <f t="shared" si="50"/>
        <v>SWEET GRASS</v>
      </c>
      <c r="D1646" s="14" t="s">
        <v>5652</v>
      </c>
      <c r="E1646" s="4" t="s">
        <v>4323</v>
      </c>
      <c r="F1646" s="1" t="str">
        <f t="shared" si="51"/>
        <v>30097</v>
      </c>
    </row>
    <row r="1647" spans="1:6" ht="13.5" customHeight="1">
      <c r="A1647" s="5" t="s">
        <v>5654</v>
      </c>
      <c r="B1647" s="5" t="s">
        <v>4238</v>
      </c>
      <c r="C1647" s="7" t="str">
        <f t="shared" si="50"/>
        <v>TETON</v>
      </c>
      <c r="D1647" s="14" t="s">
        <v>5652</v>
      </c>
      <c r="E1647" s="4" t="s">
        <v>4321</v>
      </c>
      <c r="F1647" s="1" t="str">
        <f t="shared" si="51"/>
        <v>30099</v>
      </c>
    </row>
    <row r="1648" spans="1:6" ht="13.5" customHeight="1">
      <c r="A1648" s="5" t="s">
        <v>5654</v>
      </c>
      <c r="B1648" s="5" t="s">
        <v>5658</v>
      </c>
      <c r="C1648" s="7" t="str">
        <f t="shared" si="50"/>
        <v>TOOLE</v>
      </c>
      <c r="D1648" s="14" t="s">
        <v>5652</v>
      </c>
      <c r="E1648" s="4" t="s">
        <v>4319</v>
      </c>
      <c r="F1648" s="1" t="str">
        <f t="shared" si="51"/>
        <v>30101</v>
      </c>
    </row>
    <row r="1649" spans="1:6" ht="13.5" customHeight="1">
      <c r="A1649" s="5" t="s">
        <v>5654</v>
      </c>
      <c r="B1649" s="5" t="s">
        <v>5657</v>
      </c>
      <c r="C1649" s="7" t="str">
        <f t="shared" si="50"/>
        <v>TREASURE</v>
      </c>
      <c r="D1649" s="14" t="s">
        <v>5652</v>
      </c>
      <c r="E1649" s="4" t="s">
        <v>4317</v>
      </c>
      <c r="F1649" s="1" t="str">
        <f t="shared" si="51"/>
        <v>30103</v>
      </c>
    </row>
    <row r="1650" spans="1:6" ht="13.5" customHeight="1">
      <c r="A1650" s="5" t="s">
        <v>5654</v>
      </c>
      <c r="B1650" s="5" t="s">
        <v>5602</v>
      </c>
      <c r="C1650" s="7" t="str">
        <f t="shared" si="50"/>
        <v>VALLEY</v>
      </c>
      <c r="D1650" s="14" t="s">
        <v>5652</v>
      </c>
      <c r="E1650" s="4" t="s">
        <v>4315</v>
      </c>
      <c r="F1650" s="1" t="str">
        <f t="shared" si="51"/>
        <v>30105</v>
      </c>
    </row>
    <row r="1651" spans="1:6" ht="13.5" customHeight="1">
      <c r="A1651" s="5" t="s">
        <v>5654</v>
      </c>
      <c r="B1651" s="5" t="s">
        <v>5656</v>
      </c>
      <c r="C1651" s="7" t="str">
        <f t="shared" si="50"/>
        <v>WHEATLAND</v>
      </c>
      <c r="D1651" s="14" t="s">
        <v>5652</v>
      </c>
      <c r="E1651" s="4" t="s">
        <v>4313</v>
      </c>
      <c r="F1651" s="1" t="str">
        <f t="shared" si="51"/>
        <v>30107</v>
      </c>
    </row>
    <row r="1652" spans="1:6" ht="13.5" customHeight="1">
      <c r="A1652" s="5" t="s">
        <v>5654</v>
      </c>
      <c r="B1652" s="5" t="s">
        <v>5655</v>
      </c>
      <c r="C1652" s="7" t="str">
        <f t="shared" si="50"/>
        <v>WIBAUX</v>
      </c>
      <c r="D1652" s="14" t="s">
        <v>5652</v>
      </c>
      <c r="E1652" s="4" t="s">
        <v>4311</v>
      </c>
      <c r="F1652" s="1" t="str">
        <f t="shared" si="51"/>
        <v>30109</v>
      </c>
    </row>
    <row r="1653" spans="1:6" ht="13.5" customHeight="1">
      <c r="A1653" s="5" t="s">
        <v>5654</v>
      </c>
      <c r="B1653" s="5" t="s">
        <v>5653</v>
      </c>
      <c r="C1653" s="7" t="str">
        <f t="shared" si="50"/>
        <v>YELLOWSTONE</v>
      </c>
      <c r="D1653" s="14" t="s">
        <v>5652</v>
      </c>
      <c r="E1653" s="4" t="s">
        <v>4309</v>
      </c>
      <c r="F1653" s="1" t="str">
        <f t="shared" si="51"/>
        <v>30111</v>
      </c>
    </row>
    <row r="1654" spans="1:6" ht="13.5" customHeight="1">
      <c r="A1654" s="5" t="s">
        <v>5601</v>
      </c>
      <c r="B1654" s="5" t="s">
        <v>4398</v>
      </c>
      <c r="C1654" s="7" t="str">
        <f t="shared" si="50"/>
        <v>ADAMS</v>
      </c>
      <c r="D1654" s="14" t="s">
        <v>5600</v>
      </c>
      <c r="E1654" s="4" t="s">
        <v>4275</v>
      </c>
      <c r="F1654" s="1" t="str">
        <f t="shared" si="51"/>
        <v>31001</v>
      </c>
    </row>
    <row r="1655" spans="1:6" ht="13.5" customHeight="1">
      <c r="A1655" s="5" t="s">
        <v>5601</v>
      </c>
      <c r="B1655" s="5" t="s">
        <v>5651</v>
      </c>
      <c r="C1655" s="7" t="str">
        <f t="shared" si="50"/>
        <v>ANTELOPE</v>
      </c>
      <c r="D1655" s="14" t="s">
        <v>5600</v>
      </c>
      <c r="E1655" s="4" t="s">
        <v>4273</v>
      </c>
      <c r="F1655" s="1" t="str">
        <f t="shared" si="51"/>
        <v>31003</v>
      </c>
    </row>
    <row r="1656" spans="1:6" ht="13.5" customHeight="1">
      <c r="A1656" s="5" t="s">
        <v>5601</v>
      </c>
      <c r="B1656" s="5" t="s">
        <v>5650</v>
      </c>
      <c r="C1656" s="7" t="str">
        <f t="shared" si="50"/>
        <v>ARTHUR</v>
      </c>
      <c r="D1656" s="14" t="s">
        <v>5600</v>
      </c>
      <c r="E1656" s="4" t="s">
        <v>4271</v>
      </c>
      <c r="F1656" s="1" t="str">
        <f t="shared" si="51"/>
        <v>31005</v>
      </c>
    </row>
    <row r="1657" spans="1:6" ht="13.5" customHeight="1">
      <c r="A1657" s="5" t="s">
        <v>5601</v>
      </c>
      <c r="B1657" s="5" t="s">
        <v>5649</v>
      </c>
      <c r="C1657" s="7" t="str">
        <f t="shared" si="50"/>
        <v>BANNER</v>
      </c>
      <c r="D1657" s="14" t="s">
        <v>5600</v>
      </c>
      <c r="E1657" s="4" t="s">
        <v>4269</v>
      </c>
      <c r="F1657" s="1" t="str">
        <f t="shared" si="51"/>
        <v>31007</v>
      </c>
    </row>
    <row r="1658" spans="1:6" ht="13.5" customHeight="1">
      <c r="A1658" s="5" t="s">
        <v>5601</v>
      </c>
      <c r="B1658" s="5" t="s">
        <v>5356</v>
      </c>
      <c r="C1658" s="7" t="str">
        <f t="shared" si="50"/>
        <v>BLAINE</v>
      </c>
      <c r="D1658" s="14" t="s">
        <v>5600</v>
      </c>
      <c r="E1658" s="4" t="s">
        <v>4267</v>
      </c>
      <c r="F1658" s="1" t="str">
        <f t="shared" si="51"/>
        <v>31009</v>
      </c>
    </row>
    <row r="1659" spans="1:6" ht="13.5" customHeight="1">
      <c r="A1659" s="5" t="s">
        <v>5601</v>
      </c>
      <c r="B1659" s="5" t="s">
        <v>4445</v>
      </c>
      <c r="C1659" s="7" t="str">
        <f t="shared" si="50"/>
        <v>BOONE</v>
      </c>
      <c r="D1659" s="14" t="s">
        <v>5600</v>
      </c>
      <c r="E1659" s="4" t="s">
        <v>4265</v>
      </c>
      <c r="F1659" s="1" t="str">
        <f t="shared" si="51"/>
        <v>31011</v>
      </c>
    </row>
    <row r="1660" spans="1:6" ht="13.5" customHeight="1">
      <c r="A1660" s="5" t="s">
        <v>5601</v>
      </c>
      <c r="B1660" s="5" t="s">
        <v>5648</v>
      </c>
      <c r="C1660" s="7" t="str">
        <f t="shared" si="50"/>
        <v>BOX BUTTE</v>
      </c>
      <c r="D1660" s="14" t="s">
        <v>5600</v>
      </c>
      <c r="E1660" s="4" t="s">
        <v>4263</v>
      </c>
      <c r="F1660" s="1" t="str">
        <f t="shared" si="51"/>
        <v>31013</v>
      </c>
    </row>
    <row r="1661" spans="1:6" ht="13.5" customHeight="1">
      <c r="A1661" s="5" t="s">
        <v>5601</v>
      </c>
      <c r="B1661" s="5" t="s">
        <v>5647</v>
      </c>
      <c r="C1661" s="7" t="str">
        <f t="shared" si="50"/>
        <v>BOYD</v>
      </c>
      <c r="D1661" s="14" t="s">
        <v>5600</v>
      </c>
      <c r="E1661" s="4" t="s">
        <v>4261</v>
      </c>
      <c r="F1661" s="1" t="str">
        <f t="shared" si="51"/>
        <v>31015</v>
      </c>
    </row>
    <row r="1662" spans="1:6" ht="13.5" customHeight="1">
      <c r="A1662" s="5" t="s">
        <v>5601</v>
      </c>
      <c r="B1662" s="5" t="s">
        <v>4394</v>
      </c>
      <c r="C1662" s="7" t="str">
        <f t="shared" si="50"/>
        <v>BROWN</v>
      </c>
      <c r="D1662" s="14" t="s">
        <v>5600</v>
      </c>
      <c r="E1662" s="4" t="s">
        <v>4259</v>
      </c>
      <c r="F1662" s="1" t="str">
        <f t="shared" si="51"/>
        <v>31017</v>
      </c>
    </row>
    <row r="1663" spans="1:6" ht="13.5" customHeight="1">
      <c r="A1663" s="5" t="s">
        <v>5601</v>
      </c>
      <c r="B1663" s="5" t="s">
        <v>4393</v>
      </c>
      <c r="C1663" s="7" t="str">
        <f t="shared" si="50"/>
        <v>BUFFALO</v>
      </c>
      <c r="D1663" s="14" t="s">
        <v>5600</v>
      </c>
      <c r="E1663" s="4" t="s">
        <v>4257</v>
      </c>
      <c r="F1663" s="1" t="str">
        <f t="shared" si="51"/>
        <v>31019</v>
      </c>
    </row>
    <row r="1664" spans="1:6" ht="13.5" customHeight="1">
      <c r="A1664" s="5" t="s">
        <v>5601</v>
      </c>
      <c r="B1664" s="5" t="s">
        <v>5646</v>
      </c>
      <c r="C1664" s="7" t="str">
        <f t="shared" si="50"/>
        <v>BURT</v>
      </c>
      <c r="D1664" s="14" t="s">
        <v>5600</v>
      </c>
      <c r="E1664" s="4" t="s">
        <v>4255</v>
      </c>
      <c r="F1664" s="1" t="str">
        <f t="shared" si="51"/>
        <v>31021</v>
      </c>
    </row>
    <row r="1665" spans="1:6" ht="13.5" customHeight="1">
      <c r="A1665" s="5" t="s">
        <v>5601</v>
      </c>
      <c r="B1665" s="5" t="s">
        <v>5275</v>
      </c>
      <c r="C1665" s="7" t="str">
        <f t="shared" si="50"/>
        <v>BUTLER</v>
      </c>
      <c r="D1665" s="14" t="s">
        <v>5600</v>
      </c>
      <c r="E1665" s="4" t="s">
        <v>4253</v>
      </c>
      <c r="F1665" s="1" t="str">
        <f t="shared" si="51"/>
        <v>31023</v>
      </c>
    </row>
    <row r="1666" spans="1:6" ht="13.5" customHeight="1">
      <c r="A1666" s="5" t="s">
        <v>5601</v>
      </c>
      <c r="B1666" s="5" t="s">
        <v>5071</v>
      </c>
      <c r="C1666" s="7" t="str">
        <f t="shared" si="50"/>
        <v>CASS</v>
      </c>
      <c r="D1666" s="14" t="s">
        <v>5600</v>
      </c>
      <c r="E1666" s="4" t="s">
        <v>4251</v>
      </c>
      <c r="F1666" s="1" t="str">
        <f t="shared" si="51"/>
        <v>31025</v>
      </c>
    </row>
    <row r="1667" spans="1:6" ht="13.5" customHeight="1">
      <c r="A1667" s="5" t="s">
        <v>5601</v>
      </c>
      <c r="B1667" s="5" t="s">
        <v>5645</v>
      </c>
      <c r="C1667" s="7" t="str">
        <f t="shared" si="50"/>
        <v>CEDAR</v>
      </c>
      <c r="D1667" s="14" t="s">
        <v>5600</v>
      </c>
      <c r="E1667" s="4" t="s">
        <v>4249</v>
      </c>
      <c r="F1667" s="1" t="str">
        <f t="shared" si="51"/>
        <v>31027</v>
      </c>
    </row>
    <row r="1668" spans="1:6" ht="13.5" customHeight="1">
      <c r="A1668" s="5" t="s">
        <v>5601</v>
      </c>
      <c r="B1668" s="5" t="s">
        <v>5644</v>
      </c>
      <c r="C1668" s="7" t="str">
        <f t="shared" ref="C1668:C1731" si="52">UPPER(B1668)</f>
        <v>CHASE</v>
      </c>
      <c r="D1668" s="14" t="s">
        <v>5600</v>
      </c>
      <c r="E1668" s="4" t="s">
        <v>4247</v>
      </c>
      <c r="F1668" s="1" t="str">
        <f t="shared" ref="F1668:F1731" si="53">D1668&amp;E1668</f>
        <v>31029</v>
      </c>
    </row>
    <row r="1669" spans="1:6" ht="13.5" customHeight="1">
      <c r="A1669" s="5" t="s">
        <v>5601</v>
      </c>
      <c r="B1669" s="5" t="s">
        <v>5643</v>
      </c>
      <c r="C1669" s="7" t="str">
        <f t="shared" si="52"/>
        <v>CHERRY</v>
      </c>
      <c r="D1669" s="14" t="s">
        <v>5600</v>
      </c>
      <c r="E1669" s="4" t="s">
        <v>4245</v>
      </c>
      <c r="F1669" s="1" t="str">
        <f t="shared" si="53"/>
        <v>31031</v>
      </c>
    </row>
    <row r="1670" spans="1:6" ht="13.5" customHeight="1">
      <c r="A1670" s="5" t="s">
        <v>5601</v>
      </c>
      <c r="B1670" s="5" t="s">
        <v>5642</v>
      </c>
      <c r="C1670" s="7" t="str">
        <f t="shared" si="52"/>
        <v>CHEYENNE</v>
      </c>
      <c r="D1670" s="14" t="s">
        <v>5600</v>
      </c>
      <c r="E1670" s="4" t="s">
        <v>4243</v>
      </c>
      <c r="F1670" s="1" t="str">
        <f t="shared" si="53"/>
        <v>31033</v>
      </c>
    </row>
    <row r="1671" spans="1:6" ht="13.5" customHeight="1">
      <c r="A1671" s="5" t="s">
        <v>5601</v>
      </c>
      <c r="B1671" s="5" t="s">
        <v>4440</v>
      </c>
      <c r="C1671" s="7" t="str">
        <f t="shared" si="52"/>
        <v>CLAY</v>
      </c>
      <c r="D1671" s="14" t="s">
        <v>5600</v>
      </c>
      <c r="E1671" s="4" t="s">
        <v>4241</v>
      </c>
      <c r="F1671" s="1" t="str">
        <f t="shared" si="53"/>
        <v>31035</v>
      </c>
    </row>
    <row r="1672" spans="1:6" ht="13.5" customHeight="1">
      <c r="A1672" s="5" t="s">
        <v>5601</v>
      </c>
      <c r="B1672" s="5" t="s">
        <v>5559</v>
      </c>
      <c r="C1672" s="7" t="str">
        <f t="shared" si="52"/>
        <v>COLFAX</v>
      </c>
      <c r="D1672" s="14" t="s">
        <v>5600</v>
      </c>
      <c r="E1672" s="4" t="s">
        <v>4239</v>
      </c>
      <c r="F1672" s="1" t="str">
        <f t="shared" si="53"/>
        <v>31037</v>
      </c>
    </row>
    <row r="1673" spans="1:6" ht="13.5" customHeight="1">
      <c r="A1673" s="5" t="s">
        <v>5601</v>
      </c>
      <c r="B1673" s="5" t="s">
        <v>5641</v>
      </c>
      <c r="C1673" s="7" t="str">
        <f t="shared" si="52"/>
        <v>CUMING</v>
      </c>
      <c r="D1673" s="14" t="s">
        <v>5600</v>
      </c>
      <c r="E1673" s="4" t="s">
        <v>4237</v>
      </c>
      <c r="F1673" s="1" t="str">
        <f t="shared" si="53"/>
        <v>31039</v>
      </c>
    </row>
    <row r="1674" spans="1:6" ht="13.5" customHeight="1">
      <c r="A1674" s="5" t="s">
        <v>5601</v>
      </c>
      <c r="B1674" s="5" t="s">
        <v>5194</v>
      </c>
      <c r="C1674" s="7" t="str">
        <f t="shared" si="52"/>
        <v>CUSTER</v>
      </c>
      <c r="D1674" s="14" t="s">
        <v>5600</v>
      </c>
      <c r="E1674" s="4" t="s">
        <v>4235</v>
      </c>
      <c r="F1674" s="1" t="str">
        <f t="shared" si="53"/>
        <v>31041</v>
      </c>
    </row>
    <row r="1675" spans="1:6" ht="13.5" customHeight="1">
      <c r="A1675" s="5" t="s">
        <v>5601</v>
      </c>
      <c r="B1675" s="5" t="s">
        <v>5640</v>
      </c>
      <c r="C1675" s="7" t="str">
        <f t="shared" si="52"/>
        <v>DAKOTA</v>
      </c>
      <c r="D1675" s="14" t="s">
        <v>5600</v>
      </c>
      <c r="E1675" s="4" t="s">
        <v>4233</v>
      </c>
      <c r="F1675" s="1" t="str">
        <f t="shared" si="53"/>
        <v>31043</v>
      </c>
    </row>
    <row r="1676" spans="1:6" ht="13.5" customHeight="1">
      <c r="A1676" s="5" t="s">
        <v>5601</v>
      </c>
      <c r="B1676" s="5" t="s">
        <v>5639</v>
      </c>
      <c r="C1676" s="7" t="str">
        <f t="shared" si="52"/>
        <v>DAWES</v>
      </c>
      <c r="D1676" s="14" t="s">
        <v>5600</v>
      </c>
      <c r="E1676" s="4" t="s">
        <v>4229</v>
      </c>
      <c r="F1676" s="1" t="str">
        <f t="shared" si="53"/>
        <v>31045</v>
      </c>
    </row>
    <row r="1677" spans="1:6" ht="13.5" customHeight="1">
      <c r="A1677" s="5" t="s">
        <v>5601</v>
      </c>
      <c r="B1677" s="5" t="s">
        <v>5048</v>
      </c>
      <c r="C1677" s="7" t="str">
        <f t="shared" si="52"/>
        <v>DAWSON</v>
      </c>
      <c r="D1677" s="14" t="s">
        <v>5600</v>
      </c>
      <c r="E1677" s="4" t="s">
        <v>4374</v>
      </c>
      <c r="F1677" s="1" t="str">
        <f t="shared" si="53"/>
        <v>31047</v>
      </c>
    </row>
    <row r="1678" spans="1:6" ht="13.5" customHeight="1">
      <c r="A1678" s="5" t="s">
        <v>5601</v>
      </c>
      <c r="B1678" s="5" t="s">
        <v>5191</v>
      </c>
      <c r="C1678" s="7" t="str">
        <f t="shared" si="52"/>
        <v>DEUEL</v>
      </c>
      <c r="D1678" s="14" t="s">
        <v>5600</v>
      </c>
      <c r="E1678" s="4" t="s">
        <v>4372</v>
      </c>
      <c r="F1678" s="1" t="str">
        <f t="shared" si="53"/>
        <v>31049</v>
      </c>
    </row>
    <row r="1679" spans="1:6" ht="13.5" customHeight="1">
      <c r="A1679" s="5" t="s">
        <v>5601</v>
      </c>
      <c r="B1679" s="5" t="s">
        <v>5638</v>
      </c>
      <c r="C1679" s="7" t="str">
        <f t="shared" si="52"/>
        <v>DIXON</v>
      </c>
      <c r="D1679" s="14" t="s">
        <v>5600</v>
      </c>
      <c r="E1679" s="4" t="s">
        <v>4370</v>
      </c>
      <c r="F1679" s="1" t="str">
        <f t="shared" si="53"/>
        <v>31051</v>
      </c>
    </row>
    <row r="1680" spans="1:6" ht="13.5" customHeight="1">
      <c r="A1680" s="5" t="s">
        <v>5601</v>
      </c>
      <c r="B1680" s="5" t="s">
        <v>4385</v>
      </c>
      <c r="C1680" s="7" t="str">
        <f t="shared" si="52"/>
        <v>DODGE</v>
      </c>
      <c r="D1680" s="14" t="s">
        <v>5600</v>
      </c>
      <c r="E1680" s="4" t="s">
        <v>4368</v>
      </c>
      <c r="F1680" s="1" t="str">
        <f t="shared" si="53"/>
        <v>31053</v>
      </c>
    </row>
    <row r="1681" spans="1:6" ht="13.5" customHeight="1">
      <c r="A1681" s="5" t="s">
        <v>5601</v>
      </c>
      <c r="B1681" s="5" t="s">
        <v>4383</v>
      </c>
      <c r="C1681" s="7" t="str">
        <f t="shared" si="52"/>
        <v>DOUGLAS</v>
      </c>
      <c r="D1681" s="14" t="s">
        <v>5600</v>
      </c>
      <c r="E1681" s="4" t="s">
        <v>4366</v>
      </c>
      <c r="F1681" s="1" t="str">
        <f t="shared" si="53"/>
        <v>31055</v>
      </c>
    </row>
    <row r="1682" spans="1:6" ht="13.5" customHeight="1">
      <c r="A1682" s="5" t="s">
        <v>5601</v>
      </c>
      <c r="B1682" s="5" t="s">
        <v>5637</v>
      </c>
      <c r="C1682" s="7" t="str">
        <f t="shared" si="52"/>
        <v>DUNDY</v>
      </c>
      <c r="D1682" s="14" t="s">
        <v>5600</v>
      </c>
      <c r="E1682" s="4" t="s">
        <v>4364</v>
      </c>
      <c r="F1682" s="1" t="str">
        <f t="shared" si="53"/>
        <v>31057</v>
      </c>
    </row>
    <row r="1683" spans="1:6" ht="13.5" customHeight="1">
      <c r="A1683" s="5" t="s">
        <v>5601</v>
      </c>
      <c r="B1683" s="5" t="s">
        <v>5636</v>
      </c>
      <c r="C1683" s="7" t="str">
        <f t="shared" si="52"/>
        <v>FILLMORE</v>
      </c>
      <c r="D1683" s="14" t="s">
        <v>5600</v>
      </c>
      <c r="E1683" s="4" t="s">
        <v>4362</v>
      </c>
      <c r="F1683" s="1" t="str">
        <f t="shared" si="53"/>
        <v>31059</v>
      </c>
    </row>
    <row r="1684" spans="1:6" ht="13.5" customHeight="1">
      <c r="A1684" s="5" t="s">
        <v>5601</v>
      </c>
      <c r="B1684" s="5" t="s">
        <v>4471</v>
      </c>
      <c r="C1684" s="7" t="str">
        <f t="shared" si="52"/>
        <v>FRANKLIN</v>
      </c>
      <c r="D1684" s="14" t="s">
        <v>5600</v>
      </c>
      <c r="E1684" s="4" t="s">
        <v>4360</v>
      </c>
      <c r="F1684" s="1" t="str">
        <f t="shared" si="53"/>
        <v>31061</v>
      </c>
    </row>
    <row r="1685" spans="1:6" ht="13.5" customHeight="1">
      <c r="A1685" s="5" t="s">
        <v>5601</v>
      </c>
      <c r="B1685" s="5" t="s">
        <v>5635</v>
      </c>
      <c r="C1685" s="7" t="str">
        <f t="shared" si="52"/>
        <v>FRONTIER</v>
      </c>
      <c r="D1685" s="14" t="s">
        <v>5600</v>
      </c>
      <c r="E1685" s="4" t="s">
        <v>4358</v>
      </c>
      <c r="F1685" s="1" t="str">
        <f t="shared" si="53"/>
        <v>31063</v>
      </c>
    </row>
    <row r="1686" spans="1:6" ht="13.5" customHeight="1">
      <c r="A1686" s="5" t="s">
        <v>5601</v>
      </c>
      <c r="B1686" s="5" t="s">
        <v>5634</v>
      </c>
      <c r="C1686" s="7" t="str">
        <f t="shared" si="52"/>
        <v>FURNAS</v>
      </c>
      <c r="D1686" s="14" t="s">
        <v>5600</v>
      </c>
      <c r="E1686" s="4" t="s">
        <v>4356</v>
      </c>
      <c r="F1686" s="1" t="str">
        <f t="shared" si="53"/>
        <v>31065</v>
      </c>
    </row>
    <row r="1687" spans="1:6" ht="13.5" customHeight="1">
      <c r="A1687" s="5" t="s">
        <v>5601</v>
      </c>
      <c r="B1687" s="5" t="s">
        <v>5633</v>
      </c>
      <c r="C1687" s="7" t="str">
        <f t="shared" si="52"/>
        <v>GAGE</v>
      </c>
      <c r="D1687" s="14" t="s">
        <v>5600</v>
      </c>
      <c r="E1687" s="4" t="s">
        <v>4354</v>
      </c>
      <c r="F1687" s="1" t="str">
        <f t="shared" si="53"/>
        <v>31067</v>
      </c>
    </row>
    <row r="1688" spans="1:6" ht="13.5" customHeight="1">
      <c r="A1688" s="5" t="s">
        <v>5601</v>
      </c>
      <c r="B1688" s="5" t="s">
        <v>5632</v>
      </c>
      <c r="C1688" s="7" t="str">
        <f t="shared" si="52"/>
        <v>GARDEN</v>
      </c>
      <c r="D1688" s="14" t="s">
        <v>5600</v>
      </c>
      <c r="E1688" s="4" t="s">
        <v>4353</v>
      </c>
      <c r="F1688" s="1" t="str">
        <f t="shared" si="53"/>
        <v>31069</v>
      </c>
    </row>
    <row r="1689" spans="1:6" ht="13.5" customHeight="1">
      <c r="A1689" s="5" t="s">
        <v>5601</v>
      </c>
      <c r="B1689" s="5" t="s">
        <v>4470</v>
      </c>
      <c r="C1689" s="7" t="str">
        <f t="shared" si="52"/>
        <v>GARFIELD</v>
      </c>
      <c r="D1689" s="14" t="s">
        <v>5600</v>
      </c>
      <c r="E1689" s="4" t="s">
        <v>4351</v>
      </c>
      <c r="F1689" s="1" t="str">
        <f t="shared" si="53"/>
        <v>31071</v>
      </c>
    </row>
    <row r="1690" spans="1:6" ht="13.5" customHeight="1">
      <c r="A1690" s="5" t="s">
        <v>5601</v>
      </c>
      <c r="B1690" s="5" t="s">
        <v>5631</v>
      </c>
      <c r="C1690" s="7" t="str">
        <f t="shared" si="52"/>
        <v>GOSPER</v>
      </c>
      <c r="D1690" s="14" t="s">
        <v>5600</v>
      </c>
      <c r="E1690" s="4" t="s">
        <v>4349</v>
      </c>
      <c r="F1690" s="1" t="str">
        <f t="shared" si="53"/>
        <v>31073</v>
      </c>
    </row>
    <row r="1691" spans="1:6" ht="13.5" customHeight="1">
      <c r="A1691" s="5" t="s">
        <v>5601</v>
      </c>
      <c r="B1691" s="5" t="s">
        <v>4377</v>
      </c>
      <c r="C1691" s="7" t="str">
        <f t="shared" si="52"/>
        <v>GRANT</v>
      </c>
      <c r="D1691" s="14" t="s">
        <v>5600</v>
      </c>
      <c r="E1691" s="4" t="s">
        <v>4347</v>
      </c>
      <c r="F1691" s="1" t="str">
        <f t="shared" si="53"/>
        <v>31075</v>
      </c>
    </row>
    <row r="1692" spans="1:6" ht="13.5" customHeight="1">
      <c r="A1692" s="5" t="s">
        <v>5601</v>
      </c>
      <c r="B1692" s="5" t="s">
        <v>5630</v>
      </c>
      <c r="C1692" s="7" t="str">
        <f t="shared" si="52"/>
        <v>GREELEY</v>
      </c>
      <c r="D1692" s="14" t="s">
        <v>5600</v>
      </c>
      <c r="E1692" s="4" t="s">
        <v>4345</v>
      </c>
      <c r="F1692" s="1" t="str">
        <f t="shared" si="53"/>
        <v>31077</v>
      </c>
    </row>
    <row r="1693" spans="1:6" ht="13.5" customHeight="1">
      <c r="A1693" s="5" t="s">
        <v>5601</v>
      </c>
      <c r="B1693" s="5" t="s">
        <v>5012</v>
      </c>
      <c r="C1693" s="7" t="str">
        <f t="shared" si="52"/>
        <v>HALL</v>
      </c>
      <c r="D1693" s="14" t="s">
        <v>5600</v>
      </c>
      <c r="E1693" s="4" t="s">
        <v>4341</v>
      </c>
      <c r="F1693" s="1" t="str">
        <f t="shared" si="53"/>
        <v>31079</v>
      </c>
    </row>
    <row r="1694" spans="1:6" ht="13.5" customHeight="1">
      <c r="A1694" s="5" t="s">
        <v>5601</v>
      </c>
      <c r="B1694" s="5" t="s">
        <v>5011</v>
      </c>
      <c r="C1694" s="7" t="str">
        <f t="shared" si="52"/>
        <v>HAMILTON</v>
      </c>
      <c r="D1694" s="14" t="s">
        <v>5600</v>
      </c>
      <c r="E1694" s="4" t="s">
        <v>4339</v>
      </c>
      <c r="F1694" s="1" t="str">
        <f t="shared" si="53"/>
        <v>31081</v>
      </c>
    </row>
    <row r="1695" spans="1:6" ht="13.5" customHeight="1">
      <c r="A1695" s="5" t="s">
        <v>5601</v>
      </c>
      <c r="B1695" s="5" t="s">
        <v>5629</v>
      </c>
      <c r="C1695" s="7" t="str">
        <f t="shared" si="52"/>
        <v>HARLAN</v>
      </c>
      <c r="D1695" s="14" t="s">
        <v>5600</v>
      </c>
      <c r="E1695" s="4" t="s">
        <v>4337</v>
      </c>
      <c r="F1695" s="1" t="str">
        <f t="shared" si="53"/>
        <v>31083</v>
      </c>
    </row>
    <row r="1696" spans="1:6" ht="13.5" customHeight="1">
      <c r="A1696" s="5" t="s">
        <v>5601</v>
      </c>
      <c r="B1696" s="5" t="s">
        <v>5628</v>
      </c>
      <c r="C1696" s="7" t="str">
        <f t="shared" si="52"/>
        <v>HAYES</v>
      </c>
      <c r="D1696" s="14" t="s">
        <v>5600</v>
      </c>
      <c r="E1696" s="4" t="s">
        <v>4335</v>
      </c>
      <c r="F1696" s="1" t="str">
        <f t="shared" si="53"/>
        <v>31085</v>
      </c>
    </row>
    <row r="1697" spans="1:6" ht="13.5" customHeight="1">
      <c r="A1697" s="5" t="s">
        <v>5601</v>
      </c>
      <c r="B1697" s="5" t="s">
        <v>5627</v>
      </c>
      <c r="C1697" s="7" t="str">
        <f t="shared" si="52"/>
        <v>HITCHCOCK</v>
      </c>
      <c r="D1697" s="14" t="s">
        <v>5600</v>
      </c>
      <c r="E1697" s="4" t="s">
        <v>4333</v>
      </c>
      <c r="F1697" s="1" t="str">
        <f t="shared" si="53"/>
        <v>31087</v>
      </c>
    </row>
    <row r="1698" spans="1:6" ht="13.5" customHeight="1">
      <c r="A1698" s="5" t="s">
        <v>5601</v>
      </c>
      <c r="B1698" s="5" t="s">
        <v>5626</v>
      </c>
      <c r="C1698" s="7" t="str">
        <f t="shared" si="52"/>
        <v>HOLT</v>
      </c>
      <c r="D1698" s="14" t="s">
        <v>5600</v>
      </c>
      <c r="E1698" s="4" t="s">
        <v>4331</v>
      </c>
      <c r="F1698" s="1" t="str">
        <f t="shared" si="53"/>
        <v>31089</v>
      </c>
    </row>
    <row r="1699" spans="1:6" ht="13.5" customHeight="1">
      <c r="A1699" s="5" t="s">
        <v>5601</v>
      </c>
      <c r="B1699" s="5" t="s">
        <v>5625</v>
      </c>
      <c r="C1699" s="7" t="str">
        <f t="shared" si="52"/>
        <v>HOOKER</v>
      </c>
      <c r="D1699" s="14" t="s">
        <v>5600</v>
      </c>
      <c r="E1699" s="4" t="s">
        <v>4329</v>
      </c>
      <c r="F1699" s="1" t="str">
        <f t="shared" si="53"/>
        <v>31091</v>
      </c>
    </row>
    <row r="1700" spans="1:6" ht="13.5" customHeight="1">
      <c r="A1700" s="5" t="s">
        <v>5601</v>
      </c>
      <c r="B1700" s="5" t="s">
        <v>4982</v>
      </c>
      <c r="C1700" s="7" t="str">
        <f t="shared" si="52"/>
        <v>HOWARD</v>
      </c>
      <c r="D1700" s="14" t="s">
        <v>5600</v>
      </c>
      <c r="E1700" s="4" t="s">
        <v>4327</v>
      </c>
      <c r="F1700" s="1" t="str">
        <f t="shared" si="53"/>
        <v>31093</v>
      </c>
    </row>
    <row r="1701" spans="1:6" ht="13.5" customHeight="1">
      <c r="A1701" s="5" t="s">
        <v>5601</v>
      </c>
      <c r="B1701" s="5" t="s">
        <v>4367</v>
      </c>
      <c r="C1701" s="7" t="str">
        <f t="shared" si="52"/>
        <v>JEFFERSON</v>
      </c>
      <c r="D1701" s="14" t="s">
        <v>5600</v>
      </c>
      <c r="E1701" s="4" t="s">
        <v>4325</v>
      </c>
      <c r="F1701" s="1" t="str">
        <f t="shared" si="53"/>
        <v>31095</v>
      </c>
    </row>
    <row r="1702" spans="1:6" ht="13.5" customHeight="1">
      <c r="A1702" s="5" t="s">
        <v>5601</v>
      </c>
      <c r="B1702" s="5" t="s">
        <v>4258</v>
      </c>
      <c r="C1702" s="7" t="str">
        <f t="shared" si="52"/>
        <v>JOHNSON</v>
      </c>
      <c r="D1702" s="14" t="s">
        <v>5600</v>
      </c>
      <c r="E1702" s="4" t="s">
        <v>4323</v>
      </c>
      <c r="F1702" s="1" t="str">
        <f t="shared" si="53"/>
        <v>31097</v>
      </c>
    </row>
    <row r="1703" spans="1:6" ht="13.5" customHeight="1">
      <c r="A1703" s="5" t="s">
        <v>5601</v>
      </c>
      <c r="B1703" s="5" t="s">
        <v>5624</v>
      </c>
      <c r="C1703" s="7" t="str">
        <f t="shared" si="52"/>
        <v>KEARNEY</v>
      </c>
      <c r="D1703" s="14" t="s">
        <v>5600</v>
      </c>
      <c r="E1703" s="4" t="s">
        <v>4321</v>
      </c>
      <c r="F1703" s="1" t="str">
        <f t="shared" si="53"/>
        <v>31099</v>
      </c>
    </row>
    <row r="1704" spans="1:6" ht="13.5" customHeight="1">
      <c r="A1704" s="5" t="s">
        <v>5601</v>
      </c>
      <c r="B1704" s="5" t="s">
        <v>5623</v>
      </c>
      <c r="C1704" s="7" t="str">
        <f t="shared" si="52"/>
        <v>KEITH</v>
      </c>
      <c r="D1704" s="14" t="s">
        <v>5600</v>
      </c>
      <c r="E1704" s="4" t="s">
        <v>4319</v>
      </c>
      <c r="F1704" s="1" t="str">
        <f t="shared" si="53"/>
        <v>31101</v>
      </c>
    </row>
    <row r="1705" spans="1:6" ht="13.5" customHeight="1">
      <c r="A1705" s="5" t="s">
        <v>5601</v>
      </c>
      <c r="B1705" s="5" t="s">
        <v>5622</v>
      </c>
      <c r="C1705" s="7" t="str">
        <f t="shared" si="52"/>
        <v>KEYA PAHA</v>
      </c>
      <c r="D1705" s="14" t="s">
        <v>5600</v>
      </c>
      <c r="E1705" s="4" t="s">
        <v>4317</v>
      </c>
      <c r="F1705" s="1" t="str">
        <f t="shared" si="53"/>
        <v>31103</v>
      </c>
    </row>
    <row r="1706" spans="1:6" ht="13.5" customHeight="1">
      <c r="A1706" s="5" t="s">
        <v>5601</v>
      </c>
      <c r="B1706" s="5" t="s">
        <v>5621</v>
      </c>
      <c r="C1706" s="7" t="str">
        <f t="shared" si="52"/>
        <v>KIMBALL</v>
      </c>
      <c r="D1706" s="14" t="s">
        <v>5600</v>
      </c>
      <c r="E1706" s="4" t="s">
        <v>4315</v>
      </c>
      <c r="F1706" s="1" t="str">
        <f t="shared" si="53"/>
        <v>31105</v>
      </c>
    </row>
    <row r="1707" spans="1:6" ht="13.5" customHeight="1">
      <c r="A1707" s="5" t="s">
        <v>5601</v>
      </c>
      <c r="B1707" s="5" t="s">
        <v>4938</v>
      </c>
      <c r="C1707" s="7" t="str">
        <f t="shared" si="52"/>
        <v>KNOX</v>
      </c>
      <c r="D1707" s="14" t="s">
        <v>5600</v>
      </c>
      <c r="E1707" s="4" t="s">
        <v>4313</v>
      </c>
      <c r="F1707" s="1" t="str">
        <f t="shared" si="53"/>
        <v>31107</v>
      </c>
    </row>
    <row r="1708" spans="1:6" ht="13.5" customHeight="1">
      <c r="A1708" s="5" t="s">
        <v>5601</v>
      </c>
      <c r="B1708" s="5" t="s">
        <v>4632</v>
      </c>
      <c r="C1708" s="7" t="str">
        <f t="shared" si="52"/>
        <v>LANCASTER</v>
      </c>
      <c r="D1708" s="14" t="s">
        <v>5600</v>
      </c>
      <c r="E1708" s="4" t="s">
        <v>4311</v>
      </c>
      <c r="F1708" s="1" t="str">
        <f t="shared" si="53"/>
        <v>31109</v>
      </c>
    </row>
    <row r="1709" spans="1:6" ht="13.5" customHeight="1">
      <c r="A1709" s="5" t="s">
        <v>5601</v>
      </c>
      <c r="B1709" s="5" t="s">
        <v>4254</v>
      </c>
      <c r="C1709" s="7" t="str">
        <f t="shared" si="52"/>
        <v>LINCOLN</v>
      </c>
      <c r="D1709" s="14" t="s">
        <v>5600</v>
      </c>
      <c r="E1709" s="4" t="s">
        <v>4309</v>
      </c>
      <c r="F1709" s="1" t="str">
        <f t="shared" si="53"/>
        <v>31111</v>
      </c>
    </row>
    <row r="1710" spans="1:6" ht="13.5" customHeight="1">
      <c r="A1710" s="5" t="s">
        <v>5601</v>
      </c>
      <c r="B1710" s="5" t="s">
        <v>4429</v>
      </c>
      <c r="C1710" s="7" t="str">
        <f t="shared" si="52"/>
        <v>LOGAN</v>
      </c>
      <c r="D1710" s="14" t="s">
        <v>5600</v>
      </c>
      <c r="E1710" s="4" t="s">
        <v>4307</v>
      </c>
      <c r="F1710" s="1" t="str">
        <f t="shared" si="53"/>
        <v>31113</v>
      </c>
    </row>
    <row r="1711" spans="1:6" ht="13.5" customHeight="1">
      <c r="A1711" s="5" t="s">
        <v>5601</v>
      </c>
      <c r="B1711" s="5" t="s">
        <v>5620</v>
      </c>
      <c r="C1711" s="7" t="str">
        <f t="shared" si="52"/>
        <v>LOUP</v>
      </c>
      <c r="D1711" s="14" t="s">
        <v>5600</v>
      </c>
      <c r="E1711" s="4" t="s">
        <v>4305</v>
      </c>
      <c r="F1711" s="1" t="str">
        <f t="shared" si="53"/>
        <v>31115</v>
      </c>
    </row>
    <row r="1712" spans="1:6" ht="13.5" customHeight="1">
      <c r="A1712" s="5" t="s">
        <v>5601</v>
      </c>
      <c r="B1712" s="5" t="s">
        <v>5174</v>
      </c>
      <c r="C1712" s="7" t="str">
        <f t="shared" si="52"/>
        <v>MCPHERSON</v>
      </c>
      <c r="D1712" s="14" t="s">
        <v>5600</v>
      </c>
      <c r="E1712" s="4" t="s">
        <v>4303</v>
      </c>
      <c r="F1712" s="1" t="str">
        <f t="shared" si="53"/>
        <v>31117</v>
      </c>
    </row>
    <row r="1713" spans="1:6" ht="13.5" customHeight="1">
      <c r="A1713" s="5" t="s">
        <v>5601</v>
      </c>
      <c r="B1713" s="5" t="s">
        <v>4627</v>
      </c>
      <c r="C1713" s="7" t="str">
        <f t="shared" si="52"/>
        <v>MADISON</v>
      </c>
      <c r="D1713" s="14" t="s">
        <v>5600</v>
      </c>
      <c r="E1713" s="4" t="s">
        <v>4301</v>
      </c>
      <c r="F1713" s="1" t="str">
        <f t="shared" si="53"/>
        <v>31119</v>
      </c>
    </row>
    <row r="1714" spans="1:6" ht="13.5" customHeight="1">
      <c r="A1714" s="5" t="s">
        <v>5601</v>
      </c>
      <c r="B1714" s="5" t="s">
        <v>5619</v>
      </c>
      <c r="C1714" s="7" t="str">
        <f t="shared" si="52"/>
        <v>MERRICK</v>
      </c>
      <c r="D1714" s="14" t="s">
        <v>5600</v>
      </c>
      <c r="E1714" s="4" t="s">
        <v>4299</v>
      </c>
      <c r="F1714" s="1" t="str">
        <f t="shared" si="53"/>
        <v>31121</v>
      </c>
    </row>
    <row r="1715" spans="1:6" ht="13.5" customHeight="1">
      <c r="A1715" s="5" t="s">
        <v>5601</v>
      </c>
      <c r="B1715" s="5" t="s">
        <v>5618</v>
      </c>
      <c r="C1715" s="7" t="str">
        <f t="shared" si="52"/>
        <v>MORRILL</v>
      </c>
      <c r="D1715" s="14" t="s">
        <v>5600</v>
      </c>
      <c r="E1715" s="4" t="s">
        <v>4297</v>
      </c>
      <c r="F1715" s="1" t="str">
        <f t="shared" si="53"/>
        <v>31123</v>
      </c>
    </row>
    <row r="1716" spans="1:6" ht="13.5" customHeight="1">
      <c r="A1716" s="5" t="s">
        <v>5601</v>
      </c>
      <c r="B1716" s="5" t="s">
        <v>5617</v>
      </c>
      <c r="C1716" s="7" t="str">
        <f t="shared" si="52"/>
        <v>NANCE</v>
      </c>
      <c r="D1716" s="14" t="s">
        <v>5600</v>
      </c>
      <c r="E1716" s="4" t="s">
        <v>4295</v>
      </c>
      <c r="F1716" s="1" t="str">
        <f t="shared" si="53"/>
        <v>31125</v>
      </c>
    </row>
    <row r="1717" spans="1:6" ht="13.5" customHeight="1">
      <c r="A1717" s="5" t="s">
        <v>5601</v>
      </c>
      <c r="B1717" s="5" t="s">
        <v>5616</v>
      </c>
      <c r="C1717" s="7" t="str">
        <f t="shared" si="52"/>
        <v>NEMAHA</v>
      </c>
      <c r="D1717" s="14" t="s">
        <v>5600</v>
      </c>
      <c r="E1717" s="4" t="s">
        <v>4293</v>
      </c>
      <c r="F1717" s="1" t="str">
        <f t="shared" si="53"/>
        <v>31127</v>
      </c>
    </row>
    <row r="1718" spans="1:6" ht="13.5" customHeight="1">
      <c r="A1718" s="5" t="s">
        <v>5601</v>
      </c>
      <c r="B1718" s="5" t="s">
        <v>5615</v>
      </c>
      <c r="C1718" s="7" t="str">
        <f t="shared" si="52"/>
        <v>NUCKOLLS</v>
      </c>
      <c r="D1718" s="14" t="s">
        <v>5600</v>
      </c>
      <c r="E1718" s="4" t="s">
        <v>4291</v>
      </c>
      <c r="F1718" s="1" t="str">
        <f t="shared" si="53"/>
        <v>31129</v>
      </c>
    </row>
    <row r="1719" spans="1:6" ht="13.5" customHeight="1">
      <c r="A1719" s="5" t="s">
        <v>5601</v>
      </c>
      <c r="B1719" s="5" t="s">
        <v>5614</v>
      </c>
      <c r="C1719" s="7" t="str">
        <f t="shared" si="52"/>
        <v>OTOE</v>
      </c>
      <c r="D1719" s="14" t="s">
        <v>5600</v>
      </c>
      <c r="E1719" s="4" t="s">
        <v>4289</v>
      </c>
      <c r="F1719" s="1" t="str">
        <f t="shared" si="53"/>
        <v>31131</v>
      </c>
    </row>
    <row r="1720" spans="1:6" ht="13.5" customHeight="1">
      <c r="A1720" s="5" t="s">
        <v>5601</v>
      </c>
      <c r="B1720" s="5" t="s">
        <v>5321</v>
      </c>
      <c r="C1720" s="7" t="str">
        <f t="shared" si="52"/>
        <v>PAWNEE</v>
      </c>
      <c r="D1720" s="14" t="s">
        <v>5600</v>
      </c>
      <c r="E1720" s="4" t="s">
        <v>4287</v>
      </c>
      <c r="F1720" s="1" t="str">
        <f t="shared" si="53"/>
        <v>31133</v>
      </c>
    </row>
    <row r="1721" spans="1:6" ht="13.5" customHeight="1">
      <c r="A1721" s="5" t="s">
        <v>5601</v>
      </c>
      <c r="B1721" s="5" t="s">
        <v>5167</v>
      </c>
      <c r="C1721" s="7" t="str">
        <f t="shared" si="52"/>
        <v>PERKINS</v>
      </c>
      <c r="D1721" s="14" t="s">
        <v>5600</v>
      </c>
      <c r="E1721" s="4" t="s">
        <v>4285</v>
      </c>
      <c r="F1721" s="1" t="str">
        <f t="shared" si="53"/>
        <v>31135</v>
      </c>
    </row>
    <row r="1722" spans="1:6" ht="13.5" customHeight="1">
      <c r="A1722" s="5" t="s">
        <v>5601</v>
      </c>
      <c r="B1722" s="5" t="s">
        <v>5613</v>
      </c>
      <c r="C1722" s="7" t="str">
        <f t="shared" si="52"/>
        <v>PHELPS</v>
      </c>
      <c r="D1722" s="14" t="s">
        <v>5600</v>
      </c>
      <c r="E1722" s="4" t="s">
        <v>4283</v>
      </c>
      <c r="F1722" s="1" t="str">
        <f t="shared" si="53"/>
        <v>31137</v>
      </c>
    </row>
    <row r="1723" spans="1:6" ht="13.5" customHeight="1">
      <c r="A1723" s="5" t="s">
        <v>5601</v>
      </c>
      <c r="B1723" s="5" t="s">
        <v>4328</v>
      </c>
      <c r="C1723" s="7" t="str">
        <f t="shared" si="52"/>
        <v>PIERCE</v>
      </c>
      <c r="D1723" s="14" t="s">
        <v>5600</v>
      </c>
      <c r="E1723" s="4" t="s">
        <v>4281</v>
      </c>
      <c r="F1723" s="1" t="str">
        <f t="shared" si="53"/>
        <v>31139</v>
      </c>
    </row>
    <row r="1724" spans="1:6" ht="13.5" customHeight="1">
      <c r="A1724" s="5" t="s">
        <v>5601</v>
      </c>
      <c r="B1724" s="5" t="s">
        <v>4246</v>
      </c>
      <c r="C1724" s="7" t="str">
        <f t="shared" si="52"/>
        <v>PLATTE</v>
      </c>
      <c r="D1724" s="14" t="s">
        <v>5600</v>
      </c>
      <c r="E1724" s="4" t="s">
        <v>4277</v>
      </c>
      <c r="F1724" s="1" t="str">
        <f t="shared" si="53"/>
        <v>31141</v>
      </c>
    </row>
    <row r="1725" spans="1:6" ht="13.5" customHeight="1">
      <c r="A1725" s="5" t="s">
        <v>5601</v>
      </c>
      <c r="B1725" s="5" t="s">
        <v>4326</v>
      </c>
      <c r="C1725" s="7" t="str">
        <f t="shared" si="52"/>
        <v>POLK</v>
      </c>
      <c r="D1725" s="14" t="s">
        <v>5600</v>
      </c>
      <c r="E1725" s="4" t="s">
        <v>4613</v>
      </c>
      <c r="F1725" s="1" t="str">
        <f t="shared" si="53"/>
        <v>31143</v>
      </c>
    </row>
    <row r="1726" spans="1:6" ht="13.5" customHeight="1">
      <c r="A1726" s="5" t="s">
        <v>5601</v>
      </c>
      <c r="B1726" s="5" t="s">
        <v>5612</v>
      </c>
      <c r="C1726" s="7" t="str">
        <f t="shared" si="52"/>
        <v>RED WILLOW</v>
      </c>
      <c r="D1726" s="14" t="s">
        <v>5600</v>
      </c>
      <c r="E1726" s="4" t="s">
        <v>4611</v>
      </c>
      <c r="F1726" s="1" t="str">
        <f t="shared" si="53"/>
        <v>31145</v>
      </c>
    </row>
    <row r="1727" spans="1:6" ht="13.5" customHeight="1">
      <c r="A1727" s="5" t="s">
        <v>5601</v>
      </c>
      <c r="B1727" s="5" t="s">
        <v>5611</v>
      </c>
      <c r="C1727" s="7" t="str">
        <f t="shared" si="52"/>
        <v>RICHARDSON</v>
      </c>
      <c r="D1727" s="14" t="s">
        <v>5600</v>
      </c>
      <c r="E1727" s="4" t="s">
        <v>4609</v>
      </c>
      <c r="F1727" s="1" t="str">
        <f t="shared" si="53"/>
        <v>31147</v>
      </c>
    </row>
    <row r="1728" spans="1:6" ht="13.5" customHeight="1">
      <c r="A1728" s="5" t="s">
        <v>5601</v>
      </c>
      <c r="B1728" s="5" t="s">
        <v>4316</v>
      </c>
      <c r="C1728" s="7" t="str">
        <f t="shared" si="52"/>
        <v>ROCK</v>
      </c>
      <c r="D1728" s="14" t="s">
        <v>5600</v>
      </c>
      <c r="E1728" s="4" t="s">
        <v>4607</v>
      </c>
      <c r="F1728" s="1" t="str">
        <f t="shared" si="53"/>
        <v>31149</v>
      </c>
    </row>
    <row r="1729" spans="1:6" ht="13.5" customHeight="1">
      <c r="A1729" s="5" t="s">
        <v>5601</v>
      </c>
      <c r="B1729" s="5" t="s">
        <v>5610</v>
      </c>
      <c r="C1729" s="7" t="str">
        <f t="shared" si="52"/>
        <v>SALINE</v>
      </c>
      <c r="D1729" s="14" t="s">
        <v>5600</v>
      </c>
      <c r="E1729" s="4" t="s">
        <v>5030</v>
      </c>
      <c r="F1729" s="1" t="str">
        <f t="shared" si="53"/>
        <v>31151</v>
      </c>
    </row>
    <row r="1730" spans="1:6" ht="13.5" customHeight="1">
      <c r="A1730" s="5" t="s">
        <v>5601</v>
      </c>
      <c r="B1730" s="5" t="s">
        <v>5609</v>
      </c>
      <c r="C1730" s="7" t="str">
        <f t="shared" si="52"/>
        <v>SARPY</v>
      </c>
      <c r="D1730" s="14" t="s">
        <v>5600</v>
      </c>
      <c r="E1730" s="4" t="s">
        <v>4605</v>
      </c>
      <c r="F1730" s="1" t="str">
        <f t="shared" si="53"/>
        <v>31153</v>
      </c>
    </row>
    <row r="1731" spans="1:6" ht="13.5" customHeight="1">
      <c r="A1731" s="5" t="s">
        <v>5601</v>
      </c>
      <c r="B1731" s="5" t="s">
        <v>5608</v>
      </c>
      <c r="C1731" s="7" t="str">
        <f t="shared" si="52"/>
        <v>SAUNDERS</v>
      </c>
      <c r="D1731" s="14" t="s">
        <v>5600</v>
      </c>
      <c r="E1731" s="4" t="s">
        <v>4603</v>
      </c>
      <c r="F1731" s="1" t="str">
        <f t="shared" si="53"/>
        <v>31155</v>
      </c>
    </row>
    <row r="1732" spans="1:6" ht="13.5" customHeight="1">
      <c r="A1732" s="5" t="s">
        <v>5601</v>
      </c>
      <c r="B1732" s="5" t="s">
        <v>5607</v>
      </c>
      <c r="C1732" s="7" t="str">
        <f t="shared" ref="C1732:C1795" si="54">UPPER(B1732)</f>
        <v>SCOTTS BLUFF</v>
      </c>
      <c r="D1732" s="14" t="s">
        <v>5600</v>
      </c>
      <c r="E1732" s="4" t="s">
        <v>4601</v>
      </c>
      <c r="F1732" s="1" t="str">
        <f t="shared" ref="F1732:F1795" si="55">D1732&amp;E1732</f>
        <v>31157</v>
      </c>
    </row>
    <row r="1733" spans="1:6" ht="13.5" customHeight="1">
      <c r="A1733" s="5" t="s">
        <v>5601</v>
      </c>
      <c r="B1733" s="5" t="s">
        <v>5606</v>
      </c>
      <c r="C1733" s="7" t="str">
        <f t="shared" si="54"/>
        <v>SEWARD</v>
      </c>
      <c r="D1733" s="14" t="s">
        <v>5600</v>
      </c>
      <c r="E1733" s="4" t="s">
        <v>4599</v>
      </c>
      <c r="F1733" s="1" t="str">
        <f t="shared" si="55"/>
        <v>31159</v>
      </c>
    </row>
    <row r="1734" spans="1:6" ht="13.5" customHeight="1">
      <c r="A1734" s="5" t="s">
        <v>5601</v>
      </c>
      <c r="B1734" s="5" t="s">
        <v>4244</v>
      </c>
      <c r="C1734" s="7" t="str">
        <f t="shared" si="54"/>
        <v>SHERIDAN</v>
      </c>
      <c r="D1734" s="14" t="s">
        <v>5600</v>
      </c>
      <c r="E1734" s="4" t="s">
        <v>4597</v>
      </c>
      <c r="F1734" s="1" t="str">
        <f t="shared" si="55"/>
        <v>31161</v>
      </c>
    </row>
    <row r="1735" spans="1:6" ht="13.5" customHeight="1">
      <c r="A1735" s="5" t="s">
        <v>5601</v>
      </c>
      <c r="B1735" s="5" t="s">
        <v>4800</v>
      </c>
      <c r="C1735" s="7" t="str">
        <f t="shared" si="54"/>
        <v>SHERMAN</v>
      </c>
      <c r="D1735" s="14" t="s">
        <v>5600</v>
      </c>
      <c r="E1735" s="4" t="s">
        <v>4595</v>
      </c>
      <c r="F1735" s="1" t="str">
        <f t="shared" si="55"/>
        <v>31163</v>
      </c>
    </row>
    <row r="1736" spans="1:6" ht="13.5" customHeight="1">
      <c r="A1736" s="5" t="s">
        <v>5601</v>
      </c>
      <c r="B1736" s="5" t="s">
        <v>5409</v>
      </c>
      <c r="C1736" s="7" t="str">
        <f t="shared" si="54"/>
        <v>SIOUX</v>
      </c>
      <c r="D1736" s="14" t="s">
        <v>5600</v>
      </c>
      <c r="E1736" s="4" t="s">
        <v>4593</v>
      </c>
      <c r="F1736" s="1" t="str">
        <f t="shared" si="55"/>
        <v>31165</v>
      </c>
    </row>
    <row r="1737" spans="1:6" ht="13.5" customHeight="1">
      <c r="A1737" s="5" t="s">
        <v>5601</v>
      </c>
      <c r="B1737" s="5" t="s">
        <v>5605</v>
      </c>
      <c r="C1737" s="7" t="str">
        <f t="shared" si="54"/>
        <v>STANTON</v>
      </c>
      <c r="D1737" s="14" t="s">
        <v>5600</v>
      </c>
      <c r="E1737" s="4" t="s">
        <v>4591</v>
      </c>
      <c r="F1737" s="1" t="str">
        <f t="shared" si="55"/>
        <v>31167</v>
      </c>
    </row>
    <row r="1738" spans="1:6" ht="13.5" customHeight="1">
      <c r="A1738" s="5" t="s">
        <v>5601</v>
      </c>
      <c r="B1738" s="5" t="s">
        <v>5604</v>
      </c>
      <c r="C1738" s="7" t="str">
        <f t="shared" si="54"/>
        <v>THAYER</v>
      </c>
      <c r="D1738" s="14" t="s">
        <v>5600</v>
      </c>
      <c r="E1738" s="4" t="s">
        <v>4589</v>
      </c>
      <c r="F1738" s="1" t="str">
        <f t="shared" si="55"/>
        <v>31169</v>
      </c>
    </row>
    <row r="1739" spans="1:6" ht="13.5" customHeight="1">
      <c r="A1739" s="5" t="s">
        <v>5601</v>
      </c>
      <c r="B1739" s="5" t="s">
        <v>5603</v>
      </c>
      <c r="C1739" s="7" t="str">
        <f t="shared" si="54"/>
        <v>THOMAS</v>
      </c>
      <c r="D1739" s="14" t="s">
        <v>5600</v>
      </c>
      <c r="E1739" s="4" t="s">
        <v>4587</v>
      </c>
      <c r="F1739" s="1" t="str">
        <f t="shared" si="55"/>
        <v>31171</v>
      </c>
    </row>
    <row r="1740" spans="1:6" ht="13.5" customHeight="1">
      <c r="A1740" s="5" t="s">
        <v>5601</v>
      </c>
      <c r="B1740" s="5" t="s">
        <v>4454</v>
      </c>
      <c r="C1740" s="7" t="str">
        <f t="shared" si="54"/>
        <v>THURSTON</v>
      </c>
      <c r="D1740" s="14" t="s">
        <v>5600</v>
      </c>
      <c r="E1740" s="4" t="s">
        <v>4585</v>
      </c>
      <c r="F1740" s="1" t="str">
        <f t="shared" si="55"/>
        <v>31173</v>
      </c>
    </row>
    <row r="1741" spans="1:6" ht="13.5" customHeight="1">
      <c r="A1741" s="5" t="s">
        <v>5601</v>
      </c>
      <c r="B1741" s="5" t="s">
        <v>5602</v>
      </c>
      <c r="C1741" s="7" t="str">
        <f t="shared" si="54"/>
        <v>VALLEY</v>
      </c>
      <c r="D1741" s="14" t="s">
        <v>5600</v>
      </c>
      <c r="E1741" s="4" t="s">
        <v>4583</v>
      </c>
      <c r="F1741" s="1" t="str">
        <f t="shared" si="55"/>
        <v>31175</v>
      </c>
    </row>
    <row r="1742" spans="1:6" ht="13.5" customHeight="1">
      <c r="A1742" s="5" t="s">
        <v>5601</v>
      </c>
      <c r="B1742" s="5" t="s">
        <v>4290</v>
      </c>
      <c r="C1742" s="7" t="str">
        <f t="shared" si="54"/>
        <v>WASHINGTON</v>
      </c>
      <c r="D1742" s="14" t="s">
        <v>5600</v>
      </c>
      <c r="E1742" s="4" t="s">
        <v>4581</v>
      </c>
      <c r="F1742" s="1" t="str">
        <f t="shared" si="55"/>
        <v>31177</v>
      </c>
    </row>
    <row r="1743" spans="1:6" ht="13.5" customHeight="1">
      <c r="A1743" s="5" t="s">
        <v>5601</v>
      </c>
      <c r="B1743" s="5" t="s">
        <v>4404</v>
      </c>
      <c r="C1743" s="7" t="str">
        <f t="shared" si="54"/>
        <v>WAYNE</v>
      </c>
      <c r="D1743" s="14" t="s">
        <v>5600</v>
      </c>
      <c r="E1743" s="4" t="s">
        <v>4579</v>
      </c>
      <c r="F1743" s="1" t="str">
        <f t="shared" si="55"/>
        <v>31179</v>
      </c>
    </row>
    <row r="1744" spans="1:6" ht="13.5" customHeight="1">
      <c r="A1744" s="5" t="s">
        <v>5601</v>
      </c>
      <c r="B1744" s="5" t="s">
        <v>4403</v>
      </c>
      <c r="C1744" s="7" t="str">
        <f t="shared" si="54"/>
        <v>WEBSTER</v>
      </c>
      <c r="D1744" s="14" t="s">
        <v>5600</v>
      </c>
      <c r="E1744" s="4" t="s">
        <v>4577</v>
      </c>
      <c r="F1744" s="1" t="str">
        <f t="shared" si="55"/>
        <v>31181</v>
      </c>
    </row>
    <row r="1745" spans="1:6" ht="13.5" customHeight="1">
      <c r="A1745" s="5" t="s">
        <v>5601</v>
      </c>
      <c r="B1745" s="5" t="s">
        <v>4742</v>
      </c>
      <c r="C1745" s="7" t="str">
        <f t="shared" si="54"/>
        <v>WHEELER</v>
      </c>
      <c r="D1745" s="14" t="s">
        <v>5600</v>
      </c>
      <c r="E1745" s="4" t="s">
        <v>4575</v>
      </c>
      <c r="F1745" s="1" t="str">
        <f t="shared" si="55"/>
        <v>31183</v>
      </c>
    </row>
    <row r="1746" spans="1:6" ht="13.5" customHeight="1">
      <c r="A1746" s="5" t="s">
        <v>5601</v>
      </c>
      <c r="B1746" s="5" t="s">
        <v>4563</v>
      </c>
      <c r="C1746" s="7" t="str">
        <f t="shared" si="54"/>
        <v>YORK</v>
      </c>
      <c r="D1746" s="14" t="s">
        <v>5600</v>
      </c>
      <c r="E1746" s="4" t="s">
        <v>4573</v>
      </c>
      <c r="F1746" s="1" t="str">
        <f t="shared" si="55"/>
        <v>31185</v>
      </c>
    </row>
    <row r="1747" spans="1:6" ht="13.5" customHeight="1">
      <c r="A1747" s="5" t="s">
        <v>5587</v>
      </c>
      <c r="B1747" s="5" t="s">
        <v>5599</v>
      </c>
      <c r="C1747" s="7" t="str">
        <f t="shared" si="54"/>
        <v>CHURCHILL</v>
      </c>
      <c r="D1747" s="14" t="s">
        <v>5585</v>
      </c>
      <c r="E1747" s="4" t="s">
        <v>4275</v>
      </c>
      <c r="F1747" s="1" t="str">
        <f t="shared" si="55"/>
        <v>32001</v>
      </c>
    </row>
    <row r="1748" spans="1:6" ht="13.5" customHeight="1">
      <c r="A1748" s="5" t="s">
        <v>5587</v>
      </c>
      <c r="B1748" s="5" t="s">
        <v>4389</v>
      </c>
      <c r="C1748" s="7" t="str">
        <f t="shared" si="54"/>
        <v>CLARK</v>
      </c>
      <c r="D1748" s="14" t="s">
        <v>5585</v>
      </c>
      <c r="E1748" s="4" t="s">
        <v>4273</v>
      </c>
      <c r="F1748" s="1" t="str">
        <f t="shared" si="55"/>
        <v>32003</v>
      </c>
    </row>
    <row r="1749" spans="1:6" ht="13.5" customHeight="1">
      <c r="A1749" s="5" t="s">
        <v>5587</v>
      </c>
      <c r="B1749" s="5" t="s">
        <v>4383</v>
      </c>
      <c r="C1749" s="7" t="str">
        <f t="shared" si="54"/>
        <v>DOUGLAS</v>
      </c>
      <c r="D1749" s="14" t="s">
        <v>5585</v>
      </c>
      <c r="E1749" s="4" t="s">
        <v>4271</v>
      </c>
      <c r="F1749" s="1" t="str">
        <f t="shared" si="55"/>
        <v>32005</v>
      </c>
    </row>
    <row r="1750" spans="1:6" ht="13.5" customHeight="1">
      <c r="A1750" s="5" t="s">
        <v>5587</v>
      </c>
      <c r="B1750" s="5" t="s">
        <v>5598</v>
      </c>
      <c r="C1750" s="7" t="str">
        <f t="shared" si="54"/>
        <v>ELKO</v>
      </c>
      <c r="D1750" s="14" t="s">
        <v>5585</v>
      </c>
      <c r="E1750" s="4" t="s">
        <v>4269</v>
      </c>
      <c r="F1750" s="1" t="str">
        <f t="shared" si="55"/>
        <v>32007</v>
      </c>
    </row>
    <row r="1751" spans="1:6" ht="13.5" customHeight="1">
      <c r="A1751" s="5" t="s">
        <v>5587</v>
      </c>
      <c r="B1751" s="5" t="s">
        <v>5597</v>
      </c>
      <c r="C1751" s="7" t="str">
        <f t="shared" si="54"/>
        <v>ESMERALDA</v>
      </c>
      <c r="D1751" s="14" t="s">
        <v>5585</v>
      </c>
      <c r="E1751" s="4" t="s">
        <v>4267</v>
      </c>
      <c r="F1751" s="1" t="str">
        <f t="shared" si="55"/>
        <v>32009</v>
      </c>
    </row>
    <row r="1752" spans="1:6" ht="13.5" customHeight="1">
      <c r="A1752" s="5" t="s">
        <v>5587</v>
      </c>
      <c r="B1752" s="5" t="s">
        <v>5596</v>
      </c>
      <c r="C1752" s="7" t="str">
        <f t="shared" si="54"/>
        <v>EUREKA</v>
      </c>
      <c r="D1752" s="14" t="s">
        <v>5585</v>
      </c>
      <c r="E1752" s="4" t="s">
        <v>4265</v>
      </c>
      <c r="F1752" s="1" t="str">
        <f t="shared" si="55"/>
        <v>32011</v>
      </c>
    </row>
    <row r="1753" spans="1:6" ht="13.5" customHeight="1">
      <c r="A1753" s="5" t="s">
        <v>5587</v>
      </c>
      <c r="B1753" s="5" t="s">
        <v>5595</v>
      </c>
      <c r="C1753" s="7" t="str">
        <f t="shared" si="54"/>
        <v>HUMBOLDT</v>
      </c>
      <c r="D1753" s="14" t="s">
        <v>5585</v>
      </c>
      <c r="E1753" s="4" t="s">
        <v>4263</v>
      </c>
      <c r="F1753" s="1" t="str">
        <f t="shared" si="55"/>
        <v>32013</v>
      </c>
    </row>
    <row r="1754" spans="1:6" ht="13.5" customHeight="1">
      <c r="A1754" s="5" t="s">
        <v>5587</v>
      </c>
      <c r="B1754" s="5" t="s">
        <v>5594</v>
      </c>
      <c r="C1754" s="7" t="str">
        <f t="shared" si="54"/>
        <v>LANDER</v>
      </c>
      <c r="D1754" s="14" t="s">
        <v>5585</v>
      </c>
      <c r="E1754" s="4" t="s">
        <v>4261</v>
      </c>
      <c r="F1754" s="1" t="str">
        <f t="shared" si="55"/>
        <v>32015</v>
      </c>
    </row>
    <row r="1755" spans="1:6" ht="13.5" customHeight="1">
      <c r="A1755" s="5" t="s">
        <v>5587</v>
      </c>
      <c r="B1755" s="5" t="s">
        <v>4254</v>
      </c>
      <c r="C1755" s="7" t="str">
        <f t="shared" si="54"/>
        <v>LINCOLN</v>
      </c>
      <c r="D1755" s="14" t="s">
        <v>5585</v>
      </c>
      <c r="E1755" s="4" t="s">
        <v>4259</v>
      </c>
      <c r="F1755" s="1" t="str">
        <f t="shared" si="55"/>
        <v>32017</v>
      </c>
    </row>
    <row r="1756" spans="1:6" ht="13.5" customHeight="1">
      <c r="A1756" s="5" t="s">
        <v>5587</v>
      </c>
      <c r="B1756" s="5" t="s">
        <v>5593</v>
      </c>
      <c r="C1756" s="7" t="str">
        <f t="shared" si="54"/>
        <v>LYON</v>
      </c>
      <c r="D1756" s="14" t="s">
        <v>5585</v>
      </c>
      <c r="E1756" s="4" t="s">
        <v>4257</v>
      </c>
      <c r="F1756" s="1" t="str">
        <f t="shared" si="55"/>
        <v>32019</v>
      </c>
    </row>
    <row r="1757" spans="1:6" ht="13.5" customHeight="1">
      <c r="A1757" s="5" t="s">
        <v>5587</v>
      </c>
      <c r="B1757" s="5" t="s">
        <v>4423</v>
      </c>
      <c r="C1757" s="7" t="str">
        <f t="shared" si="54"/>
        <v>MINERAL</v>
      </c>
      <c r="D1757" s="14" t="s">
        <v>5585</v>
      </c>
      <c r="E1757" s="4" t="s">
        <v>4255</v>
      </c>
      <c r="F1757" s="1" t="str">
        <f t="shared" si="55"/>
        <v>32021</v>
      </c>
    </row>
    <row r="1758" spans="1:6" ht="13.5" customHeight="1">
      <c r="A1758" s="5" t="s">
        <v>5587</v>
      </c>
      <c r="B1758" s="5" t="s">
        <v>5592</v>
      </c>
      <c r="C1758" s="7" t="str">
        <f t="shared" si="54"/>
        <v>NYE</v>
      </c>
      <c r="D1758" s="14" t="s">
        <v>5585</v>
      </c>
      <c r="E1758" s="4" t="s">
        <v>4253</v>
      </c>
      <c r="F1758" s="1" t="str">
        <f t="shared" si="55"/>
        <v>32023</v>
      </c>
    </row>
    <row r="1759" spans="1:6" ht="13.5" customHeight="1">
      <c r="A1759" s="5" t="s">
        <v>5587</v>
      </c>
      <c r="B1759" s="5" t="s">
        <v>5591</v>
      </c>
      <c r="C1759" s="7" t="str">
        <f t="shared" si="54"/>
        <v>PERSHING</v>
      </c>
      <c r="D1759" s="14" t="s">
        <v>5585</v>
      </c>
      <c r="E1759" s="4" t="s">
        <v>4249</v>
      </c>
      <c r="F1759" s="1" t="str">
        <f t="shared" si="55"/>
        <v>32027</v>
      </c>
    </row>
    <row r="1760" spans="1:6" ht="13.5" customHeight="1">
      <c r="A1760" s="5" t="s">
        <v>5587</v>
      </c>
      <c r="B1760" s="5" t="s">
        <v>5590</v>
      </c>
      <c r="C1760" s="7" t="str">
        <f t="shared" si="54"/>
        <v>STOREY</v>
      </c>
      <c r="D1760" s="14" t="s">
        <v>5585</v>
      </c>
      <c r="E1760" s="4" t="s">
        <v>4247</v>
      </c>
      <c r="F1760" s="1" t="str">
        <f t="shared" si="55"/>
        <v>32029</v>
      </c>
    </row>
    <row r="1761" spans="1:6" ht="13.5" customHeight="1">
      <c r="A1761" s="5" t="s">
        <v>5587</v>
      </c>
      <c r="B1761" s="5" t="s">
        <v>5589</v>
      </c>
      <c r="C1761" s="7" t="str">
        <f t="shared" si="54"/>
        <v>WASHOE</v>
      </c>
      <c r="D1761" s="14" t="s">
        <v>5585</v>
      </c>
      <c r="E1761" s="4" t="s">
        <v>4245</v>
      </c>
      <c r="F1761" s="1" t="str">
        <f t="shared" si="55"/>
        <v>32031</v>
      </c>
    </row>
    <row r="1762" spans="1:6" ht="13.5" customHeight="1">
      <c r="A1762" s="5" t="s">
        <v>5587</v>
      </c>
      <c r="B1762" s="5" t="s">
        <v>5588</v>
      </c>
      <c r="C1762" s="7" t="str">
        <f t="shared" si="54"/>
        <v>WHITE PINE</v>
      </c>
      <c r="D1762" s="14" t="s">
        <v>5585</v>
      </c>
      <c r="E1762" s="4" t="s">
        <v>4243</v>
      </c>
      <c r="F1762" s="1" t="str">
        <f t="shared" si="55"/>
        <v>32033</v>
      </c>
    </row>
    <row r="1763" spans="1:6" ht="13.5" customHeight="1">
      <c r="A1763" s="5" t="s">
        <v>5587</v>
      </c>
      <c r="B1763" s="5" t="s">
        <v>5586</v>
      </c>
      <c r="C1763" s="7" t="str">
        <f t="shared" si="54"/>
        <v>CARSON CITY</v>
      </c>
      <c r="D1763" s="14" t="s">
        <v>5585</v>
      </c>
      <c r="E1763" s="4" t="s">
        <v>4560</v>
      </c>
      <c r="F1763" s="1" t="str">
        <f t="shared" si="55"/>
        <v>32510</v>
      </c>
    </row>
    <row r="1764" spans="1:6" ht="13.5" customHeight="1">
      <c r="A1764" s="5" t="s">
        <v>5578</v>
      </c>
      <c r="B1764" s="5" t="s">
        <v>5584</v>
      </c>
      <c r="C1764" s="7" t="str">
        <f t="shared" si="54"/>
        <v>BELKNAP</v>
      </c>
      <c r="D1764" s="14" t="s">
        <v>5577</v>
      </c>
      <c r="E1764" s="4" t="s">
        <v>4275</v>
      </c>
      <c r="F1764" s="1" t="str">
        <f t="shared" si="55"/>
        <v>33001</v>
      </c>
    </row>
    <row r="1765" spans="1:6" ht="13.5" customHeight="1">
      <c r="A1765" s="5" t="s">
        <v>5578</v>
      </c>
      <c r="B1765" s="5" t="s">
        <v>4665</v>
      </c>
      <c r="C1765" s="7" t="str">
        <f t="shared" si="54"/>
        <v>CARROLL</v>
      </c>
      <c r="D1765" s="14" t="s">
        <v>5577</v>
      </c>
      <c r="E1765" s="4" t="s">
        <v>4273</v>
      </c>
      <c r="F1765" s="1" t="str">
        <f t="shared" si="55"/>
        <v>33003</v>
      </c>
    </row>
    <row r="1766" spans="1:6" ht="13.5" customHeight="1">
      <c r="A1766" s="5" t="s">
        <v>5578</v>
      </c>
      <c r="B1766" s="5" t="s">
        <v>5583</v>
      </c>
      <c r="C1766" s="7" t="str">
        <f t="shared" si="54"/>
        <v>CHESHIRE</v>
      </c>
      <c r="D1766" s="14" t="s">
        <v>5577</v>
      </c>
      <c r="E1766" s="4" t="s">
        <v>4271</v>
      </c>
      <c r="F1766" s="1" t="str">
        <f t="shared" si="55"/>
        <v>33005</v>
      </c>
    </row>
    <row r="1767" spans="1:6" ht="13.5" customHeight="1">
      <c r="A1767" s="5" t="s">
        <v>5578</v>
      </c>
      <c r="B1767" s="5" t="s">
        <v>5300</v>
      </c>
      <c r="C1767" s="7" t="str">
        <f t="shared" si="54"/>
        <v>COOS</v>
      </c>
      <c r="D1767" s="14" t="s">
        <v>5577</v>
      </c>
      <c r="E1767" s="4" t="s">
        <v>4269</v>
      </c>
      <c r="F1767" s="1" t="str">
        <f t="shared" si="55"/>
        <v>33007</v>
      </c>
    </row>
    <row r="1768" spans="1:6" ht="13.5" customHeight="1">
      <c r="A1768" s="5" t="s">
        <v>5578</v>
      </c>
      <c r="B1768" s="5" t="s">
        <v>5582</v>
      </c>
      <c r="C1768" s="7" t="str">
        <f t="shared" si="54"/>
        <v>GRAFTON</v>
      </c>
      <c r="D1768" s="14" t="s">
        <v>5577</v>
      </c>
      <c r="E1768" s="4" t="s">
        <v>4267</v>
      </c>
      <c r="F1768" s="1" t="str">
        <f t="shared" si="55"/>
        <v>33009</v>
      </c>
    </row>
    <row r="1769" spans="1:6" ht="13.5" customHeight="1">
      <c r="A1769" s="5" t="s">
        <v>5578</v>
      </c>
      <c r="B1769" s="5" t="s">
        <v>5581</v>
      </c>
      <c r="C1769" s="7" t="str">
        <f t="shared" si="54"/>
        <v>HILLSBOROUGH</v>
      </c>
      <c r="D1769" s="14" t="s">
        <v>5577</v>
      </c>
      <c r="E1769" s="4" t="s">
        <v>4265</v>
      </c>
      <c r="F1769" s="1" t="str">
        <f t="shared" si="55"/>
        <v>33011</v>
      </c>
    </row>
    <row r="1770" spans="1:6" ht="13.5" customHeight="1">
      <c r="A1770" s="5" t="s">
        <v>5578</v>
      </c>
      <c r="B1770" s="5" t="s">
        <v>5580</v>
      </c>
      <c r="C1770" s="7" t="str">
        <f t="shared" si="54"/>
        <v>MERRIMACK</v>
      </c>
      <c r="D1770" s="14" t="s">
        <v>5577</v>
      </c>
      <c r="E1770" s="4" t="s">
        <v>4263</v>
      </c>
      <c r="F1770" s="1" t="str">
        <f t="shared" si="55"/>
        <v>33013</v>
      </c>
    </row>
    <row r="1771" spans="1:6" ht="13.5" customHeight="1">
      <c r="A1771" s="5" t="s">
        <v>5578</v>
      </c>
      <c r="B1771" s="5" t="s">
        <v>4594</v>
      </c>
      <c r="C1771" s="7" t="str">
        <f t="shared" si="54"/>
        <v>ROCKINGHAM</v>
      </c>
      <c r="D1771" s="14" t="s">
        <v>5577</v>
      </c>
      <c r="E1771" s="4" t="s">
        <v>4261</v>
      </c>
      <c r="F1771" s="1" t="str">
        <f t="shared" si="55"/>
        <v>33015</v>
      </c>
    </row>
    <row r="1772" spans="1:6" ht="13.5" customHeight="1">
      <c r="A1772" s="5" t="s">
        <v>5578</v>
      </c>
      <c r="B1772" s="5" t="s">
        <v>5579</v>
      </c>
      <c r="C1772" s="7" t="str">
        <f t="shared" si="54"/>
        <v>STRAFFORD</v>
      </c>
      <c r="D1772" s="14" t="s">
        <v>5577</v>
      </c>
      <c r="E1772" s="4" t="s">
        <v>4259</v>
      </c>
      <c r="F1772" s="1" t="str">
        <f t="shared" si="55"/>
        <v>33017</v>
      </c>
    </row>
    <row r="1773" spans="1:6" ht="13.5" customHeight="1">
      <c r="A1773" s="5" t="s">
        <v>5578</v>
      </c>
      <c r="B1773" s="5" t="s">
        <v>5113</v>
      </c>
      <c r="C1773" s="7" t="str">
        <f t="shared" si="54"/>
        <v>SULLIVAN</v>
      </c>
      <c r="D1773" s="14" t="s">
        <v>5577</v>
      </c>
      <c r="E1773" s="4" t="s">
        <v>4257</v>
      </c>
      <c r="F1773" s="1" t="str">
        <f t="shared" si="55"/>
        <v>33019</v>
      </c>
    </row>
    <row r="1774" spans="1:6" ht="13.5" customHeight="1">
      <c r="A1774" s="5" t="s">
        <v>5566</v>
      </c>
      <c r="B1774" s="5" t="s">
        <v>5576</v>
      </c>
      <c r="C1774" s="7" t="str">
        <f t="shared" si="54"/>
        <v>ATLANTIC</v>
      </c>
      <c r="D1774" s="14" t="s">
        <v>5565</v>
      </c>
      <c r="E1774" s="4" t="s">
        <v>4275</v>
      </c>
      <c r="F1774" s="1" t="str">
        <f t="shared" si="55"/>
        <v>34001</v>
      </c>
    </row>
    <row r="1775" spans="1:6" ht="13.5" customHeight="1">
      <c r="A1775" s="5" t="s">
        <v>5566</v>
      </c>
      <c r="B1775" s="5" t="s">
        <v>5575</v>
      </c>
      <c r="C1775" s="7" t="str">
        <f t="shared" si="54"/>
        <v>BERGEN</v>
      </c>
      <c r="D1775" s="14" t="s">
        <v>5565</v>
      </c>
      <c r="E1775" s="4" t="s">
        <v>4273</v>
      </c>
      <c r="F1775" s="1" t="str">
        <f t="shared" si="55"/>
        <v>34003</v>
      </c>
    </row>
    <row r="1776" spans="1:6" ht="13.5" customHeight="1">
      <c r="A1776" s="5" t="s">
        <v>5566</v>
      </c>
      <c r="B1776" s="5" t="s">
        <v>5574</v>
      </c>
      <c r="C1776" s="7" t="str">
        <f t="shared" si="54"/>
        <v>BURLINGTON</v>
      </c>
      <c r="D1776" s="14" t="s">
        <v>5565</v>
      </c>
      <c r="E1776" s="4" t="s">
        <v>4271</v>
      </c>
      <c r="F1776" s="1" t="str">
        <f t="shared" si="55"/>
        <v>34005</v>
      </c>
    </row>
    <row r="1777" spans="1:6" ht="13.5" customHeight="1">
      <c r="A1777" s="5" t="s">
        <v>5566</v>
      </c>
      <c r="B1777" s="5" t="s">
        <v>5491</v>
      </c>
      <c r="C1777" s="7" t="str">
        <f t="shared" si="54"/>
        <v>CAMDEN</v>
      </c>
      <c r="D1777" s="14" t="s">
        <v>5565</v>
      </c>
      <c r="E1777" s="4" t="s">
        <v>4269</v>
      </c>
      <c r="F1777" s="1" t="str">
        <f t="shared" si="55"/>
        <v>34007</v>
      </c>
    </row>
    <row r="1778" spans="1:6" ht="13.5" customHeight="1">
      <c r="A1778" s="5" t="s">
        <v>5566</v>
      </c>
      <c r="B1778" s="5" t="s">
        <v>5573</v>
      </c>
      <c r="C1778" s="7" t="str">
        <f t="shared" si="54"/>
        <v>CAPE MAY</v>
      </c>
      <c r="D1778" s="14" t="s">
        <v>5565</v>
      </c>
      <c r="E1778" s="4" t="s">
        <v>4267</v>
      </c>
      <c r="F1778" s="1" t="str">
        <f t="shared" si="55"/>
        <v>34009</v>
      </c>
    </row>
    <row r="1779" spans="1:6" ht="13.5" customHeight="1">
      <c r="A1779" s="5" t="s">
        <v>5566</v>
      </c>
      <c r="B1779" s="5" t="s">
        <v>4657</v>
      </c>
      <c r="C1779" s="7" t="str">
        <f t="shared" si="54"/>
        <v>CUMBERLAND</v>
      </c>
      <c r="D1779" s="14" t="s">
        <v>5565</v>
      </c>
      <c r="E1779" s="4" t="s">
        <v>4265</v>
      </c>
      <c r="F1779" s="1" t="str">
        <f t="shared" si="55"/>
        <v>34011</v>
      </c>
    </row>
    <row r="1780" spans="1:6" ht="13.5" customHeight="1">
      <c r="A1780" s="5" t="s">
        <v>5566</v>
      </c>
      <c r="B1780" s="5" t="s">
        <v>4654</v>
      </c>
      <c r="C1780" s="7" t="str">
        <f t="shared" si="54"/>
        <v>ESSEX</v>
      </c>
      <c r="D1780" s="14" t="s">
        <v>5565</v>
      </c>
      <c r="E1780" s="4" t="s">
        <v>4263</v>
      </c>
      <c r="F1780" s="1" t="str">
        <f t="shared" si="55"/>
        <v>34013</v>
      </c>
    </row>
    <row r="1781" spans="1:6" ht="13.5" customHeight="1">
      <c r="A1781" s="5" t="s">
        <v>5566</v>
      </c>
      <c r="B1781" s="5" t="s">
        <v>4647</v>
      </c>
      <c r="C1781" s="7" t="str">
        <f t="shared" si="54"/>
        <v>GLOUCESTER</v>
      </c>
      <c r="D1781" s="14" t="s">
        <v>5565</v>
      </c>
      <c r="E1781" s="4" t="s">
        <v>4261</v>
      </c>
      <c r="F1781" s="1" t="str">
        <f t="shared" si="55"/>
        <v>34015</v>
      </c>
    </row>
    <row r="1782" spans="1:6" ht="13.5" customHeight="1">
      <c r="A1782" s="5" t="s">
        <v>5566</v>
      </c>
      <c r="B1782" s="5" t="s">
        <v>5572</v>
      </c>
      <c r="C1782" s="7" t="str">
        <f t="shared" si="54"/>
        <v>HUDSON</v>
      </c>
      <c r="D1782" s="14" t="s">
        <v>5565</v>
      </c>
      <c r="E1782" s="4" t="s">
        <v>4259</v>
      </c>
      <c r="F1782" s="1" t="str">
        <f t="shared" si="55"/>
        <v>34017</v>
      </c>
    </row>
    <row r="1783" spans="1:6" ht="13.5" customHeight="1">
      <c r="A1783" s="5" t="s">
        <v>5566</v>
      </c>
      <c r="B1783" s="5" t="s">
        <v>5571</v>
      </c>
      <c r="C1783" s="7" t="str">
        <f t="shared" si="54"/>
        <v>HUNTERDON</v>
      </c>
      <c r="D1783" s="14" t="s">
        <v>5565</v>
      </c>
      <c r="E1783" s="4" t="s">
        <v>4257</v>
      </c>
      <c r="F1783" s="1" t="str">
        <f t="shared" si="55"/>
        <v>34019</v>
      </c>
    </row>
    <row r="1784" spans="1:6" ht="13.5" customHeight="1">
      <c r="A1784" s="5" t="s">
        <v>5566</v>
      </c>
      <c r="B1784" s="5" t="s">
        <v>4424</v>
      </c>
      <c r="C1784" s="7" t="str">
        <f t="shared" si="54"/>
        <v>MERCER</v>
      </c>
      <c r="D1784" s="14" t="s">
        <v>5565</v>
      </c>
      <c r="E1784" s="4" t="s">
        <v>4255</v>
      </c>
      <c r="F1784" s="1" t="str">
        <f t="shared" si="55"/>
        <v>34021</v>
      </c>
    </row>
    <row r="1785" spans="1:6" ht="13.5" customHeight="1">
      <c r="A1785" s="5" t="s">
        <v>5566</v>
      </c>
      <c r="B1785" s="5" t="s">
        <v>4624</v>
      </c>
      <c r="C1785" s="7" t="str">
        <f t="shared" si="54"/>
        <v>MIDDLESEX</v>
      </c>
      <c r="D1785" s="14" t="s">
        <v>5565</v>
      </c>
      <c r="E1785" s="4" t="s">
        <v>4253</v>
      </c>
      <c r="F1785" s="1" t="str">
        <f t="shared" si="55"/>
        <v>34023</v>
      </c>
    </row>
    <row r="1786" spans="1:6" ht="13.5" customHeight="1">
      <c r="A1786" s="5" t="s">
        <v>5566</v>
      </c>
      <c r="B1786" s="5" t="s">
        <v>5570</v>
      </c>
      <c r="C1786" s="7" t="str">
        <f t="shared" si="54"/>
        <v>MONMOUTH</v>
      </c>
      <c r="D1786" s="14" t="s">
        <v>5565</v>
      </c>
      <c r="E1786" s="4" t="s">
        <v>4251</v>
      </c>
      <c r="F1786" s="1" t="str">
        <f t="shared" si="55"/>
        <v>34025</v>
      </c>
    </row>
    <row r="1787" spans="1:6" ht="13.5" customHeight="1">
      <c r="A1787" s="5" t="s">
        <v>5566</v>
      </c>
      <c r="B1787" s="5" t="s">
        <v>4875</v>
      </c>
      <c r="C1787" s="7" t="str">
        <f t="shared" si="54"/>
        <v>MORRIS</v>
      </c>
      <c r="D1787" s="14" t="s">
        <v>5565</v>
      </c>
      <c r="E1787" s="4" t="s">
        <v>4249</v>
      </c>
      <c r="F1787" s="1" t="str">
        <f t="shared" si="55"/>
        <v>34027</v>
      </c>
    </row>
    <row r="1788" spans="1:6" ht="13.5" customHeight="1">
      <c r="A1788" s="5" t="s">
        <v>5566</v>
      </c>
      <c r="B1788" s="5" t="s">
        <v>5569</v>
      </c>
      <c r="C1788" s="7" t="str">
        <f t="shared" si="54"/>
        <v>OCEAN</v>
      </c>
      <c r="D1788" s="14" t="s">
        <v>5565</v>
      </c>
      <c r="E1788" s="4" t="s">
        <v>4247</v>
      </c>
      <c r="F1788" s="1" t="str">
        <f t="shared" si="55"/>
        <v>34029</v>
      </c>
    </row>
    <row r="1789" spans="1:6" ht="13.5" customHeight="1">
      <c r="A1789" s="5" t="s">
        <v>5566</v>
      </c>
      <c r="B1789" s="5" t="s">
        <v>5568</v>
      </c>
      <c r="C1789" s="7" t="str">
        <f t="shared" si="54"/>
        <v>PASSAIC</v>
      </c>
      <c r="D1789" s="14" t="s">
        <v>5565</v>
      </c>
      <c r="E1789" s="4" t="s">
        <v>4245</v>
      </c>
      <c r="F1789" s="1" t="str">
        <f t="shared" si="55"/>
        <v>34031</v>
      </c>
    </row>
    <row r="1790" spans="1:6" ht="13.5" customHeight="1">
      <c r="A1790" s="5" t="s">
        <v>5566</v>
      </c>
      <c r="B1790" s="5" t="s">
        <v>5567</v>
      </c>
      <c r="C1790" s="7" t="str">
        <f t="shared" si="54"/>
        <v>SALEM</v>
      </c>
      <c r="D1790" s="14" t="s">
        <v>5565</v>
      </c>
      <c r="E1790" s="4" t="s">
        <v>4243</v>
      </c>
      <c r="F1790" s="1" t="str">
        <f t="shared" si="55"/>
        <v>34033</v>
      </c>
    </row>
    <row r="1791" spans="1:6" ht="13.5" customHeight="1">
      <c r="A1791" s="5" t="s">
        <v>5566</v>
      </c>
      <c r="B1791" s="5" t="s">
        <v>5249</v>
      </c>
      <c r="C1791" s="7" t="str">
        <f t="shared" si="54"/>
        <v>SOMERSET</v>
      </c>
      <c r="D1791" s="14" t="s">
        <v>5565</v>
      </c>
      <c r="E1791" s="4" t="s">
        <v>4241</v>
      </c>
      <c r="F1791" s="1" t="str">
        <f t="shared" si="55"/>
        <v>34035</v>
      </c>
    </row>
    <row r="1792" spans="1:6" ht="13.5" customHeight="1">
      <c r="A1792" s="5" t="s">
        <v>5566</v>
      </c>
      <c r="B1792" s="5" t="s">
        <v>4576</v>
      </c>
      <c r="C1792" s="7" t="str">
        <f t="shared" si="54"/>
        <v>SUSSEX</v>
      </c>
      <c r="D1792" s="14" t="s">
        <v>5565</v>
      </c>
      <c r="E1792" s="4" t="s">
        <v>4239</v>
      </c>
      <c r="F1792" s="1" t="str">
        <f t="shared" si="55"/>
        <v>34037</v>
      </c>
    </row>
    <row r="1793" spans="1:6" ht="13.5" customHeight="1">
      <c r="A1793" s="5" t="s">
        <v>5566</v>
      </c>
      <c r="B1793" s="5" t="s">
        <v>5108</v>
      </c>
      <c r="C1793" s="7" t="str">
        <f t="shared" si="54"/>
        <v>UNION</v>
      </c>
      <c r="D1793" s="14" t="s">
        <v>5565</v>
      </c>
      <c r="E1793" s="4" t="s">
        <v>4237</v>
      </c>
      <c r="F1793" s="1" t="str">
        <f t="shared" si="55"/>
        <v>34039</v>
      </c>
    </row>
    <row r="1794" spans="1:6" ht="13.5" customHeight="1">
      <c r="A1794" s="5" t="s">
        <v>5566</v>
      </c>
      <c r="B1794" s="5" t="s">
        <v>4572</v>
      </c>
      <c r="C1794" s="7" t="str">
        <f t="shared" si="54"/>
        <v>WARREN</v>
      </c>
      <c r="D1794" s="14" t="s">
        <v>5565</v>
      </c>
      <c r="E1794" s="4" t="s">
        <v>4235</v>
      </c>
      <c r="F1794" s="1" t="str">
        <f t="shared" si="55"/>
        <v>34041</v>
      </c>
    </row>
    <row r="1795" spans="1:6" ht="13.5" customHeight="1">
      <c r="A1795" s="5" t="s">
        <v>5539</v>
      </c>
      <c r="B1795" s="5" t="s">
        <v>5564</v>
      </c>
      <c r="C1795" s="7" t="str">
        <f t="shared" si="54"/>
        <v>BERNALILLO</v>
      </c>
      <c r="D1795" s="14" t="s">
        <v>5537</v>
      </c>
      <c r="E1795" s="4" t="s">
        <v>4275</v>
      </c>
      <c r="F1795" s="1" t="str">
        <f t="shared" si="55"/>
        <v>35001</v>
      </c>
    </row>
    <row r="1796" spans="1:6" ht="13.5" customHeight="1">
      <c r="A1796" s="5" t="s">
        <v>5539</v>
      </c>
      <c r="B1796" s="5" t="s">
        <v>5563</v>
      </c>
      <c r="C1796" s="7" t="str">
        <f t="shared" ref="C1796:C1859" si="56">UPPER(B1796)</f>
        <v>CATRON</v>
      </c>
      <c r="D1796" s="14" t="s">
        <v>5537</v>
      </c>
      <c r="E1796" s="4" t="s">
        <v>4273</v>
      </c>
      <c r="F1796" s="1" t="str">
        <f t="shared" ref="F1796:F1859" si="57">D1796&amp;E1796</f>
        <v>35003</v>
      </c>
    </row>
    <row r="1797" spans="1:6" ht="13.5" customHeight="1">
      <c r="A1797" s="5" t="s">
        <v>5539</v>
      </c>
      <c r="B1797" s="5" t="s">
        <v>5562</v>
      </c>
      <c r="C1797" s="7" t="str">
        <f t="shared" si="56"/>
        <v>CHAVES</v>
      </c>
      <c r="D1797" s="14" t="s">
        <v>5537</v>
      </c>
      <c r="E1797" s="4" t="s">
        <v>4271</v>
      </c>
      <c r="F1797" s="1" t="str">
        <f t="shared" si="57"/>
        <v>35005</v>
      </c>
    </row>
    <row r="1798" spans="1:6" ht="13.5" customHeight="1">
      <c r="A1798" s="5" t="s">
        <v>5539</v>
      </c>
      <c r="B1798" s="5" t="s">
        <v>5561</v>
      </c>
      <c r="C1798" s="7" t="str">
        <f t="shared" si="56"/>
        <v>CIBOLA</v>
      </c>
      <c r="D1798" s="14" t="s">
        <v>5537</v>
      </c>
      <c r="E1798" s="4" t="s">
        <v>5560</v>
      </c>
      <c r="F1798" s="1" t="str">
        <f t="shared" si="57"/>
        <v>35006</v>
      </c>
    </row>
    <row r="1799" spans="1:6" ht="13.5" customHeight="1">
      <c r="A1799" s="5" t="s">
        <v>5539</v>
      </c>
      <c r="B1799" s="5" t="s">
        <v>5559</v>
      </c>
      <c r="C1799" s="7" t="str">
        <f t="shared" si="56"/>
        <v>COLFAX</v>
      </c>
      <c r="D1799" s="14" t="s">
        <v>5537</v>
      </c>
      <c r="E1799" s="4" t="s">
        <v>4269</v>
      </c>
      <c r="F1799" s="1" t="str">
        <f t="shared" si="57"/>
        <v>35007</v>
      </c>
    </row>
    <row r="1800" spans="1:6" ht="13.5" customHeight="1">
      <c r="A1800" s="5" t="s">
        <v>5539</v>
      </c>
      <c r="B1800" s="5" t="s">
        <v>5299</v>
      </c>
      <c r="C1800" s="7" t="str">
        <f t="shared" si="56"/>
        <v>CURRY</v>
      </c>
      <c r="D1800" s="14" t="s">
        <v>5537</v>
      </c>
      <c r="E1800" s="4" t="s">
        <v>4267</v>
      </c>
      <c r="F1800" s="1" t="str">
        <f t="shared" si="57"/>
        <v>35009</v>
      </c>
    </row>
    <row r="1801" spans="1:6" ht="13.5" customHeight="1">
      <c r="A1801" s="5" t="s">
        <v>5539</v>
      </c>
      <c r="B1801" s="5" t="s">
        <v>5558</v>
      </c>
      <c r="C1801" s="7" t="str">
        <f t="shared" si="56"/>
        <v>DE BACA</v>
      </c>
      <c r="D1801" s="14" t="s">
        <v>5537</v>
      </c>
      <c r="E1801" s="4" t="s">
        <v>4265</v>
      </c>
      <c r="F1801" s="1" t="str">
        <f t="shared" si="57"/>
        <v>35011</v>
      </c>
    </row>
    <row r="1802" spans="1:6" ht="13.5" customHeight="1">
      <c r="A1802" s="5" t="s">
        <v>5539</v>
      </c>
      <c r="B1802" s="5" t="s">
        <v>5557</v>
      </c>
      <c r="C1802" s="7" t="str">
        <f t="shared" si="56"/>
        <v>DONA ANA</v>
      </c>
      <c r="D1802" s="14" t="s">
        <v>5537</v>
      </c>
      <c r="E1802" s="4" t="s">
        <v>4263</v>
      </c>
      <c r="F1802" s="1" t="str">
        <f t="shared" si="57"/>
        <v>35013</v>
      </c>
    </row>
    <row r="1803" spans="1:6" ht="13.5" customHeight="1">
      <c r="A1803" s="5" t="s">
        <v>5539</v>
      </c>
      <c r="B1803" s="5" t="s">
        <v>5430</v>
      </c>
      <c r="C1803" s="7" t="str">
        <f t="shared" si="56"/>
        <v>EDDY</v>
      </c>
      <c r="D1803" s="14" t="s">
        <v>5537</v>
      </c>
      <c r="E1803" s="4" t="s">
        <v>4261</v>
      </c>
      <c r="F1803" s="1" t="str">
        <f t="shared" si="57"/>
        <v>35015</v>
      </c>
    </row>
    <row r="1804" spans="1:6" ht="13.5" customHeight="1">
      <c r="A1804" s="5" t="s">
        <v>5539</v>
      </c>
      <c r="B1804" s="5" t="s">
        <v>4377</v>
      </c>
      <c r="C1804" s="7" t="str">
        <f t="shared" si="56"/>
        <v>GRANT</v>
      </c>
      <c r="D1804" s="14" t="s">
        <v>5537</v>
      </c>
      <c r="E1804" s="4" t="s">
        <v>4259</v>
      </c>
      <c r="F1804" s="1" t="str">
        <f t="shared" si="57"/>
        <v>35017</v>
      </c>
    </row>
    <row r="1805" spans="1:6" ht="13.5" customHeight="1">
      <c r="A1805" s="5" t="s">
        <v>5539</v>
      </c>
      <c r="B1805" s="5" t="s">
        <v>5015</v>
      </c>
      <c r="C1805" s="7" t="str">
        <f t="shared" si="56"/>
        <v>GUADALUPE</v>
      </c>
      <c r="D1805" s="14" t="s">
        <v>5537</v>
      </c>
      <c r="E1805" s="4" t="s">
        <v>4257</v>
      </c>
      <c r="F1805" s="1" t="str">
        <f t="shared" si="57"/>
        <v>35019</v>
      </c>
    </row>
    <row r="1806" spans="1:6" ht="13.5" customHeight="1">
      <c r="A1806" s="5" t="s">
        <v>5539</v>
      </c>
      <c r="B1806" s="5" t="s">
        <v>5181</v>
      </c>
      <c r="C1806" s="7" t="str">
        <f t="shared" si="56"/>
        <v>HARDING</v>
      </c>
      <c r="D1806" s="14" t="s">
        <v>5537</v>
      </c>
      <c r="E1806" s="4" t="s">
        <v>4255</v>
      </c>
      <c r="F1806" s="1" t="str">
        <f t="shared" si="57"/>
        <v>35021</v>
      </c>
    </row>
    <row r="1807" spans="1:6" ht="13.5" customHeight="1">
      <c r="A1807" s="5" t="s">
        <v>5539</v>
      </c>
      <c r="B1807" s="5" t="s">
        <v>4994</v>
      </c>
      <c r="C1807" s="7" t="str">
        <f t="shared" si="56"/>
        <v>HIDALGO</v>
      </c>
      <c r="D1807" s="14" t="s">
        <v>5537</v>
      </c>
      <c r="E1807" s="4" t="s">
        <v>4253</v>
      </c>
      <c r="F1807" s="1" t="str">
        <f t="shared" si="57"/>
        <v>35023</v>
      </c>
    </row>
    <row r="1808" spans="1:6" ht="13.5" customHeight="1">
      <c r="A1808" s="5" t="s">
        <v>5539</v>
      </c>
      <c r="B1808" s="5" t="s">
        <v>5556</v>
      </c>
      <c r="C1808" s="7" t="str">
        <f t="shared" si="56"/>
        <v>LEA</v>
      </c>
      <c r="D1808" s="14" t="s">
        <v>5537</v>
      </c>
      <c r="E1808" s="4" t="s">
        <v>4251</v>
      </c>
      <c r="F1808" s="1" t="str">
        <f t="shared" si="57"/>
        <v>35025</v>
      </c>
    </row>
    <row r="1809" spans="1:6" ht="13.5" customHeight="1">
      <c r="A1809" s="5" t="s">
        <v>5539</v>
      </c>
      <c r="B1809" s="5" t="s">
        <v>4254</v>
      </c>
      <c r="C1809" s="7" t="str">
        <f t="shared" si="56"/>
        <v>LINCOLN</v>
      </c>
      <c r="D1809" s="14" t="s">
        <v>5537</v>
      </c>
      <c r="E1809" s="4" t="s">
        <v>4249</v>
      </c>
      <c r="F1809" s="1" t="str">
        <f t="shared" si="57"/>
        <v>35027</v>
      </c>
    </row>
    <row r="1810" spans="1:6" ht="13.5" customHeight="1">
      <c r="A1810" s="5" t="s">
        <v>5539</v>
      </c>
      <c r="B1810" s="5" t="s">
        <v>5555</v>
      </c>
      <c r="C1810" s="7" t="str">
        <f t="shared" si="56"/>
        <v>LOS ALAMOS</v>
      </c>
      <c r="D1810" s="14" t="s">
        <v>5537</v>
      </c>
      <c r="E1810" s="4" t="s">
        <v>5554</v>
      </c>
      <c r="F1810" s="1" t="str">
        <f t="shared" si="57"/>
        <v>35028</v>
      </c>
    </row>
    <row r="1811" spans="1:6" ht="13.5" customHeight="1">
      <c r="A1811" s="5" t="s">
        <v>5539</v>
      </c>
      <c r="B1811" s="5" t="s">
        <v>5553</v>
      </c>
      <c r="C1811" s="7" t="str">
        <f t="shared" si="56"/>
        <v>LUNA</v>
      </c>
      <c r="D1811" s="14" t="s">
        <v>5537</v>
      </c>
      <c r="E1811" s="4" t="s">
        <v>4247</v>
      </c>
      <c r="F1811" s="1" t="str">
        <f t="shared" si="57"/>
        <v>35029</v>
      </c>
    </row>
    <row r="1812" spans="1:6" ht="13.5" customHeight="1">
      <c r="A1812" s="5" t="s">
        <v>5539</v>
      </c>
      <c r="B1812" s="5" t="s">
        <v>5552</v>
      </c>
      <c r="C1812" s="7" t="str">
        <f t="shared" si="56"/>
        <v>MCKINLEY</v>
      </c>
      <c r="D1812" s="14" t="s">
        <v>5537</v>
      </c>
      <c r="E1812" s="4" t="s">
        <v>4245</v>
      </c>
      <c r="F1812" s="1" t="str">
        <f t="shared" si="57"/>
        <v>35031</v>
      </c>
    </row>
    <row r="1813" spans="1:6" ht="13.5" customHeight="1">
      <c r="A1813" s="5" t="s">
        <v>5539</v>
      </c>
      <c r="B1813" s="5" t="s">
        <v>5551</v>
      </c>
      <c r="C1813" s="7" t="str">
        <f t="shared" si="56"/>
        <v>MORA</v>
      </c>
      <c r="D1813" s="14" t="s">
        <v>5537</v>
      </c>
      <c r="E1813" s="4" t="s">
        <v>4243</v>
      </c>
      <c r="F1813" s="1" t="str">
        <f t="shared" si="57"/>
        <v>35033</v>
      </c>
    </row>
    <row r="1814" spans="1:6" ht="13.5" customHeight="1">
      <c r="A1814" s="5" t="s">
        <v>5539</v>
      </c>
      <c r="B1814" s="5" t="s">
        <v>5550</v>
      </c>
      <c r="C1814" s="7" t="str">
        <f t="shared" si="56"/>
        <v>OTERO</v>
      </c>
      <c r="D1814" s="14" t="s">
        <v>5537</v>
      </c>
      <c r="E1814" s="4" t="s">
        <v>4241</v>
      </c>
      <c r="F1814" s="1" t="str">
        <f t="shared" si="57"/>
        <v>35035</v>
      </c>
    </row>
    <row r="1815" spans="1:6" ht="13.5" customHeight="1">
      <c r="A1815" s="5" t="s">
        <v>5539</v>
      </c>
      <c r="B1815" s="5" t="s">
        <v>5549</v>
      </c>
      <c r="C1815" s="7" t="str">
        <f t="shared" si="56"/>
        <v>QUAY</v>
      </c>
      <c r="D1815" s="14" t="s">
        <v>5537</v>
      </c>
      <c r="E1815" s="4" t="s">
        <v>4239</v>
      </c>
      <c r="F1815" s="1" t="str">
        <f t="shared" si="57"/>
        <v>35037</v>
      </c>
    </row>
    <row r="1816" spans="1:6" ht="13.5" customHeight="1">
      <c r="A1816" s="5" t="s">
        <v>5539</v>
      </c>
      <c r="B1816" s="5" t="s">
        <v>5548</v>
      </c>
      <c r="C1816" s="7" t="str">
        <f t="shared" si="56"/>
        <v>RIO ARRIBA</v>
      </c>
      <c r="D1816" s="14" t="s">
        <v>5537</v>
      </c>
      <c r="E1816" s="4" t="s">
        <v>4237</v>
      </c>
      <c r="F1816" s="1" t="str">
        <f t="shared" si="57"/>
        <v>35039</v>
      </c>
    </row>
    <row r="1817" spans="1:6" ht="13.5" customHeight="1">
      <c r="A1817" s="5" t="s">
        <v>5539</v>
      </c>
      <c r="B1817" s="5" t="s">
        <v>5547</v>
      </c>
      <c r="C1817" s="7" t="str">
        <f t="shared" si="56"/>
        <v>ROOSEVELT</v>
      </c>
      <c r="D1817" s="14" t="s">
        <v>5537</v>
      </c>
      <c r="E1817" s="4" t="s">
        <v>4235</v>
      </c>
      <c r="F1817" s="1" t="str">
        <f t="shared" si="57"/>
        <v>35041</v>
      </c>
    </row>
    <row r="1818" spans="1:6" ht="13.5" customHeight="1">
      <c r="A1818" s="5" t="s">
        <v>5539</v>
      </c>
      <c r="B1818" s="5" t="s">
        <v>5546</v>
      </c>
      <c r="C1818" s="7" t="str">
        <f t="shared" si="56"/>
        <v>SANDOVAL</v>
      </c>
      <c r="D1818" s="14" t="s">
        <v>5537</v>
      </c>
      <c r="E1818" s="4" t="s">
        <v>4233</v>
      </c>
      <c r="F1818" s="1" t="str">
        <f t="shared" si="57"/>
        <v>35043</v>
      </c>
    </row>
    <row r="1819" spans="1:6" ht="13.5" customHeight="1">
      <c r="A1819" s="5" t="s">
        <v>5539</v>
      </c>
      <c r="B1819" s="5" t="s">
        <v>4460</v>
      </c>
      <c r="C1819" s="7" t="str">
        <f t="shared" si="56"/>
        <v>SAN JUAN</v>
      </c>
      <c r="D1819" s="14" t="s">
        <v>5537</v>
      </c>
      <c r="E1819" s="4" t="s">
        <v>4229</v>
      </c>
      <c r="F1819" s="1" t="str">
        <f t="shared" si="57"/>
        <v>35045</v>
      </c>
    </row>
    <row r="1820" spans="1:6" ht="13.5" customHeight="1">
      <c r="A1820" s="5" t="s">
        <v>5539</v>
      </c>
      <c r="B1820" s="5" t="s">
        <v>5545</v>
      </c>
      <c r="C1820" s="7" t="str">
        <f t="shared" si="56"/>
        <v>SAN MIGUEL</v>
      </c>
      <c r="D1820" s="14" t="s">
        <v>5537</v>
      </c>
      <c r="E1820" s="4" t="s">
        <v>4374</v>
      </c>
      <c r="F1820" s="1" t="str">
        <f t="shared" si="57"/>
        <v>35047</v>
      </c>
    </row>
    <row r="1821" spans="1:6" ht="13.5" customHeight="1">
      <c r="A1821" s="5" t="s">
        <v>5539</v>
      </c>
      <c r="B1821" s="5" t="s">
        <v>5544</v>
      </c>
      <c r="C1821" s="7" t="str">
        <f t="shared" si="56"/>
        <v>SANTA FE</v>
      </c>
      <c r="D1821" s="14" t="s">
        <v>5537</v>
      </c>
      <c r="E1821" s="4" t="s">
        <v>4372</v>
      </c>
      <c r="F1821" s="1" t="str">
        <f t="shared" si="57"/>
        <v>35049</v>
      </c>
    </row>
    <row r="1822" spans="1:6" ht="13.5" customHeight="1">
      <c r="A1822" s="5" t="s">
        <v>5539</v>
      </c>
      <c r="B1822" s="5" t="s">
        <v>5543</v>
      </c>
      <c r="C1822" s="7" t="str">
        <f t="shared" si="56"/>
        <v>SIERRA</v>
      </c>
      <c r="D1822" s="14" t="s">
        <v>5537</v>
      </c>
      <c r="E1822" s="4" t="s">
        <v>4370</v>
      </c>
      <c r="F1822" s="1" t="str">
        <f t="shared" si="57"/>
        <v>35051</v>
      </c>
    </row>
    <row r="1823" spans="1:6" ht="13.5" customHeight="1">
      <c r="A1823" s="5" t="s">
        <v>5539</v>
      </c>
      <c r="B1823" s="5" t="s">
        <v>5542</v>
      </c>
      <c r="C1823" s="7" t="str">
        <f t="shared" si="56"/>
        <v>SOCORRO</v>
      </c>
      <c r="D1823" s="14" t="s">
        <v>5537</v>
      </c>
      <c r="E1823" s="4" t="s">
        <v>4368</v>
      </c>
      <c r="F1823" s="1" t="str">
        <f t="shared" si="57"/>
        <v>35053</v>
      </c>
    </row>
    <row r="1824" spans="1:6" ht="13.5" customHeight="1">
      <c r="A1824" s="5" t="s">
        <v>5539</v>
      </c>
      <c r="B1824" s="5" t="s">
        <v>5541</v>
      </c>
      <c r="C1824" s="7" t="str">
        <f t="shared" si="56"/>
        <v>TAOS</v>
      </c>
      <c r="D1824" s="14" t="s">
        <v>5537</v>
      </c>
      <c r="E1824" s="4" t="s">
        <v>4366</v>
      </c>
      <c r="F1824" s="1" t="str">
        <f t="shared" si="57"/>
        <v>35055</v>
      </c>
    </row>
    <row r="1825" spans="1:6" ht="13.5" customHeight="1">
      <c r="A1825" s="5" t="s">
        <v>5539</v>
      </c>
      <c r="B1825" s="5" t="s">
        <v>5540</v>
      </c>
      <c r="C1825" s="7" t="str">
        <f t="shared" si="56"/>
        <v>TORRANCE</v>
      </c>
      <c r="D1825" s="14" t="s">
        <v>5537</v>
      </c>
      <c r="E1825" s="4" t="s">
        <v>4364</v>
      </c>
      <c r="F1825" s="1" t="str">
        <f t="shared" si="57"/>
        <v>35057</v>
      </c>
    </row>
    <row r="1826" spans="1:6" ht="13.5" customHeight="1">
      <c r="A1826" s="5" t="s">
        <v>5539</v>
      </c>
      <c r="B1826" s="5" t="s">
        <v>5108</v>
      </c>
      <c r="C1826" s="7" t="str">
        <f t="shared" si="56"/>
        <v>UNION</v>
      </c>
      <c r="D1826" s="14" t="s">
        <v>5537</v>
      </c>
      <c r="E1826" s="4" t="s">
        <v>4362</v>
      </c>
      <c r="F1826" s="1" t="str">
        <f t="shared" si="57"/>
        <v>35059</v>
      </c>
    </row>
    <row r="1827" spans="1:6" ht="13.5" customHeight="1">
      <c r="A1827" s="5" t="s">
        <v>5539</v>
      </c>
      <c r="B1827" s="5" t="s">
        <v>5538</v>
      </c>
      <c r="C1827" s="7" t="str">
        <f t="shared" si="56"/>
        <v>VALENCIA</v>
      </c>
      <c r="D1827" s="14" t="s">
        <v>5537</v>
      </c>
      <c r="E1827" s="4" t="s">
        <v>4360</v>
      </c>
      <c r="F1827" s="1" t="str">
        <f t="shared" si="57"/>
        <v>35061</v>
      </c>
    </row>
    <row r="1828" spans="1:6" ht="13.5" customHeight="1">
      <c r="A1828" s="5" t="s">
        <v>5503</v>
      </c>
      <c r="B1828" s="5" t="s">
        <v>4276</v>
      </c>
      <c r="C1828" s="7" t="str">
        <f t="shared" si="56"/>
        <v>ALBANY</v>
      </c>
      <c r="D1828" s="14" t="s">
        <v>5501</v>
      </c>
      <c r="E1828" s="4" t="s">
        <v>4275</v>
      </c>
      <c r="F1828" s="1" t="str">
        <f t="shared" si="57"/>
        <v>36001</v>
      </c>
    </row>
    <row r="1829" spans="1:6" ht="13.5" customHeight="1">
      <c r="A1829" s="5" t="s">
        <v>5503</v>
      </c>
      <c r="B1829" s="5" t="s">
        <v>5536</v>
      </c>
      <c r="C1829" s="7" t="str">
        <f t="shared" si="56"/>
        <v>ALLEGANY</v>
      </c>
      <c r="D1829" s="14" t="s">
        <v>5501</v>
      </c>
      <c r="E1829" s="4" t="s">
        <v>4273</v>
      </c>
      <c r="F1829" s="1" t="str">
        <f t="shared" si="57"/>
        <v>36003</v>
      </c>
    </row>
    <row r="1830" spans="1:6" ht="13.5" customHeight="1">
      <c r="A1830" s="5" t="s">
        <v>5503</v>
      </c>
      <c r="B1830" s="5" t="s">
        <v>5535</v>
      </c>
      <c r="C1830" s="7" t="str">
        <f t="shared" si="56"/>
        <v>BRONX</v>
      </c>
      <c r="D1830" s="14" t="s">
        <v>5501</v>
      </c>
      <c r="E1830" s="4" t="s">
        <v>4271</v>
      </c>
      <c r="F1830" s="1" t="str">
        <f t="shared" si="57"/>
        <v>36005</v>
      </c>
    </row>
    <row r="1831" spans="1:6" ht="13.5" customHeight="1">
      <c r="A1831" s="5" t="s">
        <v>5503</v>
      </c>
      <c r="B1831" s="5" t="s">
        <v>5534</v>
      </c>
      <c r="C1831" s="7" t="str">
        <f t="shared" si="56"/>
        <v>BROOME</v>
      </c>
      <c r="D1831" s="14" t="s">
        <v>5501</v>
      </c>
      <c r="E1831" s="4" t="s">
        <v>4269</v>
      </c>
      <c r="F1831" s="1" t="str">
        <f t="shared" si="57"/>
        <v>36007</v>
      </c>
    </row>
    <row r="1832" spans="1:6" ht="13.5" customHeight="1">
      <c r="A1832" s="5" t="s">
        <v>5503</v>
      </c>
      <c r="B1832" s="5" t="s">
        <v>5533</v>
      </c>
      <c r="C1832" s="7" t="str">
        <f t="shared" si="56"/>
        <v>CATTARAUGUS</v>
      </c>
      <c r="D1832" s="14" t="s">
        <v>5501</v>
      </c>
      <c r="E1832" s="4" t="s">
        <v>4267</v>
      </c>
      <c r="F1832" s="1" t="str">
        <f t="shared" si="57"/>
        <v>36009</v>
      </c>
    </row>
    <row r="1833" spans="1:6" ht="13.5" customHeight="1">
      <c r="A1833" s="5" t="s">
        <v>5503</v>
      </c>
      <c r="B1833" s="5" t="s">
        <v>5532</v>
      </c>
      <c r="C1833" s="7" t="str">
        <f t="shared" si="56"/>
        <v>CAYUGA</v>
      </c>
      <c r="D1833" s="14" t="s">
        <v>5501</v>
      </c>
      <c r="E1833" s="4" t="s">
        <v>4265</v>
      </c>
      <c r="F1833" s="1" t="str">
        <f t="shared" si="57"/>
        <v>36011</v>
      </c>
    </row>
    <row r="1834" spans="1:6" ht="13.5" customHeight="1">
      <c r="A1834" s="5" t="s">
        <v>5503</v>
      </c>
      <c r="B1834" s="5" t="s">
        <v>5531</v>
      </c>
      <c r="C1834" s="7" t="str">
        <f t="shared" si="56"/>
        <v>CHAUTAUQUA</v>
      </c>
      <c r="D1834" s="14" t="s">
        <v>5501</v>
      </c>
      <c r="E1834" s="4" t="s">
        <v>4263</v>
      </c>
      <c r="F1834" s="1" t="str">
        <f t="shared" si="57"/>
        <v>36013</v>
      </c>
    </row>
    <row r="1835" spans="1:6" ht="13.5" customHeight="1">
      <c r="A1835" s="5" t="s">
        <v>5503</v>
      </c>
      <c r="B1835" s="5" t="s">
        <v>5530</v>
      </c>
      <c r="C1835" s="7" t="str">
        <f t="shared" si="56"/>
        <v>CHEMUNG</v>
      </c>
      <c r="D1835" s="14" t="s">
        <v>5501</v>
      </c>
      <c r="E1835" s="4" t="s">
        <v>4261</v>
      </c>
      <c r="F1835" s="1" t="str">
        <f t="shared" si="57"/>
        <v>36015</v>
      </c>
    </row>
    <row r="1836" spans="1:6" ht="13.5" customHeight="1">
      <c r="A1836" s="5" t="s">
        <v>5503</v>
      </c>
      <c r="B1836" s="5" t="s">
        <v>5529</v>
      </c>
      <c r="C1836" s="7" t="str">
        <f t="shared" si="56"/>
        <v>CHENANGO</v>
      </c>
      <c r="D1836" s="14" t="s">
        <v>5501</v>
      </c>
      <c r="E1836" s="4" t="s">
        <v>4259</v>
      </c>
      <c r="F1836" s="1" t="str">
        <f t="shared" si="57"/>
        <v>36017</v>
      </c>
    </row>
    <row r="1837" spans="1:6" ht="13.5" customHeight="1">
      <c r="A1837" s="5" t="s">
        <v>5503</v>
      </c>
      <c r="B1837" s="5" t="s">
        <v>5270</v>
      </c>
      <c r="C1837" s="7" t="str">
        <f t="shared" si="56"/>
        <v>CLINTON</v>
      </c>
      <c r="D1837" s="14" t="s">
        <v>5501</v>
      </c>
      <c r="E1837" s="4" t="s">
        <v>4257</v>
      </c>
      <c r="F1837" s="1" t="str">
        <f t="shared" si="57"/>
        <v>36019</v>
      </c>
    </row>
    <row r="1838" spans="1:6" ht="13.5" customHeight="1">
      <c r="A1838" s="5" t="s">
        <v>5503</v>
      </c>
      <c r="B1838" s="5" t="s">
        <v>4388</v>
      </c>
      <c r="C1838" s="7" t="str">
        <f t="shared" si="56"/>
        <v>COLUMBIA</v>
      </c>
      <c r="D1838" s="14" t="s">
        <v>5501</v>
      </c>
      <c r="E1838" s="4" t="s">
        <v>4255</v>
      </c>
      <c r="F1838" s="1" t="str">
        <f t="shared" si="57"/>
        <v>36021</v>
      </c>
    </row>
    <row r="1839" spans="1:6" ht="13.5" customHeight="1">
      <c r="A1839" s="5" t="s">
        <v>5503</v>
      </c>
      <c r="B1839" s="5" t="s">
        <v>5528</v>
      </c>
      <c r="C1839" s="7" t="str">
        <f t="shared" si="56"/>
        <v>CORTLAND</v>
      </c>
      <c r="D1839" s="14" t="s">
        <v>5501</v>
      </c>
      <c r="E1839" s="4" t="s">
        <v>4253</v>
      </c>
      <c r="F1839" s="1" t="str">
        <f t="shared" si="57"/>
        <v>36023</v>
      </c>
    </row>
    <row r="1840" spans="1:6" ht="13.5" customHeight="1">
      <c r="A1840" s="5" t="s">
        <v>5503</v>
      </c>
      <c r="B1840" s="5" t="s">
        <v>5268</v>
      </c>
      <c r="C1840" s="7" t="str">
        <f t="shared" si="56"/>
        <v>DELAWARE</v>
      </c>
      <c r="D1840" s="14" t="s">
        <v>5501</v>
      </c>
      <c r="E1840" s="4" t="s">
        <v>4251</v>
      </c>
      <c r="F1840" s="1" t="str">
        <f t="shared" si="57"/>
        <v>36025</v>
      </c>
    </row>
    <row r="1841" spans="1:6" ht="13.5" customHeight="1">
      <c r="A1841" s="5" t="s">
        <v>5503</v>
      </c>
      <c r="B1841" s="5" t="s">
        <v>5527</v>
      </c>
      <c r="C1841" s="7" t="str">
        <f t="shared" si="56"/>
        <v>DUTCHESS</v>
      </c>
      <c r="D1841" s="14" t="s">
        <v>5501</v>
      </c>
      <c r="E1841" s="4" t="s">
        <v>4249</v>
      </c>
      <c r="F1841" s="1" t="str">
        <f t="shared" si="57"/>
        <v>36027</v>
      </c>
    </row>
    <row r="1842" spans="1:6" ht="13.5" customHeight="1">
      <c r="A1842" s="5" t="s">
        <v>5503</v>
      </c>
      <c r="B1842" s="5" t="s">
        <v>5266</v>
      </c>
      <c r="C1842" s="7" t="str">
        <f t="shared" si="56"/>
        <v>ERIE</v>
      </c>
      <c r="D1842" s="14" t="s">
        <v>5501</v>
      </c>
      <c r="E1842" s="4" t="s">
        <v>4247</v>
      </c>
      <c r="F1842" s="1" t="str">
        <f t="shared" si="57"/>
        <v>36029</v>
      </c>
    </row>
    <row r="1843" spans="1:6" ht="13.5" customHeight="1">
      <c r="A1843" s="5" t="s">
        <v>5503</v>
      </c>
      <c r="B1843" s="5" t="s">
        <v>4654</v>
      </c>
      <c r="C1843" s="7" t="str">
        <f t="shared" si="56"/>
        <v>ESSEX</v>
      </c>
      <c r="D1843" s="14" t="s">
        <v>5501</v>
      </c>
      <c r="E1843" s="4" t="s">
        <v>4245</v>
      </c>
      <c r="F1843" s="1" t="str">
        <f t="shared" si="57"/>
        <v>36031</v>
      </c>
    </row>
    <row r="1844" spans="1:6" ht="13.5" customHeight="1">
      <c r="A1844" s="5" t="s">
        <v>5503</v>
      </c>
      <c r="B1844" s="5" t="s">
        <v>4471</v>
      </c>
      <c r="C1844" s="7" t="str">
        <f t="shared" si="56"/>
        <v>FRANKLIN</v>
      </c>
      <c r="D1844" s="14" t="s">
        <v>5501</v>
      </c>
      <c r="E1844" s="4" t="s">
        <v>4243</v>
      </c>
      <c r="F1844" s="1" t="str">
        <f t="shared" si="57"/>
        <v>36033</v>
      </c>
    </row>
    <row r="1845" spans="1:6" ht="13.5" customHeight="1">
      <c r="A1845" s="5" t="s">
        <v>5503</v>
      </c>
      <c r="B1845" s="5" t="s">
        <v>5265</v>
      </c>
      <c r="C1845" s="7" t="str">
        <f t="shared" si="56"/>
        <v>FULTON</v>
      </c>
      <c r="D1845" s="14" t="s">
        <v>5501</v>
      </c>
      <c r="E1845" s="4" t="s">
        <v>4241</v>
      </c>
      <c r="F1845" s="1" t="str">
        <f t="shared" si="57"/>
        <v>36035</v>
      </c>
    </row>
    <row r="1846" spans="1:6" ht="13.5" customHeight="1">
      <c r="A1846" s="5" t="s">
        <v>5503</v>
      </c>
      <c r="B1846" s="5" t="s">
        <v>5526</v>
      </c>
      <c r="C1846" s="7" t="str">
        <f t="shared" si="56"/>
        <v>GENESEE</v>
      </c>
      <c r="D1846" s="14" t="s">
        <v>5501</v>
      </c>
      <c r="E1846" s="4" t="s">
        <v>4239</v>
      </c>
      <c r="F1846" s="1" t="str">
        <f t="shared" si="57"/>
        <v>36037</v>
      </c>
    </row>
    <row r="1847" spans="1:6" ht="13.5" customHeight="1">
      <c r="A1847" s="5" t="s">
        <v>5503</v>
      </c>
      <c r="B1847" s="5" t="s">
        <v>4644</v>
      </c>
      <c r="C1847" s="7" t="str">
        <f t="shared" si="56"/>
        <v>GREENE</v>
      </c>
      <c r="D1847" s="14" t="s">
        <v>5501</v>
      </c>
      <c r="E1847" s="4" t="s">
        <v>4237</v>
      </c>
      <c r="F1847" s="1" t="str">
        <f t="shared" si="57"/>
        <v>36039</v>
      </c>
    </row>
    <row r="1848" spans="1:6" ht="13.5" customHeight="1">
      <c r="A1848" s="5" t="s">
        <v>5503</v>
      </c>
      <c r="B1848" s="5" t="s">
        <v>5011</v>
      </c>
      <c r="C1848" s="7" t="str">
        <f t="shared" si="56"/>
        <v>HAMILTON</v>
      </c>
      <c r="D1848" s="14" t="s">
        <v>5501</v>
      </c>
      <c r="E1848" s="4" t="s">
        <v>4235</v>
      </c>
      <c r="F1848" s="1" t="str">
        <f t="shared" si="57"/>
        <v>36041</v>
      </c>
    </row>
    <row r="1849" spans="1:6" ht="13.5" customHeight="1">
      <c r="A1849" s="5" t="s">
        <v>5503</v>
      </c>
      <c r="B1849" s="5" t="s">
        <v>5525</v>
      </c>
      <c r="C1849" s="7" t="str">
        <f t="shared" si="56"/>
        <v>HERKIMER</v>
      </c>
      <c r="D1849" s="14" t="s">
        <v>5501</v>
      </c>
      <c r="E1849" s="4" t="s">
        <v>4233</v>
      </c>
      <c r="F1849" s="1" t="str">
        <f t="shared" si="57"/>
        <v>36043</v>
      </c>
    </row>
    <row r="1850" spans="1:6" ht="13.5" customHeight="1">
      <c r="A1850" s="5" t="s">
        <v>5503</v>
      </c>
      <c r="B1850" s="5" t="s">
        <v>4367</v>
      </c>
      <c r="C1850" s="7" t="str">
        <f t="shared" si="56"/>
        <v>JEFFERSON</v>
      </c>
      <c r="D1850" s="14" t="s">
        <v>5501</v>
      </c>
      <c r="E1850" s="4" t="s">
        <v>4229</v>
      </c>
      <c r="F1850" s="1" t="str">
        <f t="shared" si="57"/>
        <v>36045</v>
      </c>
    </row>
    <row r="1851" spans="1:6" ht="13.5" customHeight="1">
      <c r="A1851" s="5" t="s">
        <v>5503</v>
      </c>
      <c r="B1851" s="5" t="s">
        <v>5524</v>
      </c>
      <c r="C1851" s="7" t="str">
        <f t="shared" si="56"/>
        <v>KINGS</v>
      </c>
      <c r="D1851" s="14" t="s">
        <v>5501</v>
      </c>
      <c r="E1851" s="4" t="s">
        <v>4374</v>
      </c>
      <c r="F1851" s="1" t="str">
        <f t="shared" si="57"/>
        <v>36047</v>
      </c>
    </row>
    <row r="1852" spans="1:6" ht="13.5" customHeight="1">
      <c r="A1852" s="5" t="s">
        <v>5503</v>
      </c>
      <c r="B1852" s="5" t="s">
        <v>4430</v>
      </c>
      <c r="C1852" s="7" t="str">
        <f t="shared" si="56"/>
        <v>LEWIS</v>
      </c>
      <c r="D1852" s="14" t="s">
        <v>5501</v>
      </c>
      <c r="E1852" s="4" t="s">
        <v>4372</v>
      </c>
      <c r="F1852" s="1" t="str">
        <f t="shared" si="57"/>
        <v>36049</v>
      </c>
    </row>
    <row r="1853" spans="1:6" ht="13.5" customHeight="1">
      <c r="A1853" s="5" t="s">
        <v>5503</v>
      </c>
      <c r="B1853" s="5" t="s">
        <v>5523</v>
      </c>
      <c r="C1853" s="7" t="str">
        <f t="shared" si="56"/>
        <v>LIVINGSTON</v>
      </c>
      <c r="D1853" s="14" t="s">
        <v>5501</v>
      </c>
      <c r="E1853" s="4" t="s">
        <v>4370</v>
      </c>
      <c r="F1853" s="1" t="str">
        <f t="shared" si="57"/>
        <v>36051</v>
      </c>
    </row>
    <row r="1854" spans="1:6" ht="13.5" customHeight="1">
      <c r="A1854" s="5" t="s">
        <v>5503</v>
      </c>
      <c r="B1854" s="5" t="s">
        <v>4627</v>
      </c>
      <c r="C1854" s="7" t="str">
        <f t="shared" si="56"/>
        <v>MADISON</v>
      </c>
      <c r="D1854" s="14" t="s">
        <v>5501</v>
      </c>
      <c r="E1854" s="4" t="s">
        <v>4368</v>
      </c>
      <c r="F1854" s="1" t="str">
        <f t="shared" si="57"/>
        <v>36053</v>
      </c>
    </row>
    <row r="1855" spans="1:6" ht="13.5" customHeight="1">
      <c r="A1855" s="5" t="s">
        <v>5503</v>
      </c>
      <c r="B1855" s="5" t="s">
        <v>4340</v>
      </c>
      <c r="C1855" s="7" t="str">
        <f t="shared" si="56"/>
        <v>MONROE</v>
      </c>
      <c r="D1855" s="14" t="s">
        <v>5501</v>
      </c>
      <c r="E1855" s="4" t="s">
        <v>4366</v>
      </c>
      <c r="F1855" s="1" t="str">
        <f t="shared" si="57"/>
        <v>36055</v>
      </c>
    </row>
    <row r="1856" spans="1:6" ht="13.5" customHeight="1">
      <c r="A1856" s="5" t="s">
        <v>5503</v>
      </c>
      <c r="B1856" s="5" t="s">
        <v>4623</v>
      </c>
      <c r="C1856" s="7" t="str">
        <f t="shared" si="56"/>
        <v>MONTGOMERY</v>
      </c>
      <c r="D1856" s="14" t="s">
        <v>5501</v>
      </c>
      <c r="E1856" s="4" t="s">
        <v>4364</v>
      </c>
      <c r="F1856" s="1" t="str">
        <f t="shared" si="57"/>
        <v>36057</v>
      </c>
    </row>
    <row r="1857" spans="1:6" ht="13.5" customHeight="1">
      <c r="A1857" s="5" t="s">
        <v>5503</v>
      </c>
      <c r="B1857" s="5" t="s">
        <v>5522</v>
      </c>
      <c r="C1857" s="7" t="str">
        <f t="shared" si="56"/>
        <v>NASSAU</v>
      </c>
      <c r="D1857" s="14" t="s">
        <v>5501</v>
      </c>
      <c r="E1857" s="4" t="s">
        <v>4362</v>
      </c>
      <c r="F1857" s="1" t="str">
        <f t="shared" si="57"/>
        <v>36059</v>
      </c>
    </row>
    <row r="1858" spans="1:6" ht="13.5" customHeight="1">
      <c r="A1858" s="5" t="s">
        <v>5503</v>
      </c>
      <c r="B1858" s="5" t="s">
        <v>5503</v>
      </c>
      <c r="C1858" s="7" t="str">
        <f t="shared" si="56"/>
        <v>NEW YORK</v>
      </c>
      <c r="D1858" s="14" t="s">
        <v>5501</v>
      </c>
      <c r="E1858" s="4" t="s">
        <v>4360</v>
      </c>
      <c r="F1858" s="1" t="str">
        <f t="shared" si="57"/>
        <v>36061</v>
      </c>
    </row>
    <row r="1859" spans="1:6" ht="13.5" customHeight="1">
      <c r="A1859" s="5" t="s">
        <v>5503</v>
      </c>
      <c r="B1859" s="5" t="s">
        <v>5521</v>
      </c>
      <c r="C1859" s="7" t="str">
        <f t="shared" si="56"/>
        <v>NIAGARA</v>
      </c>
      <c r="D1859" s="14" t="s">
        <v>5501</v>
      </c>
      <c r="E1859" s="4" t="s">
        <v>4358</v>
      </c>
      <c r="F1859" s="1" t="str">
        <f t="shared" si="57"/>
        <v>36063</v>
      </c>
    </row>
    <row r="1860" spans="1:6" ht="13.5" customHeight="1">
      <c r="A1860" s="5" t="s">
        <v>5503</v>
      </c>
      <c r="B1860" s="5" t="s">
        <v>4336</v>
      </c>
      <c r="C1860" s="7" t="str">
        <f t="shared" ref="C1860:C1923" si="58">UPPER(B1860)</f>
        <v>ONEIDA</v>
      </c>
      <c r="D1860" s="14" t="s">
        <v>5501</v>
      </c>
      <c r="E1860" s="4" t="s">
        <v>4356</v>
      </c>
      <c r="F1860" s="1" t="str">
        <f t="shared" ref="F1860:F1923" si="59">D1860&amp;E1860</f>
        <v>36065</v>
      </c>
    </row>
    <row r="1861" spans="1:6" ht="13.5" customHeight="1">
      <c r="A1861" s="5" t="s">
        <v>5503</v>
      </c>
      <c r="B1861" s="5" t="s">
        <v>5520</v>
      </c>
      <c r="C1861" s="7" t="str">
        <f t="shared" si="58"/>
        <v>ONONDAGA</v>
      </c>
      <c r="D1861" s="14" t="s">
        <v>5501</v>
      </c>
      <c r="E1861" s="4" t="s">
        <v>4354</v>
      </c>
      <c r="F1861" s="1" t="str">
        <f t="shared" si="59"/>
        <v>36067</v>
      </c>
    </row>
    <row r="1862" spans="1:6" ht="13.5" customHeight="1">
      <c r="A1862" s="5" t="s">
        <v>5503</v>
      </c>
      <c r="B1862" s="5" t="s">
        <v>5519</v>
      </c>
      <c r="C1862" s="7" t="str">
        <f t="shared" si="58"/>
        <v>ONTARIO</v>
      </c>
      <c r="D1862" s="14" t="s">
        <v>5501</v>
      </c>
      <c r="E1862" s="4" t="s">
        <v>4353</v>
      </c>
      <c r="F1862" s="1" t="str">
        <f t="shared" si="59"/>
        <v>36069</v>
      </c>
    </row>
    <row r="1863" spans="1:6" ht="13.5" customHeight="1">
      <c r="A1863" s="5" t="s">
        <v>5503</v>
      </c>
      <c r="B1863" s="5" t="s">
        <v>4617</v>
      </c>
      <c r="C1863" s="7" t="str">
        <f t="shared" si="58"/>
        <v>ORANGE</v>
      </c>
      <c r="D1863" s="14" t="s">
        <v>5501</v>
      </c>
      <c r="E1863" s="4" t="s">
        <v>4351</v>
      </c>
      <c r="F1863" s="1" t="str">
        <f t="shared" si="59"/>
        <v>36071</v>
      </c>
    </row>
    <row r="1864" spans="1:6" ht="13.5" customHeight="1">
      <c r="A1864" s="5" t="s">
        <v>5503</v>
      </c>
      <c r="B1864" s="5" t="s">
        <v>4687</v>
      </c>
      <c r="C1864" s="7" t="str">
        <f t="shared" si="58"/>
        <v>ORLEANS</v>
      </c>
      <c r="D1864" s="14" t="s">
        <v>5501</v>
      </c>
      <c r="E1864" s="4" t="s">
        <v>4349</v>
      </c>
      <c r="F1864" s="1" t="str">
        <f t="shared" si="59"/>
        <v>36073</v>
      </c>
    </row>
    <row r="1865" spans="1:6" ht="13.5" customHeight="1">
      <c r="A1865" s="5" t="s">
        <v>5503</v>
      </c>
      <c r="B1865" s="5" t="s">
        <v>5518</v>
      </c>
      <c r="C1865" s="7" t="str">
        <f t="shared" si="58"/>
        <v>OSWEGO</v>
      </c>
      <c r="D1865" s="14" t="s">
        <v>5501</v>
      </c>
      <c r="E1865" s="4" t="s">
        <v>4347</v>
      </c>
      <c r="F1865" s="1" t="str">
        <f t="shared" si="59"/>
        <v>36075</v>
      </c>
    </row>
    <row r="1866" spans="1:6" ht="13.5" customHeight="1">
      <c r="A1866" s="5" t="s">
        <v>5503</v>
      </c>
      <c r="B1866" s="5" t="s">
        <v>5517</v>
      </c>
      <c r="C1866" s="7" t="str">
        <f t="shared" si="58"/>
        <v>OTSEGO</v>
      </c>
      <c r="D1866" s="14" t="s">
        <v>5501</v>
      </c>
      <c r="E1866" s="4" t="s">
        <v>4345</v>
      </c>
      <c r="F1866" s="1" t="str">
        <f t="shared" si="59"/>
        <v>36077</v>
      </c>
    </row>
    <row r="1867" spans="1:6" ht="13.5" customHeight="1">
      <c r="A1867" s="5" t="s">
        <v>5503</v>
      </c>
      <c r="B1867" s="5" t="s">
        <v>4413</v>
      </c>
      <c r="C1867" s="7" t="str">
        <f t="shared" si="58"/>
        <v>PUTNAM</v>
      </c>
      <c r="D1867" s="14" t="s">
        <v>5501</v>
      </c>
      <c r="E1867" s="4" t="s">
        <v>4341</v>
      </c>
      <c r="F1867" s="1" t="str">
        <f t="shared" si="59"/>
        <v>36079</v>
      </c>
    </row>
    <row r="1868" spans="1:6" ht="13.5" customHeight="1">
      <c r="A1868" s="5" t="s">
        <v>5503</v>
      </c>
      <c r="B1868" s="5" t="s">
        <v>5516</v>
      </c>
      <c r="C1868" s="7" t="str">
        <f t="shared" si="58"/>
        <v>QUEENS</v>
      </c>
      <c r="D1868" s="14" t="s">
        <v>5501</v>
      </c>
      <c r="E1868" s="4" t="s">
        <v>4339</v>
      </c>
      <c r="F1868" s="1" t="str">
        <f t="shared" si="59"/>
        <v>36081</v>
      </c>
    </row>
    <row r="1869" spans="1:6" ht="13.5" customHeight="1">
      <c r="A1869" s="5" t="s">
        <v>5503</v>
      </c>
      <c r="B1869" s="5" t="s">
        <v>5515</v>
      </c>
      <c r="C1869" s="7" t="str">
        <f t="shared" si="58"/>
        <v>RENSSELAER</v>
      </c>
      <c r="D1869" s="14" t="s">
        <v>5501</v>
      </c>
      <c r="E1869" s="4" t="s">
        <v>4337</v>
      </c>
      <c r="F1869" s="1" t="str">
        <f t="shared" si="59"/>
        <v>36083</v>
      </c>
    </row>
    <row r="1870" spans="1:6" ht="13.5" customHeight="1">
      <c r="A1870" s="5" t="s">
        <v>5503</v>
      </c>
      <c r="B1870" s="5" t="s">
        <v>4600</v>
      </c>
      <c r="C1870" s="7" t="str">
        <f t="shared" si="58"/>
        <v>RICHMOND</v>
      </c>
      <c r="D1870" s="14" t="s">
        <v>5501</v>
      </c>
      <c r="E1870" s="4" t="s">
        <v>4335</v>
      </c>
      <c r="F1870" s="1" t="str">
        <f t="shared" si="59"/>
        <v>36085</v>
      </c>
    </row>
    <row r="1871" spans="1:6" ht="13.5" customHeight="1">
      <c r="A1871" s="5" t="s">
        <v>5503</v>
      </c>
      <c r="B1871" s="5" t="s">
        <v>5514</v>
      </c>
      <c r="C1871" s="7" t="str">
        <f t="shared" si="58"/>
        <v>ROCKLAND</v>
      </c>
      <c r="D1871" s="14" t="s">
        <v>5501</v>
      </c>
      <c r="E1871" s="4" t="s">
        <v>4333</v>
      </c>
      <c r="F1871" s="1" t="str">
        <f t="shared" si="59"/>
        <v>36087</v>
      </c>
    </row>
    <row r="1872" spans="1:6" ht="13.5" customHeight="1">
      <c r="A1872" s="5" t="s">
        <v>5503</v>
      </c>
      <c r="B1872" s="5" t="s">
        <v>5513</v>
      </c>
      <c r="C1872" s="7" t="str">
        <f t="shared" si="58"/>
        <v>ST LAWRENCE</v>
      </c>
      <c r="D1872" s="14" t="s">
        <v>5501</v>
      </c>
      <c r="E1872" s="4" t="s">
        <v>4331</v>
      </c>
      <c r="F1872" s="1" t="str">
        <f t="shared" si="59"/>
        <v>36089</v>
      </c>
    </row>
    <row r="1873" spans="1:6" ht="13.5" customHeight="1">
      <c r="A1873" s="5" t="s">
        <v>5503</v>
      </c>
      <c r="B1873" s="5" t="s">
        <v>5512</v>
      </c>
      <c r="C1873" s="7" t="str">
        <f t="shared" si="58"/>
        <v>SARATOGA</v>
      </c>
      <c r="D1873" s="14" t="s">
        <v>5501</v>
      </c>
      <c r="E1873" s="4" t="s">
        <v>4329</v>
      </c>
      <c r="F1873" s="1" t="str">
        <f t="shared" si="59"/>
        <v>36091</v>
      </c>
    </row>
    <row r="1874" spans="1:6" ht="13.5" customHeight="1">
      <c r="A1874" s="5" t="s">
        <v>5503</v>
      </c>
      <c r="B1874" s="5" t="s">
        <v>5511</v>
      </c>
      <c r="C1874" s="7" t="str">
        <f t="shared" si="58"/>
        <v>SCHENECTADY</v>
      </c>
      <c r="D1874" s="14" t="s">
        <v>5501</v>
      </c>
      <c r="E1874" s="4" t="s">
        <v>4327</v>
      </c>
      <c r="F1874" s="1" t="str">
        <f t="shared" si="59"/>
        <v>36093</v>
      </c>
    </row>
    <row r="1875" spans="1:6" ht="13.5" customHeight="1">
      <c r="A1875" s="5" t="s">
        <v>5503</v>
      </c>
      <c r="B1875" s="5" t="s">
        <v>5510</v>
      </c>
      <c r="C1875" s="7" t="str">
        <f t="shared" si="58"/>
        <v>SCHOHARIE</v>
      </c>
      <c r="D1875" s="14" t="s">
        <v>5501</v>
      </c>
      <c r="E1875" s="4" t="s">
        <v>4325</v>
      </c>
      <c r="F1875" s="1" t="str">
        <f t="shared" si="59"/>
        <v>36095</v>
      </c>
    </row>
    <row r="1876" spans="1:6" ht="13.5" customHeight="1">
      <c r="A1876" s="5" t="s">
        <v>5503</v>
      </c>
      <c r="B1876" s="5" t="s">
        <v>5509</v>
      </c>
      <c r="C1876" s="7" t="str">
        <f t="shared" si="58"/>
        <v>SCHUYLER</v>
      </c>
      <c r="D1876" s="14" t="s">
        <v>5501</v>
      </c>
      <c r="E1876" s="4" t="s">
        <v>4323</v>
      </c>
      <c r="F1876" s="1" t="str">
        <f t="shared" si="59"/>
        <v>36097</v>
      </c>
    </row>
    <row r="1877" spans="1:6" ht="13.5" customHeight="1">
      <c r="A1877" s="5" t="s">
        <v>5503</v>
      </c>
      <c r="B1877" s="5" t="s">
        <v>5369</v>
      </c>
      <c r="C1877" s="7" t="str">
        <f t="shared" si="58"/>
        <v>SENECA</v>
      </c>
      <c r="D1877" s="14" t="s">
        <v>5501</v>
      </c>
      <c r="E1877" s="4" t="s">
        <v>4321</v>
      </c>
      <c r="F1877" s="1" t="str">
        <f t="shared" si="59"/>
        <v>36099</v>
      </c>
    </row>
    <row r="1878" spans="1:6" ht="13.5" customHeight="1">
      <c r="A1878" s="5" t="s">
        <v>5503</v>
      </c>
      <c r="B1878" s="5" t="s">
        <v>5508</v>
      </c>
      <c r="C1878" s="7" t="str">
        <f t="shared" si="58"/>
        <v>STEUBEN</v>
      </c>
      <c r="D1878" s="14" t="s">
        <v>5501</v>
      </c>
      <c r="E1878" s="4" t="s">
        <v>4319</v>
      </c>
      <c r="F1878" s="1" t="str">
        <f t="shared" si="59"/>
        <v>36101</v>
      </c>
    </row>
    <row r="1879" spans="1:6" ht="13.5" customHeight="1">
      <c r="A1879" s="5" t="s">
        <v>5503</v>
      </c>
      <c r="B1879" s="5" t="s">
        <v>5507</v>
      </c>
      <c r="C1879" s="7" t="str">
        <f t="shared" si="58"/>
        <v>SUFFOLK</v>
      </c>
      <c r="D1879" s="14" t="s">
        <v>5501</v>
      </c>
      <c r="E1879" s="4" t="s">
        <v>4317</v>
      </c>
      <c r="F1879" s="1" t="str">
        <f t="shared" si="59"/>
        <v>36103</v>
      </c>
    </row>
    <row r="1880" spans="1:6" ht="13.5" customHeight="1">
      <c r="A1880" s="5" t="s">
        <v>5503</v>
      </c>
      <c r="B1880" s="5" t="s">
        <v>5113</v>
      </c>
      <c r="C1880" s="7" t="str">
        <f t="shared" si="58"/>
        <v>SULLIVAN</v>
      </c>
      <c r="D1880" s="14" t="s">
        <v>5501</v>
      </c>
      <c r="E1880" s="4" t="s">
        <v>4315</v>
      </c>
      <c r="F1880" s="1" t="str">
        <f t="shared" si="59"/>
        <v>36105</v>
      </c>
    </row>
    <row r="1881" spans="1:6" ht="13.5" customHeight="1">
      <c r="A1881" s="5" t="s">
        <v>5503</v>
      </c>
      <c r="B1881" s="5" t="s">
        <v>5247</v>
      </c>
      <c r="C1881" s="7" t="str">
        <f t="shared" si="58"/>
        <v>TIOGA</v>
      </c>
      <c r="D1881" s="14" t="s">
        <v>5501</v>
      </c>
      <c r="E1881" s="4" t="s">
        <v>4313</v>
      </c>
      <c r="F1881" s="1" t="str">
        <f t="shared" si="59"/>
        <v>36107</v>
      </c>
    </row>
    <row r="1882" spans="1:6" ht="13.5" customHeight="1">
      <c r="A1882" s="5" t="s">
        <v>5503</v>
      </c>
      <c r="B1882" s="5" t="s">
        <v>5506</v>
      </c>
      <c r="C1882" s="7" t="str">
        <f t="shared" si="58"/>
        <v>TOMPKINS</v>
      </c>
      <c r="D1882" s="14" t="s">
        <v>5501</v>
      </c>
      <c r="E1882" s="4" t="s">
        <v>4311</v>
      </c>
      <c r="F1882" s="1" t="str">
        <f t="shared" si="59"/>
        <v>36109</v>
      </c>
    </row>
    <row r="1883" spans="1:6" ht="13.5" customHeight="1">
      <c r="A1883" s="5" t="s">
        <v>5503</v>
      </c>
      <c r="B1883" s="5" t="s">
        <v>5505</v>
      </c>
      <c r="C1883" s="7" t="str">
        <f t="shared" si="58"/>
        <v>ULSTER</v>
      </c>
      <c r="D1883" s="14" t="s">
        <v>5501</v>
      </c>
      <c r="E1883" s="4" t="s">
        <v>4309</v>
      </c>
      <c r="F1883" s="1" t="str">
        <f t="shared" si="59"/>
        <v>36111</v>
      </c>
    </row>
    <row r="1884" spans="1:6" ht="13.5" customHeight="1">
      <c r="A1884" s="5" t="s">
        <v>5503</v>
      </c>
      <c r="B1884" s="5" t="s">
        <v>4572</v>
      </c>
      <c r="C1884" s="7" t="str">
        <f t="shared" si="58"/>
        <v>WARREN</v>
      </c>
      <c r="D1884" s="14" t="s">
        <v>5501</v>
      </c>
      <c r="E1884" s="4" t="s">
        <v>4307</v>
      </c>
      <c r="F1884" s="1" t="str">
        <f t="shared" si="59"/>
        <v>36113</v>
      </c>
    </row>
    <row r="1885" spans="1:6" ht="13.5" customHeight="1">
      <c r="A1885" s="5" t="s">
        <v>5503</v>
      </c>
      <c r="B1885" s="5" t="s">
        <v>4290</v>
      </c>
      <c r="C1885" s="7" t="str">
        <f t="shared" si="58"/>
        <v>WASHINGTON</v>
      </c>
      <c r="D1885" s="14" t="s">
        <v>5501</v>
      </c>
      <c r="E1885" s="4" t="s">
        <v>4305</v>
      </c>
      <c r="F1885" s="1" t="str">
        <f t="shared" si="59"/>
        <v>36115</v>
      </c>
    </row>
    <row r="1886" spans="1:6" ht="13.5" customHeight="1">
      <c r="A1886" s="5" t="s">
        <v>5503</v>
      </c>
      <c r="B1886" s="5" t="s">
        <v>4404</v>
      </c>
      <c r="C1886" s="7" t="str">
        <f t="shared" si="58"/>
        <v>WAYNE</v>
      </c>
      <c r="D1886" s="14" t="s">
        <v>5501</v>
      </c>
      <c r="E1886" s="4" t="s">
        <v>4303</v>
      </c>
      <c r="F1886" s="1" t="str">
        <f t="shared" si="59"/>
        <v>36117</v>
      </c>
    </row>
    <row r="1887" spans="1:6" ht="13.5" customHeight="1">
      <c r="A1887" s="5" t="s">
        <v>5503</v>
      </c>
      <c r="B1887" s="5" t="s">
        <v>5504</v>
      </c>
      <c r="C1887" s="7" t="str">
        <f t="shared" si="58"/>
        <v>WESTCHESTER</v>
      </c>
      <c r="D1887" s="14" t="s">
        <v>5501</v>
      </c>
      <c r="E1887" s="4" t="s">
        <v>4301</v>
      </c>
      <c r="F1887" s="1" t="str">
        <f t="shared" si="59"/>
        <v>36119</v>
      </c>
    </row>
    <row r="1888" spans="1:6" ht="13.5" customHeight="1">
      <c r="A1888" s="5" t="s">
        <v>5503</v>
      </c>
      <c r="B1888" s="5" t="s">
        <v>4232</v>
      </c>
      <c r="C1888" s="7" t="str">
        <f t="shared" si="58"/>
        <v>WYOMING</v>
      </c>
      <c r="D1888" s="14" t="s">
        <v>5501</v>
      </c>
      <c r="E1888" s="4" t="s">
        <v>4299</v>
      </c>
      <c r="F1888" s="1" t="str">
        <f t="shared" si="59"/>
        <v>36121</v>
      </c>
    </row>
    <row r="1889" spans="1:6" ht="13.5" customHeight="1">
      <c r="A1889" s="5" t="s">
        <v>5503</v>
      </c>
      <c r="B1889" s="5" t="s">
        <v>5502</v>
      </c>
      <c r="C1889" s="7" t="str">
        <f t="shared" si="58"/>
        <v>YATES</v>
      </c>
      <c r="D1889" s="14" t="s">
        <v>5501</v>
      </c>
      <c r="E1889" s="4" t="s">
        <v>4297</v>
      </c>
      <c r="F1889" s="1" t="str">
        <f t="shared" si="59"/>
        <v>36123</v>
      </c>
    </row>
    <row r="1890" spans="1:6" ht="13.5" customHeight="1">
      <c r="A1890" s="5" t="s">
        <v>5443</v>
      </c>
      <c r="B1890" s="5" t="s">
        <v>5500</v>
      </c>
      <c r="C1890" s="7" t="str">
        <f t="shared" si="58"/>
        <v>ALAMANCE</v>
      </c>
      <c r="D1890" s="14" t="s">
        <v>5441</v>
      </c>
      <c r="E1890" s="4" t="s">
        <v>4275</v>
      </c>
      <c r="F1890" s="1" t="str">
        <f t="shared" si="59"/>
        <v>37001</v>
      </c>
    </row>
    <row r="1891" spans="1:6" ht="13.5" customHeight="1">
      <c r="A1891" s="5" t="s">
        <v>5443</v>
      </c>
      <c r="B1891" s="5" t="s">
        <v>5499</v>
      </c>
      <c r="C1891" s="7" t="str">
        <f t="shared" si="58"/>
        <v>ALEXANDER</v>
      </c>
      <c r="D1891" s="14" t="s">
        <v>5441</v>
      </c>
      <c r="E1891" s="4" t="s">
        <v>4273</v>
      </c>
      <c r="F1891" s="1" t="str">
        <f t="shared" si="59"/>
        <v>37003</v>
      </c>
    </row>
    <row r="1892" spans="1:6" ht="13.5" customHeight="1">
      <c r="A1892" s="5" t="s">
        <v>5443</v>
      </c>
      <c r="B1892" s="5" t="s">
        <v>4679</v>
      </c>
      <c r="C1892" s="7" t="str">
        <f t="shared" si="58"/>
        <v>ALLEGHANY</v>
      </c>
      <c r="D1892" s="14" t="s">
        <v>5441</v>
      </c>
      <c r="E1892" s="4" t="s">
        <v>4271</v>
      </c>
      <c r="F1892" s="1" t="str">
        <f t="shared" si="59"/>
        <v>37005</v>
      </c>
    </row>
    <row r="1893" spans="1:6" ht="13.5" customHeight="1">
      <c r="A1893" s="5" t="s">
        <v>5443</v>
      </c>
      <c r="B1893" s="5" t="s">
        <v>5498</v>
      </c>
      <c r="C1893" s="7" t="str">
        <f t="shared" si="58"/>
        <v>ANSON</v>
      </c>
      <c r="D1893" s="14" t="s">
        <v>5441</v>
      </c>
      <c r="E1893" s="4" t="s">
        <v>4269</v>
      </c>
      <c r="F1893" s="1" t="str">
        <f t="shared" si="59"/>
        <v>37007</v>
      </c>
    </row>
    <row r="1894" spans="1:6" ht="13.5" customHeight="1">
      <c r="A1894" s="5" t="s">
        <v>5443</v>
      </c>
      <c r="B1894" s="5" t="s">
        <v>5497</v>
      </c>
      <c r="C1894" s="7" t="str">
        <f t="shared" si="58"/>
        <v>ASHE</v>
      </c>
      <c r="D1894" s="14" t="s">
        <v>5441</v>
      </c>
      <c r="E1894" s="4" t="s">
        <v>4267</v>
      </c>
      <c r="F1894" s="1" t="str">
        <f t="shared" si="59"/>
        <v>37009</v>
      </c>
    </row>
    <row r="1895" spans="1:6" ht="13.5" customHeight="1">
      <c r="A1895" s="5" t="s">
        <v>5443</v>
      </c>
      <c r="B1895" s="5" t="s">
        <v>5496</v>
      </c>
      <c r="C1895" s="7" t="str">
        <f t="shared" si="58"/>
        <v>AVERY</v>
      </c>
      <c r="D1895" s="14" t="s">
        <v>5441</v>
      </c>
      <c r="E1895" s="4" t="s">
        <v>4265</v>
      </c>
      <c r="F1895" s="1" t="str">
        <f t="shared" si="59"/>
        <v>37011</v>
      </c>
    </row>
    <row r="1896" spans="1:6" ht="13.5" customHeight="1">
      <c r="A1896" s="5" t="s">
        <v>5443</v>
      </c>
      <c r="B1896" s="5" t="s">
        <v>5233</v>
      </c>
      <c r="C1896" s="7" t="str">
        <f t="shared" si="58"/>
        <v>BEAUFORT</v>
      </c>
      <c r="D1896" s="14" t="s">
        <v>5441</v>
      </c>
      <c r="E1896" s="4" t="s">
        <v>4263</v>
      </c>
      <c r="F1896" s="1" t="str">
        <f t="shared" si="59"/>
        <v>37013</v>
      </c>
    </row>
    <row r="1897" spans="1:6" ht="13.5" customHeight="1">
      <c r="A1897" s="5" t="s">
        <v>5443</v>
      </c>
      <c r="B1897" s="5" t="s">
        <v>5495</v>
      </c>
      <c r="C1897" s="7" t="str">
        <f t="shared" si="58"/>
        <v>BERTIE</v>
      </c>
      <c r="D1897" s="14" t="s">
        <v>5441</v>
      </c>
      <c r="E1897" s="4" t="s">
        <v>4261</v>
      </c>
      <c r="F1897" s="1" t="str">
        <f t="shared" si="59"/>
        <v>37015</v>
      </c>
    </row>
    <row r="1898" spans="1:6" ht="13.5" customHeight="1">
      <c r="A1898" s="5" t="s">
        <v>5443</v>
      </c>
      <c r="B1898" s="5" t="s">
        <v>5494</v>
      </c>
      <c r="C1898" s="7" t="str">
        <f t="shared" si="58"/>
        <v>BLADEN</v>
      </c>
      <c r="D1898" s="14" t="s">
        <v>5441</v>
      </c>
      <c r="E1898" s="4" t="s">
        <v>4259</v>
      </c>
      <c r="F1898" s="1" t="str">
        <f t="shared" si="59"/>
        <v>37017</v>
      </c>
    </row>
    <row r="1899" spans="1:6" ht="13.5" customHeight="1">
      <c r="A1899" s="5" t="s">
        <v>5443</v>
      </c>
      <c r="B1899" s="5" t="s">
        <v>4669</v>
      </c>
      <c r="C1899" s="7" t="str">
        <f t="shared" si="58"/>
        <v>BRUNSWICK</v>
      </c>
      <c r="D1899" s="14" t="s">
        <v>5441</v>
      </c>
      <c r="E1899" s="4" t="s">
        <v>4257</v>
      </c>
      <c r="F1899" s="1" t="str">
        <f t="shared" si="59"/>
        <v>37019</v>
      </c>
    </row>
    <row r="1900" spans="1:6" ht="13.5" customHeight="1">
      <c r="A1900" s="5" t="s">
        <v>5443</v>
      </c>
      <c r="B1900" s="5" t="s">
        <v>5493</v>
      </c>
      <c r="C1900" s="7" t="str">
        <f t="shared" si="58"/>
        <v>BUNCOMBE</v>
      </c>
      <c r="D1900" s="14" t="s">
        <v>5441</v>
      </c>
      <c r="E1900" s="4" t="s">
        <v>4255</v>
      </c>
      <c r="F1900" s="1" t="str">
        <f t="shared" si="59"/>
        <v>37021</v>
      </c>
    </row>
    <row r="1901" spans="1:6" ht="13.5" customHeight="1">
      <c r="A1901" s="5" t="s">
        <v>5443</v>
      </c>
      <c r="B1901" s="5" t="s">
        <v>5435</v>
      </c>
      <c r="C1901" s="7" t="str">
        <f t="shared" si="58"/>
        <v>BURKE</v>
      </c>
      <c r="D1901" s="14" t="s">
        <v>5441</v>
      </c>
      <c r="E1901" s="4" t="s">
        <v>4253</v>
      </c>
      <c r="F1901" s="1" t="str">
        <f t="shared" si="59"/>
        <v>37023</v>
      </c>
    </row>
    <row r="1902" spans="1:6" ht="13.5" customHeight="1">
      <c r="A1902" s="5" t="s">
        <v>5443</v>
      </c>
      <c r="B1902" s="5" t="s">
        <v>5492</v>
      </c>
      <c r="C1902" s="7" t="str">
        <f t="shared" si="58"/>
        <v>CABARRUS</v>
      </c>
      <c r="D1902" s="14" t="s">
        <v>5441</v>
      </c>
      <c r="E1902" s="4" t="s">
        <v>4251</v>
      </c>
      <c r="F1902" s="1" t="str">
        <f t="shared" si="59"/>
        <v>37025</v>
      </c>
    </row>
    <row r="1903" spans="1:6" ht="13.5" customHeight="1">
      <c r="A1903" s="5" t="s">
        <v>5443</v>
      </c>
      <c r="B1903" s="5" t="s">
        <v>5076</v>
      </c>
      <c r="C1903" s="7" t="str">
        <f t="shared" si="58"/>
        <v>CALDWELL</v>
      </c>
      <c r="D1903" s="14" t="s">
        <v>5441</v>
      </c>
      <c r="E1903" s="4" t="s">
        <v>4249</v>
      </c>
      <c r="F1903" s="1" t="str">
        <f t="shared" si="59"/>
        <v>37027</v>
      </c>
    </row>
    <row r="1904" spans="1:6" ht="13.5" customHeight="1">
      <c r="A1904" s="5" t="s">
        <v>5443</v>
      </c>
      <c r="B1904" s="5" t="s">
        <v>5491</v>
      </c>
      <c r="C1904" s="7" t="str">
        <f t="shared" si="58"/>
        <v>CAMDEN</v>
      </c>
      <c r="D1904" s="14" t="s">
        <v>5441</v>
      </c>
      <c r="E1904" s="4" t="s">
        <v>4247</v>
      </c>
      <c r="F1904" s="1" t="str">
        <f t="shared" si="59"/>
        <v>37029</v>
      </c>
    </row>
    <row r="1905" spans="1:6" ht="13.5" customHeight="1">
      <c r="A1905" s="5" t="s">
        <v>5443</v>
      </c>
      <c r="B1905" s="5" t="s">
        <v>5490</v>
      </c>
      <c r="C1905" s="7" t="str">
        <f t="shared" si="58"/>
        <v>CARTERET</v>
      </c>
      <c r="D1905" s="14" t="s">
        <v>5441</v>
      </c>
      <c r="E1905" s="4" t="s">
        <v>4245</v>
      </c>
      <c r="F1905" s="1" t="str">
        <f t="shared" si="59"/>
        <v>37031</v>
      </c>
    </row>
    <row r="1906" spans="1:6" ht="13.5" customHeight="1">
      <c r="A1906" s="5" t="s">
        <v>5443</v>
      </c>
      <c r="B1906" s="5" t="s">
        <v>5489</v>
      </c>
      <c r="C1906" s="7" t="str">
        <f t="shared" si="58"/>
        <v>CASWELL</v>
      </c>
      <c r="D1906" s="14" t="s">
        <v>5441</v>
      </c>
      <c r="E1906" s="4" t="s">
        <v>4243</v>
      </c>
      <c r="F1906" s="1" t="str">
        <f t="shared" si="59"/>
        <v>37033</v>
      </c>
    </row>
    <row r="1907" spans="1:6" ht="13.5" customHeight="1">
      <c r="A1907" s="5" t="s">
        <v>5443</v>
      </c>
      <c r="B1907" s="5" t="s">
        <v>5488</v>
      </c>
      <c r="C1907" s="7" t="str">
        <f t="shared" si="58"/>
        <v>CATAWBA</v>
      </c>
      <c r="D1907" s="14" t="s">
        <v>5441</v>
      </c>
      <c r="E1907" s="4" t="s">
        <v>4241</v>
      </c>
      <c r="F1907" s="1" t="str">
        <f t="shared" si="59"/>
        <v>37035</v>
      </c>
    </row>
    <row r="1908" spans="1:6" ht="13.5" customHeight="1">
      <c r="A1908" s="5" t="s">
        <v>5443</v>
      </c>
      <c r="B1908" s="5" t="s">
        <v>5487</v>
      </c>
      <c r="C1908" s="7" t="str">
        <f t="shared" si="58"/>
        <v>CHATHAM</v>
      </c>
      <c r="D1908" s="14" t="s">
        <v>5441</v>
      </c>
      <c r="E1908" s="4" t="s">
        <v>4239</v>
      </c>
      <c r="F1908" s="1" t="str">
        <f t="shared" si="59"/>
        <v>37037</v>
      </c>
    </row>
    <row r="1909" spans="1:6" ht="13.5" customHeight="1">
      <c r="A1909" s="5" t="s">
        <v>5443</v>
      </c>
      <c r="B1909" s="5" t="s">
        <v>5068</v>
      </c>
      <c r="C1909" s="7" t="str">
        <f t="shared" si="58"/>
        <v>CHEROKEE</v>
      </c>
      <c r="D1909" s="14" t="s">
        <v>5441</v>
      </c>
      <c r="E1909" s="4" t="s">
        <v>4237</v>
      </c>
      <c r="F1909" s="1" t="str">
        <f t="shared" si="59"/>
        <v>37039</v>
      </c>
    </row>
    <row r="1910" spans="1:6" ht="13.5" customHeight="1">
      <c r="A1910" s="5" t="s">
        <v>5443</v>
      </c>
      <c r="B1910" s="5" t="s">
        <v>5486</v>
      </c>
      <c r="C1910" s="7" t="str">
        <f t="shared" si="58"/>
        <v>CHOWAN</v>
      </c>
      <c r="D1910" s="14" t="s">
        <v>5441</v>
      </c>
      <c r="E1910" s="4" t="s">
        <v>4235</v>
      </c>
      <c r="F1910" s="1" t="str">
        <f t="shared" si="59"/>
        <v>37041</v>
      </c>
    </row>
    <row r="1911" spans="1:6" ht="13.5" customHeight="1">
      <c r="A1911" s="5" t="s">
        <v>5443</v>
      </c>
      <c r="B1911" s="5" t="s">
        <v>4440</v>
      </c>
      <c r="C1911" s="7" t="str">
        <f t="shared" si="58"/>
        <v>CLAY</v>
      </c>
      <c r="D1911" s="14" t="s">
        <v>5441</v>
      </c>
      <c r="E1911" s="4" t="s">
        <v>4233</v>
      </c>
      <c r="F1911" s="1" t="str">
        <f t="shared" si="59"/>
        <v>37043</v>
      </c>
    </row>
    <row r="1912" spans="1:6" ht="13.5" customHeight="1">
      <c r="A1912" s="5" t="s">
        <v>5443</v>
      </c>
      <c r="B1912" s="5" t="s">
        <v>5350</v>
      </c>
      <c r="C1912" s="7" t="str">
        <f t="shared" si="58"/>
        <v>CLEVELAND</v>
      </c>
      <c r="D1912" s="14" t="s">
        <v>5441</v>
      </c>
      <c r="E1912" s="4" t="s">
        <v>4229</v>
      </c>
      <c r="F1912" s="1" t="str">
        <f t="shared" si="59"/>
        <v>37045</v>
      </c>
    </row>
    <row r="1913" spans="1:6" ht="13.5" customHeight="1">
      <c r="A1913" s="5" t="s">
        <v>5443</v>
      </c>
      <c r="B1913" s="5" t="s">
        <v>5485</v>
      </c>
      <c r="C1913" s="7" t="str">
        <f t="shared" si="58"/>
        <v>COLUMBUS</v>
      </c>
      <c r="D1913" s="14" t="s">
        <v>5441</v>
      </c>
      <c r="E1913" s="4" t="s">
        <v>4374</v>
      </c>
      <c r="F1913" s="1" t="str">
        <f t="shared" si="59"/>
        <v>37047</v>
      </c>
    </row>
    <row r="1914" spans="1:6" ht="13.5" customHeight="1">
      <c r="A1914" s="5" t="s">
        <v>5443</v>
      </c>
      <c r="B1914" s="5" t="s">
        <v>5484</v>
      </c>
      <c r="C1914" s="7" t="str">
        <f t="shared" si="58"/>
        <v>CRAVEN</v>
      </c>
      <c r="D1914" s="14" t="s">
        <v>5441</v>
      </c>
      <c r="E1914" s="4" t="s">
        <v>4372</v>
      </c>
      <c r="F1914" s="1" t="str">
        <f t="shared" si="59"/>
        <v>37049</v>
      </c>
    </row>
    <row r="1915" spans="1:6" ht="13.5" customHeight="1">
      <c r="A1915" s="5" t="s">
        <v>5443</v>
      </c>
      <c r="B1915" s="5" t="s">
        <v>4657</v>
      </c>
      <c r="C1915" s="7" t="str">
        <f t="shared" si="58"/>
        <v>CUMBERLAND</v>
      </c>
      <c r="D1915" s="14" t="s">
        <v>5441</v>
      </c>
      <c r="E1915" s="4" t="s">
        <v>4370</v>
      </c>
      <c r="F1915" s="1" t="str">
        <f t="shared" si="59"/>
        <v>37051</v>
      </c>
    </row>
    <row r="1916" spans="1:6" ht="13.5" customHeight="1">
      <c r="A1916" s="5" t="s">
        <v>5443</v>
      </c>
      <c r="B1916" s="5" t="s">
        <v>5483</v>
      </c>
      <c r="C1916" s="7" t="str">
        <f t="shared" si="58"/>
        <v>CURRITUCK</v>
      </c>
      <c r="D1916" s="14" t="s">
        <v>5441</v>
      </c>
      <c r="E1916" s="4" t="s">
        <v>4368</v>
      </c>
      <c r="F1916" s="1" t="str">
        <f t="shared" si="59"/>
        <v>37053</v>
      </c>
    </row>
    <row r="1917" spans="1:6" ht="13.5" customHeight="1">
      <c r="A1917" s="5" t="s">
        <v>5443</v>
      </c>
      <c r="B1917" s="5" t="s">
        <v>5482</v>
      </c>
      <c r="C1917" s="7" t="str">
        <f t="shared" si="58"/>
        <v>DARE</v>
      </c>
      <c r="D1917" s="14" t="s">
        <v>5441</v>
      </c>
      <c r="E1917" s="4" t="s">
        <v>4366</v>
      </c>
      <c r="F1917" s="1" t="str">
        <f t="shared" si="59"/>
        <v>37055</v>
      </c>
    </row>
    <row r="1918" spans="1:6" ht="13.5" customHeight="1">
      <c r="A1918" s="5" t="s">
        <v>5443</v>
      </c>
      <c r="B1918" s="5" t="s">
        <v>5144</v>
      </c>
      <c r="C1918" s="7" t="str">
        <f t="shared" si="58"/>
        <v>DAVIDSON</v>
      </c>
      <c r="D1918" s="14" t="s">
        <v>5441</v>
      </c>
      <c r="E1918" s="4" t="s">
        <v>4364</v>
      </c>
      <c r="F1918" s="1" t="str">
        <f t="shared" si="59"/>
        <v>37057</v>
      </c>
    </row>
    <row r="1919" spans="1:6" ht="13.5" customHeight="1">
      <c r="A1919" s="5" t="s">
        <v>5443</v>
      </c>
      <c r="B1919" s="5" t="s">
        <v>5481</v>
      </c>
      <c r="C1919" s="7" t="str">
        <f t="shared" si="58"/>
        <v>DAVIE</v>
      </c>
      <c r="D1919" s="14" t="s">
        <v>5441</v>
      </c>
      <c r="E1919" s="4" t="s">
        <v>4362</v>
      </c>
      <c r="F1919" s="1" t="str">
        <f t="shared" si="59"/>
        <v>37059</v>
      </c>
    </row>
    <row r="1920" spans="1:6" ht="13.5" customHeight="1">
      <c r="A1920" s="5" t="s">
        <v>5443</v>
      </c>
      <c r="B1920" s="5" t="s">
        <v>5480</v>
      </c>
      <c r="C1920" s="7" t="str">
        <f t="shared" si="58"/>
        <v>DUPLIN</v>
      </c>
      <c r="D1920" s="14" t="s">
        <v>5441</v>
      </c>
      <c r="E1920" s="4" t="s">
        <v>4360</v>
      </c>
      <c r="F1920" s="1" t="str">
        <f t="shared" si="59"/>
        <v>37061</v>
      </c>
    </row>
    <row r="1921" spans="1:6" ht="13.5" customHeight="1">
      <c r="A1921" s="5" t="s">
        <v>5443</v>
      </c>
      <c r="B1921" s="5" t="s">
        <v>5479</v>
      </c>
      <c r="C1921" s="7" t="str">
        <f t="shared" si="58"/>
        <v>DURHAM</v>
      </c>
      <c r="D1921" s="14" t="s">
        <v>5441</v>
      </c>
      <c r="E1921" s="4" t="s">
        <v>4358</v>
      </c>
      <c r="F1921" s="1" t="str">
        <f t="shared" si="59"/>
        <v>37063</v>
      </c>
    </row>
    <row r="1922" spans="1:6" ht="13.5" customHeight="1">
      <c r="A1922" s="5" t="s">
        <v>5443</v>
      </c>
      <c r="B1922" s="5" t="s">
        <v>5478</v>
      </c>
      <c r="C1922" s="7" t="str">
        <f t="shared" si="58"/>
        <v>EDGECOMBE</v>
      </c>
      <c r="D1922" s="14" t="s">
        <v>5441</v>
      </c>
      <c r="E1922" s="4" t="s">
        <v>4356</v>
      </c>
      <c r="F1922" s="1" t="str">
        <f t="shared" si="59"/>
        <v>37065</v>
      </c>
    </row>
    <row r="1923" spans="1:6" ht="13.5" customHeight="1">
      <c r="A1923" s="5" t="s">
        <v>5443</v>
      </c>
      <c r="B1923" s="5" t="s">
        <v>5477</v>
      </c>
      <c r="C1923" s="7" t="str">
        <f t="shared" si="58"/>
        <v>FORSYTH</v>
      </c>
      <c r="D1923" s="14" t="s">
        <v>5441</v>
      </c>
      <c r="E1923" s="4" t="s">
        <v>4354</v>
      </c>
      <c r="F1923" s="1" t="str">
        <f t="shared" si="59"/>
        <v>37067</v>
      </c>
    </row>
    <row r="1924" spans="1:6" ht="13.5" customHeight="1">
      <c r="A1924" s="5" t="s">
        <v>5443</v>
      </c>
      <c r="B1924" s="5" t="s">
        <v>4471</v>
      </c>
      <c r="C1924" s="7" t="str">
        <f t="shared" ref="C1924:C1987" si="60">UPPER(B1924)</f>
        <v>FRANKLIN</v>
      </c>
      <c r="D1924" s="14" t="s">
        <v>5441</v>
      </c>
      <c r="E1924" s="4" t="s">
        <v>4353</v>
      </c>
      <c r="F1924" s="1" t="str">
        <f t="shared" ref="F1924:F1987" si="61">D1924&amp;E1924</f>
        <v>37069</v>
      </c>
    </row>
    <row r="1925" spans="1:6" ht="13.5" customHeight="1">
      <c r="A1925" s="5" t="s">
        <v>5443</v>
      </c>
      <c r="B1925" s="5" t="s">
        <v>5476</v>
      </c>
      <c r="C1925" s="7" t="str">
        <f t="shared" si="60"/>
        <v>GASTON</v>
      </c>
      <c r="D1925" s="14" t="s">
        <v>5441</v>
      </c>
      <c r="E1925" s="4" t="s">
        <v>4351</v>
      </c>
      <c r="F1925" s="1" t="str">
        <f t="shared" si="61"/>
        <v>37071</v>
      </c>
    </row>
    <row r="1926" spans="1:6" ht="13.5" customHeight="1">
      <c r="A1926" s="5" t="s">
        <v>5443</v>
      </c>
      <c r="B1926" s="5" t="s">
        <v>5475</v>
      </c>
      <c r="C1926" s="7" t="str">
        <f t="shared" si="60"/>
        <v>GATES</v>
      </c>
      <c r="D1926" s="14" t="s">
        <v>5441</v>
      </c>
      <c r="E1926" s="4" t="s">
        <v>4349</v>
      </c>
      <c r="F1926" s="1" t="str">
        <f t="shared" si="61"/>
        <v>37073</v>
      </c>
    </row>
    <row r="1927" spans="1:6" ht="13.5" customHeight="1">
      <c r="A1927" s="5" t="s">
        <v>5443</v>
      </c>
      <c r="B1927" s="5" t="s">
        <v>5474</v>
      </c>
      <c r="C1927" s="7" t="str">
        <f t="shared" si="60"/>
        <v>GRAHAM</v>
      </c>
      <c r="D1927" s="14" t="s">
        <v>5441</v>
      </c>
      <c r="E1927" s="4" t="s">
        <v>4347</v>
      </c>
      <c r="F1927" s="1" t="str">
        <f t="shared" si="61"/>
        <v>37075</v>
      </c>
    </row>
    <row r="1928" spans="1:6" ht="13.5" customHeight="1">
      <c r="A1928" s="5" t="s">
        <v>5443</v>
      </c>
      <c r="B1928" s="5" t="s">
        <v>5473</v>
      </c>
      <c r="C1928" s="7" t="str">
        <f t="shared" si="60"/>
        <v>GRANVILLE</v>
      </c>
      <c r="D1928" s="14" t="s">
        <v>5441</v>
      </c>
      <c r="E1928" s="4" t="s">
        <v>4345</v>
      </c>
      <c r="F1928" s="1" t="str">
        <f t="shared" si="61"/>
        <v>37077</v>
      </c>
    </row>
    <row r="1929" spans="1:6" ht="13.5" customHeight="1">
      <c r="A1929" s="5" t="s">
        <v>5443</v>
      </c>
      <c r="B1929" s="5" t="s">
        <v>4644</v>
      </c>
      <c r="C1929" s="7" t="str">
        <f t="shared" si="60"/>
        <v>GREENE</v>
      </c>
      <c r="D1929" s="14" t="s">
        <v>5441</v>
      </c>
      <c r="E1929" s="4" t="s">
        <v>4341</v>
      </c>
      <c r="F1929" s="1" t="str">
        <f t="shared" si="61"/>
        <v>37079</v>
      </c>
    </row>
    <row r="1930" spans="1:6" ht="13.5" customHeight="1">
      <c r="A1930" s="5" t="s">
        <v>5443</v>
      </c>
      <c r="B1930" s="5" t="s">
        <v>5472</v>
      </c>
      <c r="C1930" s="7" t="str">
        <f t="shared" si="60"/>
        <v>GUILFORD</v>
      </c>
      <c r="D1930" s="14" t="s">
        <v>5441</v>
      </c>
      <c r="E1930" s="4" t="s">
        <v>4339</v>
      </c>
      <c r="F1930" s="1" t="str">
        <f t="shared" si="61"/>
        <v>37081</v>
      </c>
    </row>
    <row r="1931" spans="1:6" ht="13.5" customHeight="1">
      <c r="A1931" s="5" t="s">
        <v>5443</v>
      </c>
      <c r="B1931" s="5" t="s">
        <v>4642</v>
      </c>
      <c r="C1931" s="7" t="str">
        <f t="shared" si="60"/>
        <v>HALIFAX</v>
      </c>
      <c r="D1931" s="14" t="s">
        <v>5441</v>
      </c>
      <c r="E1931" s="4" t="s">
        <v>4337</v>
      </c>
      <c r="F1931" s="1" t="str">
        <f t="shared" si="61"/>
        <v>37083</v>
      </c>
    </row>
    <row r="1932" spans="1:6" ht="13.5" customHeight="1">
      <c r="A1932" s="5" t="s">
        <v>5443</v>
      </c>
      <c r="B1932" s="5" t="s">
        <v>5471</v>
      </c>
      <c r="C1932" s="7" t="str">
        <f t="shared" si="60"/>
        <v>HARNETT</v>
      </c>
      <c r="D1932" s="14" t="s">
        <v>5441</v>
      </c>
      <c r="E1932" s="4" t="s">
        <v>4335</v>
      </c>
      <c r="F1932" s="1" t="str">
        <f t="shared" si="61"/>
        <v>37085</v>
      </c>
    </row>
    <row r="1933" spans="1:6" ht="13.5" customHeight="1">
      <c r="A1933" s="5" t="s">
        <v>5443</v>
      </c>
      <c r="B1933" s="5" t="s">
        <v>5133</v>
      </c>
      <c r="C1933" s="7" t="str">
        <f t="shared" si="60"/>
        <v>HAYWOOD</v>
      </c>
      <c r="D1933" s="14" t="s">
        <v>5441</v>
      </c>
      <c r="E1933" s="4" t="s">
        <v>4333</v>
      </c>
      <c r="F1933" s="1" t="str">
        <f t="shared" si="61"/>
        <v>37087</v>
      </c>
    </row>
    <row r="1934" spans="1:6" ht="13.5" customHeight="1">
      <c r="A1934" s="5" t="s">
        <v>5443</v>
      </c>
      <c r="B1934" s="5" t="s">
        <v>4996</v>
      </c>
      <c r="C1934" s="7" t="str">
        <f t="shared" si="60"/>
        <v>HENDERSON</v>
      </c>
      <c r="D1934" s="14" t="s">
        <v>5441</v>
      </c>
      <c r="E1934" s="4" t="s">
        <v>4331</v>
      </c>
      <c r="F1934" s="1" t="str">
        <f t="shared" si="61"/>
        <v>37089</v>
      </c>
    </row>
    <row r="1935" spans="1:6" ht="13.5" customHeight="1">
      <c r="A1935" s="5" t="s">
        <v>5443</v>
      </c>
      <c r="B1935" s="5" t="s">
        <v>5470</v>
      </c>
      <c r="C1935" s="7" t="str">
        <f t="shared" si="60"/>
        <v>HERTFORD</v>
      </c>
      <c r="D1935" s="14" t="s">
        <v>5441</v>
      </c>
      <c r="E1935" s="4" t="s">
        <v>4329</v>
      </c>
      <c r="F1935" s="1" t="str">
        <f t="shared" si="61"/>
        <v>37091</v>
      </c>
    </row>
    <row r="1936" spans="1:6" ht="13.5" customHeight="1">
      <c r="A1936" s="5" t="s">
        <v>5443</v>
      </c>
      <c r="B1936" s="5" t="s">
        <v>5469</v>
      </c>
      <c r="C1936" s="7" t="str">
        <f t="shared" si="60"/>
        <v>HOKE</v>
      </c>
      <c r="D1936" s="14" t="s">
        <v>5441</v>
      </c>
      <c r="E1936" s="4" t="s">
        <v>4327</v>
      </c>
      <c r="F1936" s="1" t="str">
        <f t="shared" si="61"/>
        <v>37093</v>
      </c>
    </row>
    <row r="1937" spans="1:6" ht="13.5" customHeight="1">
      <c r="A1937" s="5" t="s">
        <v>5443</v>
      </c>
      <c r="B1937" s="5" t="s">
        <v>5179</v>
      </c>
      <c r="C1937" s="7" t="str">
        <f t="shared" si="60"/>
        <v>HYDE</v>
      </c>
      <c r="D1937" s="14" t="s">
        <v>5441</v>
      </c>
      <c r="E1937" s="4" t="s">
        <v>4325</v>
      </c>
      <c r="F1937" s="1" t="str">
        <f t="shared" si="61"/>
        <v>37095</v>
      </c>
    </row>
    <row r="1938" spans="1:6" ht="13.5" customHeight="1">
      <c r="A1938" s="5" t="s">
        <v>5443</v>
      </c>
      <c r="B1938" s="5" t="s">
        <v>5468</v>
      </c>
      <c r="C1938" s="7" t="str">
        <f t="shared" si="60"/>
        <v>IREDELL</v>
      </c>
      <c r="D1938" s="14" t="s">
        <v>5441</v>
      </c>
      <c r="E1938" s="4" t="s">
        <v>4323</v>
      </c>
      <c r="F1938" s="1" t="str">
        <f t="shared" si="61"/>
        <v>37097</v>
      </c>
    </row>
    <row r="1939" spans="1:6" ht="13.5" customHeight="1">
      <c r="A1939" s="5" t="s">
        <v>5443</v>
      </c>
      <c r="B1939" s="5" t="s">
        <v>4369</v>
      </c>
      <c r="C1939" s="7" t="str">
        <f t="shared" si="60"/>
        <v>JACKSON</v>
      </c>
      <c r="D1939" s="14" t="s">
        <v>5441</v>
      </c>
      <c r="E1939" s="4" t="s">
        <v>4321</v>
      </c>
      <c r="F1939" s="1" t="str">
        <f t="shared" si="61"/>
        <v>37099</v>
      </c>
    </row>
    <row r="1940" spans="1:6" ht="13.5" customHeight="1">
      <c r="A1940" s="5" t="s">
        <v>5443</v>
      </c>
      <c r="B1940" s="5" t="s">
        <v>5341</v>
      </c>
      <c r="C1940" s="7" t="str">
        <f t="shared" si="60"/>
        <v>JOHNSTON</v>
      </c>
      <c r="D1940" s="14" t="s">
        <v>5441</v>
      </c>
      <c r="E1940" s="4" t="s">
        <v>4319</v>
      </c>
      <c r="F1940" s="1" t="str">
        <f t="shared" si="61"/>
        <v>37101</v>
      </c>
    </row>
    <row r="1941" spans="1:6" ht="13.5" customHeight="1">
      <c r="A1941" s="5" t="s">
        <v>5443</v>
      </c>
      <c r="B1941" s="5" t="s">
        <v>4959</v>
      </c>
      <c r="C1941" s="7" t="str">
        <f t="shared" si="60"/>
        <v>JONES</v>
      </c>
      <c r="D1941" s="14" t="s">
        <v>5441</v>
      </c>
      <c r="E1941" s="4" t="s">
        <v>4317</v>
      </c>
      <c r="F1941" s="1" t="str">
        <f t="shared" si="61"/>
        <v>37103</v>
      </c>
    </row>
    <row r="1942" spans="1:6" ht="13.5" customHeight="1">
      <c r="A1942" s="5" t="s">
        <v>5443</v>
      </c>
      <c r="B1942" s="5" t="s">
        <v>4631</v>
      </c>
      <c r="C1942" s="7" t="str">
        <f t="shared" si="60"/>
        <v>LEE</v>
      </c>
      <c r="D1942" s="14" t="s">
        <v>5441</v>
      </c>
      <c r="E1942" s="4" t="s">
        <v>4315</v>
      </c>
      <c r="F1942" s="1" t="str">
        <f t="shared" si="61"/>
        <v>37105</v>
      </c>
    </row>
    <row r="1943" spans="1:6" ht="13.5" customHeight="1">
      <c r="A1943" s="5" t="s">
        <v>5443</v>
      </c>
      <c r="B1943" s="5" t="s">
        <v>5467</v>
      </c>
      <c r="C1943" s="7" t="str">
        <f t="shared" si="60"/>
        <v>LENOIR</v>
      </c>
      <c r="D1943" s="14" t="s">
        <v>5441</v>
      </c>
      <c r="E1943" s="4" t="s">
        <v>4313</v>
      </c>
      <c r="F1943" s="1" t="str">
        <f t="shared" si="61"/>
        <v>37107</v>
      </c>
    </row>
    <row r="1944" spans="1:6" ht="13.5" customHeight="1">
      <c r="A1944" s="5" t="s">
        <v>5443</v>
      </c>
      <c r="B1944" s="5" t="s">
        <v>4254</v>
      </c>
      <c r="C1944" s="7" t="str">
        <f t="shared" si="60"/>
        <v>LINCOLN</v>
      </c>
      <c r="D1944" s="14" t="s">
        <v>5441</v>
      </c>
      <c r="E1944" s="4" t="s">
        <v>4311</v>
      </c>
      <c r="F1944" s="1" t="str">
        <f t="shared" si="61"/>
        <v>37109</v>
      </c>
    </row>
    <row r="1945" spans="1:6" ht="13.5" customHeight="1">
      <c r="A1945" s="5" t="s">
        <v>5443</v>
      </c>
      <c r="B1945" s="5" t="s">
        <v>4428</v>
      </c>
      <c r="C1945" s="7" t="str">
        <f t="shared" si="60"/>
        <v>MCDOWELL</v>
      </c>
      <c r="D1945" s="14" t="s">
        <v>5441</v>
      </c>
      <c r="E1945" s="4" t="s">
        <v>4309</v>
      </c>
      <c r="F1945" s="1" t="str">
        <f t="shared" si="61"/>
        <v>37111</v>
      </c>
    </row>
    <row r="1946" spans="1:6" ht="13.5" customHeight="1">
      <c r="A1946" s="5" t="s">
        <v>5443</v>
      </c>
      <c r="B1946" s="5" t="s">
        <v>5124</v>
      </c>
      <c r="C1946" s="7" t="str">
        <f t="shared" si="60"/>
        <v>MACON</v>
      </c>
      <c r="D1946" s="14" t="s">
        <v>5441</v>
      </c>
      <c r="E1946" s="4" t="s">
        <v>4307</v>
      </c>
      <c r="F1946" s="1" t="str">
        <f t="shared" si="61"/>
        <v>37113</v>
      </c>
    </row>
    <row r="1947" spans="1:6" ht="13.5" customHeight="1">
      <c r="A1947" s="5" t="s">
        <v>5443</v>
      </c>
      <c r="B1947" s="5" t="s">
        <v>4627</v>
      </c>
      <c r="C1947" s="7" t="str">
        <f t="shared" si="60"/>
        <v>MADISON</v>
      </c>
      <c r="D1947" s="14" t="s">
        <v>5441</v>
      </c>
      <c r="E1947" s="4" t="s">
        <v>4305</v>
      </c>
      <c r="F1947" s="1" t="str">
        <f t="shared" si="61"/>
        <v>37115</v>
      </c>
    </row>
    <row r="1948" spans="1:6" ht="13.5" customHeight="1">
      <c r="A1948" s="5" t="s">
        <v>5443</v>
      </c>
      <c r="B1948" s="5" t="s">
        <v>4899</v>
      </c>
      <c r="C1948" s="7" t="str">
        <f t="shared" si="60"/>
        <v>MARTIN</v>
      </c>
      <c r="D1948" s="14" t="s">
        <v>5441</v>
      </c>
      <c r="E1948" s="4" t="s">
        <v>4303</v>
      </c>
      <c r="F1948" s="1" t="str">
        <f t="shared" si="61"/>
        <v>37117</v>
      </c>
    </row>
    <row r="1949" spans="1:6" ht="13.5" customHeight="1">
      <c r="A1949" s="5" t="s">
        <v>5443</v>
      </c>
      <c r="B1949" s="5" t="s">
        <v>4625</v>
      </c>
      <c r="C1949" s="7" t="str">
        <f t="shared" si="60"/>
        <v>MECKLENBURG</v>
      </c>
      <c r="D1949" s="14" t="s">
        <v>5441</v>
      </c>
      <c r="E1949" s="4" t="s">
        <v>4301</v>
      </c>
      <c r="F1949" s="1" t="str">
        <f t="shared" si="61"/>
        <v>37119</v>
      </c>
    </row>
    <row r="1950" spans="1:6" ht="13.5" customHeight="1">
      <c r="A1950" s="5" t="s">
        <v>5443</v>
      </c>
      <c r="B1950" s="5" t="s">
        <v>4882</v>
      </c>
      <c r="C1950" s="7" t="str">
        <f t="shared" si="60"/>
        <v>MITCHELL</v>
      </c>
      <c r="D1950" s="14" t="s">
        <v>5441</v>
      </c>
      <c r="E1950" s="4" t="s">
        <v>4299</v>
      </c>
      <c r="F1950" s="1" t="str">
        <f t="shared" si="61"/>
        <v>37121</v>
      </c>
    </row>
    <row r="1951" spans="1:6" ht="13.5" customHeight="1">
      <c r="A1951" s="5" t="s">
        <v>5443</v>
      </c>
      <c r="B1951" s="5" t="s">
        <v>4623</v>
      </c>
      <c r="C1951" s="7" t="str">
        <f t="shared" si="60"/>
        <v>MONTGOMERY</v>
      </c>
      <c r="D1951" s="14" t="s">
        <v>5441</v>
      </c>
      <c r="E1951" s="4" t="s">
        <v>4297</v>
      </c>
      <c r="F1951" s="1" t="str">
        <f t="shared" si="61"/>
        <v>37123</v>
      </c>
    </row>
    <row r="1952" spans="1:6" ht="13.5" customHeight="1">
      <c r="A1952" s="5" t="s">
        <v>5443</v>
      </c>
      <c r="B1952" s="5" t="s">
        <v>4877</v>
      </c>
      <c r="C1952" s="7" t="str">
        <f t="shared" si="60"/>
        <v>MOORE</v>
      </c>
      <c r="D1952" s="14" t="s">
        <v>5441</v>
      </c>
      <c r="E1952" s="4" t="s">
        <v>4295</v>
      </c>
      <c r="F1952" s="1" t="str">
        <f t="shared" si="61"/>
        <v>37125</v>
      </c>
    </row>
    <row r="1953" spans="1:6" ht="13.5" customHeight="1">
      <c r="A1953" s="5" t="s">
        <v>5443</v>
      </c>
      <c r="B1953" s="5" t="s">
        <v>5466</v>
      </c>
      <c r="C1953" s="7" t="str">
        <f t="shared" si="60"/>
        <v>NASH</v>
      </c>
      <c r="D1953" s="14" t="s">
        <v>5441</v>
      </c>
      <c r="E1953" s="4" t="s">
        <v>4293</v>
      </c>
      <c r="F1953" s="1" t="str">
        <f t="shared" si="61"/>
        <v>37127</v>
      </c>
    </row>
    <row r="1954" spans="1:6" ht="13.5" customHeight="1">
      <c r="A1954" s="5" t="s">
        <v>5443</v>
      </c>
      <c r="B1954" s="5" t="s">
        <v>5465</v>
      </c>
      <c r="C1954" s="7" t="str">
        <f t="shared" si="60"/>
        <v>NEW HANOVER</v>
      </c>
      <c r="D1954" s="14" t="s">
        <v>5441</v>
      </c>
      <c r="E1954" s="4" t="s">
        <v>4291</v>
      </c>
      <c r="F1954" s="1" t="str">
        <f t="shared" si="61"/>
        <v>37129</v>
      </c>
    </row>
    <row r="1955" spans="1:6" ht="13.5" customHeight="1">
      <c r="A1955" s="5" t="s">
        <v>5443</v>
      </c>
      <c r="B1955" s="5" t="s">
        <v>4620</v>
      </c>
      <c r="C1955" s="7" t="str">
        <f t="shared" si="60"/>
        <v>NORTHAMPTON</v>
      </c>
      <c r="D1955" s="14" t="s">
        <v>5441</v>
      </c>
      <c r="E1955" s="4" t="s">
        <v>4289</v>
      </c>
      <c r="F1955" s="1" t="str">
        <f t="shared" si="61"/>
        <v>37131</v>
      </c>
    </row>
    <row r="1956" spans="1:6" ht="13.5" customHeight="1">
      <c r="A1956" s="5" t="s">
        <v>5443</v>
      </c>
      <c r="B1956" s="5" t="s">
        <v>5464</v>
      </c>
      <c r="C1956" s="7" t="str">
        <f t="shared" si="60"/>
        <v>ONSLOW</v>
      </c>
      <c r="D1956" s="14" t="s">
        <v>5441</v>
      </c>
      <c r="E1956" s="4" t="s">
        <v>4287</v>
      </c>
      <c r="F1956" s="1" t="str">
        <f t="shared" si="61"/>
        <v>37133</v>
      </c>
    </row>
    <row r="1957" spans="1:6" ht="13.5" customHeight="1">
      <c r="A1957" s="5" t="s">
        <v>5443</v>
      </c>
      <c r="B1957" s="5" t="s">
        <v>4617</v>
      </c>
      <c r="C1957" s="7" t="str">
        <f t="shared" si="60"/>
        <v>ORANGE</v>
      </c>
      <c r="D1957" s="14" t="s">
        <v>5441</v>
      </c>
      <c r="E1957" s="4" t="s">
        <v>4285</v>
      </c>
      <c r="F1957" s="1" t="str">
        <f t="shared" si="61"/>
        <v>37135</v>
      </c>
    </row>
    <row r="1958" spans="1:6" ht="13.5" customHeight="1">
      <c r="A1958" s="5" t="s">
        <v>5443</v>
      </c>
      <c r="B1958" s="5" t="s">
        <v>5463</v>
      </c>
      <c r="C1958" s="7" t="str">
        <f t="shared" si="60"/>
        <v>PAMLICO</v>
      </c>
      <c r="D1958" s="14" t="s">
        <v>5441</v>
      </c>
      <c r="E1958" s="4" t="s">
        <v>4283</v>
      </c>
      <c r="F1958" s="1" t="str">
        <f t="shared" si="61"/>
        <v>37137</v>
      </c>
    </row>
    <row r="1959" spans="1:6" ht="13.5" customHeight="1">
      <c r="A1959" s="5" t="s">
        <v>5443</v>
      </c>
      <c r="B1959" s="5" t="s">
        <v>5462</v>
      </c>
      <c r="C1959" s="7" t="str">
        <f t="shared" si="60"/>
        <v>PASQUOTANK</v>
      </c>
      <c r="D1959" s="14" t="s">
        <v>5441</v>
      </c>
      <c r="E1959" s="4" t="s">
        <v>4281</v>
      </c>
      <c r="F1959" s="1" t="str">
        <f t="shared" si="61"/>
        <v>37139</v>
      </c>
    </row>
    <row r="1960" spans="1:6" ht="13.5" customHeight="1">
      <c r="A1960" s="5" t="s">
        <v>5443</v>
      </c>
      <c r="B1960" s="5" t="s">
        <v>5461</v>
      </c>
      <c r="C1960" s="7" t="str">
        <f t="shared" si="60"/>
        <v>PENDER</v>
      </c>
      <c r="D1960" s="14" t="s">
        <v>5441</v>
      </c>
      <c r="E1960" s="4" t="s">
        <v>4277</v>
      </c>
      <c r="F1960" s="1" t="str">
        <f t="shared" si="61"/>
        <v>37141</v>
      </c>
    </row>
    <row r="1961" spans="1:6" ht="13.5" customHeight="1">
      <c r="A1961" s="5" t="s">
        <v>5443</v>
      </c>
      <c r="B1961" s="5" t="s">
        <v>5460</v>
      </c>
      <c r="C1961" s="7" t="str">
        <f t="shared" si="60"/>
        <v>PERQUIMANS</v>
      </c>
      <c r="D1961" s="14" t="s">
        <v>5441</v>
      </c>
      <c r="E1961" s="4" t="s">
        <v>4613</v>
      </c>
      <c r="F1961" s="1" t="str">
        <f t="shared" si="61"/>
        <v>37143</v>
      </c>
    </row>
    <row r="1962" spans="1:6" ht="13.5" customHeight="1">
      <c r="A1962" s="5" t="s">
        <v>5443</v>
      </c>
      <c r="B1962" s="5" t="s">
        <v>5459</v>
      </c>
      <c r="C1962" s="7" t="str">
        <f t="shared" si="60"/>
        <v>PERSON</v>
      </c>
      <c r="D1962" s="14" t="s">
        <v>5441</v>
      </c>
      <c r="E1962" s="4" t="s">
        <v>4611</v>
      </c>
      <c r="F1962" s="1" t="str">
        <f t="shared" si="61"/>
        <v>37145</v>
      </c>
    </row>
    <row r="1963" spans="1:6" ht="13.5" customHeight="1">
      <c r="A1963" s="5" t="s">
        <v>5443</v>
      </c>
      <c r="B1963" s="5" t="s">
        <v>5458</v>
      </c>
      <c r="C1963" s="7" t="str">
        <f t="shared" si="60"/>
        <v>PITT</v>
      </c>
      <c r="D1963" s="14" t="s">
        <v>5441</v>
      </c>
      <c r="E1963" s="4" t="s">
        <v>4609</v>
      </c>
      <c r="F1963" s="1" t="str">
        <f t="shared" si="61"/>
        <v>37147</v>
      </c>
    </row>
    <row r="1964" spans="1:6" ht="13.5" customHeight="1">
      <c r="A1964" s="5" t="s">
        <v>5443</v>
      </c>
      <c r="B1964" s="5" t="s">
        <v>4326</v>
      </c>
      <c r="C1964" s="7" t="str">
        <f t="shared" si="60"/>
        <v>POLK</v>
      </c>
      <c r="D1964" s="14" t="s">
        <v>5441</v>
      </c>
      <c r="E1964" s="4" t="s">
        <v>4607</v>
      </c>
      <c r="F1964" s="1" t="str">
        <f t="shared" si="61"/>
        <v>37149</v>
      </c>
    </row>
    <row r="1965" spans="1:6" ht="13.5" customHeight="1">
      <c r="A1965" s="5" t="s">
        <v>5443</v>
      </c>
      <c r="B1965" s="5" t="s">
        <v>4411</v>
      </c>
      <c r="C1965" s="7" t="str">
        <f t="shared" si="60"/>
        <v>RANDOLPH</v>
      </c>
      <c r="D1965" s="14" t="s">
        <v>5441</v>
      </c>
      <c r="E1965" s="4" t="s">
        <v>5030</v>
      </c>
      <c r="F1965" s="1" t="str">
        <f t="shared" si="61"/>
        <v>37151</v>
      </c>
    </row>
    <row r="1966" spans="1:6" ht="13.5" customHeight="1">
      <c r="A1966" s="5" t="s">
        <v>5443</v>
      </c>
      <c r="B1966" s="5" t="s">
        <v>4600</v>
      </c>
      <c r="C1966" s="7" t="str">
        <f t="shared" si="60"/>
        <v>RICHMOND</v>
      </c>
      <c r="D1966" s="14" t="s">
        <v>5441</v>
      </c>
      <c r="E1966" s="4" t="s">
        <v>4605</v>
      </c>
      <c r="F1966" s="1" t="str">
        <f t="shared" si="61"/>
        <v>37153</v>
      </c>
    </row>
    <row r="1967" spans="1:6" ht="13.5" customHeight="1">
      <c r="A1967" s="5" t="s">
        <v>5443</v>
      </c>
      <c r="B1967" s="5" t="s">
        <v>5457</v>
      </c>
      <c r="C1967" s="7" t="str">
        <f t="shared" si="60"/>
        <v>ROBESON</v>
      </c>
      <c r="D1967" s="14" t="s">
        <v>5441</v>
      </c>
      <c r="E1967" s="4" t="s">
        <v>4603</v>
      </c>
      <c r="F1967" s="1" t="str">
        <f t="shared" si="61"/>
        <v>37155</v>
      </c>
    </row>
    <row r="1968" spans="1:6" ht="13.5" customHeight="1">
      <c r="A1968" s="5" t="s">
        <v>5443</v>
      </c>
      <c r="B1968" s="5" t="s">
        <v>4594</v>
      </c>
      <c r="C1968" s="7" t="str">
        <f t="shared" si="60"/>
        <v>ROCKINGHAM</v>
      </c>
      <c r="D1968" s="14" t="s">
        <v>5441</v>
      </c>
      <c r="E1968" s="4" t="s">
        <v>4601</v>
      </c>
      <c r="F1968" s="1" t="str">
        <f t="shared" si="61"/>
        <v>37157</v>
      </c>
    </row>
    <row r="1969" spans="1:6" ht="13.5" customHeight="1">
      <c r="A1969" s="5" t="s">
        <v>5443</v>
      </c>
      <c r="B1969" s="5" t="s">
        <v>5456</v>
      </c>
      <c r="C1969" s="7" t="str">
        <f t="shared" si="60"/>
        <v>ROWAN</v>
      </c>
      <c r="D1969" s="14" t="s">
        <v>5441</v>
      </c>
      <c r="E1969" s="4" t="s">
        <v>4599</v>
      </c>
      <c r="F1969" s="1" t="str">
        <f t="shared" si="61"/>
        <v>37159</v>
      </c>
    </row>
    <row r="1970" spans="1:6" ht="13.5" customHeight="1">
      <c r="A1970" s="5" t="s">
        <v>5443</v>
      </c>
      <c r="B1970" s="5" t="s">
        <v>5116</v>
      </c>
      <c r="C1970" s="7" t="str">
        <f t="shared" si="60"/>
        <v>RUTHERFORD</v>
      </c>
      <c r="D1970" s="14" t="s">
        <v>5441</v>
      </c>
      <c r="E1970" s="4" t="s">
        <v>4597</v>
      </c>
      <c r="F1970" s="1" t="str">
        <f t="shared" si="61"/>
        <v>37161</v>
      </c>
    </row>
    <row r="1971" spans="1:6" ht="13.5" customHeight="1">
      <c r="A1971" s="5" t="s">
        <v>5443</v>
      </c>
      <c r="B1971" s="5" t="s">
        <v>5455</v>
      </c>
      <c r="C1971" s="7" t="str">
        <f t="shared" si="60"/>
        <v>SAMPSON</v>
      </c>
      <c r="D1971" s="14" t="s">
        <v>5441</v>
      </c>
      <c r="E1971" s="4" t="s">
        <v>4595</v>
      </c>
      <c r="F1971" s="1" t="str">
        <f t="shared" si="61"/>
        <v>37163</v>
      </c>
    </row>
    <row r="1972" spans="1:6" ht="13.5" customHeight="1">
      <c r="A1972" s="5" t="s">
        <v>5443</v>
      </c>
      <c r="B1972" s="5" t="s">
        <v>5454</v>
      </c>
      <c r="C1972" s="7" t="str">
        <f t="shared" si="60"/>
        <v>SCOTLAND</v>
      </c>
      <c r="D1972" s="14" t="s">
        <v>5441</v>
      </c>
      <c r="E1972" s="4" t="s">
        <v>4593</v>
      </c>
      <c r="F1972" s="1" t="str">
        <f t="shared" si="61"/>
        <v>37165</v>
      </c>
    </row>
    <row r="1973" spans="1:6" ht="13.5" customHeight="1">
      <c r="A1973" s="5" t="s">
        <v>5443</v>
      </c>
      <c r="B1973" s="5" t="s">
        <v>5453</v>
      </c>
      <c r="C1973" s="7" t="str">
        <f t="shared" si="60"/>
        <v>STANLY</v>
      </c>
      <c r="D1973" s="14" t="s">
        <v>5441</v>
      </c>
      <c r="E1973" s="4" t="s">
        <v>4591</v>
      </c>
      <c r="F1973" s="1" t="str">
        <f t="shared" si="61"/>
        <v>37167</v>
      </c>
    </row>
    <row r="1974" spans="1:6" ht="13.5" customHeight="1">
      <c r="A1974" s="5" t="s">
        <v>5443</v>
      </c>
      <c r="B1974" s="5" t="s">
        <v>5452</v>
      </c>
      <c r="C1974" s="7" t="str">
        <f t="shared" si="60"/>
        <v>STOKES</v>
      </c>
      <c r="D1974" s="14" t="s">
        <v>5441</v>
      </c>
      <c r="E1974" s="4" t="s">
        <v>4589</v>
      </c>
      <c r="F1974" s="1" t="str">
        <f t="shared" si="61"/>
        <v>37169</v>
      </c>
    </row>
    <row r="1975" spans="1:6" ht="13.5" customHeight="1">
      <c r="A1975" s="5" t="s">
        <v>5443</v>
      </c>
      <c r="B1975" s="5" t="s">
        <v>4578</v>
      </c>
      <c r="C1975" s="7" t="str">
        <f t="shared" si="60"/>
        <v>SURRY</v>
      </c>
      <c r="D1975" s="14" t="s">
        <v>5441</v>
      </c>
      <c r="E1975" s="4" t="s">
        <v>4587</v>
      </c>
      <c r="F1975" s="1" t="str">
        <f t="shared" si="61"/>
        <v>37171</v>
      </c>
    </row>
    <row r="1976" spans="1:6" ht="13.5" customHeight="1">
      <c r="A1976" s="5" t="s">
        <v>5443</v>
      </c>
      <c r="B1976" s="5" t="s">
        <v>5451</v>
      </c>
      <c r="C1976" s="7" t="str">
        <f t="shared" si="60"/>
        <v>SWAIN</v>
      </c>
      <c r="D1976" s="14" t="s">
        <v>5441</v>
      </c>
      <c r="E1976" s="4" t="s">
        <v>4585</v>
      </c>
      <c r="F1976" s="1" t="str">
        <f t="shared" si="61"/>
        <v>37173</v>
      </c>
    </row>
    <row r="1977" spans="1:6" ht="13.5" customHeight="1">
      <c r="A1977" s="5" t="s">
        <v>5443</v>
      </c>
      <c r="B1977" s="5" t="s">
        <v>5450</v>
      </c>
      <c r="C1977" s="7" t="str">
        <f t="shared" si="60"/>
        <v>TRANSYLVANIA</v>
      </c>
      <c r="D1977" s="14" t="s">
        <v>5441</v>
      </c>
      <c r="E1977" s="4" t="s">
        <v>4583</v>
      </c>
      <c r="F1977" s="1" t="str">
        <f t="shared" si="61"/>
        <v>37175</v>
      </c>
    </row>
    <row r="1978" spans="1:6" ht="13.5" customHeight="1">
      <c r="A1978" s="5" t="s">
        <v>5443</v>
      </c>
      <c r="B1978" s="5" t="s">
        <v>5449</v>
      </c>
      <c r="C1978" s="7" t="str">
        <f t="shared" si="60"/>
        <v>TYRRELL</v>
      </c>
      <c r="D1978" s="14" t="s">
        <v>5441</v>
      </c>
      <c r="E1978" s="4" t="s">
        <v>4581</v>
      </c>
      <c r="F1978" s="1" t="str">
        <f t="shared" si="61"/>
        <v>37177</v>
      </c>
    </row>
    <row r="1979" spans="1:6" ht="13.5" customHeight="1">
      <c r="A1979" s="5" t="s">
        <v>5443</v>
      </c>
      <c r="B1979" s="5" t="s">
        <v>5108</v>
      </c>
      <c r="C1979" s="7" t="str">
        <f t="shared" si="60"/>
        <v>UNION</v>
      </c>
      <c r="D1979" s="14" t="s">
        <v>5441</v>
      </c>
      <c r="E1979" s="4" t="s">
        <v>4579</v>
      </c>
      <c r="F1979" s="1" t="str">
        <f t="shared" si="61"/>
        <v>37179</v>
      </c>
    </row>
    <row r="1980" spans="1:6" ht="13.5" customHeight="1">
      <c r="A1980" s="5" t="s">
        <v>5443</v>
      </c>
      <c r="B1980" s="5" t="s">
        <v>5448</v>
      </c>
      <c r="C1980" s="7" t="str">
        <f t="shared" si="60"/>
        <v>VANCE</v>
      </c>
      <c r="D1980" s="14" t="s">
        <v>5441</v>
      </c>
      <c r="E1980" s="4" t="s">
        <v>4577</v>
      </c>
      <c r="F1980" s="1" t="str">
        <f t="shared" si="61"/>
        <v>37181</v>
      </c>
    </row>
    <row r="1981" spans="1:6" ht="13.5" customHeight="1">
      <c r="A1981" s="5" t="s">
        <v>5443</v>
      </c>
      <c r="B1981" s="5" t="s">
        <v>5447</v>
      </c>
      <c r="C1981" s="7" t="str">
        <f t="shared" si="60"/>
        <v>WAKE</v>
      </c>
      <c r="D1981" s="14" t="s">
        <v>5441</v>
      </c>
      <c r="E1981" s="4" t="s">
        <v>4575</v>
      </c>
      <c r="F1981" s="1" t="str">
        <f t="shared" si="61"/>
        <v>37183</v>
      </c>
    </row>
    <row r="1982" spans="1:6" ht="13.5" customHeight="1">
      <c r="A1982" s="5" t="s">
        <v>5443</v>
      </c>
      <c r="B1982" s="5" t="s">
        <v>4572</v>
      </c>
      <c r="C1982" s="7" t="str">
        <f t="shared" si="60"/>
        <v>WARREN</v>
      </c>
      <c r="D1982" s="14" t="s">
        <v>5441</v>
      </c>
      <c r="E1982" s="4" t="s">
        <v>4573</v>
      </c>
      <c r="F1982" s="1" t="str">
        <f t="shared" si="61"/>
        <v>37185</v>
      </c>
    </row>
    <row r="1983" spans="1:6" ht="13.5" customHeight="1">
      <c r="A1983" s="5" t="s">
        <v>5443</v>
      </c>
      <c r="B1983" s="5" t="s">
        <v>4290</v>
      </c>
      <c r="C1983" s="7" t="str">
        <f t="shared" si="60"/>
        <v>WASHINGTON</v>
      </c>
      <c r="D1983" s="14" t="s">
        <v>5441</v>
      </c>
      <c r="E1983" s="4" t="s">
        <v>4571</v>
      </c>
      <c r="F1983" s="1" t="str">
        <f t="shared" si="61"/>
        <v>37187</v>
      </c>
    </row>
    <row r="1984" spans="1:6" ht="13.5" customHeight="1">
      <c r="A1984" s="5" t="s">
        <v>5443</v>
      </c>
      <c r="B1984" s="5" t="s">
        <v>5446</v>
      </c>
      <c r="C1984" s="7" t="str">
        <f t="shared" si="60"/>
        <v>WATAUGA</v>
      </c>
      <c r="D1984" s="14" t="s">
        <v>5441</v>
      </c>
      <c r="E1984" s="4" t="s">
        <v>5013</v>
      </c>
      <c r="F1984" s="1" t="str">
        <f t="shared" si="61"/>
        <v>37189</v>
      </c>
    </row>
    <row r="1985" spans="1:6" ht="13.5" customHeight="1">
      <c r="A1985" s="5" t="s">
        <v>5443</v>
      </c>
      <c r="B1985" s="5" t="s">
        <v>4404</v>
      </c>
      <c r="C1985" s="7" t="str">
        <f t="shared" si="60"/>
        <v>WAYNE</v>
      </c>
      <c r="D1985" s="14" t="s">
        <v>5441</v>
      </c>
      <c r="E1985" s="4" t="s">
        <v>4570</v>
      </c>
      <c r="F1985" s="1" t="str">
        <f t="shared" si="61"/>
        <v>37191</v>
      </c>
    </row>
    <row r="1986" spans="1:6" ht="13.5" customHeight="1">
      <c r="A1986" s="5" t="s">
        <v>5443</v>
      </c>
      <c r="B1986" s="5" t="s">
        <v>5445</v>
      </c>
      <c r="C1986" s="7" t="str">
        <f t="shared" si="60"/>
        <v>WILKES</v>
      </c>
      <c r="D1986" s="14" t="s">
        <v>5441</v>
      </c>
      <c r="E1986" s="4" t="s">
        <v>4568</v>
      </c>
      <c r="F1986" s="1" t="str">
        <f t="shared" si="61"/>
        <v>37193</v>
      </c>
    </row>
    <row r="1987" spans="1:6" ht="13.5" customHeight="1">
      <c r="A1987" s="5" t="s">
        <v>5443</v>
      </c>
      <c r="B1987" s="5" t="s">
        <v>4732</v>
      </c>
      <c r="C1987" s="7" t="str">
        <f t="shared" si="60"/>
        <v>WILSON</v>
      </c>
      <c r="D1987" s="14" t="s">
        <v>5441</v>
      </c>
      <c r="E1987" s="4" t="s">
        <v>4566</v>
      </c>
      <c r="F1987" s="1" t="str">
        <f t="shared" si="61"/>
        <v>37195</v>
      </c>
    </row>
    <row r="1988" spans="1:6" ht="13.5" customHeight="1">
      <c r="A1988" s="5" t="s">
        <v>5443</v>
      </c>
      <c r="B1988" s="5" t="s">
        <v>5444</v>
      </c>
      <c r="C1988" s="7" t="str">
        <f t="shared" ref="C1988:C2051" si="62">UPPER(B1988)</f>
        <v>YADKIN</v>
      </c>
      <c r="D1988" s="14" t="s">
        <v>5441</v>
      </c>
      <c r="E1988" s="4" t="s">
        <v>4564</v>
      </c>
      <c r="F1988" s="1" t="str">
        <f t="shared" ref="F1988:F2051" si="63">D1988&amp;E1988</f>
        <v>37197</v>
      </c>
    </row>
    <row r="1989" spans="1:6" ht="13.5" customHeight="1">
      <c r="A1989" s="5" t="s">
        <v>5443</v>
      </c>
      <c r="B1989" s="5" t="s">
        <v>5442</v>
      </c>
      <c r="C1989" s="7" t="str">
        <f t="shared" si="62"/>
        <v>YANCEY</v>
      </c>
      <c r="D1989" s="14" t="s">
        <v>5441</v>
      </c>
      <c r="E1989" s="4" t="s">
        <v>4562</v>
      </c>
      <c r="F1989" s="1" t="str">
        <f t="shared" si="63"/>
        <v>37199</v>
      </c>
    </row>
    <row r="1990" spans="1:6" ht="13.5" customHeight="1">
      <c r="A1990" s="5" t="s">
        <v>5401</v>
      </c>
      <c r="B1990" s="5" t="s">
        <v>4398</v>
      </c>
      <c r="C1990" s="7" t="str">
        <f t="shared" si="62"/>
        <v>ADAMS</v>
      </c>
      <c r="D1990" s="14" t="s">
        <v>5400</v>
      </c>
      <c r="E1990" s="4" t="s">
        <v>4275</v>
      </c>
      <c r="F1990" s="1" t="str">
        <f t="shared" si="63"/>
        <v>38001</v>
      </c>
    </row>
    <row r="1991" spans="1:6" ht="13.5" customHeight="1">
      <c r="A1991" s="5" t="s">
        <v>5401</v>
      </c>
      <c r="B1991" s="5" t="s">
        <v>5440</v>
      </c>
      <c r="C1991" s="7" t="str">
        <f t="shared" si="62"/>
        <v>BARNES</v>
      </c>
      <c r="D1991" s="14" t="s">
        <v>5400</v>
      </c>
      <c r="E1991" s="4" t="s">
        <v>4273</v>
      </c>
      <c r="F1991" s="1" t="str">
        <f t="shared" si="63"/>
        <v>38003</v>
      </c>
    </row>
    <row r="1992" spans="1:6" ht="13.5" customHeight="1">
      <c r="A1992" s="5" t="s">
        <v>5401</v>
      </c>
      <c r="B1992" s="5" t="s">
        <v>5439</v>
      </c>
      <c r="C1992" s="7" t="str">
        <f t="shared" si="62"/>
        <v>BENSON</v>
      </c>
      <c r="D1992" s="14" t="s">
        <v>5400</v>
      </c>
      <c r="E1992" s="4" t="s">
        <v>4271</v>
      </c>
      <c r="F1992" s="1" t="str">
        <f t="shared" si="63"/>
        <v>38005</v>
      </c>
    </row>
    <row r="1993" spans="1:6" ht="13.5" customHeight="1">
      <c r="A1993" s="5" t="s">
        <v>5401</v>
      </c>
      <c r="B1993" s="5" t="s">
        <v>5438</v>
      </c>
      <c r="C1993" s="7" t="str">
        <f t="shared" si="62"/>
        <v>BILLINGS</v>
      </c>
      <c r="D1993" s="14" t="s">
        <v>5400</v>
      </c>
      <c r="E1993" s="4" t="s">
        <v>4269</v>
      </c>
      <c r="F1993" s="1" t="str">
        <f t="shared" si="63"/>
        <v>38007</v>
      </c>
    </row>
    <row r="1994" spans="1:6" ht="13.5" customHeight="1">
      <c r="A1994" s="5" t="s">
        <v>5401</v>
      </c>
      <c r="B1994" s="5" t="s">
        <v>5437</v>
      </c>
      <c r="C1994" s="7" t="str">
        <f t="shared" si="62"/>
        <v>BOTTINEAU</v>
      </c>
      <c r="D1994" s="14" t="s">
        <v>5400</v>
      </c>
      <c r="E1994" s="4" t="s">
        <v>4267</v>
      </c>
      <c r="F1994" s="1" t="str">
        <f t="shared" si="63"/>
        <v>38009</v>
      </c>
    </row>
    <row r="1995" spans="1:6" ht="13.5" customHeight="1">
      <c r="A1995" s="5" t="s">
        <v>5401</v>
      </c>
      <c r="B1995" s="5" t="s">
        <v>5436</v>
      </c>
      <c r="C1995" s="7" t="str">
        <f t="shared" si="62"/>
        <v>BOWMAN</v>
      </c>
      <c r="D1995" s="14" t="s">
        <v>5400</v>
      </c>
      <c r="E1995" s="4" t="s">
        <v>4265</v>
      </c>
      <c r="F1995" s="1" t="str">
        <f t="shared" si="63"/>
        <v>38011</v>
      </c>
    </row>
    <row r="1996" spans="1:6" ht="13.5" customHeight="1">
      <c r="A1996" s="5" t="s">
        <v>5401</v>
      </c>
      <c r="B1996" s="5" t="s">
        <v>5435</v>
      </c>
      <c r="C1996" s="7" t="str">
        <f t="shared" si="62"/>
        <v>BURKE</v>
      </c>
      <c r="D1996" s="14" t="s">
        <v>5400</v>
      </c>
      <c r="E1996" s="4" t="s">
        <v>4263</v>
      </c>
      <c r="F1996" s="1" t="str">
        <f t="shared" si="63"/>
        <v>38013</v>
      </c>
    </row>
    <row r="1997" spans="1:6" ht="13.5" customHeight="1">
      <c r="A1997" s="5" t="s">
        <v>5401</v>
      </c>
      <c r="B1997" s="5" t="s">
        <v>5434</v>
      </c>
      <c r="C1997" s="7" t="str">
        <f t="shared" si="62"/>
        <v>BURLEIGH</v>
      </c>
      <c r="D1997" s="14" t="s">
        <v>5400</v>
      </c>
      <c r="E1997" s="4" t="s">
        <v>4261</v>
      </c>
      <c r="F1997" s="1" t="str">
        <f t="shared" si="63"/>
        <v>38015</v>
      </c>
    </row>
    <row r="1998" spans="1:6" ht="13.5" customHeight="1">
      <c r="A1998" s="5" t="s">
        <v>5401</v>
      </c>
      <c r="B1998" s="5" t="s">
        <v>5071</v>
      </c>
      <c r="C1998" s="7" t="str">
        <f t="shared" si="62"/>
        <v>CASS</v>
      </c>
      <c r="D1998" s="14" t="s">
        <v>5400</v>
      </c>
      <c r="E1998" s="4" t="s">
        <v>4259</v>
      </c>
      <c r="F1998" s="1" t="str">
        <f t="shared" si="63"/>
        <v>38017</v>
      </c>
    </row>
    <row r="1999" spans="1:6" ht="13.5" customHeight="1">
      <c r="A1999" s="5" t="s">
        <v>5401</v>
      </c>
      <c r="B1999" s="5" t="s">
        <v>5433</v>
      </c>
      <c r="C1999" s="7" t="str">
        <f t="shared" si="62"/>
        <v>CAVALIER</v>
      </c>
      <c r="D1999" s="14" t="s">
        <v>5400</v>
      </c>
      <c r="E1999" s="4" t="s">
        <v>4257</v>
      </c>
      <c r="F1999" s="1" t="str">
        <f t="shared" si="63"/>
        <v>38019</v>
      </c>
    </row>
    <row r="2000" spans="1:6" ht="13.5" customHeight="1">
      <c r="A2000" s="5" t="s">
        <v>5401</v>
      </c>
      <c r="B2000" s="5" t="s">
        <v>5432</v>
      </c>
      <c r="C2000" s="7" t="str">
        <f t="shared" si="62"/>
        <v>DICKEY</v>
      </c>
      <c r="D2000" s="14" t="s">
        <v>5400</v>
      </c>
      <c r="E2000" s="4" t="s">
        <v>4255</v>
      </c>
      <c r="F2000" s="1" t="str">
        <f t="shared" si="63"/>
        <v>38021</v>
      </c>
    </row>
    <row r="2001" spans="1:6" ht="13.5" customHeight="1">
      <c r="A2001" s="5" t="s">
        <v>5401</v>
      </c>
      <c r="B2001" s="5" t="s">
        <v>5431</v>
      </c>
      <c r="C2001" s="7" t="str">
        <f t="shared" si="62"/>
        <v>DIVIDE</v>
      </c>
      <c r="D2001" s="14" t="s">
        <v>5400</v>
      </c>
      <c r="E2001" s="4" t="s">
        <v>4253</v>
      </c>
      <c r="F2001" s="1" t="str">
        <f t="shared" si="63"/>
        <v>38023</v>
      </c>
    </row>
    <row r="2002" spans="1:6" ht="13.5" customHeight="1">
      <c r="A2002" s="5" t="s">
        <v>5401</v>
      </c>
      <c r="B2002" s="5" t="s">
        <v>4382</v>
      </c>
      <c r="C2002" s="7" t="str">
        <f t="shared" si="62"/>
        <v>DUNN</v>
      </c>
      <c r="D2002" s="14" t="s">
        <v>5400</v>
      </c>
      <c r="E2002" s="4" t="s">
        <v>4251</v>
      </c>
      <c r="F2002" s="1" t="str">
        <f t="shared" si="63"/>
        <v>38025</v>
      </c>
    </row>
    <row r="2003" spans="1:6" ht="13.5" customHeight="1">
      <c r="A2003" s="5" t="s">
        <v>5401</v>
      </c>
      <c r="B2003" s="5" t="s">
        <v>5430</v>
      </c>
      <c r="C2003" s="7" t="str">
        <f t="shared" si="62"/>
        <v>EDDY</v>
      </c>
      <c r="D2003" s="14" t="s">
        <v>5400</v>
      </c>
      <c r="E2003" s="4" t="s">
        <v>4249</v>
      </c>
      <c r="F2003" s="1" t="str">
        <f t="shared" si="63"/>
        <v>38027</v>
      </c>
    </row>
    <row r="2004" spans="1:6" ht="13.5" customHeight="1">
      <c r="A2004" s="5" t="s">
        <v>5401</v>
      </c>
      <c r="B2004" s="5" t="s">
        <v>5429</v>
      </c>
      <c r="C2004" s="7" t="str">
        <f t="shared" si="62"/>
        <v>EMMONS</v>
      </c>
      <c r="D2004" s="14" t="s">
        <v>5400</v>
      </c>
      <c r="E2004" s="4" t="s">
        <v>4247</v>
      </c>
      <c r="F2004" s="1" t="str">
        <f t="shared" si="63"/>
        <v>38029</v>
      </c>
    </row>
    <row r="2005" spans="1:6" ht="13.5" customHeight="1">
      <c r="A2005" s="5" t="s">
        <v>5401</v>
      </c>
      <c r="B2005" s="5" t="s">
        <v>5428</v>
      </c>
      <c r="C2005" s="7" t="str">
        <f t="shared" si="62"/>
        <v>FOSTER</v>
      </c>
      <c r="D2005" s="14" t="s">
        <v>5400</v>
      </c>
      <c r="E2005" s="4" t="s">
        <v>4245</v>
      </c>
      <c r="F2005" s="1" t="str">
        <f t="shared" si="63"/>
        <v>38031</v>
      </c>
    </row>
    <row r="2006" spans="1:6" ht="13.5" customHeight="1">
      <c r="A2006" s="5" t="s">
        <v>5401</v>
      </c>
      <c r="B2006" s="5" t="s">
        <v>5427</v>
      </c>
      <c r="C2006" s="7" t="str">
        <f t="shared" si="62"/>
        <v>GOLDEN VALLEY</v>
      </c>
      <c r="D2006" s="14" t="s">
        <v>5400</v>
      </c>
      <c r="E2006" s="4" t="s">
        <v>4243</v>
      </c>
      <c r="F2006" s="1" t="str">
        <f t="shared" si="63"/>
        <v>38033</v>
      </c>
    </row>
    <row r="2007" spans="1:6" ht="13.5" customHeight="1">
      <c r="A2007" s="5" t="s">
        <v>5401</v>
      </c>
      <c r="B2007" s="5" t="s">
        <v>5426</v>
      </c>
      <c r="C2007" s="7" t="str">
        <f t="shared" si="62"/>
        <v>GRAND FORKS</v>
      </c>
      <c r="D2007" s="14" t="s">
        <v>5400</v>
      </c>
      <c r="E2007" s="4" t="s">
        <v>4241</v>
      </c>
      <c r="F2007" s="1" t="str">
        <f t="shared" si="63"/>
        <v>38035</v>
      </c>
    </row>
    <row r="2008" spans="1:6" ht="13.5" customHeight="1">
      <c r="A2008" s="5" t="s">
        <v>5401</v>
      </c>
      <c r="B2008" s="5" t="s">
        <v>4377</v>
      </c>
      <c r="C2008" s="7" t="str">
        <f t="shared" si="62"/>
        <v>GRANT</v>
      </c>
      <c r="D2008" s="14" t="s">
        <v>5400</v>
      </c>
      <c r="E2008" s="4" t="s">
        <v>4239</v>
      </c>
      <c r="F2008" s="1" t="str">
        <f t="shared" si="63"/>
        <v>38037</v>
      </c>
    </row>
    <row r="2009" spans="1:6" ht="13.5" customHeight="1">
      <c r="A2009" s="5" t="s">
        <v>5401</v>
      </c>
      <c r="B2009" s="5" t="s">
        <v>5425</v>
      </c>
      <c r="C2009" s="7" t="str">
        <f t="shared" si="62"/>
        <v>GRIGGS</v>
      </c>
      <c r="D2009" s="14" t="s">
        <v>5400</v>
      </c>
      <c r="E2009" s="4" t="s">
        <v>4237</v>
      </c>
      <c r="F2009" s="1" t="str">
        <f t="shared" si="63"/>
        <v>38039</v>
      </c>
    </row>
    <row r="2010" spans="1:6" ht="13.5" customHeight="1">
      <c r="A2010" s="5" t="s">
        <v>5401</v>
      </c>
      <c r="B2010" s="5" t="s">
        <v>5424</v>
      </c>
      <c r="C2010" s="7" t="str">
        <f t="shared" si="62"/>
        <v>HETTINGER</v>
      </c>
      <c r="D2010" s="14" t="s">
        <v>5400</v>
      </c>
      <c r="E2010" s="4" t="s">
        <v>4235</v>
      </c>
      <c r="F2010" s="1" t="str">
        <f t="shared" si="63"/>
        <v>38041</v>
      </c>
    </row>
    <row r="2011" spans="1:6" ht="13.5" customHeight="1">
      <c r="A2011" s="5" t="s">
        <v>5401</v>
      </c>
      <c r="B2011" s="5" t="s">
        <v>5423</v>
      </c>
      <c r="C2011" s="7" t="str">
        <f t="shared" si="62"/>
        <v>KIDDER</v>
      </c>
      <c r="D2011" s="14" t="s">
        <v>5400</v>
      </c>
      <c r="E2011" s="4" t="s">
        <v>4233</v>
      </c>
      <c r="F2011" s="1" t="str">
        <f t="shared" si="63"/>
        <v>38043</v>
      </c>
    </row>
    <row r="2012" spans="1:6" ht="13.5" customHeight="1">
      <c r="A2012" s="5" t="s">
        <v>5401</v>
      </c>
      <c r="B2012" s="5" t="s">
        <v>5422</v>
      </c>
      <c r="C2012" s="7" t="str">
        <f t="shared" si="62"/>
        <v>LAMOURE</v>
      </c>
      <c r="D2012" s="14" t="s">
        <v>5400</v>
      </c>
      <c r="E2012" s="4" t="s">
        <v>4229</v>
      </c>
      <c r="F2012" s="1" t="str">
        <f t="shared" si="63"/>
        <v>38045</v>
      </c>
    </row>
    <row r="2013" spans="1:6" ht="13.5" customHeight="1">
      <c r="A2013" s="5" t="s">
        <v>5401</v>
      </c>
      <c r="B2013" s="5" t="s">
        <v>4429</v>
      </c>
      <c r="C2013" s="7" t="str">
        <f t="shared" si="62"/>
        <v>LOGAN</v>
      </c>
      <c r="D2013" s="14" t="s">
        <v>5400</v>
      </c>
      <c r="E2013" s="4" t="s">
        <v>4374</v>
      </c>
      <c r="F2013" s="1" t="str">
        <f t="shared" si="63"/>
        <v>38047</v>
      </c>
    </row>
    <row r="2014" spans="1:6" ht="13.5" customHeight="1">
      <c r="A2014" s="5" t="s">
        <v>5401</v>
      </c>
      <c r="B2014" s="5" t="s">
        <v>5421</v>
      </c>
      <c r="C2014" s="7" t="str">
        <f t="shared" si="62"/>
        <v>MCHENRY</v>
      </c>
      <c r="D2014" s="14" t="s">
        <v>5400</v>
      </c>
      <c r="E2014" s="4" t="s">
        <v>4372</v>
      </c>
      <c r="F2014" s="1" t="str">
        <f t="shared" si="63"/>
        <v>38049</v>
      </c>
    </row>
    <row r="2015" spans="1:6" ht="13.5" customHeight="1">
      <c r="A2015" s="5" t="s">
        <v>5401</v>
      </c>
      <c r="B2015" s="5" t="s">
        <v>5332</v>
      </c>
      <c r="C2015" s="7" t="str">
        <f t="shared" si="62"/>
        <v>MCINTOSH</v>
      </c>
      <c r="D2015" s="14" t="s">
        <v>5400</v>
      </c>
      <c r="E2015" s="4" t="s">
        <v>4370</v>
      </c>
      <c r="F2015" s="1" t="str">
        <f t="shared" si="63"/>
        <v>38051</v>
      </c>
    </row>
    <row r="2016" spans="1:6" ht="13.5" customHeight="1">
      <c r="A2016" s="5" t="s">
        <v>5401</v>
      </c>
      <c r="B2016" s="5" t="s">
        <v>5420</v>
      </c>
      <c r="C2016" s="7" t="str">
        <f t="shared" si="62"/>
        <v>MCKENZIE</v>
      </c>
      <c r="D2016" s="14" t="s">
        <v>5400</v>
      </c>
      <c r="E2016" s="4" t="s">
        <v>4368</v>
      </c>
      <c r="F2016" s="1" t="str">
        <f t="shared" si="63"/>
        <v>38053</v>
      </c>
    </row>
    <row r="2017" spans="1:6" ht="13.5" customHeight="1">
      <c r="A2017" s="5" t="s">
        <v>5401</v>
      </c>
      <c r="B2017" s="5" t="s">
        <v>5419</v>
      </c>
      <c r="C2017" s="7" t="str">
        <f t="shared" si="62"/>
        <v>MCLEAN</v>
      </c>
      <c r="D2017" s="14" t="s">
        <v>5400</v>
      </c>
      <c r="E2017" s="4" t="s">
        <v>4366</v>
      </c>
      <c r="F2017" s="1" t="str">
        <f t="shared" si="63"/>
        <v>38055</v>
      </c>
    </row>
    <row r="2018" spans="1:6" ht="13.5" customHeight="1">
      <c r="A2018" s="5" t="s">
        <v>5401</v>
      </c>
      <c r="B2018" s="5" t="s">
        <v>4424</v>
      </c>
      <c r="C2018" s="7" t="str">
        <f t="shared" si="62"/>
        <v>MERCER</v>
      </c>
      <c r="D2018" s="14" t="s">
        <v>5400</v>
      </c>
      <c r="E2018" s="4" t="s">
        <v>4364</v>
      </c>
      <c r="F2018" s="1" t="str">
        <f t="shared" si="63"/>
        <v>38057</v>
      </c>
    </row>
    <row r="2019" spans="1:6" ht="13.5" customHeight="1">
      <c r="A2019" s="5" t="s">
        <v>5401</v>
      </c>
      <c r="B2019" s="5" t="s">
        <v>5418</v>
      </c>
      <c r="C2019" s="7" t="str">
        <f t="shared" si="62"/>
        <v>MORTON</v>
      </c>
      <c r="D2019" s="14" t="s">
        <v>5400</v>
      </c>
      <c r="E2019" s="4" t="s">
        <v>4362</v>
      </c>
      <c r="F2019" s="1" t="str">
        <f t="shared" si="63"/>
        <v>38059</v>
      </c>
    </row>
    <row r="2020" spans="1:6" ht="13.5" customHeight="1">
      <c r="A2020" s="5" t="s">
        <v>5401</v>
      </c>
      <c r="B2020" s="5" t="s">
        <v>5417</v>
      </c>
      <c r="C2020" s="7" t="str">
        <f t="shared" si="62"/>
        <v>MOUNTRAIL</v>
      </c>
      <c r="D2020" s="14" t="s">
        <v>5400</v>
      </c>
      <c r="E2020" s="4" t="s">
        <v>4360</v>
      </c>
      <c r="F2020" s="1" t="str">
        <f t="shared" si="63"/>
        <v>38061</v>
      </c>
    </row>
    <row r="2021" spans="1:6" ht="13.5" customHeight="1">
      <c r="A2021" s="5" t="s">
        <v>5401</v>
      </c>
      <c r="B2021" s="5" t="s">
        <v>4622</v>
      </c>
      <c r="C2021" s="7" t="str">
        <f t="shared" si="62"/>
        <v>NELSON</v>
      </c>
      <c r="D2021" s="14" t="s">
        <v>5400</v>
      </c>
      <c r="E2021" s="4" t="s">
        <v>4358</v>
      </c>
      <c r="F2021" s="1" t="str">
        <f t="shared" si="63"/>
        <v>38063</v>
      </c>
    </row>
    <row r="2022" spans="1:6" ht="13.5" customHeight="1">
      <c r="A2022" s="5" t="s">
        <v>5401</v>
      </c>
      <c r="B2022" s="5" t="s">
        <v>5416</v>
      </c>
      <c r="C2022" s="7" t="str">
        <f t="shared" si="62"/>
        <v>OLIVER</v>
      </c>
      <c r="D2022" s="14" t="s">
        <v>5400</v>
      </c>
      <c r="E2022" s="4" t="s">
        <v>4356</v>
      </c>
      <c r="F2022" s="1" t="str">
        <f t="shared" si="63"/>
        <v>38065</v>
      </c>
    </row>
    <row r="2023" spans="1:6" ht="13.5" customHeight="1">
      <c r="A2023" s="5" t="s">
        <v>5401</v>
      </c>
      <c r="B2023" s="5" t="s">
        <v>5415</v>
      </c>
      <c r="C2023" s="7" t="str">
        <f t="shared" si="62"/>
        <v>PEMBINA</v>
      </c>
      <c r="D2023" s="14" t="s">
        <v>5400</v>
      </c>
      <c r="E2023" s="4" t="s">
        <v>4354</v>
      </c>
      <c r="F2023" s="1" t="str">
        <f t="shared" si="63"/>
        <v>38067</v>
      </c>
    </row>
    <row r="2024" spans="1:6" ht="13.5" customHeight="1">
      <c r="A2024" s="5" t="s">
        <v>5401</v>
      </c>
      <c r="B2024" s="5" t="s">
        <v>4328</v>
      </c>
      <c r="C2024" s="7" t="str">
        <f t="shared" si="62"/>
        <v>PIERCE</v>
      </c>
      <c r="D2024" s="14" t="s">
        <v>5400</v>
      </c>
      <c r="E2024" s="4" t="s">
        <v>4353</v>
      </c>
      <c r="F2024" s="1" t="str">
        <f t="shared" si="63"/>
        <v>38069</v>
      </c>
    </row>
    <row r="2025" spans="1:6" ht="13.5" customHeight="1">
      <c r="A2025" s="5" t="s">
        <v>5401</v>
      </c>
      <c r="B2025" s="5" t="s">
        <v>5414</v>
      </c>
      <c r="C2025" s="7" t="str">
        <f t="shared" si="62"/>
        <v>RAMSEY</v>
      </c>
      <c r="D2025" s="14" t="s">
        <v>5400</v>
      </c>
      <c r="E2025" s="4" t="s">
        <v>4351</v>
      </c>
      <c r="F2025" s="1" t="str">
        <f t="shared" si="63"/>
        <v>38071</v>
      </c>
    </row>
    <row r="2026" spans="1:6" ht="13.5" customHeight="1">
      <c r="A2026" s="5" t="s">
        <v>5401</v>
      </c>
      <c r="B2026" s="5" t="s">
        <v>5413</v>
      </c>
      <c r="C2026" s="7" t="str">
        <f t="shared" si="62"/>
        <v>RANSOM</v>
      </c>
      <c r="D2026" s="14" t="s">
        <v>5400</v>
      </c>
      <c r="E2026" s="4" t="s">
        <v>4349</v>
      </c>
      <c r="F2026" s="1" t="str">
        <f t="shared" si="63"/>
        <v>38073</v>
      </c>
    </row>
    <row r="2027" spans="1:6" ht="13.5" customHeight="1">
      <c r="A2027" s="5" t="s">
        <v>5401</v>
      </c>
      <c r="B2027" s="5" t="s">
        <v>5412</v>
      </c>
      <c r="C2027" s="7" t="str">
        <f t="shared" si="62"/>
        <v>RENVILLE</v>
      </c>
      <c r="D2027" s="14" t="s">
        <v>5400</v>
      </c>
      <c r="E2027" s="4" t="s">
        <v>4347</v>
      </c>
      <c r="F2027" s="1" t="str">
        <f t="shared" si="63"/>
        <v>38075</v>
      </c>
    </row>
    <row r="2028" spans="1:6" ht="13.5" customHeight="1">
      <c r="A2028" s="5" t="s">
        <v>5401</v>
      </c>
      <c r="B2028" s="5" t="s">
        <v>4318</v>
      </c>
      <c r="C2028" s="7" t="str">
        <f t="shared" si="62"/>
        <v>RICHLAND</v>
      </c>
      <c r="D2028" s="14" t="s">
        <v>5400</v>
      </c>
      <c r="E2028" s="4" t="s">
        <v>4345</v>
      </c>
      <c r="F2028" s="1" t="str">
        <f t="shared" si="63"/>
        <v>38077</v>
      </c>
    </row>
    <row r="2029" spans="1:6" ht="13.5" customHeight="1">
      <c r="A2029" s="5" t="s">
        <v>5401</v>
      </c>
      <c r="B2029" s="5" t="s">
        <v>5411</v>
      </c>
      <c r="C2029" s="7" t="str">
        <f t="shared" si="62"/>
        <v>ROLETTE</v>
      </c>
      <c r="D2029" s="14" t="s">
        <v>5400</v>
      </c>
      <c r="E2029" s="4" t="s">
        <v>4341</v>
      </c>
      <c r="F2029" s="1" t="str">
        <f t="shared" si="63"/>
        <v>38079</v>
      </c>
    </row>
    <row r="2030" spans="1:6" ht="13.5" customHeight="1">
      <c r="A2030" s="5" t="s">
        <v>5401</v>
      </c>
      <c r="B2030" s="5" t="s">
        <v>5410</v>
      </c>
      <c r="C2030" s="7" t="str">
        <f t="shared" si="62"/>
        <v>SARGENT</v>
      </c>
      <c r="D2030" s="14" t="s">
        <v>5400</v>
      </c>
      <c r="E2030" s="4" t="s">
        <v>4339</v>
      </c>
      <c r="F2030" s="1" t="str">
        <f t="shared" si="63"/>
        <v>38081</v>
      </c>
    </row>
    <row r="2031" spans="1:6" ht="13.5" customHeight="1">
      <c r="A2031" s="5" t="s">
        <v>5401</v>
      </c>
      <c r="B2031" s="5" t="s">
        <v>4244</v>
      </c>
      <c r="C2031" s="7" t="str">
        <f t="shared" si="62"/>
        <v>SHERIDAN</v>
      </c>
      <c r="D2031" s="14" t="s">
        <v>5400</v>
      </c>
      <c r="E2031" s="4" t="s">
        <v>4337</v>
      </c>
      <c r="F2031" s="1" t="str">
        <f t="shared" si="63"/>
        <v>38083</v>
      </c>
    </row>
    <row r="2032" spans="1:6" ht="13.5" customHeight="1">
      <c r="A2032" s="5" t="s">
        <v>5401</v>
      </c>
      <c r="B2032" s="5" t="s">
        <v>5409</v>
      </c>
      <c r="C2032" s="7" t="str">
        <f t="shared" si="62"/>
        <v>SIOUX</v>
      </c>
      <c r="D2032" s="14" t="s">
        <v>5400</v>
      </c>
      <c r="E2032" s="4" t="s">
        <v>4335</v>
      </c>
      <c r="F2032" s="1" t="str">
        <f t="shared" si="63"/>
        <v>38085</v>
      </c>
    </row>
    <row r="2033" spans="1:6" ht="13.5" customHeight="1">
      <c r="A2033" s="5" t="s">
        <v>5401</v>
      </c>
      <c r="B2033" s="5" t="s">
        <v>5408</v>
      </c>
      <c r="C2033" s="7" t="str">
        <f t="shared" si="62"/>
        <v>SLOPE</v>
      </c>
      <c r="D2033" s="14" t="s">
        <v>5400</v>
      </c>
      <c r="E2033" s="4" t="s">
        <v>4333</v>
      </c>
      <c r="F2033" s="1" t="str">
        <f t="shared" si="63"/>
        <v>38087</v>
      </c>
    </row>
    <row r="2034" spans="1:6" ht="13.5" customHeight="1">
      <c r="A2034" s="5" t="s">
        <v>5401</v>
      </c>
      <c r="B2034" s="5" t="s">
        <v>5368</v>
      </c>
      <c r="C2034" s="7" t="str">
        <f t="shared" si="62"/>
        <v>STARK</v>
      </c>
      <c r="D2034" s="14" t="s">
        <v>5400</v>
      </c>
      <c r="E2034" s="4" t="s">
        <v>4331</v>
      </c>
      <c r="F2034" s="1" t="str">
        <f t="shared" si="63"/>
        <v>38089</v>
      </c>
    </row>
    <row r="2035" spans="1:6" ht="13.5" customHeight="1">
      <c r="A2035" s="5" t="s">
        <v>5401</v>
      </c>
      <c r="B2035" s="5" t="s">
        <v>5407</v>
      </c>
      <c r="C2035" s="7" t="str">
        <f t="shared" si="62"/>
        <v>STEELE</v>
      </c>
      <c r="D2035" s="14" t="s">
        <v>5400</v>
      </c>
      <c r="E2035" s="4" t="s">
        <v>4329</v>
      </c>
      <c r="F2035" s="1" t="str">
        <f t="shared" si="63"/>
        <v>38091</v>
      </c>
    </row>
    <row r="2036" spans="1:6" ht="13.5" customHeight="1">
      <c r="A2036" s="5" t="s">
        <v>5401</v>
      </c>
      <c r="B2036" s="5" t="s">
        <v>5406</v>
      </c>
      <c r="C2036" s="7" t="str">
        <f t="shared" si="62"/>
        <v>STUTSMAN</v>
      </c>
      <c r="D2036" s="14" t="s">
        <v>5400</v>
      </c>
      <c r="E2036" s="4" t="s">
        <v>4327</v>
      </c>
      <c r="F2036" s="1" t="str">
        <f t="shared" si="63"/>
        <v>38093</v>
      </c>
    </row>
    <row r="2037" spans="1:6" ht="13.5" customHeight="1">
      <c r="A2037" s="5" t="s">
        <v>5401</v>
      </c>
      <c r="B2037" s="5" t="s">
        <v>5405</v>
      </c>
      <c r="C2037" s="7" t="str">
        <f t="shared" si="62"/>
        <v>TOWNER</v>
      </c>
      <c r="D2037" s="14" t="s">
        <v>5400</v>
      </c>
      <c r="E2037" s="4" t="s">
        <v>4325</v>
      </c>
      <c r="F2037" s="1" t="str">
        <f t="shared" si="63"/>
        <v>38095</v>
      </c>
    </row>
    <row r="2038" spans="1:6" ht="13.5" customHeight="1">
      <c r="A2038" s="5" t="s">
        <v>5401</v>
      </c>
      <c r="B2038" s="5" t="s">
        <v>5404</v>
      </c>
      <c r="C2038" s="7" t="str">
        <f t="shared" si="62"/>
        <v>TRAILL</v>
      </c>
      <c r="D2038" s="14" t="s">
        <v>5400</v>
      </c>
      <c r="E2038" s="4" t="s">
        <v>4323</v>
      </c>
      <c r="F2038" s="1" t="str">
        <f t="shared" si="63"/>
        <v>38097</v>
      </c>
    </row>
    <row r="2039" spans="1:6" ht="13.5" customHeight="1">
      <c r="A2039" s="5" t="s">
        <v>5401</v>
      </c>
      <c r="B2039" s="5" t="s">
        <v>5403</v>
      </c>
      <c r="C2039" s="7" t="str">
        <f t="shared" si="62"/>
        <v>WALSH</v>
      </c>
      <c r="D2039" s="14" t="s">
        <v>5400</v>
      </c>
      <c r="E2039" s="4" t="s">
        <v>4321</v>
      </c>
      <c r="F2039" s="1" t="str">
        <f t="shared" si="63"/>
        <v>38099</v>
      </c>
    </row>
    <row r="2040" spans="1:6" ht="13.5" customHeight="1">
      <c r="A2040" s="5" t="s">
        <v>5401</v>
      </c>
      <c r="B2040" s="5" t="s">
        <v>4749</v>
      </c>
      <c r="C2040" s="7" t="str">
        <f t="shared" si="62"/>
        <v>WARD</v>
      </c>
      <c r="D2040" s="14" t="s">
        <v>5400</v>
      </c>
      <c r="E2040" s="4" t="s">
        <v>4319</v>
      </c>
      <c r="F2040" s="1" t="str">
        <f t="shared" si="63"/>
        <v>38101</v>
      </c>
    </row>
    <row r="2041" spans="1:6" ht="13.5" customHeight="1">
      <c r="A2041" s="5" t="s">
        <v>5401</v>
      </c>
      <c r="B2041" s="5" t="s">
        <v>5402</v>
      </c>
      <c r="C2041" s="7" t="str">
        <f t="shared" si="62"/>
        <v>WELLS</v>
      </c>
      <c r="D2041" s="14" t="s">
        <v>5400</v>
      </c>
      <c r="E2041" s="4" t="s">
        <v>4317</v>
      </c>
      <c r="F2041" s="1" t="str">
        <f t="shared" si="63"/>
        <v>38103</v>
      </c>
    </row>
    <row r="2042" spans="1:6" ht="13.5" customHeight="1">
      <c r="A2042" s="5" t="s">
        <v>5401</v>
      </c>
      <c r="B2042" s="5" t="s">
        <v>5363</v>
      </c>
      <c r="C2042" s="7" t="str">
        <f t="shared" si="62"/>
        <v>WILLIAMS</v>
      </c>
      <c r="D2042" s="14" t="s">
        <v>5400</v>
      </c>
      <c r="E2042" s="4" t="s">
        <v>4315</v>
      </c>
      <c r="F2042" s="1" t="str">
        <f t="shared" si="63"/>
        <v>38105</v>
      </c>
    </row>
    <row r="2043" spans="1:6" ht="13.5" customHeight="1">
      <c r="A2043" s="5" t="s">
        <v>4418</v>
      </c>
      <c r="B2043" s="5" t="s">
        <v>4398</v>
      </c>
      <c r="C2043" s="7" t="str">
        <f t="shared" si="62"/>
        <v>ADAMS</v>
      </c>
      <c r="D2043" s="14" t="s">
        <v>5361</v>
      </c>
      <c r="E2043" s="4" t="s">
        <v>4275</v>
      </c>
      <c r="F2043" s="1" t="str">
        <f t="shared" si="63"/>
        <v>39001</v>
      </c>
    </row>
    <row r="2044" spans="1:6" ht="13.5" customHeight="1">
      <c r="A2044" s="5" t="s">
        <v>4418</v>
      </c>
      <c r="B2044" s="5" t="s">
        <v>5399</v>
      </c>
      <c r="C2044" s="7" t="str">
        <f t="shared" si="62"/>
        <v>ALLEN</v>
      </c>
      <c r="D2044" s="14" t="s">
        <v>5361</v>
      </c>
      <c r="E2044" s="4" t="s">
        <v>4273</v>
      </c>
      <c r="F2044" s="1" t="str">
        <f t="shared" si="63"/>
        <v>39003</v>
      </c>
    </row>
    <row r="2045" spans="1:6" ht="13.5" customHeight="1">
      <c r="A2045" s="5" t="s">
        <v>4418</v>
      </c>
      <c r="B2045" s="5" t="s">
        <v>4397</v>
      </c>
      <c r="C2045" s="7" t="str">
        <f t="shared" si="62"/>
        <v>ASHLAND</v>
      </c>
      <c r="D2045" s="14" t="s">
        <v>5361</v>
      </c>
      <c r="E2045" s="4" t="s">
        <v>4271</v>
      </c>
      <c r="F2045" s="1" t="str">
        <f t="shared" si="63"/>
        <v>39005</v>
      </c>
    </row>
    <row r="2046" spans="1:6" ht="13.5" customHeight="1">
      <c r="A2046" s="5" t="s">
        <v>4418</v>
      </c>
      <c r="B2046" s="5" t="s">
        <v>5398</v>
      </c>
      <c r="C2046" s="7" t="str">
        <f t="shared" si="62"/>
        <v>ASHTABULA</v>
      </c>
      <c r="D2046" s="14" t="s">
        <v>5361</v>
      </c>
      <c r="E2046" s="4" t="s">
        <v>4269</v>
      </c>
      <c r="F2046" s="1" t="str">
        <f t="shared" si="63"/>
        <v>39007</v>
      </c>
    </row>
    <row r="2047" spans="1:6" ht="13.5" customHeight="1">
      <c r="A2047" s="5" t="s">
        <v>4418</v>
      </c>
      <c r="B2047" s="5" t="s">
        <v>5397</v>
      </c>
      <c r="C2047" s="7" t="str">
        <f t="shared" si="62"/>
        <v>ATHENS</v>
      </c>
      <c r="D2047" s="14" t="s">
        <v>5361</v>
      </c>
      <c r="E2047" s="4" t="s">
        <v>4267</v>
      </c>
      <c r="F2047" s="1" t="str">
        <f t="shared" si="63"/>
        <v>39009</v>
      </c>
    </row>
    <row r="2048" spans="1:6" ht="13.5" customHeight="1">
      <c r="A2048" s="5" t="s">
        <v>4418</v>
      </c>
      <c r="B2048" s="5" t="s">
        <v>5396</v>
      </c>
      <c r="C2048" s="7" t="str">
        <f t="shared" si="62"/>
        <v>AUGLAIZE</v>
      </c>
      <c r="D2048" s="14" t="s">
        <v>5361</v>
      </c>
      <c r="E2048" s="4" t="s">
        <v>4265</v>
      </c>
      <c r="F2048" s="1" t="str">
        <f t="shared" si="63"/>
        <v>39011</v>
      </c>
    </row>
    <row r="2049" spans="1:6" ht="13.5" customHeight="1">
      <c r="A2049" s="5" t="s">
        <v>4418</v>
      </c>
      <c r="B2049" s="5" t="s">
        <v>5395</v>
      </c>
      <c r="C2049" s="7" t="str">
        <f t="shared" si="62"/>
        <v>BELMONT</v>
      </c>
      <c r="D2049" s="14" t="s">
        <v>5361</v>
      </c>
      <c r="E2049" s="4" t="s">
        <v>4263</v>
      </c>
      <c r="F2049" s="1" t="str">
        <f t="shared" si="63"/>
        <v>39013</v>
      </c>
    </row>
    <row r="2050" spans="1:6" ht="13.5" customHeight="1">
      <c r="A2050" s="5" t="s">
        <v>4418</v>
      </c>
      <c r="B2050" s="5" t="s">
        <v>4394</v>
      </c>
      <c r="C2050" s="7" t="str">
        <f t="shared" si="62"/>
        <v>BROWN</v>
      </c>
      <c r="D2050" s="14" t="s">
        <v>5361</v>
      </c>
      <c r="E2050" s="4" t="s">
        <v>4261</v>
      </c>
      <c r="F2050" s="1" t="str">
        <f t="shared" si="63"/>
        <v>39015</v>
      </c>
    </row>
    <row r="2051" spans="1:6" ht="13.5" customHeight="1">
      <c r="A2051" s="5" t="s">
        <v>4418</v>
      </c>
      <c r="B2051" s="5" t="s">
        <v>5275</v>
      </c>
      <c r="C2051" s="7" t="str">
        <f t="shared" si="62"/>
        <v>BUTLER</v>
      </c>
      <c r="D2051" s="14" t="s">
        <v>5361</v>
      </c>
      <c r="E2051" s="4" t="s">
        <v>4259</v>
      </c>
      <c r="F2051" s="1" t="str">
        <f t="shared" si="63"/>
        <v>39017</v>
      </c>
    </row>
    <row r="2052" spans="1:6" ht="13.5" customHeight="1">
      <c r="A2052" s="5" t="s">
        <v>4418</v>
      </c>
      <c r="B2052" s="5" t="s">
        <v>4665</v>
      </c>
      <c r="C2052" s="7" t="str">
        <f t="shared" ref="C2052:C2115" si="64">UPPER(B2052)</f>
        <v>CARROLL</v>
      </c>
      <c r="D2052" s="14" t="s">
        <v>5361</v>
      </c>
      <c r="E2052" s="4" t="s">
        <v>4257</v>
      </c>
      <c r="F2052" s="1" t="str">
        <f t="shared" ref="F2052:F2115" si="65">D2052&amp;E2052</f>
        <v>39019</v>
      </c>
    </row>
    <row r="2053" spans="1:6" ht="13.5" customHeight="1">
      <c r="A2053" s="5" t="s">
        <v>4418</v>
      </c>
      <c r="B2053" s="5" t="s">
        <v>5394</v>
      </c>
      <c r="C2053" s="7" t="str">
        <f t="shared" si="64"/>
        <v>CHAMPAIGN</v>
      </c>
      <c r="D2053" s="14" t="s">
        <v>5361</v>
      </c>
      <c r="E2053" s="4" t="s">
        <v>4255</v>
      </c>
      <c r="F2053" s="1" t="str">
        <f t="shared" si="65"/>
        <v>39021</v>
      </c>
    </row>
    <row r="2054" spans="1:6" ht="13.5" customHeight="1">
      <c r="A2054" s="5" t="s">
        <v>4418</v>
      </c>
      <c r="B2054" s="5" t="s">
        <v>4389</v>
      </c>
      <c r="C2054" s="7" t="str">
        <f t="shared" si="64"/>
        <v>CLARK</v>
      </c>
      <c r="D2054" s="14" t="s">
        <v>5361</v>
      </c>
      <c r="E2054" s="4" t="s">
        <v>4253</v>
      </c>
      <c r="F2054" s="1" t="str">
        <f t="shared" si="65"/>
        <v>39023</v>
      </c>
    </row>
    <row r="2055" spans="1:6" ht="13.5" customHeight="1">
      <c r="A2055" s="5" t="s">
        <v>4418</v>
      </c>
      <c r="B2055" s="5" t="s">
        <v>5393</v>
      </c>
      <c r="C2055" s="7" t="str">
        <f t="shared" si="64"/>
        <v>CLERMONT</v>
      </c>
      <c r="D2055" s="14" t="s">
        <v>5361</v>
      </c>
      <c r="E2055" s="4" t="s">
        <v>4251</v>
      </c>
      <c r="F2055" s="1" t="str">
        <f t="shared" si="65"/>
        <v>39025</v>
      </c>
    </row>
    <row r="2056" spans="1:6" ht="13.5" customHeight="1">
      <c r="A2056" s="5" t="s">
        <v>4418</v>
      </c>
      <c r="B2056" s="5" t="s">
        <v>5270</v>
      </c>
      <c r="C2056" s="7" t="str">
        <f t="shared" si="64"/>
        <v>CLINTON</v>
      </c>
      <c r="D2056" s="14" t="s">
        <v>5361</v>
      </c>
      <c r="E2056" s="4" t="s">
        <v>4249</v>
      </c>
      <c r="F2056" s="1" t="str">
        <f t="shared" si="65"/>
        <v>39027</v>
      </c>
    </row>
    <row r="2057" spans="1:6" ht="13.5" customHeight="1">
      <c r="A2057" s="5" t="s">
        <v>4418</v>
      </c>
      <c r="B2057" s="5" t="s">
        <v>5392</v>
      </c>
      <c r="C2057" s="7" t="str">
        <f t="shared" si="64"/>
        <v>COLUMBIANA</v>
      </c>
      <c r="D2057" s="14" t="s">
        <v>5361</v>
      </c>
      <c r="E2057" s="4" t="s">
        <v>4247</v>
      </c>
      <c r="F2057" s="1" t="str">
        <f t="shared" si="65"/>
        <v>39029</v>
      </c>
    </row>
    <row r="2058" spans="1:6" ht="13.5" customHeight="1">
      <c r="A2058" s="5" t="s">
        <v>4418</v>
      </c>
      <c r="B2058" s="5" t="s">
        <v>5391</v>
      </c>
      <c r="C2058" s="7" t="str">
        <f t="shared" si="64"/>
        <v>COSHOCTON</v>
      </c>
      <c r="D2058" s="14" t="s">
        <v>5361</v>
      </c>
      <c r="E2058" s="4" t="s">
        <v>4245</v>
      </c>
      <c r="F2058" s="1" t="str">
        <f t="shared" si="65"/>
        <v>39031</v>
      </c>
    </row>
    <row r="2059" spans="1:6" ht="13.5" customHeight="1">
      <c r="A2059" s="5" t="s">
        <v>4418</v>
      </c>
      <c r="B2059" s="5" t="s">
        <v>4387</v>
      </c>
      <c r="C2059" s="7" t="str">
        <f t="shared" si="64"/>
        <v>CRAWFORD</v>
      </c>
      <c r="D2059" s="14" t="s">
        <v>5361</v>
      </c>
      <c r="E2059" s="4" t="s">
        <v>4243</v>
      </c>
      <c r="F2059" s="1" t="str">
        <f t="shared" si="65"/>
        <v>39033</v>
      </c>
    </row>
    <row r="2060" spans="1:6" ht="13.5" customHeight="1">
      <c r="A2060" s="5" t="s">
        <v>4418</v>
      </c>
      <c r="B2060" s="5" t="s">
        <v>5390</v>
      </c>
      <c r="C2060" s="7" t="str">
        <f t="shared" si="64"/>
        <v>CUYAHOGA</v>
      </c>
      <c r="D2060" s="14" t="s">
        <v>5361</v>
      </c>
      <c r="E2060" s="4" t="s">
        <v>4241</v>
      </c>
      <c r="F2060" s="1" t="str">
        <f t="shared" si="65"/>
        <v>39035</v>
      </c>
    </row>
    <row r="2061" spans="1:6" ht="13.5" customHeight="1">
      <c r="A2061" s="5" t="s">
        <v>4418</v>
      </c>
      <c r="B2061" s="5" t="s">
        <v>5389</v>
      </c>
      <c r="C2061" s="7" t="str">
        <f t="shared" si="64"/>
        <v>DARKE</v>
      </c>
      <c r="D2061" s="14" t="s">
        <v>5361</v>
      </c>
      <c r="E2061" s="4" t="s">
        <v>4239</v>
      </c>
      <c r="F2061" s="1" t="str">
        <f t="shared" si="65"/>
        <v>39037</v>
      </c>
    </row>
    <row r="2062" spans="1:6" ht="13.5" customHeight="1">
      <c r="A2062" s="5" t="s">
        <v>4418</v>
      </c>
      <c r="B2062" s="5" t="s">
        <v>5388</v>
      </c>
      <c r="C2062" s="7" t="str">
        <f t="shared" si="64"/>
        <v>DEFIANCE</v>
      </c>
      <c r="D2062" s="14" t="s">
        <v>5361</v>
      </c>
      <c r="E2062" s="4" t="s">
        <v>4237</v>
      </c>
      <c r="F2062" s="1" t="str">
        <f t="shared" si="65"/>
        <v>39039</v>
      </c>
    </row>
    <row r="2063" spans="1:6" ht="13.5" customHeight="1">
      <c r="A2063" s="5" t="s">
        <v>4418</v>
      </c>
      <c r="B2063" s="5" t="s">
        <v>5268</v>
      </c>
      <c r="C2063" s="7" t="str">
        <f t="shared" si="64"/>
        <v>DELAWARE</v>
      </c>
      <c r="D2063" s="14" t="s">
        <v>5361</v>
      </c>
      <c r="E2063" s="4" t="s">
        <v>4235</v>
      </c>
      <c r="F2063" s="1" t="str">
        <f t="shared" si="65"/>
        <v>39041</v>
      </c>
    </row>
    <row r="2064" spans="1:6" ht="13.5" customHeight="1">
      <c r="A2064" s="5" t="s">
        <v>4418</v>
      </c>
      <c r="B2064" s="5" t="s">
        <v>5266</v>
      </c>
      <c r="C2064" s="7" t="str">
        <f t="shared" si="64"/>
        <v>ERIE</v>
      </c>
      <c r="D2064" s="14" t="s">
        <v>5361</v>
      </c>
      <c r="E2064" s="4" t="s">
        <v>4233</v>
      </c>
      <c r="F2064" s="1" t="str">
        <f t="shared" si="65"/>
        <v>39043</v>
      </c>
    </row>
    <row r="2065" spans="1:6" ht="13.5" customHeight="1">
      <c r="A2065" s="5" t="s">
        <v>4418</v>
      </c>
      <c r="B2065" s="5" t="s">
        <v>5225</v>
      </c>
      <c r="C2065" s="7" t="str">
        <f t="shared" si="64"/>
        <v>FAIRFIELD</v>
      </c>
      <c r="D2065" s="14" t="s">
        <v>5361</v>
      </c>
      <c r="E2065" s="4" t="s">
        <v>4229</v>
      </c>
      <c r="F2065" s="1" t="str">
        <f t="shared" si="65"/>
        <v>39045</v>
      </c>
    </row>
    <row r="2066" spans="1:6" ht="13.5" customHeight="1">
      <c r="A2066" s="5" t="s">
        <v>4418</v>
      </c>
      <c r="B2066" s="5" t="s">
        <v>4438</v>
      </c>
      <c r="C2066" s="7" t="str">
        <f t="shared" si="64"/>
        <v>FAYETTE</v>
      </c>
      <c r="D2066" s="14" t="s">
        <v>5361</v>
      </c>
      <c r="E2066" s="4" t="s">
        <v>4374</v>
      </c>
      <c r="F2066" s="1" t="str">
        <f t="shared" si="65"/>
        <v>39047</v>
      </c>
    </row>
    <row r="2067" spans="1:6" ht="13.5" customHeight="1">
      <c r="A2067" s="5" t="s">
        <v>4418</v>
      </c>
      <c r="B2067" s="5" t="s">
        <v>4471</v>
      </c>
      <c r="C2067" s="7" t="str">
        <f t="shared" si="64"/>
        <v>FRANKLIN</v>
      </c>
      <c r="D2067" s="14" t="s">
        <v>5361</v>
      </c>
      <c r="E2067" s="4" t="s">
        <v>4372</v>
      </c>
      <c r="F2067" s="1" t="str">
        <f t="shared" si="65"/>
        <v>39049</v>
      </c>
    </row>
    <row r="2068" spans="1:6" ht="13.5" customHeight="1">
      <c r="A2068" s="5" t="s">
        <v>4418</v>
      </c>
      <c r="B2068" s="5" t="s">
        <v>5265</v>
      </c>
      <c r="C2068" s="7" t="str">
        <f t="shared" si="64"/>
        <v>FULTON</v>
      </c>
      <c r="D2068" s="14" t="s">
        <v>5361</v>
      </c>
      <c r="E2068" s="4" t="s">
        <v>4370</v>
      </c>
      <c r="F2068" s="1" t="str">
        <f t="shared" si="65"/>
        <v>39051</v>
      </c>
    </row>
    <row r="2069" spans="1:6" ht="13.5" customHeight="1">
      <c r="A2069" s="5" t="s">
        <v>4418</v>
      </c>
      <c r="B2069" s="5" t="s">
        <v>5387</v>
      </c>
      <c r="C2069" s="7" t="str">
        <f t="shared" si="64"/>
        <v>GALLIA</v>
      </c>
      <c r="D2069" s="14" t="s">
        <v>5361</v>
      </c>
      <c r="E2069" s="4" t="s">
        <v>4368</v>
      </c>
      <c r="F2069" s="1" t="str">
        <f t="shared" si="65"/>
        <v>39053</v>
      </c>
    </row>
    <row r="2070" spans="1:6" ht="13.5" customHeight="1">
      <c r="A2070" s="5" t="s">
        <v>4418</v>
      </c>
      <c r="B2070" s="5" t="s">
        <v>5386</v>
      </c>
      <c r="C2070" s="7" t="str">
        <f t="shared" si="64"/>
        <v>GEAUGA</v>
      </c>
      <c r="D2070" s="14" t="s">
        <v>5361</v>
      </c>
      <c r="E2070" s="4" t="s">
        <v>4366</v>
      </c>
      <c r="F2070" s="1" t="str">
        <f t="shared" si="65"/>
        <v>39055</v>
      </c>
    </row>
    <row r="2071" spans="1:6" ht="13.5" customHeight="1">
      <c r="A2071" s="5" t="s">
        <v>4418</v>
      </c>
      <c r="B2071" s="5" t="s">
        <v>4644</v>
      </c>
      <c r="C2071" s="7" t="str">
        <f t="shared" si="64"/>
        <v>GREENE</v>
      </c>
      <c r="D2071" s="14" t="s">
        <v>5361</v>
      </c>
      <c r="E2071" s="4" t="s">
        <v>4364</v>
      </c>
      <c r="F2071" s="1" t="str">
        <f t="shared" si="65"/>
        <v>39057</v>
      </c>
    </row>
    <row r="2072" spans="1:6" ht="13.5" customHeight="1">
      <c r="A2072" s="5" t="s">
        <v>4418</v>
      </c>
      <c r="B2072" s="5" t="s">
        <v>5385</v>
      </c>
      <c r="C2072" s="7" t="str">
        <f t="shared" si="64"/>
        <v>GUERNSEY</v>
      </c>
      <c r="D2072" s="14" t="s">
        <v>5361</v>
      </c>
      <c r="E2072" s="4" t="s">
        <v>4362</v>
      </c>
      <c r="F2072" s="1" t="str">
        <f t="shared" si="65"/>
        <v>39059</v>
      </c>
    </row>
    <row r="2073" spans="1:6" ht="13.5" customHeight="1">
      <c r="A2073" s="5" t="s">
        <v>4418</v>
      </c>
      <c r="B2073" s="5" t="s">
        <v>5011</v>
      </c>
      <c r="C2073" s="7" t="str">
        <f t="shared" si="64"/>
        <v>HAMILTON</v>
      </c>
      <c r="D2073" s="14" t="s">
        <v>5361</v>
      </c>
      <c r="E2073" s="4" t="s">
        <v>4360</v>
      </c>
      <c r="F2073" s="1" t="str">
        <f t="shared" si="65"/>
        <v>39061</v>
      </c>
    </row>
    <row r="2074" spans="1:6" ht="13.5" customHeight="1">
      <c r="A2074" s="5" t="s">
        <v>4418</v>
      </c>
      <c r="B2074" s="5" t="s">
        <v>4434</v>
      </c>
      <c r="C2074" s="7" t="str">
        <f t="shared" si="64"/>
        <v>HANCOCK</v>
      </c>
      <c r="D2074" s="14" t="s">
        <v>5361</v>
      </c>
      <c r="E2074" s="4" t="s">
        <v>4358</v>
      </c>
      <c r="F2074" s="1" t="str">
        <f t="shared" si="65"/>
        <v>39063</v>
      </c>
    </row>
    <row r="2075" spans="1:6" ht="13.5" customHeight="1">
      <c r="A2075" s="5" t="s">
        <v>4418</v>
      </c>
      <c r="B2075" s="5" t="s">
        <v>5008</v>
      </c>
      <c r="C2075" s="7" t="str">
        <f t="shared" si="64"/>
        <v>HARDIN</v>
      </c>
      <c r="D2075" s="14" t="s">
        <v>5361</v>
      </c>
      <c r="E2075" s="4" t="s">
        <v>4356</v>
      </c>
      <c r="F2075" s="1" t="str">
        <f t="shared" si="65"/>
        <v>39065</v>
      </c>
    </row>
    <row r="2076" spans="1:6" ht="13.5" customHeight="1">
      <c r="A2076" s="5" t="s">
        <v>4418</v>
      </c>
      <c r="B2076" s="5" t="s">
        <v>4432</v>
      </c>
      <c r="C2076" s="7" t="str">
        <f t="shared" si="64"/>
        <v>HARRISON</v>
      </c>
      <c r="D2076" s="14" t="s">
        <v>5361</v>
      </c>
      <c r="E2076" s="4" t="s">
        <v>4354</v>
      </c>
      <c r="F2076" s="1" t="str">
        <f t="shared" si="65"/>
        <v>39067</v>
      </c>
    </row>
    <row r="2077" spans="1:6" ht="13.5" customHeight="1">
      <c r="A2077" s="5" t="s">
        <v>4418</v>
      </c>
      <c r="B2077" s="5" t="s">
        <v>4639</v>
      </c>
      <c r="C2077" s="7" t="str">
        <f t="shared" si="64"/>
        <v>HENRY</v>
      </c>
      <c r="D2077" s="14" t="s">
        <v>5361</v>
      </c>
      <c r="E2077" s="4" t="s">
        <v>4353</v>
      </c>
      <c r="F2077" s="1" t="str">
        <f t="shared" si="65"/>
        <v>39069</v>
      </c>
    </row>
    <row r="2078" spans="1:6" ht="13.5" customHeight="1">
      <c r="A2078" s="5" t="s">
        <v>4418</v>
      </c>
      <c r="B2078" s="5" t="s">
        <v>4638</v>
      </c>
      <c r="C2078" s="7" t="str">
        <f t="shared" si="64"/>
        <v>HIGHLAND</v>
      </c>
      <c r="D2078" s="14" t="s">
        <v>5361</v>
      </c>
      <c r="E2078" s="4" t="s">
        <v>4351</v>
      </c>
      <c r="F2078" s="1" t="str">
        <f t="shared" si="65"/>
        <v>39071</v>
      </c>
    </row>
    <row r="2079" spans="1:6" ht="13.5" customHeight="1">
      <c r="A2079" s="5" t="s">
        <v>4418</v>
      </c>
      <c r="B2079" s="5" t="s">
        <v>5384</v>
      </c>
      <c r="C2079" s="7" t="str">
        <f t="shared" si="64"/>
        <v>HOCKING</v>
      </c>
      <c r="D2079" s="14" t="s">
        <v>5361</v>
      </c>
      <c r="E2079" s="4" t="s">
        <v>4349</v>
      </c>
      <c r="F2079" s="1" t="str">
        <f t="shared" si="65"/>
        <v>39073</v>
      </c>
    </row>
    <row r="2080" spans="1:6" ht="13.5" customHeight="1">
      <c r="A2080" s="5" t="s">
        <v>4418</v>
      </c>
      <c r="B2080" s="5" t="s">
        <v>5383</v>
      </c>
      <c r="C2080" s="7" t="str">
        <f t="shared" si="64"/>
        <v>HOLMES</v>
      </c>
      <c r="D2080" s="14" t="s">
        <v>5361</v>
      </c>
      <c r="E2080" s="4" t="s">
        <v>4347</v>
      </c>
      <c r="F2080" s="1" t="str">
        <f t="shared" si="65"/>
        <v>39075</v>
      </c>
    </row>
    <row r="2081" spans="1:6" ht="13.5" customHeight="1">
      <c r="A2081" s="5" t="s">
        <v>4418</v>
      </c>
      <c r="B2081" s="5" t="s">
        <v>5382</v>
      </c>
      <c r="C2081" s="7" t="str">
        <f t="shared" si="64"/>
        <v>HURON</v>
      </c>
      <c r="D2081" s="14" t="s">
        <v>5361</v>
      </c>
      <c r="E2081" s="4" t="s">
        <v>4345</v>
      </c>
      <c r="F2081" s="1" t="str">
        <f t="shared" si="65"/>
        <v>39077</v>
      </c>
    </row>
    <row r="2082" spans="1:6" ht="13.5" customHeight="1">
      <c r="A2082" s="5" t="s">
        <v>4418</v>
      </c>
      <c r="B2082" s="5" t="s">
        <v>4369</v>
      </c>
      <c r="C2082" s="7" t="str">
        <f t="shared" si="64"/>
        <v>JACKSON</v>
      </c>
      <c r="D2082" s="14" t="s">
        <v>5361</v>
      </c>
      <c r="E2082" s="4" t="s">
        <v>4341</v>
      </c>
      <c r="F2082" s="1" t="str">
        <f t="shared" si="65"/>
        <v>39079</v>
      </c>
    </row>
    <row r="2083" spans="1:6" ht="13.5" customHeight="1">
      <c r="A2083" s="5" t="s">
        <v>4418</v>
      </c>
      <c r="B2083" s="5" t="s">
        <v>4367</v>
      </c>
      <c r="C2083" s="7" t="str">
        <f t="shared" si="64"/>
        <v>JEFFERSON</v>
      </c>
      <c r="D2083" s="14" t="s">
        <v>5361</v>
      </c>
      <c r="E2083" s="4" t="s">
        <v>4339</v>
      </c>
      <c r="F2083" s="1" t="str">
        <f t="shared" si="65"/>
        <v>39081</v>
      </c>
    </row>
    <row r="2084" spans="1:6" ht="13.5" customHeight="1">
      <c r="A2084" s="5" t="s">
        <v>4418</v>
      </c>
      <c r="B2084" s="5" t="s">
        <v>4938</v>
      </c>
      <c r="C2084" s="7" t="str">
        <f t="shared" si="64"/>
        <v>KNOX</v>
      </c>
      <c r="D2084" s="14" t="s">
        <v>5361</v>
      </c>
      <c r="E2084" s="4" t="s">
        <v>4337</v>
      </c>
      <c r="F2084" s="1" t="str">
        <f t="shared" si="65"/>
        <v>39083</v>
      </c>
    </row>
    <row r="2085" spans="1:6" ht="13.5" customHeight="1">
      <c r="A2085" s="5" t="s">
        <v>4418</v>
      </c>
      <c r="B2085" s="5" t="s">
        <v>5130</v>
      </c>
      <c r="C2085" s="7" t="str">
        <f t="shared" si="64"/>
        <v>LAKE</v>
      </c>
      <c r="D2085" s="14" t="s">
        <v>5361</v>
      </c>
      <c r="E2085" s="4" t="s">
        <v>4335</v>
      </c>
      <c r="F2085" s="1" t="str">
        <f t="shared" si="65"/>
        <v>39085</v>
      </c>
    </row>
    <row r="2086" spans="1:6" ht="13.5" customHeight="1">
      <c r="A2086" s="5" t="s">
        <v>4418</v>
      </c>
      <c r="B2086" s="5" t="s">
        <v>5128</v>
      </c>
      <c r="C2086" s="7" t="str">
        <f t="shared" si="64"/>
        <v>LAWRENCE</v>
      </c>
      <c r="D2086" s="14" t="s">
        <v>5361</v>
      </c>
      <c r="E2086" s="4" t="s">
        <v>4333</v>
      </c>
      <c r="F2086" s="1" t="str">
        <f t="shared" si="65"/>
        <v>39087</v>
      </c>
    </row>
    <row r="2087" spans="1:6" ht="13.5" customHeight="1">
      <c r="A2087" s="5" t="s">
        <v>4418</v>
      </c>
      <c r="B2087" s="5" t="s">
        <v>5381</v>
      </c>
      <c r="C2087" s="7" t="str">
        <f t="shared" si="64"/>
        <v>LICKING</v>
      </c>
      <c r="D2087" s="14" t="s">
        <v>5361</v>
      </c>
      <c r="E2087" s="4" t="s">
        <v>4331</v>
      </c>
      <c r="F2087" s="1" t="str">
        <f t="shared" si="65"/>
        <v>39089</v>
      </c>
    </row>
    <row r="2088" spans="1:6" ht="13.5" customHeight="1">
      <c r="A2088" s="5" t="s">
        <v>4418</v>
      </c>
      <c r="B2088" s="5" t="s">
        <v>4429</v>
      </c>
      <c r="C2088" s="7" t="str">
        <f t="shared" si="64"/>
        <v>LOGAN</v>
      </c>
      <c r="D2088" s="14" t="s">
        <v>5361</v>
      </c>
      <c r="E2088" s="4" t="s">
        <v>4329</v>
      </c>
      <c r="F2088" s="1" t="str">
        <f t="shared" si="65"/>
        <v>39091</v>
      </c>
    </row>
    <row r="2089" spans="1:6" ht="13.5" customHeight="1">
      <c r="A2089" s="5" t="s">
        <v>4418</v>
      </c>
      <c r="B2089" s="5" t="s">
        <v>5380</v>
      </c>
      <c r="C2089" s="7" t="str">
        <f t="shared" si="64"/>
        <v>LORAIN</v>
      </c>
      <c r="D2089" s="14" t="s">
        <v>5361</v>
      </c>
      <c r="E2089" s="4" t="s">
        <v>4327</v>
      </c>
      <c r="F2089" s="1" t="str">
        <f t="shared" si="65"/>
        <v>39093</v>
      </c>
    </row>
    <row r="2090" spans="1:6" ht="13.5" customHeight="1">
      <c r="A2090" s="5" t="s">
        <v>4418</v>
      </c>
      <c r="B2090" s="5" t="s">
        <v>5379</v>
      </c>
      <c r="C2090" s="7" t="str">
        <f t="shared" si="64"/>
        <v>LUCAS</v>
      </c>
      <c r="D2090" s="14" t="s">
        <v>5361</v>
      </c>
      <c r="E2090" s="4" t="s">
        <v>4325</v>
      </c>
      <c r="F2090" s="1" t="str">
        <f t="shared" si="65"/>
        <v>39095</v>
      </c>
    </row>
    <row r="2091" spans="1:6" ht="13.5" customHeight="1">
      <c r="A2091" s="5" t="s">
        <v>4418</v>
      </c>
      <c r="B2091" s="5" t="s">
        <v>4627</v>
      </c>
      <c r="C2091" s="7" t="str">
        <f t="shared" si="64"/>
        <v>MADISON</v>
      </c>
      <c r="D2091" s="14" t="s">
        <v>5361</v>
      </c>
      <c r="E2091" s="4" t="s">
        <v>4323</v>
      </c>
      <c r="F2091" s="1" t="str">
        <f t="shared" si="65"/>
        <v>39097</v>
      </c>
    </row>
    <row r="2092" spans="1:6" ht="13.5" customHeight="1">
      <c r="A2092" s="5" t="s">
        <v>4418</v>
      </c>
      <c r="B2092" s="5" t="s">
        <v>5378</v>
      </c>
      <c r="C2092" s="7" t="str">
        <f t="shared" si="64"/>
        <v>MAHONING</v>
      </c>
      <c r="D2092" s="14" t="s">
        <v>5361</v>
      </c>
      <c r="E2092" s="4" t="s">
        <v>4321</v>
      </c>
      <c r="F2092" s="1" t="str">
        <f t="shared" si="65"/>
        <v>39099</v>
      </c>
    </row>
    <row r="2093" spans="1:6" ht="13.5" customHeight="1">
      <c r="A2093" s="5" t="s">
        <v>4418</v>
      </c>
      <c r="B2093" s="5" t="s">
        <v>4427</v>
      </c>
      <c r="C2093" s="7" t="str">
        <f t="shared" si="64"/>
        <v>MARION</v>
      </c>
      <c r="D2093" s="14" t="s">
        <v>5361</v>
      </c>
      <c r="E2093" s="4" t="s">
        <v>4319</v>
      </c>
      <c r="F2093" s="1" t="str">
        <f t="shared" si="65"/>
        <v>39101</v>
      </c>
    </row>
    <row r="2094" spans="1:6" ht="13.5" customHeight="1">
      <c r="A2094" s="5" t="s">
        <v>4418</v>
      </c>
      <c r="B2094" s="5" t="s">
        <v>4892</v>
      </c>
      <c r="C2094" s="7" t="str">
        <f t="shared" si="64"/>
        <v>MEDINA</v>
      </c>
      <c r="D2094" s="14" t="s">
        <v>5361</v>
      </c>
      <c r="E2094" s="4" t="s">
        <v>4317</v>
      </c>
      <c r="F2094" s="1" t="str">
        <f t="shared" si="65"/>
        <v>39103</v>
      </c>
    </row>
    <row r="2095" spans="1:6" ht="13.5" customHeight="1">
      <c r="A2095" s="5" t="s">
        <v>4418</v>
      </c>
      <c r="B2095" s="5" t="s">
        <v>5122</v>
      </c>
      <c r="C2095" s="7" t="str">
        <f t="shared" si="64"/>
        <v>MEIGS</v>
      </c>
      <c r="D2095" s="14" t="s">
        <v>5361</v>
      </c>
      <c r="E2095" s="4" t="s">
        <v>4315</v>
      </c>
      <c r="F2095" s="1" t="str">
        <f t="shared" si="65"/>
        <v>39105</v>
      </c>
    </row>
    <row r="2096" spans="1:6" ht="13.5" customHeight="1">
      <c r="A2096" s="5" t="s">
        <v>4418</v>
      </c>
      <c r="B2096" s="5" t="s">
        <v>4424</v>
      </c>
      <c r="C2096" s="7" t="str">
        <f t="shared" si="64"/>
        <v>MERCER</v>
      </c>
      <c r="D2096" s="14" t="s">
        <v>5361</v>
      </c>
      <c r="E2096" s="4" t="s">
        <v>4313</v>
      </c>
      <c r="F2096" s="1" t="str">
        <f t="shared" si="65"/>
        <v>39107</v>
      </c>
    </row>
    <row r="2097" spans="1:6" ht="13.5" customHeight="1">
      <c r="A2097" s="5" t="s">
        <v>4418</v>
      </c>
      <c r="B2097" s="5" t="s">
        <v>5377</v>
      </c>
      <c r="C2097" s="7" t="str">
        <f t="shared" si="64"/>
        <v>MIAMI</v>
      </c>
      <c r="D2097" s="14" t="s">
        <v>5361</v>
      </c>
      <c r="E2097" s="4" t="s">
        <v>4311</v>
      </c>
      <c r="F2097" s="1" t="str">
        <f t="shared" si="65"/>
        <v>39109</v>
      </c>
    </row>
    <row r="2098" spans="1:6" ht="13.5" customHeight="1">
      <c r="A2098" s="5" t="s">
        <v>4418</v>
      </c>
      <c r="B2098" s="5" t="s">
        <v>4340</v>
      </c>
      <c r="C2098" s="7" t="str">
        <f t="shared" si="64"/>
        <v>MONROE</v>
      </c>
      <c r="D2098" s="14" t="s">
        <v>5361</v>
      </c>
      <c r="E2098" s="4" t="s">
        <v>4309</v>
      </c>
      <c r="F2098" s="1" t="str">
        <f t="shared" si="65"/>
        <v>39111</v>
      </c>
    </row>
    <row r="2099" spans="1:6" ht="13.5" customHeight="1">
      <c r="A2099" s="5" t="s">
        <v>4418</v>
      </c>
      <c r="B2099" s="5" t="s">
        <v>4623</v>
      </c>
      <c r="C2099" s="7" t="str">
        <f t="shared" si="64"/>
        <v>MONTGOMERY</v>
      </c>
      <c r="D2099" s="14" t="s">
        <v>5361</v>
      </c>
      <c r="E2099" s="4" t="s">
        <v>4307</v>
      </c>
      <c r="F2099" s="1" t="str">
        <f t="shared" si="65"/>
        <v>39113</v>
      </c>
    </row>
    <row r="2100" spans="1:6" ht="13.5" customHeight="1">
      <c r="A2100" s="5" t="s">
        <v>4418</v>
      </c>
      <c r="B2100" s="5" t="s">
        <v>4420</v>
      </c>
      <c r="C2100" s="7" t="str">
        <f t="shared" si="64"/>
        <v>MORGAN</v>
      </c>
      <c r="D2100" s="14" t="s">
        <v>5361</v>
      </c>
      <c r="E2100" s="4" t="s">
        <v>4305</v>
      </c>
      <c r="F2100" s="1" t="str">
        <f t="shared" si="65"/>
        <v>39115</v>
      </c>
    </row>
    <row r="2101" spans="1:6" ht="13.5" customHeight="1">
      <c r="A2101" s="5" t="s">
        <v>4418</v>
      </c>
      <c r="B2101" s="5" t="s">
        <v>5289</v>
      </c>
      <c r="C2101" s="7" t="str">
        <f t="shared" si="64"/>
        <v>MORROW</v>
      </c>
      <c r="D2101" s="14" t="s">
        <v>5361</v>
      </c>
      <c r="E2101" s="4" t="s">
        <v>4303</v>
      </c>
      <c r="F2101" s="1" t="str">
        <f t="shared" si="65"/>
        <v>39117</v>
      </c>
    </row>
    <row r="2102" spans="1:6" ht="13.5" customHeight="1">
      <c r="A2102" s="5" t="s">
        <v>4418</v>
      </c>
      <c r="B2102" s="5" t="s">
        <v>5376</v>
      </c>
      <c r="C2102" s="7" t="str">
        <f t="shared" si="64"/>
        <v>MUSKINGUM</v>
      </c>
      <c r="D2102" s="14" t="s">
        <v>5361</v>
      </c>
      <c r="E2102" s="4" t="s">
        <v>4301</v>
      </c>
      <c r="F2102" s="1" t="str">
        <f t="shared" si="65"/>
        <v>39119</v>
      </c>
    </row>
    <row r="2103" spans="1:6" ht="13.5" customHeight="1">
      <c r="A2103" s="5" t="s">
        <v>4418</v>
      </c>
      <c r="B2103" s="5" t="s">
        <v>5327</v>
      </c>
      <c r="C2103" s="7" t="str">
        <f t="shared" si="64"/>
        <v>NOBLE</v>
      </c>
      <c r="D2103" s="14" t="s">
        <v>5361</v>
      </c>
      <c r="E2103" s="4" t="s">
        <v>4299</v>
      </c>
      <c r="F2103" s="1" t="str">
        <f t="shared" si="65"/>
        <v>39121</v>
      </c>
    </row>
    <row r="2104" spans="1:6" ht="13.5" customHeight="1">
      <c r="A2104" s="5" t="s">
        <v>4418</v>
      </c>
      <c r="B2104" s="5" t="s">
        <v>5322</v>
      </c>
      <c r="C2104" s="7" t="str">
        <f t="shared" si="64"/>
        <v>OTTAWA</v>
      </c>
      <c r="D2104" s="14" t="s">
        <v>5361</v>
      </c>
      <c r="E2104" s="4" t="s">
        <v>4297</v>
      </c>
      <c r="F2104" s="1" t="str">
        <f t="shared" si="65"/>
        <v>39123</v>
      </c>
    </row>
    <row r="2105" spans="1:6" ht="13.5" customHeight="1">
      <c r="A2105" s="5" t="s">
        <v>4418</v>
      </c>
      <c r="B2105" s="5" t="s">
        <v>5375</v>
      </c>
      <c r="C2105" s="7" t="str">
        <f t="shared" si="64"/>
        <v>PAULDING</v>
      </c>
      <c r="D2105" s="14" t="s">
        <v>5361</v>
      </c>
      <c r="E2105" s="4" t="s">
        <v>4295</v>
      </c>
      <c r="F2105" s="1" t="str">
        <f t="shared" si="65"/>
        <v>39125</v>
      </c>
    </row>
    <row r="2106" spans="1:6" ht="13.5" customHeight="1">
      <c r="A2106" s="5" t="s">
        <v>4418</v>
      </c>
      <c r="B2106" s="5" t="s">
        <v>5119</v>
      </c>
      <c r="C2106" s="7" t="str">
        <f t="shared" si="64"/>
        <v>PERRY</v>
      </c>
      <c r="D2106" s="14" t="s">
        <v>5361</v>
      </c>
      <c r="E2106" s="4" t="s">
        <v>4293</v>
      </c>
      <c r="F2106" s="1" t="str">
        <f t="shared" si="65"/>
        <v>39127</v>
      </c>
    </row>
    <row r="2107" spans="1:6" ht="13.5" customHeight="1">
      <c r="A2107" s="5" t="s">
        <v>4418</v>
      </c>
      <c r="B2107" s="5" t="s">
        <v>5374</v>
      </c>
      <c r="C2107" s="7" t="str">
        <f t="shared" si="64"/>
        <v>PICKAWAY</v>
      </c>
      <c r="D2107" s="14" t="s">
        <v>5361</v>
      </c>
      <c r="E2107" s="4" t="s">
        <v>4291</v>
      </c>
      <c r="F2107" s="1" t="str">
        <f t="shared" si="65"/>
        <v>39129</v>
      </c>
    </row>
    <row r="2108" spans="1:6" ht="13.5" customHeight="1">
      <c r="A2108" s="5" t="s">
        <v>4418</v>
      </c>
      <c r="B2108" s="5" t="s">
        <v>5252</v>
      </c>
      <c r="C2108" s="7" t="str">
        <f t="shared" si="64"/>
        <v>PIKE</v>
      </c>
      <c r="D2108" s="14" t="s">
        <v>5361</v>
      </c>
      <c r="E2108" s="4" t="s">
        <v>4289</v>
      </c>
      <c r="F2108" s="1" t="str">
        <f t="shared" si="65"/>
        <v>39131</v>
      </c>
    </row>
    <row r="2109" spans="1:6" ht="13.5" customHeight="1">
      <c r="A2109" s="5" t="s">
        <v>4418</v>
      </c>
      <c r="B2109" s="5" t="s">
        <v>4324</v>
      </c>
      <c r="C2109" s="7" t="str">
        <f t="shared" si="64"/>
        <v>PORTAGE</v>
      </c>
      <c r="D2109" s="14" t="s">
        <v>5361</v>
      </c>
      <c r="E2109" s="4" t="s">
        <v>4287</v>
      </c>
      <c r="F2109" s="1" t="str">
        <f t="shared" si="65"/>
        <v>39133</v>
      </c>
    </row>
    <row r="2110" spans="1:6" ht="13.5" customHeight="1">
      <c r="A2110" s="5" t="s">
        <v>4418</v>
      </c>
      <c r="B2110" s="5" t="s">
        <v>5373</v>
      </c>
      <c r="C2110" s="7" t="str">
        <f t="shared" si="64"/>
        <v>PREBLE</v>
      </c>
      <c r="D2110" s="14" t="s">
        <v>5361</v>
      </c>
      <c r="E2110" s="4" t="s">
        <v>4285</v>
      </c>
      <c r="F2110" s="1" t="str">
        <f t="shared" si="65"/>
        <v>39135</v>
      </c>
    </row>
    <row r="2111" spans="1:6" ht="13.5" customHeight="1">
      <c r="A2111" s="5" t="s">
        <v>4418</v>
      </c>
      <c r="B2111" s="5" t="s">
        <v>4413</v>
      </c>
      <c r="C2111" s="7" t="str">
        <f t="shared" si="64"/>
        <v>PUTNAM</v>
      </c>
      <c r="D2111" s="14" t="s">
        <v>5361</v>
      </c>
      <c r="E2111" s="4" t="s">
        <v>4283</v>
      </c>
      <c r="F2111" s="1" t="str">
        <f t="shared" si="65"/>
        <v>39137</v>
      </c>
    </row>
    <row r="2112" spans="1:6" ht="13.5" customHeight="1">
      <c r="A2112" s="5" t="s">
        <v>4418</v>
      </c>
      <c r="B2112" s="5" t="s">
        <v>4318</v>
      </c>
      <c r="C2112" s="7" t="str">
        <f t="shared" si="64"/>
        <v>RICHLAND</v>
      </c>
      <c r="D2112" s="14" t="s">
        <v>5361</v>
      </c>
      <c r="E2112" s="4" t="s">
        <v>4281</v>
      </c>
      <c r="F2112" s="1" t="str">
        <f t="shared" si="65"/>
        <v>39139</v>
      </c>
    </row>
    <row r="2113" spans="1:6" ht="13.5" customHeight="1">
      <c r="A2113" s="5" t="s">
        <v>4418</v>
      </c>
      <c r="B2113" s="5" t="s">
        <v>5372</v>
      </c>
      <c r="C2113" s="7" t="str">
        <f t="shared" si="64"/>
        <v>ROSS</v>
      </c>
      <c r="D2113" s="14" t="s">
        <v>5361</v>
      </c>
      <c r="E2113" s="4" t="s">
        <v>4277</v>
      </c>
      <c r="F2113" s="1" t="str">
        <f t="shared" si="65"/>
        <v>39141</v>
      </c>
    </row>
    <row r="2114" spans="1:6" ht="13.5" customHeight="1">
      <c r="A2114" s="5" t="s">
        <v>4418</v>
      </c>
      <c r="B2114" s="5" t="s">
        <v>5371</v>
      </c>
      <c r="C2114" s="7" t="str">
        <f t="shared" si="64"/>
        <v>SANDUSKY</v>
      </c>
      <c r="D2114" s="14" t="s">
        <v>5361</v>
      </c>
      <c r="E2114" s="4" t="s">
        <v>4613</v>
      </c>
      <c r="F2114" s="1" t="str">
        <f t="shared" si="65"/>
        <v>39143</v>
      </c>
    </row>
    <row r="2115" spans="1:6" ht="13.5" customHeight="1">
      <c r="A2115" s="5" t="s">
        <v>4418</v>
      </c>
      <c r="B2115" s="5" t="s">
        <v>5370</v>
      </c>
      <c r="C2115" s="7" t="str">
        <f t="shared" si="64"/>
        <v>SCIOTO</v>
      </c>
      <c r="D2115" s="14" t="s">
        <v>5361</v>
      </c>
      <c r="E2115" s="4" t="s">
        <v>4611</v>
      </c>
      <c r="F2115" s="1" t="str">
        <f t="shared" si="65"/>
        <v>39145</v>
      </c>
    </row>
    <row r="2116" spans="1:6" ht="13.5" customHeight="1">
      <c r="A2116" s="5" t="s">
        <v>4418</v>
      </c>
      <c r="B2116" s="5" t="s">
        <v>5369</v>
      </c>
      <c r="C2116" s="7" t="str">
        <f t="shared" ref="C2116:C2179" si="66">UPPER(B2116)</f>
        <v>SENECA</v>
      </c>
      <c r="D2116" s="14" t="s">
        <v>5361</v>
      </c>
      <c r="E2116" s="4" t="s">
        <v>4609</v>
      </c>
      <c r="F2116" s="1" t="str">
        <f t="shared" ref="F2116:F2179" si="67">D2116&amp;E2116</f>
        <v>39147</v>
      </c>
    </row>
    <row r="2117" spans="1:6" ht="13.5" customHeight="1">
      <c r="A2117" s="5" t="s">
        <v>4418</v>
      </c>
      <c r="B2117" s="5" t="s">
        <v>4802</v>
      </c>
      <c r="C2117" s="7" t="str">
        <f t="shared" si="66"/>
        <v>SHELBY</v>
      </c>
      <c r="D2117" s="14" t="s">
        <v>5361</v>
      </c>
      <c r="E2117" s="4" t="s">
        <v>4607</v>
      </c>
      <c r="F2117" s="1" t="str">
        <f t="shared" si="67"/>
        <v>39149</v>
      </c>
    </row>
    <row r="2118" spans="1:6" ht="13.5" customHeight="1">
      <c r="A2118" s="5" t="s">
        <v>4418</v>
      </c>
      <c r="B2118" s="5" t="s">
        <v>5368</v>
      </c>
      <c r="C2118" s="7" t="str">
        <f t="shared" si="66"/>
        <v>STARK</v>
      </c>
      <c r="D2118" s="14" t="s">
        <v>5361</v>
      </c>
      <c r="E2118" s="4" t="s">
        <v>5030</v>
      </c>
      <c r="F2118" s="1" t="str">
        <f t="shared" si="67"/>
        <v>39151</v>
      </c>
    </row>
    <row r="2119" spans="1:6" ht="13.5" customHeight="1">
      <c r="A2119" s="5" t="s">
        <v>4418</v>
      </c>
      <c r="B2119" s="5" t="s">
        <v>4700</v>
      </c>
      <c r="C2119" s="7" t="str">
        <f t="shared" si="66"/>
        <v>SUMMIT</v>
      </c>
      <c r="D2119" s="14" t="s">
        <v>5361</v>
      </c>
      <c r="E2119" s="4" t="s">
        <v>4605</v>
      </c>
      <c r="F2119" s="1" t="str">
        <f t="shared" si="67"/>
        <v>39153</v>
      </c>
    </row>
    <row r="2120" spans="1:6" ht="13.5" customHeight="1">
      <c r="A2120" s="5" t="s">
        <v>4418</v>
      </c>
      <c r="B2120" s="5" t="s">
        <v>5367</v>
      </c>
      <c r="C2120" s="7" t="str">
        <f t="shared" si="66"/>
        <v>TRUMBULL</v>
      </c>
      <c r="D2120" s="14" t="s">
        <v>5361</v>
      </c>
      <c r="E2120" s="4" t="s">
        <v>4603</v>
      </c>
      <c r="F2120" s="1" t="str">
        <f t="shared" si="67"/>
        <v>39155</v>
      </c>
    </row>
    <row r="2121" spans="1:6" ht="13.5" customHeight="1">
      <c r="A2121" s="5" t="s">
        <v>4418</v>
      </c>
      <c r="B2121" s="5" t="s">
        <v>5366</v>
      </c>
      <c r="C2121" s="7" t="str">
        <f t="shared" si="66"/>
        <v>TUSCARAWAS</v>
      </c>
      <c r="D2121" s="14" t="s">
        <v>5361</v>
      </c>
      <c r="E2121" s="4" t="s">
        <v>4601</v>
      </c>
      <c r="F2121" s="1" t="str">
        <f t="shared" si="67"/>
        <v>39157</v>
      </c>
    </row>
    <row r="2122" spans="1:6" ht="13.5" customHeight="1">
      <c r="A2122" s="5" t="s">
        <v>4418</v>
      </c>
      <c r="B2122" s="5" t="s">
        <v>5108</v>
      </c>
      <c r="C2122" s="7" t="str">
        <f t="shared" si="66"/>
        <v>UNION</v>
      </c>
      <c r="D2122" s="14" t="s">
        <v>5361</v>
      </c>
      <c r="E2122" s="4" t="s">
        <v>4599</v>
      </c>
      <c r="F2122" s="1" t="str">
        <f t="shared" si="67"/>
        <v>39159</v>
      </c>
    </row>
    <row r="2123" spans="1:6" ht="13.5" customHeight="1">
      <c r="A2123" s="5" t="s">
        <v>4418</v>
      </c>
      <c r="B2123" s="5" t="s">
        <v>5365</v>
      </c>
      <c r="C2123" s="7" t="str">
        <f t="shared" si="66"/>
        <v>VAN WERT</v>
      </c>
      <c r="D2123" s="14" t="s">
        <v>5361</v>
      </c>
      <c r="E2123" s="4" t="s">
        <v>4597</v>
      </c>
      <c r="F2123" s="1" t="str">
        <f t="shared" si="67"/>
        <v>39161</v>
      </c>
    </row>
    <row r="2124" spans="1:6" ht="13.5" customHeight="1">
      <c r="A2124" s="5" t="s">
        <v>4418</v>
      </c>
      <c r="B2124" s="5" t="s">
        <v>5364</v>
      </c>
      <c r="C2124" s="7" t="str">
        <f t="shared" si="66"/>
        <v>VINTON</v>
      </c>
      <c r="D2124" s="14" t="s">
        <v>5361</v>
      </c>
      <c r="E2124" s="4" t="s">
        <v>4595</v>
      </c>
      <c r="F2124" s="1" t="str">
        <f t="shared" si="67"/>
        <v>39163</v>
      </c>
    </row>
    <row r="2125" spans="1:6" ht="13.5" customHeight="1">
      <c r="A2125" s="5" t="s">
        <v>4418</v>
      </c>
      <c r="B2125" s="5" t="s">
        <v>4572</v>
      </c>
      <c r="C2125" s="7" t="str">
        <f t="shared" si="66"/>
        <v>WARREN</v>
      </c>
      <c r="D2125" s="14" t="s">
        <v>5361</v>
      </c>
      <c r="E2125" s="4" t="s">
        <v>4593</v>
      </c>
      <c r="F2125" s="1" t="str">
        <f t="shared" si="67"/>
        <v>39165</v>
      </c>
    </row>
    <row r="2126" spans="1:6" ht="13.5" customHeight="1">
      <c r="A2126" s="5" t="s">
        <v>4418</v>
      </c>
      <c r="B2126" s="5" t="s">
        <v>4290</v>
      </c>
      <c r="C2126" s="7" t="str">
        <f t="shared" si="66"/>
        <v>WASHINGTON</v>
      </c>
      <c r="D2126" s="14" t="s">
        <v>5361</v>
      </c>
      <c r="E2126" s="4" t="s">
        <v>4591</v>
      </c>
      <c r="F2126" s="1" t="str">
        <f t="shared" si="67"/>
        <v>39167</v>
      </c>
    </row>
    <row r="2127" spans="1:6" ht="13.5" customHeight="1">
      <c r="A2127" s="5" t="s">
        <v>4418</v>
      </c>
      <c r="B2127" s="5" t="s">
        <v>4404</v>
      </c>
      <c r="C2127" s="7" t="str">
        <f t="shared" si="66"/>
        <v>WAYNE</v>
      </c>
      <c r="D2127" s="14" t="s">
        <v>5361</v>
      </c>
      <c r="E2127" s="4" t="s">
        <v>4589</v>
      </c>
      <c r="F2127" s="1" t="str">
        <f t="shared" si="67"/>
        <v>39169</v>
      </c>
    </row>
    <row r="2128" spans="1:6" ht="13.5" customHeight="1">
      <c r="A2128" s="5" t="s">
        <v>4418</v>
      </c>
      <c r="B2128" s="5" t="s">
        <v>5363</v>
      </c>
      <c r="C2128" s="7" t="str">
        <f t="shared" si="66"/>
        <v>WILLIAMS</v>
      </c>
      <c r="D2128" s="14" t="s">
        <v>5361</v>
      </c>
      <c r="E2128" s="4" t="s">
        <v>4587</v>
      </c>
      <c r="F2128" s="1" t="str">
        <f t="shared" si="67"/>
        <v>39171</v>
      </c>
    </row>
    <row r="2129" spans="1:6" ht="13.5" customHeight="1">
      <c r="A2129" s="5" t="s">
        <v>4418</v>
      </c>
      <c r="B2129" s="5" t="s">
        <v>4279</v>
      </c>
      <c r="C2129" s="7" t="str">
        <f t="shared" si="66"/>
        <v>WOOD</v>
      </c>
      <c r="D2129" s="14" t="s">
        <v>5361</v>
      </c>
      <c r="E2129" s="4" t="s">
        <v>4585</v>
      </c>
      <c r="F2129" s="1" t="str">
        <f t="shared" si="67"/>
        <v>39173</v>
      </c>
    </row>
    <row r="2130" spans="1:6" ht="13.5" customHeight="1">
      <c r="A2130" s="5" t="s">
        <v>4418</v>
      </c>
      <c r="B2130" s="5" t="s">
        <v>5362</v>
      </c>
      <c r="C2130" s="7" t="str">
        <f t="shared" si="66"/>
        <v>WYANDOT</v>
      </c>
      <c r="D2130" s="14" t="s">
        <v>5361</v>
      </c>
      <c r="E2130" s="4" t="s">
        <v>4583</v>
      </c>
      <c r="F2130" s="1" t="str">
        <f t="shared" si="67"/>
        <v>39175</v>
      </c>
    </row>
    <row r="2131" spans="1:6" ht="13.5" customHeight="1">
      <c r="A2131" s="5" t="s">
        <v>5306</v>
      </c>
      <c r="B2131" s="5" t="s">
        <v>5360</v>
      </c>
      <c r="C2131" s="7" t="str">
        <f t="shared" si="66"/>
        <v>ADAIR</v>
      </c>
      <c r="D2131" s="14" t="s">
        <v>5304</v>
      </c>
      <c r="E2131" s="4" t="s">
        <v>4275</v>
      </c>
      <c r="F2131" s="1" t="str">
        <f t="shared" si="67"/>
        <v>40001</v>
      </c>
    </row>
    <row r="2132" spans="1:6" ht="13.5" customHeight="1">
      <c r="A2132" s="5" t="s">
        <v>5306</v>
      </c>
      <c r="B2132" s="5" t="s">
        <v>5359</v>
      </c>
      <c r="C2132" s="7" t="str">
        <f t="shared" si="66"/>
        <v>ALFALFA</v>
      </c>
      <c r="D2132" s="14" t="s">
        <v>5304</v>
      </c>
      <c r="E2132" s="4" t="s">
        <v>4273</v>
      </c>
      <c r="F2132" s="1" t="str">
        <f t="shared" si="67"/>
        <v>40003</v>
      </c>
    </row>
    <row r="2133" spans="1:6" ht="13.5" customHeight="1">
      <c r="A2133" s="5" t="s">
        <v>5306</v>
      </c>
      <c r="B2133" s="5" t="s">
        <v>5358</v>
      </c>
      <c r="C2133" s="7" t="str">
        <f t="shared" si="66"/>
        <v>ATOKA</v>
      </c>
      <c r="D2133" s="14" t="s">
        <v>5304</v>
      </c>
      <c r="E2133" s="4" t="s">
        <v>4271</v>
      </c>
      <c r="F2133" s="1" t="str">
        <f t="shared" si="67"/>
        <v>40005</v>
      </c>
    </row>
    <row r="2134" spans="1:6" ht="13.5" customHeight="1">
      <c r="A2134" s="5" t="s">
        <v>5306</v>
      </c>
      <c r="B2134" s="5" t="s">
        <v>4716</v>
      </c>
      <c r="C2134" s="7" t="str">
        <f t="shared" si="66"/>
        <v>BEAVER</v>
      </c>
      <c r="D2134" s="14" t="s">
        <v>5304</v>
      </c>
      <c r="E2134" s="4" t="s">
        <v>4269</v>
      </c>
      <c r="F2134" s="1" t="str">
        <f t="shared" si="67"/>
        <v>40007</v>
      </c>
    </row>
    <row r="2135" spans="1:6" ht="13.5" customHeight="1">
      <c r="A2135" s="5" t="s">
        <v>5306</v>
      </c>
      <c r="B2135" s="5" t="s">
        <v>5357</v>
      </c>
      <c r="C2135" s="7" t="str">
        <f t="shared" si="66"/>
        <v>BECKHAM</v>
      </c>
      <c r="D2135" s="14" t="s">
        <v>5304</v>
      </c>
      <c r="E2135" s="4" t="s">
        <v>4267</v>
      </c>
      <c r="F2135" s="1" t="str">
        <f t="shared" si="67"/>
        <v>40009</v>
      </c>
    </row>
    <row r="2136" spans="1:6" ht="13.5" customHeight="1">
      <c r="A2136" s="5" t="s">
        <v>5306</v>
      </c>
      <c r="B2136" s="5" t="s">
        <v>5356</v>
      </c>
      <c r="C2136" s="7" t="str">
        <f t="shared" si="66"/>
        <v>BLAINE</v>
      </c>
      <c r="D2136" s="14" t="s">
        <v>5304</v>
      </c>
      <c r="E2136" s="4" t="s">
        <v>4265</v>
      </c>
      <c r="F2136" s="1" t="str">
        <f t="shared" si="67"/>
        <v>40011</v>
      </c>
    </row>
    <row r="2137" spans="1:6" ht="13.5" customHeight="1">
      <c r="A2137" s="5" t="s">
        <v>5306</v>
      </c>
      <c r="B2137" s="5" t="s">
        <v>5355</v>
      </c>
      <c r="C2137" s="7" t="str">
        <f t="shared" si="66"/>
        <v>BRYAN</v>
      </c>
      <c r="D2137" s="14" t="s">
        <v>5304</v>
      </c>
      <c r="E2137" s="4" t="s">
        <v>4263</v>
      </c>
      <c r="F2137" s="1" t="str">
        <f t="shared" si="67"/>
        <v>40013</v>
      </c>
    </row>
    <row r="2138" spans="1:6" ht="13.5" customHeight="1">
      <c r="A2138" s="5" t="s">
        <v>5306</v>
      </c>
      <c r="B2138" s="5" t="s">
        <v>5354</v>
      </c>
      <c r="C2138" s="7" t="str">
        <f t="shared" si="66"/>
        <v>CADDO</v>
      </c>
      <c r="D2138" s="14" t="s">
        <v>5304</v>
      </c>
      <c r="E2138" s="4" t="s">
        <v>4261</v>
      </c>
      <c r="F2138" s="1" t="str">
        <f t="shared" si="67"/>
        <v>40015</v>
      </c>
    </row>
    <row r="2139" spans="1:6" ht="13.5" customHeight="1">
      <c r="A2139" s="5" t="s">
        <v>5306</v>
      </c>
      <c r="B2139" s="5" t="s">
        <v>5353</v>
      </c>
      <c r="C2139" s="7" t="str">
        <f t="shared" si="66"/>
        <v>CANADIAN</v>
      </c>
      <c r="D2139" s="14" t="s">
        <v>5304</v>
      </c>
      <c r="E2139" s="4" t="s">
        <v>4259</v>
      </c>
      <c r="F2139" s="1" t="str">
        <f t="shared" si="67"/>
        <v>40017</v>
      </c>
    </row>
    <row r="2140" spans="1:6" ht="13.5" customHeight="1">
      <c r="A2140" s="5" t="s">
        <v>5306</v>
      </c>
      <c r="B2140" s="5" t="s">
        <v>5150</v>
      </c>
      <c r="C2140" s="7" t="str">
        <f t="shared" si="66"/>
        <v>CARTER</v>
      </c>
      <c r="D2140" s="14" t="s">
        <v>5304</v>
      </c>
      <c r="E2140" s="4" t="s">
        <v>4257</v>
      </c>
      <c r="F2140" s="1" t="str">
        <f t="shared" si="67"/>
        <v>40019</v>
      </c>
    </row>
    <row r="2141" spans="1:6" ht="13.5" customHeight="1">
      <c r="A2141" s="5" t="s">
        <v>5306</v>
      </c>
      <c r="B2141" s="5" t="s">
        <v>5068</v>
      </c>
      <c r="C2141" s="7" t="str">
        <f t="shared" si="66"/>
        <v>CHEROKEE</v>
      </c>
      <c r="D2141" s="14" t="s">
        <v>5304</v>
      </c>
      <c r="E2141" s="4" t="s">
        <v>4255</v>
      </c>
      <c r="F2141" s="1" t="str">
        <f t="shared" si="67"/>
        <v>40021</v>
      </c>
    </row>
    <row r="2142" spans="1:6" ht="13.5" customHeight="1">
      <c r="A2142" s="5" t="s">
        <v>5306</v>
      </c>
      <c r="B2142" s="5" t="s">
        <v>5352</v>
      </c>
      <c r="C2142" s="7" t="str">
        <f t="shared" si="66"/>
        <v>CHOCTAW</v>
      </c>
      <c r="D2142" s="14" t="s">
        <v>5304</v>
      </c>
      <c r="E2142" s="4" t="s">
        <v>4253</v>
      </c>
      <c r="F2142" s="1" t="str">
        <f t="shared" si="67"/>
        <v>40023</v>
      </c>
    </row>
    <row r="2143" spans="1:6" ht="13.5" customHeight="1">
      <c r="A2143" s="5" t="s">
        <v>5306</v>
      </c>
      <c r="B2143" s="5" t="s">
        <v>5351</v>
      </c>
      <c r="C2143" s="7" t="str">
        <f t="shared" si="66"/>
        <v>CIMARRON</v>
      </c>
      <c r="D2143" s="14" t="s">
        <v>5304</v>
      </c>
      <c r="E2143" s="4" t="s">
        <v>4251</v>
      </c>
      <c r="F2143" s="1" t="str">
        <f t="shared" si="67"/>
        <v>40025</v>
      </c>
    </row>
    <row r="2144" spans="1:6" ht="13.5" customHeight="1">
      <c r="A2144" s="5" t="s">
        <v>5306</v>
      </c>
      <c r="B2144" s="5" t="s">
        <v>5350</v>
      </c>
      <c r="C2144" s="7" t="str">
        <f t="shared" si="66"/>
        <v>CLEVELAND</v>
      </c>
      <c r="D2144" s="14" t="s">
        <v>5304</v>
      </c>
      <c r="E2144" s="4" t="s">
        <v>4249</v>
      </c>
      <c r="F2144" s="1" t="str">
        <f t="shared" si="67"/>
        <v>40027</v>
      </c>
    </row>
    <row r="2145" spans="1:6" ht="13.5" customHeight="1">
      <c r="A2145" s="5" t="s">
        <v>5306</v>
      </c>
      <c r="B2145" s="5" t="s">
        <v>5349</v>
      </c>
      <c r="C2145" s="7" t="str">
        <f t="shared" si="66"/>
        <v>COAL</v>
      </c>
      <c r="D2145" s="14" t="s">
        <v>5304</v>
      </c>
      <c r="E2145" s="4" t="s">
        <v>4247</v>
      </c>
      <c r="F2145" s="1" t="str">
        <f t="shared" si="67"/>
        <v>40029</v>
      </c>
    </row>
    <row r="2146" spans="1:6" ht="13.5" customHeight="1">
      <c r="A2146" s="5" t="s">
        <v>5306</v>
      </c>
      <c r="B2146" s="5" t="s">
        <v>5059</v>
      </c>
      <c r="C2146" s="7" t="str">
        <f t="shared" si="66"/>
        <v>COMANCHE</v>
      </c>
      <c r="D2146" s="14" t="s">
        <v>5304</v>
      </c>
      <c r="E2146" s="4" t="s">
        <v>4245</v>
      </c>
      <c r="F2146" s="1" t="str">
        <f t="shared" si="67"/>
        <v>40031</v>
      </c>
    </row>
    <row r="2147" spans="1:6" ht="13.5" customHeight="1">
      <c r="A2147" s="5" t="s">
        <v>5306</v>
      </c>
      <c r="B2147" s="5" t="s">
        <v>5348</v>
      </c>
      <c r="C2147" s="7" t="str">
        <f t="shared" si="66"/>
        <v>COTTON</v>
      </c>
      <c r="D2147" s="14" t="s">
        <v>5304</v>
      </c>
      <c r="E2147" s="4" t="s">
        <v>4243</v>
      </c>
      <c r="F2147" s="1" t="str">
        <f t="shared" si="67"/>
        <v>40033</v>
      </c>
    </row>
    <row r="2148" spans="1:6" ht="13.5" customHeight="1">
      <c r="A2148" s="5" t="s">
        <v>5306</v>
      </c>
      <c r="B2148" s="5" t="s">
        <v>4659</v>
      </c>
      <c r="C2148" s="7" t="str">
        <f t="shared" si="66"/>
        <v>CRAIG</v>
      </c>
      <c r="D2148" s="14" t="s">
        <v>5304</v>
      </c>
      <c r="E2148" s="4" t="s">
        <v>4241</v>
      </c>
      <c r="F2148" s="1" t="str">
        <f t="shared" si="67"/>
        <v>40035</v>
      </c>
    </row>
    <row r="2149" spans="1:6" ht="13.5" customHeight="1">
      <c r="A2149" s="5" t="s">
        <v>5306</v>
      </c>
      <c r="B2149" s="5" t="s">
        <v>5347</v>
      </c>
      <c r="C2149" s="7" t="str">
        <f t="shared" si="66"/>
        <v>CREEK</v>
      </c>
      <c r="D2149" s="14" t="s">
        <v>5304</v>
      </c>
      <c r="E2149" s="4" t="s">
        <v>4239</v>
      </c>
      <c r="F2149" s="1" t="str">
        <f t="shared" si="67"/>
        <v>40037</v>
      </c>
    </row>
    <row r="2150" spans="1:6" ht="13.5" customHeight="1">
      <c r="A2150" s="5" t="s">
        <v>5306</v>
      </c>
      <c r="B2150" s="5" t="s">
        <v>5194</v>
      </c>
      <c r="C2150" s="7" t="str">
        <f t="shared" si="66"/>
        <v>CUSTER</v>
      </c>
      <c r="D2150" s="14" t="s">
        <v>5304</v>
      </c>
      <c r="E2150" s="4" t="s">
        <v>4237</v>
      </c>
      <c r="F2150" s="1" t="str">
        <f t="shared" si="67"/>
        <v>40039</v>
      </c>
    </row>
    <row r="2151" spans="1:6" ht="13.5" customHeight="1">
      <c r="A2151" s="5" t="s">
        <v>5306</v>
      </c>
      <c r="B2151" s="5" t="s">
        <v>5268</v>
      </c>
      <c r="C2151" s="7" t="str">
        <f t="shared" si="66"/>
        <v>DELAWARE</v>
      </c>
      <c r="D2151" s="14" t="s">
        <v>5304</v>
      </c>
      <c r="E2151" s="4" t="s">
        <v>4235</v>
      </c>
      <c r="F2151" s="1" t="str">
        <f t="shared" si="67"/>
        <v>40041</v>
      </c>
    </row>
    <row r="2152" spans="1:6" ht="13.5" customHeight="1">
      <c r="A2152" s="5" t="s">
        <v>5306</v>
      </c>
      <c r="B2152" s="5" t="s">
        <v>5190</v>
      </c>
      <c r="C2152" s="7" t="str">
        <f t="shared" si="66"/>
        <v>DEWEY</v>
      </c>
      <c r="D2152" s="14" t="s">
        <v>5304</v>
      </c>
      <c r="E2152" s="4" t="s">
        <v>4233</v>
      </c>
      <c r="F2152" s="1" t="str">
        <f t="shared" si="67"/>
        <v>40043</v>
      </c>
    </row>
    <row r="2153" spans="1:6" ht="13.5" customHeight="1">
      <c r="A2153" s="5" t="s">
        <v>5306</v>
      </c>
      <c r="B2153" s="5" t="s">
        <v>5036</v>
      </c>
      <c r="C2153" s="7" t="str">
        <f t="shared" si="66"/>
        <v>ELLIS</v>
      </c>
      <c r="D2153" s="14" t="s">
        <v>5304</v>
      </c>
      <c r="E2153" s="4" t="s">
        <v>4229</v>
      </c>
      <c r="F2153" s="1" t="str">
        <f t="shared" si="67"/>
        <v>40045</v>
      </c>
    </row>
    <row r="2154" spans="1:6" ht="13.5" customHeight="1">
      <c r="A2154" s="5" t="s">
        <v>5306</v>
      </c>
      <c r="B2154" s="5" t="s">
        <v>4470</v>
      </c>
      <c r="C2154" s="7" t="str">
        <f t="shared" si="66"/>
        <v>GARFIELD</v>
      </c>
      <c r="D2154" s="14" t="s">
        <v>5304</v>
      </c>
      <c r="E2154" s="4" t="s">
        <v>4374</v>
      </c>
      <c r="F2154" s="1" t="str">
        <f t="shared" si="67"/>
        <v>40047</v>
      </c>
    </row>
    <row r="2155" spans="1:6" ht="13.5" customHeight="1">
      <c r="A2155" s="5" t="s">
        <v>5306</v>
      </c>
      <c r="B2155" s="5" t="s">
        <v>5346</v>
      </c>
      <c r="C2155" s="7" t="str">
        <f t="shared" si="66"/>
        <v>GARVIN</v>
      </c>
      <c r="D2155" s="14" t="s">
        <v>5304</v>
      </c>
      <c r="E2155" s="4" t="s">
        <v>4372</v>
      </c>
      <c r="F2155" s="1" t="str">
        <f t="shared" si="67"/>
        <v>40049</v>
      </c>
    </row>
    <row r="2156" spans="1:6" ht="13.5" customHeight="1">
      <c r="A2156" s="5" t="s">
        <v>5306</v>
      </c>
      <c r="B2156" s="5" t="s">
        <v>5345</v>
      </c>
      <c r="C2156" s="7" t="str">
        <f t="shared" si="66"/>
        <v>GRADY</v>
      </c>
      <c r="D2156" s="14" t="s">
        <v>5304</v>
      </c>
      <c r="E2156" s="4" t="s">
        <v>4370</v>
      </c>
      <c r="F2156" s="1" t="str">
        <f t="shared" si="67"/>
        <v>40051</v>
      </c>
    </row>
    <row r="2157" spans="1:6" ht="13.5" customHeight="1">
      <c r="A2157" s="5" t="s">
        <v>5306</v>
      </c>
      <c r="B2157" s="5" t="s">
        <v>4377</v>
      </c>
      <c r="C2157" s="7" t="str">
        <f t="shared" si="66"/>
        <v>GRANT</v>
      </c>
      <c r="D2157" s="14" t="s">
        <v>5304</v>
      </c>
      <c r="E2157" s="4" t="s">
        <v>4368</v>
      </c>
      <c r="F2157" s="1" t="str">
        <f t="shared" si="67"/>
        <v>40053</v>
      </c>
    </row>
    <row r="2158" spans="1:6" ht="13.5" customHeight="1">
      <c r="A2158" s="5" t="s">
        <v>5306</v>
      </c>
      <c r="B2158" s="5" t="s">
        <v>5344</v>
      </c>
      <c r="C2158" s="7" t="str">
        <f t="shared" si="66"/>
        <v>GREER</v>
      </c>
      <c r="D2158" s="14" t="s">
        <v>5304</v>
      </c>
      <c r="E2158" s="4" t="s">
        <v>4366</v>
      </c>
      <c r="F2158" s="1" t="str">
        <f t="shared" si="67"/>
        <v>40055</v>
      </c>
    </row>
    <row r="2159" spans="1:6" ht="13.5" customHeight="1">
      <c r="A2159" s="5" t="s">
        <v>5306</v>
      </c>
      <c r="B2159" s="5" t="s">
        <v>5343</v>
      </c>
      <c r="C2159" s="7" t="str">
        <f t="shared" si="66"/>
        <v>HARMON</v>
      </c>
      <c r="D2159" s="14" t="s">
        <v>5304</v>
      </c>
      <c r="E2159" s="4" t="s">
        <v>4364</v>
      </c>
      <c r="F2159" s="1" t="str">
        <f t="shared" si="67"/>
        <v>40057</v>
      </c>
    </row>
    <row r="2160" spans="1:6" ht="13.5" customHeight="1">
      <c r="A2160" s="5" t="s">
        <v>5306</v>
      </c>
      <c r="B2160" s="5" t="s">
        <v>5342</v>
      </c>
      <c r="C2160" s="7" t="str">
        <f t="shared" si="66"/>
        <v>HARPER</v>
      </c>
      <c r="D2160" s="14" t="s">
        <v>5304</v>
      </c>
      <c r="E2160" s="4" t="s">
        <v>4362</v>
      </c>
      <c r="F2160" s="1" t="str">
        <f t="shared" si="67"/>
        <v>40059</v>
      </c>
    </row>
    <row r="2161" spans="1:6" ht="13.5" customHeight="1">
      <c r="A2161" s="5" t="s">
        <v>5306</v>
      </c>
      <c r="B2161" s="5" t="s">
        <v>5002</v>
      </c>
      <c r="C2161" s="7" t="str">
        <f t="shared" si="66"/>
        <v>HASKELL</v>
      </c>
      <c r="D2161" s="14" t="s">
        <v>5304</v>
      </c>
      <c r="E2161" s="4" t="s">
        <v>4360</v>
      </c>
      <c r="F2161" s="1" t="str">
        <f t="shared" si="67"/>
        <v>40061</v>
      </c>
    </row>
    <row r="2162" spans="1:6" ht="13.5" customHeight="1">
      <c r="A2162" s="5" t="s">
        <v>5306</v>
      </c>
      <c r="B2162" s="5" t="s">
        <v>5180</v>
      </c>
      <c r="C2162" s="7" t="str">
        <f t="shared" si="66"/>
        <v>HUGHES</v>
      </c>
      <c r="D2162" s="14" t="s">
        <v>5304</v>
      </c>
      <c r="E2162" s="4" t="s">
        <v>4358</v>
      </c>
      <c r="F2162" s="1" t="str">
        <f t="shared" si="67"/>
        <v>40063</v>
      </c>
    </row>
    <row r="2163" spans="1:6" ht="13.5" customHeight="1">
      <c r="A2163" s="5" t="s">
        <v>5306</v>
      </c>
      <c r="B2163" s="5" t="s">
        <v>4369</v>
      </c>
      <c r="C2163" s="7" t="str">
        <f t="shared" si="66"/>
        <v>JACKSON</v>
      </c>
      <c r="D2163" s="14" t="s">
        <v>5304</v>
      </c>
      <c r="E2163" s="4" t="s">
        <v>4356</v>
      </c>
      <c r="F2163" s="1" t="str">
        <f t="shared" si="67"/>
        <v>40065</v>
      </c>
    </row>
    <row r="2164" spans="1:6" ht="13.5" customHeight="1">
      <c r="A2164" s="5" t="s">
        <v>5306</v>
      </c>
      <c r="B2164" s="5" t="s">
        <v>4367</v>
      </c>
      <c r="C2164" s="7" t="str">
        <f t="shared" si="66"/>
        <v>JEFFERSON</v>
      </c>
      <c r="D2164" s="14" t="s">
        <v>5304</v>
      </c>
      <c r="E2164" s="4" t="s">
        <v>4354</v>
      </c>
      <c r="F2164" s="1" t="str">
        <f t="shared" si="67"/>
        <v>40067</v>
      </c>
    </row>
    <row r="2165" spans="1:6" ht="13.5" customHeight="1">
      <c r="A2165" s="5" t="s">
        <v>5306</v>
      </c>
      <c r="B2165" s="5" t="s">
        <v>5341</v>
      </c>
      <c r="C2165" s="7" t="str">
        <f t="shared" si="66"/>
        <v>JOHNSTON</v>
      </c>
      <c r="D2165" s="14" t="s">
        <v>5304</v>
      </c>
      <c r="E2165" s="4" t="s">
        <v>4353</v>
      </c>
      <c r="F2165" s="1" t="str">
        <f t="shared" si="67"/>
        <v>40069</v>
      </c>
    </row>
    <row r="2166" spans="1:6" ht="13.5" customHeight="1">
      <c r="A2166" s="5" t="s">
        <v>5306</v>
      </c>
      <c r="B2166" s="5" t="s">
        <v>5340</v>
      </c>
      <c r="C2166" s="7" t="str">
        <f t="shared" si="66"/>
        <v>KAY</v>
      </c>
      <c r="D2166" s="14" t="s">
        <v>5304</v>
      </c>
      <c r="E2166" s="4" t="s">
        <v>4351</v>
      </c>
      <c r="F2166" s="1" t="str">
        <f t="shared" si="67"/>
        <v>40071</v>
      </c>
    </row>
    <row r="2167" spans="1:6" ht="13.5" customHeight="1">
      <c r="A2167" s="5" t="s">
        <v>5306</v>
      </c>
      <c r="B2167" s="5" t="s">
        <v>5339</v>
      </c>
      <c r="C2167" s="7" t="str">
        <f t="shared" si="66"/>
        <v>KINGFISHER</v>
      </c>
      <c r="D2167" s="14" t="s">
        <v>5304</v>
      </c>
      <c r="E2167" s="4" t="s">
        <v>4349</v>
      </c>
      <c r="F2167" s="1" t="str">
        <f t="shared" si="67"/>
        <v>40073</v>
      </c>
    </row>
    <row r="2168" spans="1:6" ht="13.5" customHeight="1">
      <c r="A2168" s="5" t="s">
        <v>5306</v>
      </c>
      <c r="B2168" s="5" t="s">
        <v>5338</v>
      </c>
      <c r="C2168" s="7" t="str">
        <f t="shared" si="66"/>
        <v>KIOWA</v>
      </c>
      <c r="D2168" s="14" t="s">
        <v>5304</v>
      </c>
      <c r="E2168" s="4" t="s">
        <v>4347</v>
      </c>
      <c r="F2168" s="1" t="str">
        <f t="shared" si="67"/>
        <v>40075</v>
      </c>
    </row>
    <row r="2169" spans="1:6" ht="13.5" customHeight="1">
      <c r="A2169" s="5" t="s">
        <v>5306</v>
      </c>
      <c r="B2169" s="5" t="s">
        <v>5337</v>
      </c>
      <c r="C2169" s="7" t="str">
        <f t="shared" si="66"/>
        <v>LATIMER</v>
      </c>
      <c r="D2169" s="14" t="s">
        <v>5304</v>
      </c>
      <c r="E2169" s="4" t="s">
        <v>4345</v>
      </c>
      <c r="F2169" s="1" t="str">
        <f t="shared" si="67"/>
        <v>40077</v>
      </c>
    </row>
    <row r="2170" spans="1:6" ht="13.5" customHeight="1">
      <c r="A2170" s="5" t="s">
        <v>5306</v>
      </c>
      <c r="B2170" s="5" t="s">
        <v>5336</v>
      </c>
      <c r="C2170" s="7" t="str">
        <f t="shared" si="66"/>
        <v>LE FLORE</v>
      </c>
      <c r="D2170" s="14" t="s">
        <v>5304</v>
      </c>
      <c r="E2170" s="4" t="s">
        <v>4341</v>
      </c>
      <c r="F2170" s="1" t="str">
        <f t="shared" si="67"/>
        <v>40079</v>
      </c>
    </row>
    <row r="2171" spans="1:6" ht="13.5" customHeight="1">
      <c r="A2171" s="5" t="s">
        <v>5306</v>
      </c>
      <c r="B2171" s="5" t="s">
        <v>4254</v>
      </c>
      <c r="C2171" s="7" t="str">
        <f t="shared" si="66"/>
        <v>LINCOLN</v>
      </c>
      <c r="D2171" s="14" t="s">
        <v>5304</v>
      </c>
      <c r="E2171" s="4" t="s">
        <v>4339</v>
      </c>
      <c r="F2171" s="1" t="str">
        <f t="shared" si="67"/>
        <v>40081</v>
      </c>
    </row>
    <row r="2172" spans="1:6" ht="13.5" customHeight="1">
      <c r="A2172" s="5" t="s">
        <v>5306</v>
      </c>
      <c r="B2172" s="5" t="s">
        <v>4429</v>
      </c>
      <c r="C2172" s="7" t="str">
        <f t="shared" si="66"/>
        <v>LOGAN</v>
      </c>
      <c r="D2172" s="14" t="s">
        <v>5304</v>
      </c>
      <c r="E2172" s="4" t="s">
        <v>4337</v>
      </c>
      <c r="F2172" s="1" t="str">
        <f t="shared" si="67"/>
        <v>40083</v>
      </c>
    </row>
    <row r="2173" spans="1:6" ht="13.5" customHeight="1">
      <c r="A2173" s="5" t="s">
        <v>5306</v>
      </c>
      <c r="B2173" s="5" t="s">
        <v>5335</v>
      </c>
      <c r="C2173" s="7" t="str">
        <f t="shared" si="66"/>
        <v>LOVE</v>
      </c>
      <c r="D2173" s="14" t="s">
        <v>5304</v>
      </c>
      <c r="E2173" s="4" t="s">
        <v>4335</v>
      </c>
      <c r="F2173" s="1" t="str">
        <f t="shared" si="67"/>
        <v>40085</v>
      </c>
    </row>
    <row r="2174" spans="1:6" ht="13.5" customHeight="1">
      <c r="A2174" s="5" t="s">
        <v>5306</v>
      </c>
      <c r="B2174" s="5" t="s">
        <v>5334</v>
      </c>
      <c r="C2174" s="7" t="str">
        <f t="shared" si="66"/>
        <v>MCCLAIN</v>
      </c>
      <c r="D2174" s="14" t="s">
        <v>5304</v>
      </c>
      <c r="E2174" s="4" t="s">
        <v>4333</v>
      </c>
      <c r="F2174" s="1" t="str">
        <f t="shared" si="67"/>
        <v>40087</v>
      </c>
    </row>
    <row r="2175" spans="1:6" ht="13.5" customHeight="1">
      <c r="A2175" s="5" t="s">
        <v>5306</v>
      </c>
      <c r="B2175" s="5" t="s">
        <v>5333</v>
      </c>
      <c r="C2175" s="7" t="str">
        <f t="shared" si="66"/>
        <v>MCCURTAIN</v>
      </c>
      <c r="D2175" s="14" t="s">
        <v>5304</v>
      </c>
      <c r="E2175" s="4" t="s">
        <v>4331</v>
      </c>
      <c r="F2175" s="1" t="str">
        <f t="shared" si="67"/>
        <v>40089</v>
      </c>
    </row>
    <row r="2176" spans="1:6" ht="13.5" customHeight="1">
      <c r="A2176" s="5" t="s">
        <v>5306</v>
      </c>
      <c r="B2176" s="5" t="s">
        <v>5332</v>
      </c>
      <c r="C2176" s="7" t="str">
        <f t="shared" si="66"/>
        <v>MCINTOSH</v>
      </c>
      <c r="D2176" s="14" t="s">
        <v>5304</v>
      </c>
      <c r="E2176" s="4" t="s">
        <v>4329</v>
      </c>
      <c r="F2176" s="1" t="str">
        <f t="shared" si="67"/>
        <v>40091</v>
      </c>
    </row>
    <row r="2177" spans="1:6" ht="13.5" customHeight="1">
      <c r="A2177" s="5" t="s">
        <v>5306</v>
      </c>
      <c r="B2177" s="5" t="s">
        <v>5331</v>
      </c>
      <c r="C2177" s="7" t="str">
        <f t="shared" si="66"/>
        <v>MAJOR</v>
      </c>
      <c r="D2177" s="14" t="s">
        <v>5304</v>
      </c>
      <c r="E2177" s="4" t="s">
        <v>4327</v>
      </c>
      <c r="F2177" s="1" t="str">
        <f t="shared" si="67"/>
        <v>40093</v>
      </c>
    </row>
    <row r="2178" spans="1:6" ht="13.5" customHeight="1">
      <c r="A2178" s="5" t="s">
        <v>5306</v>
      </c>
      <c r="B2178" s="5" t="s">
        <v>4426</v>
      </c>
      <c r="C2178" s="7" t="str">
        <f t="shared" si="66"/>
        <v>MARSHALL</v>
      </c>
      <c r="D2178" s="14" t="s">
        <v>5304</v>
      </c>
      <c r="E2178" s="4" t="s">
        <v>4325</v>
      </c>
      <c r="F2178" s="1" t="str">
        <f t="shared" si="67"/>
        <v>40095</v>
      </c>
    </row>
    <row r="2179" spans="1:6" ht="13.5" customHeight="1">
      <c r="A2179" s="5" t="s">
        <v>5306</v>
      </c>
      <c r="B2179" s="5" t="s">
        <v>5330</v>
      </c>
      <c r="C2179" s="7" t="str">
        <f t="shared" si="66"/>
        <v>MAYES</v>
      </c>
      <c r="D2179" s="14" t="s">
        <v>5304</v>
      </c>
      <c r="E2179" s="4" t="s">
        <v>4323</v>
      </c>
      <c r="F2179" s="1" t="str">
        <f t="shared" si="67"/>
        <v>40097</v>
      </c>
    </row>
    <row r="2180" spans="1:6" ht="13.5" customHeight="1">
      <c r="A2180" s="5" t="s">
        <v>5306</v>
      </c>
      <c r="B2180" s="5" t="s">
        <v>5329</v>
      </c>
      <c r="C2180" s="7" t="str">
        <f t="shared" ref="C2180:C2243" si="68">UPPER(B2180)</f>
        <v>MURRAY</v>
      </c>
      <c r="D2180" s="14" t="s">
        <v>5304</v>
      </c>
      <c r="E2180" s="4" t="s">
        <v>4321</v>
      </c>
      <c r="F2180" s="1" t="str">
        <f t="shared" ref="F2180:F2243" si="69">D2180&amp;E2180</f>
        <v>40099</v>
      </c>
    </row>
    <row r="2181" spans="1:6" ht="13.5" customHeight="1">
      <c r="A2181" s="5" t="s">
        <v>5306</v>
      </c>
      <c r="B2181" s="5" t="s">
        <v>5328</v>
      </c>
      <c r="C2181" s="7" t="str">
        <f t="shared" si="68"/>
        <v>MUSKOGEE</v>
      </c>
      <c r="D2181" s="14" t="s">
        <v>5304</v>
      </c>
      <c r="E2181" s="4" t="s">
        <v>4319</v>
      </c>
      <c r="F2181" s="1" t="str">
        <f t="shared" si="69"/>
        <v>40101</v>
      </c>
    </row>
    <row r="2182" spans="1:6" ht="13.5" customHeight="1">
      <c r="A2182" s="5" t="s">
        <v>5306</v>
      </c>
      <c r="B2182" s="5" t="s">
        <v>5327</v>
      </c>
      <c r="C2182" s="7" t="str">
        <f t="shared" si="68"/>
        <v>NOBLE</v>
      </c>
      <c r="D2182" s="14" t="s">
        <v>5304</v>
      </c>
      <c r="E2182" s="4" t="s">
        <v>4317</v>
      </c>
      <c r="F2182" s="1" t="str">
        <f t="shared" si="69"/>
        <v>40103</v>
      </c>
    </row>
    <row r="2183" spans="1:6" ht="13.5" customHeight="1">
      <c r="A2183" s="5" t="s">
        <v>5306</v>
      </c>
      <c r="B2183" s="5" t="s">
        <v>5326</v>
      </c>
      <c r="C2183" s="7" t="str">
        <f t="shared" si="68"/>
        <v>NOWATA</v>
      </c>
      <c r="D2183" s="14" t="s">
        <v>5304</v>
      </c>
      <c r="E2183" s="4" t="s">
        <v>4315</v>
      </c>
      <c r="F2183" s="1" t="str">
        <f t="shared" si="69"/>
        <v>40105</v>
      </c>
    </row>
    <row r="2184" spans="1:6" ht="13.5" customHeight="1">
      <c r="A2184" s="5" t="s">
        <v>5306</v>
      </c>
      <c r="B2184" s="5" t="s">
        <v>5325</v>
      </c>
      <c r="C2184" s="7" t="str">
        <f t="shared" si="68"/>
        <v>OKFUSKEE</v>
      </c>
      <c r="D2184" s="14" t="s">
        <v>5304</v>
      </c>
      <c r="E2184" s="4" t="s">
        <v>4313</v>
      </c>
      <c r="F2184" s="1" t="str">
        <f t="shared" si="69"/>
        <v>40107</v>
      </c>
    </row>
    <row r="2185" spans="1:6" ht="13.5" customHeight="1">
      <c r="A2185" s="5" t="s">
        <v>5306</v>
      </c>
      <c r="B2185" s="5" t="s">
        <v>5306</v>
      </c>
      <c r="C2185" s="7" t="str">
        <f t="shared" si="68"/>
        <v>OKLAHOMA</v>
      </c>
      <c r="D2185" s="14" t="s">
        <v>5304</v>
      </c>
      <c r="E2185" s="4" t="s">
        <v>4311</v>
      </c>
      <c r="F2185" s="1" t="str">
        <f t="shared" si="69"/>
        <v>40109</v>
      </c>
    </row>
    <row r="2186" spans="1:6" ht="13.5" customHeight="1">
      <c r="A2186" s="5" t="s">
        <v>5306</v>
      </c>
      <c r="B2186" s="5" t="s">
        <v>5324</v>
      </c>
      <c r="C2186" s="7" t="str">
        <f t="shared" si="68"/>
        <v>OKMULGEE</v>
      </c>
      <c r="D2186" s="14" t="s">
        <v>5304</v>
      </c>
      <c r="E2186" s="4" t="s">
        <v>4309</v>
      </c>
      <c r="F2186" s="1" t="str">
        <f t="shared" si="69"/>
        <v>40111</v>
      </c>
    </row>
    <row r="2187" spans="1:6" ht="13.5" customHeight="1">
      <c r="A2187" s="5" t="s">
        <v>5306</v>
      </c>
      <c r="B2187" s="5" t="s">
        <v>5323</v>
      </c>
      <c r="C2187" s="7" t="str">
        <f t="shared" si="68"/>
        <v>OSAGE</v>
      </c>
      <c r="D2187" s="14" t="s">
        <v>5304</v>
      </c>
      <c r="E2187" s="4" t="s">
        <v>4307</v>
      </c>
      <c r="F2187" s="1" t="str">
        <f t="shared" si="69"/>
        <v>40113</v>
      </c>
    </row>
    <row r="2188" spans="1:6" ht="13.5" customHeight="1">
      <c r="A2188" s="5" t="s">
        <v>5306</v>
      </c>
      <c r="B2188" s="5" t="s">
        <v>5322</v>
      </c>
      <c r="C2188" s="7" t="str">
        <f t="shared" si="68"/>
        <v>OTTAWA</v>
      </c>
      <c r="D2188" s="14" t="s">
        <v>5304</v>
      </c>
      <c r="E2188" s="4" t="s">
        <v>4305</v>
      </c>
      <c r="F2188" s="1" t="str">
        <f t="shared" si="69"/>
        <v>40115</v>
      </c>
    </row>
    <row r="2189" spans="1:6" ht="13.5" customHeight="1">
      <c r="A2189" s="5" t="s">
        <v>5306</v>
      </c>
      <c r="B2189" s="5" t="s">
        <v>5321</v>
      </c>
      <c r="C2189" s="7" t="str">
        <f t="shared" si="68"/>
        <v>PAWNEE</v>
      </c>
      <c r="D2189" s="14" t="s">
        <v>5304</v>
      </c>
      <c r="E2189" s="4" t="s">
        <v>4303</v>
      </c>
      <c r="F2189" s="1" t="str">
        <f t="shared" si="69"/>
        <v>40117</v>
      </c>
    </row>
    <row r="2190" spans="1:6" ht="13.5" customHeight="1">
      <c r="A2190" s="5" t="s">
        <v>5306</v>
      </c>
      <c r="B2190" s="5" t="s">
        <v>5320</v>
      </c>
      <c r="C2190" s="7" t="str">
        <f t="shared" si="68"/>
        <v>PAYNE</v>
      </c>
      <c r="D2190" s="14" t="s">
        <v>5304</v>
      </c>
      <c r="E2190" s="4" t="s">
        <v>4301</v>
      </c>
      <c r="F2190" s="1" t="str">
        <f t="shared" si="69"/>
        <v>40119</v>
      </c>
    </row>
    <row r="2191" spans="1:6" ht="13.5" customHeight="1">
      <c r="A2191" s="5" t="s">
        <v>5306</v>
      </c>
      <c r="B2191" s="5" t="s">
        <v>5319</v>
      </c>
      <c r="C2191" s="7" t="str">
        <f t="shared" si="68"/>
        <v>PITTSBURG</v>
      </c>
      <c r="D2191" s="14" t="s">
        <v>5304</v>
      </c>
      <c r="E2191" s="4" t="s">
        <v>4299</v>
      </c>
      <c r="F2191" s="1" t="str">
        <f t="shared" si="69"/>
        <v>40121</v>
      </c>
    </row>
    <row r="2192" spans="1:6" ht="13.5" customHeight="1">
      <c r="A2192" s="5" t="s">
        <v>5306</v>
      </c>
      <c r="B2192" s="5" t="s">
        <v>5318</v>
      </c>
      <c r="C2192" s="7" t="str">
        <f t="shared" si="68"/>
        <v>PONTOTOC</v>
      </c>
      <c r="D2192" s="14" t="s">
        <v>5304</v>
      </c>
      <c r="E2192" s="4" t="s">
        <v>4297</v>
      </c>
      <c r="F2192" s="1" t="str">
        <f t="shared" si="69"/>
        <v>40123</v>
      </c>
    </row>
    <row r="2193" spans="1:6" ht="13.5" customHeight="1">
      <c r="A2193" s="5" t="s">
        <v>5306</v>
      </c>
      <c r="B2193" s="5" t="s">
        <v>5317</v>
      </c>
      <c r="C2193" s="7" t="str">
        <f t="shared" si="68"/>
        <v>POTTAWATOMIE</v>
      </c>
      <c r="D2193" s="14" t="s">
        <v>5304</v>
      </c>
      <c r="E2193" s="4" t="s">
        <v>4295</v>
      </c>
      <c r="F2193" s="1" t="str">
        <f t="shared" si="69"/>
        <v>40125</v>
      </c>
    </row>
    <row r="2194" spans="1:6" ht="13.5" customHeight="1">
      <c r="A2194" s="5" t="s">
        <v>5306</v>
      </c>
      <c r="B2194" s="5" t="s">
        <v>5316</v>
      </c>
      <c r="C2194" s="7" t="str">
        <f t="shared" si="68"/>
        <v>PUSHMATAHA</v>
      </c>
      <c r="D2194" s="14" t="s">
        <v>5304</v>
      </c>
      <c r="E2194" s="4" t="s">
        <v>4293</v>
      </c>
      <c r="F2194" s="1" t="str">
        <f t="shared" si="69"/>
        <v>40127</v>
      </c>
    </row>
    <row r="2195" spans="1:6" ht="13.5" customHeight="1">
      <c r="A2195" s="5" t="s">
        <v>5306</v>
      </c>
      <c r="B2195" s="5" t="s">
        <v>5315</v>
      </c>
      <c r="C2195" s="7" t="str">
        <f t="shared" si="68"/>
        <v>ROGER MILLS</v>
      </c>
      <c r="D2195" s="14" t="s">
        <v>5304</v>
      </c>
      <c r="E2195" s="4" t="s">
        <v>4291</v>
      </c>
      <c r="F2195" s="1" t="str">
        <f t="shared" si="69"/>
        <v>40129</v>
      </c>
    </row>
    <row r="2196" spans="1:6" ht="13.5" customHeight="1">
      <c r="A2196" s="5" t="s">
        <v>5306</v>
      </c>
      <c r="B2196" s="5" t="s">
        <v>5314</v>
      </c>
      <c r="C2196" s="7" t="str">
        <f t="shared" si="68"/>
        <v>ROGERS</v>
      </c>
      <c r="D2196" s="14" t="s">
        <v>5304</v>
      </c>
      <c r="E2196" s="4" t="s">
        <v>4289</v>
      </c>
      <c r="F2196" s="1" t="str">
        <f t="shared" si="69"/>
        <v>40131</v>
      </c>
    </row>
    <row r="2197" spans="1:6" ht="13.5" customHeight="1">
      <c r="A2197" s="5" t="s">
        <v>5306</v>
      </c>
      <c r="B2197" s="5" t="s">
        <v>5313</v>
      </c>
      <c r="C2197" s="7" t="str">
        <f t="shared" si="68"/>
        <v>SEMINOLE</v>
      </c>
      <c r="D2197" s="14" t="s">
        <v>5304</v>
      </c>
      <c r="E2197" s="4" t="s">
        <v>4287</v>
      </c>
      <c r="F2197" s="1" t="str">
        <f t="shared" si="69"/>
        <v>40133</v>
      </c>
    </row>
    <row r="2198" spans="1:6" ht="13.5" customHeight="1">
      <c r="A2198" s="5" t="s">
        <v>5306</v>
      </c>
      <c r="B2198" s="5" t="s">
        <v>5312</v>
      </c>
      <c r="C2198" s="7" t="str">
        <f t="shared" si="68"/>
        <v>SEQUOYAH</v>
      </c>
      <c r="D2198" s="14" t="s">
        <v>5304</v>
      </c>
      <c r="E2198" s="4" t="s">
        <v>4285</v>
      </c>
      <c r="F2198" s="1" t="str">
        <f t="shared" si="69"/>
        <v>40135</v>
      </c>
    </row>
    <row r="2199" spans="1:6" ht="13.5" customHeight="1">
      <c r="A2199" s="5" t="s">
        <v>5306</v>
      </c>
      <c r="B2199" s="5" t="s">
        <v>4792</v>
      </c>
      <c r="C2199" s="7" t="str">
        <f t="shared" si="68"/>
        <v>STEPHENS</v>
      </c>
      <c r="D2199" s="14" t="s">
        <v>5304</v>
      </c>
      <c r="E2199" s="4" t="s">
        <v>4283</v>
      </c>
      <c r="F2199" s="1" t="str">
        <f t="shared" si="69"/>
        <v>40137</v>
      </c>
    </row>
    <row r="2200" spans="1:6" ht="13.5" customHeight="1">
      <c r="A2200" s="5" t="s">
        <v>5306</v>
      </c>
      <c r="B2200" s="5" t="s">
        <v>4720</v>
      </c>
      <c r="C2200" s="7" t="str">
        <f t="shared" si="68"/>
        <v>TEXAS</v>
      </c>
      <c r="D2200" s="14" t="s">
        <v>5304</v>
      </c>
      <c r="E2200" s="4" t="s">
        <v>4281</v>
      </c>
      <c r="F2200" s="1" t="str">
        <f t="shared" si="69"/>
        <v>40139</v>
      </c>
    </row>
    <row r="2201" spans="1:6" ht="13.5" customHeight="1">
      <c r="A2201" s="5" t="s">
        <v>5306</v>
      </c>
      <c r="B2201" s="5" t="s">
        <v>5311</v>
      </c>
      <c r="C2201" s="7" t="str">
        <f t="shared" si="68"/>
        <v>TILLMAN</v>
      </c>
      <c r="D2201" s="14" t="s">
        <v>5304</v>
      </c>
      <c r="E2201" s="4" t="s">
        <v>4277</v>
      </c>
      <c r="F2201" s="1" t="str">
        <f t="shared" si="69"/>
        <v>40141</v>
      </c>
    </row>
    <row r="2202" spans="1:6" ht="13.5" customHeight="1">
      <c r="A2202" s="5" t="s">
        <v>5306</v>
      </c>
      <c r="B2202" s="5" t="s">
        <v>5310</v>
      </c>
      <c r="C2202" s="7" t="str">
        <f t="shared" si="68"/>
        <v>TULSA</v>
      </c>
      <c r="D2202" s="14" t="s">
        <v>5304</v>
      </c>
      <c r="E2202" s="4" t="s">
        <v>4613</v>
      </c>
      <c r="F2202" s="1" t="str">
        <f t="shared" si="69"/>
        <v>40143</v>
      </c>
    </row>
    <row r="2203" spans="1:6" ht="13.5" customHeight="1">
      <c r="A2203" s="5" t="s">
        <v>5306</v>
      </c>
      <c r="B2203" s="5" t="s">
        <v>5309</v>
      </c>
      <c r="C2203" s="7" t="str">
        <f t="shared" si="68"/>
        <v>WAGONER</v>
      </c>
      <c r="D2203" s="14" t="s">
        <v>5304</v>
      </c>
      <c r="E2203" s="4" t="s">
        <v>4611</v>
      </c>
      <c r="F2203" s="1" t="str">
        <f t="shared" si="69"/>
        <v>40145</v>
      </c>
    </row>
    <row r="2204" spans="1:6" ht="13.5" customHeight="1">
      <c r="A2204" s="5" t="s">
        <v>5306</v>
      </c>
      <c r="B2204" s="5" t="s">
        <v>4290</v>
      </c>
      <c r="C2204" s="7" t="str">
        <f t="shared" si="68"/>
        <v>WASHINGTON</v>
      </c>
      <c r="D2204" s="14" t="s">
        <v>5304</v>
      </c>
      <c r="E2204" s="4" t="s">
        <v>4609</v>
      </c>
      <c r="F2204" s="1" t="str">
        <f t="shared" si="69"/>
        <v>40147</v>
      </c>
    </row>
    <row r="2205" spans="1:6" ht="13.5" customHeight="1">
      <c r="A2205" s="5" t="s">
        <v>5306</v>
      </c>
      <c r="B2205" s="5" t="s">
        <v>5308</v>
      </c>
      <c r="C2205" s="7" t="str">
        <f t="shared" si="68"/>
        <v>WASHITA</v>
      </c>
      <c r="D2205" s="14" t="s">
        <v>5304</v>
      </c>
      <c r="E2205" s="4" t="s">
        <v>4607</v>
      </c>
      <c r="F2205" s="1" t="str">
        <f t="shared" si="69"/>
        <v>40149</v>
      </c>
    </row>
    <row r="2206" spans="1:6" ht="13.5" customHeight="1">
      <c r="A2206" s="5" t="s">
        <v>5306</v>
      </c>
      <c r="B2206" s="5" t="s">
        <v>5307</v>
      </c>
      <c r="C2206" s="7" t="str">
        <f t="shared" si="68"/>
        <v>WOODS</v>
      </c>
      <c r="D2206" s="14" t="s">
        <v>5304</v>
      </c>
      <c r="E2206" s="4" t="s">
        <v>5030</v>
      </c>
      <c r="F2206" s="1" t="str">
        <f t="shared" si="69"/>
        <v>40151</v>
      </c>
    </row>
    <row r="2207" spans="1:6" ht="13.5" customHeight="1">
      <c r="A2207" s="5" t="s">
        <v>5306</v>
      </c>
      <c r="B2207" s="5" t="s">
        <v>5305</v>
      </c>
      <c r="C2207" s="7" t="str">
        <f t="shared" si="68"/>
        <v>WOODWARD</v>
      </c>
      <c r="D2207" s="14" t="s">
        <v>5304</v>
      </c>
      <c r="E2207" s="4" t="s">
        <v>4605</v>
      </c>
      <c r="F2207" s="1" t="str">
        <f t="shared" si="69"/>
        <v>40153</v>
      </c>
    </row>
    <row r="2208" spans="1:6" ht="13.5" customHeight="1">
      <c r="A2208" s="5" t="s">
        <v>5283</v>
      </c>
      <c r="B2208" s="5" t="s">
        <v>5303</v>
      </c>
      <c r="C2208" s="7" t="str">
        <f t="shared" si="68"/>
        <v>BAKER</v>
      </c>
      <c r="D2208" s="14" t="s">
        <v>5281</v>
      </c>
      <c r="E2208" s="4" t="s">
        <v>4275</v>
      </c>
      <c r="F2208" s="1" t="str">
        <f t="shared" si="69"/>
        <v>41001</v>
      </c>
    </row>
    <row r="2209" spans="1:6" ht="13.5" customHeight="1">
      <c r="A2209" s="5" t="s">
        <v>5283</v>
      </c>
      <c r="B2209" s="5" t="s">
        <v>4476</v>
      </c>
      <c r="C2209" s="7" t="str">
        <f t="shared" si="68"/>
        <v>BENTON</v>
      </c>
      <c r="D2209" s="14" t="s">
        <v>5281</v>
      </c>
      <c r="E2209" s="4" t="s">
        <v>4273</v>
      </c>
      <c r="F2209" s="1" t="str">
        <f t="shared" si="69"/>
        <v>41003</v>
      </c>
    </row>
    <row r="2210" spans="1:6" ht="13.5" customHeight="1">
      <c r="A2210" s="5" t="s">
        <v>5283</v>
      </c>
      <c r="B2210" s="5" t="s">
        <v>5302</v>
      </c>
      <c r="C2210" s="7" t="str">
        <f t="shared" si="68"/>
        <v>CLACKAMAS</v>
      </c>
      <c r="D2210" s="14" t="s">
        <v>5281</v>
      </c>
      <c r="E2210" s="4" t="s">
        <v>4271</v>
      </c>
      <c r="F2210" s="1" t="str">
        <f t="shared" si="69"/>
        <v>41005</v>
      </c>
    </row>
    <row r="2211" spans="1:6" ht="13.5" customHeight="1">
      <c r="A2211" s="5" t="s">
        <v>5283</v>
      </c>
      <c r="B2211" s="5" t="s">
        <v>5301</v>
      </c>
      <c r="C2211" s="7" t="str">
        <f t="shared" si="68"/>
        <v>CLATSOP</v>
      </c>
      <c r="D2211" s="14" t="s">
        <v>5281</v>
      </c>
      <c r="E2211" s="4" t="s">
        <v>4269</v>
      </c>
      <c r="F2211" s="1" t="str">
        <f t="shared" si="69"/>
        <v>41007</v>
      </c>
    </row>
    <row r="2212" spans="1:6" ht="13.5" customHeight="1">
      <c r="A2212" s="5" t="s">
        <v>5283</v>
      </c>
      <c r="B2212" s="5" t="s">
        <v>4388</v>
      </c>
      <c r="C2212" s="7" t="str">
        <f t="shared" si="68"/>
        <v>COLUMBIA</v>
      </c>
      <c r="D2212" s="14" t="s">
        <v>5281</v>
      </c>
      <c r="E2212" s="4" t="s">
        <v>4267</v>
      </c>
      <c r="F2212" s="1" t="str">
        <f t="shared" si="69"/>
        <v>41009</v>
      </c>
    </row>
    <row r="2213" spans="1:6" ht="13.5" customHeight="1">
      <c r="A2213" s="5" t="s">
        <v>5283</v>
      </c>
      <c r="B2213" s="5" t="s">
        <v>5300</v>
      </c>
      <c r="C2213" s="7" t="str">
        <f t="shared" si="68"/>
        <v>COOS</v>
      </c>
      <c r="D2213" s="14" t="s">
        <v>5281</v>
      </c>
      <c r="E2213" s="4" t="s">
        <v>4265</v>
      </c>
      <c r="F2213" s="1" t="str">
        <f t="shared" si="69"/>
        <v>41011</v>
      </c>
    </row>
    <row r="2214" spans="1:6" ht="13.5" customHeight="1">
      <c r="A2214" s="5" t="s">
        <v>5283</v>
      </c>
      <c r="B2214" s="5" t="s">
        <v>4266</v>
      </c>
      <c r="C2214" s="7" t="str">
        <f t="shared" si="68"/>
        <v>CROOK</v>
      </c>
      <c r="D2214" s="14" t="s">
        <v>5281</v>
      </c>
      <c r="E2214" s="4" t="s">
        <v>4263</v>
      </c>
      <c r="F2214" s="1" t="str">
        <f t="shared" si="69"/>
        <v>41013</v>
      </c>
    </row>
    <row r="2215" spans="1:6" ht="13.5" customHeight="1">
      <c r="A2215" s="5" t="s">
        <v>5283</v>
      </c>
      <c r="B2215" s="5" t="s">
        <v>5299</v>
      </c>
      <c r="C2215" s="7" t="str">
        <f t="shared" si="68"/>
        <v>CURRY</v>
      </c>
      <c r="D2215" s="14" t="s">
        <v>5281</v>
      </c>
      <c r="E2215" s="4" t="s">
        <v>4261</v>
      </c>
      <c r="F2215" s="1" t="str">
        <f t="shared" si="69"/>
        <v>41015</v>
      </c>
    </row>
    <row r="2216" spans="1:6" ht="13.5" customHeight="1">
      <c r="A2216" s="5" t="s">
        <v>5283</v>
      </c>
      <c r="B2216" s="5" t="s">
        <v>5298</v>
      </c>
      <c r="C2216" s="7" t="str">
        <f t="shared" si="68"/>
        <v>DESCHUTES</v>
      </c>
      <c r="D2216" s="14" t="s">
        <v>5281</v>
      </c>
      <c r="E2216" s="4" t="s">
        <v>4259</v>
      </c>
      <c r="F2216" s="1" t="str">
        <f t="shared" si="69"/>
        <v>41017</v>
      </c>
    </row>
    <row r="2217" spans="1:6" ht="13.5" customHeight="1">
      <c r="A2217" s="5" t="s">
        <v>5283</v>
      </c>
      <c r="B2217" s="5" t="s">
        <v>4383</v>
      </c>
      <c r="C2217" s="7" t="str">
        <f t="shared" si="68"/>
        <v>DOUGLAS</v>
      </c>
      <c r="D2217" s="14" t="s">
        <v>5281</v>
      </c>
      <c r="E2217" s="4" t="s">
        <v>4257</v>
      </c>
      <c r="F2217" s="1" t="str">
        <f t="shared" si="69"/>
        <v>41019</v>
      </c>
    </row>
    <row r="2218" spans="1:6" ht="13.5" customHeight="1">
      <c r="A2218" s="5" t="s">
        <v>5283</v>
      </c>
      <c r="B2218" s="5" t="s">
        <v>5297</v>
      </c>
      <c r="C2218" s="7" t="str">
        <f t="shared" si="68"/>
        <v>GILLIAM</v>
      </c>
      <c r="D2218" s="14" t="s">
        <v>5281</v>
      </c>
      <c r="E2218" s="4" t="s">
        <v>4255</v>
      </c>
      <c r="F2218" s="1" t="str">
        <f t="shared" si="69"/>
        <v>41021</v>
      </c>
    </row>
    <row r="2219" spans="1:6" ht="13.5" customHeight="1">
      <c r="A2219" s="5" t="s">
        <v>5283</v>
      </c>
      <c r="B2219" s="5" t="s">
        <v>4377</v>
      </c>
      <c r="C2219" s="7" t="str">
        <f t="shared" si="68"/>
        <v>GRANT</v>
      </c>
      <c r="D2219" s="14" t="s">
        <v>5281</v>
      </c>
      <c r="E2219" s="4" t="s">
        <v>4253</v>
      </c>
      <c r="F2219" s="1" t="str">
        <f t="shared" si="69"/>
        <v>41023</v>
      </c>
    </row>
    <row r="2220" spans="1:6" ht="13.5" customHeight="1">
      <c r="A2220" s="5" t="s">
        <v>5283</v>
      </c>
      <c r="B2220" s="5" t="s">
        <v>5296</v>
      </c>
      <c r="C2220" s="7" t="str">
        <f t="shared" si="68"/>
        <v>HARNEY</v>
      </c>
      <c r="D2220" s="14" t="s">
        <v>5281</v>
      </c>
      <c r="E2220" s="4" t="s">
        <v>4251</v>
      </c>
      <c r="F2220" s="1" t="str">
        <f t="shared" si="69"/>
        <v>41025</v>
      </c>
    </row>
    <row r="2221" spans="1:6" ht="13.5" customHeight="1">
      <c r="A2221" s="5" t="s">
        <v>5283</v>
      </c>
      <c r="B2221" s="5" t="s">
        <v>5295</v>
      </c>
      <c r="C2221" s="7" t="str">
        <f t="shared" si="68"/>
        <v>HOOD RIVER</v>
      </c>
      <c r="D2221" s="14" t="s">
        <v>5281</v>
      </c>
      <c r="E2221" s="4" t="s">
        <v>4249</v>
      </c>
      <c r="F2221" s="1" t="str">
        <f t="shared" si="69"/>
        <v>41027</v>
      </c>
    </row>
    <row r="2222" spans="1:6" ht="13.5" customHeight="1">
      <c r="A2222" s="5" t="s">
        <v>5283</v>
      </c>
      <c r="B2222" s="5" t="s">
        <v>4369</v>
      </c>
      <c r="C2222" s="7" t="str">
        <f t="shared" si="68"/>
        <v>JACKSON</v>
      </c>
      <c r="D2222" s="14" t="s">
        <v>5281</v>
      </c>
      <c r="E2222" s="4" t="s">
        <v>4247</v>
      </c>
      <c r="F2222" s="1" t="str">
        <f t="shared" si="69"/>
        <v>41029</v>
      </c>
    </row>
    <row r="2223" spans="1:6" ht="13.5" customHeight="1">
      <c r="A2223" s="5" t="s">
        <v>5283</v>
      </c>
      <c r="B2223" s="5" t="s">
        <v>4367</v>
      </c>
      <c r="C2223" s="7" t="str">
        <f t="shared" si="68"/>
        <v>JEFFERSON</v>
      </c>
      <c r="D2223" s="14" t="s">
        <v>5281</v>
      </c>
      <c r="E2223" s="4" t="s">
        <v>4245</v>
      </c>
      <c r="F2223" s="1" t="str">
        <f t="shared" si="69"/>
        <v>41031</v>
      </c>
    </row>
    <row r="2224" spans="1:6" ht="13.5" customHeight="1">
      <c r="A2224" s="5" t="s">
        <v>5283</v>
      </c>
      <c r="B2224" s="5" t="s">
        <v>5294</v>
      </c>
      <c r="C2224" s="7" t="str">
        <f t="shared" si="68"/>
        <v>JOSEPHINE</v>
      </c>
      <c r="D2224" s="14" t="s">
        <v>5281</v>
      </c>
      <c r="E2224" s="4" t="s">
        <v>4243</v>
      </c>
      <c r="F2224" s="1" t="str">
        <f t="shared" si="69"/>
        <v>41033</v>
      </c>
    </row>
    <row r="2225" spans="1:6" ht="13.5" customHeight="1">
      <c r="A2225" s="5" t="s">
        <v>5283</v>
      </c>
      <c r="B2225" s="5" t="s">
        <v>5293</v>
      </c>
      <c r="C2225" s="7" t="str">
        <f t="shared" si="68"/>
        <v>KLAMATH</v>
      </c>
      <c r="D2225" s="14" t="s">
        <v>5281</v>
      </c>
      <c r="E2225" s="4" t="s">
        <v>4241</v>
      </c>
      <c r="F2225" s="1" t="str">
        <f t="shared" si="69"/>
        <v>41035</v>
      </c>
    </row>
    <row r="2226" spans="1:6" ht="13.5" customHeight="1">
      <c r="A2226" s="5" t="s">
        <v>5283</v>
      </c>
      <c r="B2226" s="5" t="s">
        <v>5130</v>
      </c>
      <c r="C2226" s="7" t="str">
        <f t="shared" si="68"/>
        <v>LAKE</v>
      </c>
      <c r="D2226" s="14" t="s">
        <v>5281</v>
      </c>
      <c r="E2226" s="4" t="s">
        <v>4239</v>
      </c>
      <c r="F2226" s="1" t="str">
        <f t="shared" si="69"/>
        <v>41037</v>
      </c>
    </row>
    <row r="2227" spans="1:6" ht="13.5" customHeight="1">
      <c r="A2227" s="5" t="s">
        <v>5283</v>
      </c>
      <c r="B2227" s="5" t="s">
        <v>5292</v>
      </c>
      <c r="C2227" s="7" t="str">
        <f t="shared" si="68"/>
        <v>LANE</v>
      </c>
      <c r="D2227" s="14" t="s">
        <v>5281</v>
      </c>
      <c r="E2227" s="4" t="s">
        <v>4237</v>
      </c>
      <c r="F2227" s="1" t="str">
        <f t="shared" si="69"/>
        <v>41039</v>
      </c>
    </row>
    <row r="2228" spans="1:6" ht="13.5" customHeight="1">
      <c r="A2228" s="5" t="s">
        <v>5283</v>
      </c>
      <c r="B2228" s="5" t="s">
        <v>4254</v>
      </c>
      <c r="C2228" s="7" t="str">
        <f t="shared" si="68"/>
        <v>LINCOLN</v>
      </c>
      <c r="D2228" s="14" t="s">
        <v>5281</v>
      </c>
      <c r="E2228" s="4" t="s">
        <v>4235</v>
      </c>
      <c r="F2228" s="1" t="str">
        <f t="shared" si="69"/>
        <v>41041</v>
      </c>
    </row>
    <row r="2229" spans="1:6" ht="13.5" customHeight="1">
      <c r="A2229" s="5" t="s">
        <v>5283</v>
      </c>
      <c r="B2229" s="5" t="s">
        <v>5291</v>
      </c>
      <c r="C2229" s="7" t="str">
        <f t="shared" si="68"/>
        <v>LINN</v>
      </c>
      <c r="D2229" s="14" t="s">
        <v>5281</v>
      </c>
      <c r="E2229" s="4" t="s">
        <v>4233</v>
      </c>
      <c r="F2229" s="1" t="str">
        <f t="shared" si="69"/>
        <v>41043</v>
      </c>
    </row>
    <row r="2230" spans="1:6" ht="13.5" customHeight="1">
      <c r="A2230" s="5" t="s">
        <v>5283</v>
      </c>
      <c r="B2230" s="5" t="s">
        <v>5290</v>
      </c>
      <c r="C2230" s="7" t="str">
        <f t="shared" si="68"/>
        <v>MALHEUR</v>
      </c>
      <c r="D2230" s="14" t="s">
        <v>5281</v>
      </c>
      <c r="E2230" s="4" t="s">
        <v>4229</v>
      </c>
      <c r="F2230" s="1" t="str">
        <f t="shared" si="69"/>
        <v>41045</v>
      </c>
    </row>
    <row r="2231" spans="1:6" ht="13.5" customHeight="1">
      <c r="A2231" s="5" t="s">
        <v>5283</v>
      </c>
      <c r="B2231" s="5" t="s">
        <v>4427</v>
      </c>
      <c r="C2231" s="7" t="str">
        <f t="shared" si="68"/>
        <v>MARION</v>
      </c>
      <c r="D2231" s="14" t="s">
        <v>5281</v>
      </c>
      <c r="E2231" s="4" t="s">
        <v>4374</v>
      </c>
      <c r="F2231" s="1" t="str">
        <f t="shared" si="69"/>
        <v>41047</v>
      </c>
    </row>
    <row r="2232" spans="1:6" ht="13.5" customHeight="1">
      <c r="A2232" s="5" t="s">
        <v>5283</v>
      </c>
      <c r="B2232" s="5" t="s">
        <v>5289</v>
      </c>
      <c r="C2232" s="7" t="str">
        <f t="shared" si="68"/>
        <v>MORROW</v>
      </c>
      <c r="D2232" s="14" t="s">
        <v>5281</v>
      </c>
      <c r="E2232" s="4" t="s">
        <v>4372</v>
      </c>
      <c r="F2232" s="1" t="str">
        <f t="shared" si="69"/>
        <v>41049</v>
      </c>
    </row>
    <row r="2233" spans="1:6" ht="13.5" customHeight="1">
      <c r="A2233" s="5" t="s">
        <v>5283</v>
      </c>
      <c r="B2233" s="5" t="s">
        <v>5288</v>
      </c>
      <c r="C2233" s="7" t="str">
        <f t="shared" si="68"/>
        <v>MULTNOMAH</v>
      </c>
      <c r="D2233" s="14" t="s">
        <v>5281</v>
      </c>
      <c r="E2233" s="4" t="s">
        <v>4370</v>
      </c>
      <c r="F2233" s="1" t="str">
        <f t="shared" si="69"/>
        <v>41051</v>
      </c>
    </row>
    <row r="2234" spans="1:6" ht="13.5" customHeight="1">
      <c r="A2234" s="5" t="s">
        <v>5283</v>
      </c>
      <c r="B2234" s="5" t="s">
        <v>4326</v>
      </c>
      <c r="C2234" s="7" t="str">
        <f t="shared" si="68"/>
        <v>POLK</v>
      </c>
      <c r="D2234" s="14" t="s">
        <v>5281</v>
      </c>
      <c r="E2234" s="4" t="s">
        <v>4368</v>
      </c>
      <c r="F2234" s="1" t="str">
        <f t="shared" si="69"/>
        <v>41053</v>
      </c>
    </row>
    <row r="2235" spans="1:6" ht="13.5" customHeight="1">
      <c r="A2235" s="5" t="s">
        <v>5283</v>
      </c>
      <c r="B2235" s="5" t="s">
        <v>4800</v>
      </c>
      <c r="C2235" s="7" t="str">
        <f t="shared" si="68"/>
        <v>SHERMAN</v>
      </c>
      <c r="D2235" s="14" t="s">
        <v>5281</v>
      </c>
      <c r="E2235" s="4" t="s">
        <v>4366</v>
      </c>
      <c r="F2235" s="1" t="str">
        <f t="shared" si="69"/>
        <v>41055</v>
      </c>
    </row>
    <row r="2236" spans="1:6" ht="13.5" customHeight="1">
      <c r="A2236" s="5" t="s">
        <v>5283</v>
      </c>
      <c r="B2236" s="5" t="s">
        <v>5287</v>
      </c>
      <c r="C2236" s="7" t="str">
        <f t="shared" si="68"/>
        <v>TILLAMOOK</v>
      </c>
      <c r="D2236" s="14" t="s">
        <v>5281</v>
      </c>
      <c r="E2236" s="4" t="s">
        <v>4364</v>
      </c>
      <c r="F2236" s="1" t="str">
        <f t="shared" si="69"/>
        <v>41057</v>
      </c>
    </row>
    <row r="2237" spans="1:6" ht="13.5" customHeight="1">
      <c r="A2237" s="5" t="s">
        <v>5283</v>
      </c>
      <c r="B2237" s="5" t="s">
        <v>5286</v>
      </c>
      <c r="C2237" s="7" t="str">
        <f t="shared" si="68"/>
        <v>UMATILLA</v>
      </c>
      <c r="D2237" s="14" t="s">
        <v>5281</v>
      </c>
      <c r="E2237" s="4" t="s">
        <v>4362</v>
      </c>
      <c r="F2237" s="1" t="str">
        <f t="shared" si="69"/>
        <v>41059</v>
      </c>
    </row>
    <row r="2238" spans="1:6" ht="13.5" customHeight="1">
      <c r="A2238" s="5" t="s">
        <v>5283</v>
      </c>
      <c r="B2238" s="5" t="s">
        <v>5108</v>
      </c>
      <c r="C2238" s="7" t="str">
        <f t="shared" si="68"/>
        <v>UNION</v>
      </c>
      <c r="D2238" s="14" t="s">
        <v>5281</v>
      </c>
      <c r="E2238" s="4" t="s">
        <v>4360</v>
      </c>
      <c r="F2238" s="1" t="str">
        <f t="shared" si="69"/>
        <v>41061</v>
      </c>
    </row>
    <row r="2239" spans="1:6" ht="13.5" customHeight="1">
      <c r="A2239" s="5" t="s">
        <v>5283</v>
      </c>
      <c r="B2239" s="5" t="s">
        <v>5285</v>
      </c>
      <c r="C2239" s="7" t="str">
        <f t="shared" si="68"/>
        <v>WALLOWA</v>
      </c>
      <c r="D2239" s="14" t="s">
        <v>5281</v>
      </c>
      <c r="E2239" s="4" t="s">
        <v>4358</v>
      </c>
      <c r="F2239" s="1" t="str">
        <f t="shared" si="69"/>
        <v>41063</v>
      </c>
    </row>
    <row r="2240" spans="1:6" ht="13.5" customHeight="1">
      <c r="A2240" s="5" t="s">
        <v>5283</v>
      </c>
      <c r="B2240" s="5" t="s">
        <v>5284</v>
      </c>
      <c r="C2240" s="7" t="str">
        <f t="shared" si="68"/>
        <v>WASCO</v>
      </c>
      <c r="D2240" s="14" t="s">
        <v>5281</v>
      </c>
      <c r="E2240" s="4" t="s">
        <v>4356</v>
      </c>
      <c r="F2240" s="1" t="str">
        <f t="shared" si="69"/>
        <v>41065</v>
      </c>
    </row>
    <row r="2241" spans="1:6" ht="13.5" customHeight="1">
      <c r="A2241" s="5" t="s">
        <v>5283</v>
      </c>
      <c r="B2241" s="5" t="s">
        <v>4290</v>
      </c>
      <c r="C2241" s="7" t="str">
        <f t="shared" si="68"/>
        <v>WASHINGTON</v>
      </c>
      <c r="D2241" s="14" t="s">
        <v>5281</v>
      </c>
      <c r="E2241" s="4" t="s">
        <v>4354</v>
      </c>
      <c r="F2241" s="1" t="str">
        <f t="shared" si="69"/>
        <v>41067</v>
      </c>
    </row>
    <row r="2242" spans="1:6" ht="13.5" customHeight="1">
      <c r="A2242" s="5" t="s">
        <v>5283</v>
      </c>
      <c r="B2242" s="5" t="s">
        <v>4742</v>
      </c>
      <c r="C2242" s="7" t="str">
        <f t="shared" si="68"/>
        <v>WHEELER</v>
      </c>
      <c r="D2242" s="14" t="s">
        <v>5281</v>
      </c>
      <c r="E2242" s="4" t="s">
        <v>4353</v>
      </c>
      <c r="F2242" s="1" t="str">
        <f t="shared" si="69"/>
        <v>41069</v>
      </c>
    </row>
    <row r="2243" spans="1:6" ht="13.5" customHeight="1">
      <c r="A2243" s="5" t="s">
        <v>5283</v>
      </c>
      <c r="B2243" s="5" t="s">
        <v>5282</v>
      </c>
      <c r="C2243" s="7" t="str">
        <f t="shared" si="68"/>
        <v>YAMHILL</v>
      </c>
      <c r="D2243" s="14" t="s">
        <v>5281</v>
      </c>
      <c r="E2243" s="4" t="s">
        <v>4351</v>
      </c>
      <c r="F2243" s="1" t="str">
        <f t="shared" si="69"/>
        <v>41071</v>
      </c>
    </row>
    <row r="2244" spans="1:6" ht="13.5" customHeight="1">
      <c r="A2244" s="5" t="s">
        <v>5245</v>
      </c>
      <c r="B2244" s="5" t="s">
        <v>4398</v>
      </c>
      <c r="C2244" s="7" t="str">
        <f t="shared" ref="C2244:C2307" si="70">UPPER(B2244)</f>
        <v>ADAMS</v>
      </c>
      <c r="D2244" s="14" t="s">
        <v>5244</v>
      </c>
      <c r="E2244" s="4" t="s">
        <v>4275</v>
      </c>
      <c r="F2244" s="1" t="str">
        <f t="shared" ref="F2244:F2307" si="71">D2244&amp;E2244</f>
        <v>42001</v>
      </c>
    </row>
    <row r="2245" spans="1:6" ht="13.5" customHeight="1">
      <c r="A2245" s="5" t="s">
        <v>5245</v>
      </c>
      <c r="B2245" s="5" t="s">
        <v>5280</v>
      </c>
      <c r="C2245" s="7" t="str">
        <f t="shared" si="70"/>
        <v>ALLEGHENY</v>
      </c>
      <c r="D2245" s="14" t="s">
        <v>5244</v>
      </c>
      <c r="E2245" s="4" t="s">
        <v>4273</v>
      </c>
      <c r="F2245" s="1" t="str">
        <f t="shared" si="71"/>
        <v>42003</v>
      </c>
    </row>
    <row r="2246" spans="1:6" ht="13.5" customHeight="1">
      <c r="A2246" s="5" t="s">
        <v>5245</v>
      </c>
      <c r="B2246" s="5" t="s">
        <v>5097</v>
      </c>
      <c r="C2246" s="7" t="str">
        <f t="shared" si="70"/>
        <v>ARMSTRONG</v>
      </c>
      <c r="D2246" s="14" t="s">
        <v>5244</v>
      </c>
      <c r="E2246" s="4" t="s">
        <v>4271</v>
      </c>
      <c r="F2246" s="1" t="str">
        <f t="shared" si="71"/>
        <v>42005</v>
      </c>
    </row>
    <row r="2247" spans="1:6" ht="13.5" customHeight="1">
      <c r="A2247" s="5" t="s">
        <v>5245</v>
      </c>
      <c r="B2247" s="5" t="s">
        <v>4716</v>
      </c>
      <c r="C2247" s="7" t="str">
        <f t="shared" si="70"/>
        <v>BEAVER</v>
      </c>
      <c r="D2247" s="14" t="s">
        <v>5244</v>
      </c>
      <c r="E2247" s="4" t="s">
        <v>4269</v>
      </c>
      <c r="F2247" s="1" t="str">
        <f t="shared" si="71"/>
        <v>42007</v>
      </c>
    </row>
    <row r="2248" spans="1:6" ht="13.5" customHeight="1">
      <c r="A2248" s="5" t="s">
        <v>5245</v>
      </c>
      <c r="B2248" s="5" t="s">
        <v>4672</v>
      </c>
      <c r="C2248" s="7" t="str">
        <f t="shared" si="70"/>
        <v>BEDFORD</v>
      </c>
      <c r="D2248" s="14" t="s">
        <v>5244</v>
      </c>
      <c r="E2248" s="4" t="s">
        <v>4267</v>
      </c>
      <c r="F2248" s="1" t="str">
        <f t="shared" si="71"/>
        <v>42009</v>
      </c>
    </row>
    <row r="2249" spans="1:6" ht="13.5" customHeight="1">
      <c r="A2249" s="5" t="s">
        <v>5245</v>
      </c>
      <c r="B2249" s="5" t="s">
        <v>5279</v>
      </c>
      <c r="C2249" s="7" t="str">
        <f t="shared" si="70"/>
        <v>BERKS</v>
      </c>
      <c r="D2249" s="14" t="s">
        <v>5244</v>
      </c>
      <c r="E2249" s="4" t="s">
        <v>4265</v>
      </c>
      <c r="F2249" s="1" t="str">
        <f t="shared" si="71"/>
        <v>42011</v>
      </c>
    </row>
    <row r="2250" spans="1:6" ht="13.5" customHeight="1">
      <c r="A2250" s="5" t="s">
        <v>5245</v>
      </c>
      <c r="B2250" s="5" t="s">
        <v>5278</v>
      </c>
      <c r="C2250" s="7" t="str">
        <f t="shared" si="70"/>
        <v>BLAIR</v>
      </c>
      <c r="D2250" s="14" t="s">
        <v>5244</v>
      </c>
      <c r="E2250" s="4" t="s">
        <v>4263</v>
      </c>
      <c r="F2250" s="1" t="str">
        <f t="shared" si="71"/>
        <v>42013</v>
      </c>
    </row>
    <row r="2251" spans="1:6" ht="13.5" customHeight="1">
      <c r="A2251" s="5" t="s">
        <v>5245</v>
      </c>
      <c r="B2251" s="5" t="s">
        <v>5277</v>
      </c>
      <c r="C2251" s="7" t="str">
        <f t="shared" si="70"/>
        <v>BRADFORD</v>
      </c>
      <c r="D2251" s="14" t="s">
        <v>5244</v>
      </c>
      <c r="E2251" s="4" t="s">
        <v>4261</v>
      </c>
      <c r="F2251" s="1" t="str">
        <f t="shared" si="71"/>
        <v>42015</v>
      </c>
    </row>
    <row r="2252" spans="1:6" ht="13.5" customHeight="1">
      <c r="A2252" s="5" t="s">
        <v>5245</v>
      </c>
      <c r="B2252" s="5" t="s">
        <v>5276</v>
      </c>
      <c r="C2252" s="7" t="str">
        <f t="shared" si="70"/>
        <v>BUCKS</v>
      </c>
      <c r="D2252" s="14" t="s">
        <v>5244</v>
      </c>
      <c r="E2252" s="4" t="s">
        <v>4259</v>
      </c>
      <c r="F2252" s="1" t="str">
        <f t="shared" si="71"/>
        <v>42017</v>
      </c>
    </row>
    <row r="2253" spans="1:6" ht="13.5" customHeight="1">
      <c r="A2253" s="5" t="s">
        <v>5245</v>
      </c>
      <c r="B2253" s="5" t="s">
        <v>5275</v>
      </c>
      <c r="C2253" s="7" t="str">
        <f t="shared" si="70"/>
        <v>BUTLER</v>
      </c>
      <c r="D2253" s="14" t="s">
        <v>5244</v>
      </c>
      <c r="E2253" s="4" t="s">
        <v>4257</v>
      </c>
      <c r="F2253" s="1" t="str">
        <f t="shared" si="71"/>
        <v>42019</v>
      </c>
    </row>
    <row r="2254" spans="1:6" ht="13.5" customHeight="1">
      <c r="A2254" s="5" t="s">
        <v>5245</v>
      </c>
      <c r="B2254" s="5" t="s">
        <v>5274</v>
      </c>
      <c r="C2254" s="7" t="str">
        <f t="shared" si="70"/>
        <v>CAMBRIA</v>
      </c>
      <c r="D2254" s="14" t="s">
        <v>5244</v>
      </c>
      <c r="E2254" s="4" t="s">
        <v>4255</v>
      </c>
      <c r="F2254" s="1" t="str">
        <f t="shared" si="71"/>
        <v>42021</v>
      </c>
    </row>
    <row r="2255" spans="1:6" ht="13.5" customHeight="1">
      <c r="A2255" s="5" t="s">
        <v>5245</v>
      </c>
      <c r="B2255" s="5" t="s">
        <v>5074</v>
      </c>
      <c r="C2255" s="7" t="str">
        <f t="shared" si="70"/>
        <v>CAMERON</v>
      </c>
      <c r="D2255" s="14" t="s">
        <v>5244</v>
      </c>
      <c r="E2255" s="4" t="s">
        <v>4253</v>
      </c>
      <c r="F2255" s="1" t="str">
        <f t="shared" si="71"/>
        <v>42023</v>
      </c>
    </row>
    <row r="2256" spans="1:6" ht="13.5" customHeight="1">
      <c r="A2256" s="5" t="s">
        <v>5245</v>
      </c>
      <c r="B2256" s="5" t="s">
        <v>4270</v>
      </c>
      <c r="C2256" s="7" t="str">
        <f t="shared" si="70"/>
        <v>CARBON</v>
      </c>
      <c r="D2256" s="14" t="s">
        <v>5244</v>
      </c>
      <c r="E2256" s="4" t="s">
        <v>4251</v>
      </c>
      <c r="F2256" s="1" t="str">
        <f t="shared" si="71"/>
        <v>42025</v>
      </c>
    </row>
    <row r="2257" spans="1:6" ht="13.5" customHeight="1">
      <c r="A2257" s="5" t="s">
        <v>5245</v>
      </c>
      <c r="B2257" s="5" t="s">
        <v>5273</v>
      </c>
      <c r="C2257" s="7" t="str">
        <f t="shared" si="70"/>
        <v>CENTRE</v>
      </c>
      <c r="D2257" s="14" t="s">
        <v>5244</v>
      </c>
      <c r="E2257" s="4" t="s">
        <v>4249</v>
      </c>
      <c r="F2257" s="1" t="str">
        <f t="shared" si="71"/>
        <v>42027</v>
      </c>
    </row>
    <row r="2258" spans="1:6" ht="13.5" customHeight="1">
      <c r="A2258" s="5" t="s">
        <v>5245</v>
      </c>
      <c r="B2258" s="5" t="s">
        <v>5148</v>
      </c>
      <c r="C2258" s="7" t="str">
        <f t="shared" si="70"/>
        <v>CHESTER</v>
      </c>
      <c r="D2258" s="14" t="s">
        <v>5244</v>
      </c>
      <c r="E2258" s="4" t="s">
        <v>4247</v>
      </c>
      <c r="F2258" s="1" t="str">
        <f t="shared" si="71"/>
        <v>42029</v>
      </c>
    </row>
    <row r="2259" spans="1:6" ht="13.5" customHeight="1">
      <c r="A2259" s="5" t="s">
        <v>5245</v>
      </c>
      <c r="B2259" s="5" t="s">
        <v>5272</v>
      </c>
      <c r="C2259" s="7" t="str">
        <f t="shared" si="70"/>
        <v>CLARION</v>
      </c>
      <c r="D2259" s="14" t="s">
        <v>5244</v>
      </c>
      <c r="E2259" s="4" t="s">
        <v>4245</v>
      </c>
      <c r="F2259" s="1" t="str">
        <f t="shared" si="71"/>
        <v>42031</v>
      </c>
    </row>
    <row r="2260" spans="1:6" ht="13.5" customHeight="1">
      <c r="A2260" s="5" t="s">
        <v>5245</v>
      </c>
      <c r="B2260" s="5" t="s">
        <v>5271</v>
      </c>
      <c r="C2260" s="7" t="str">
        <f t="shared" si="70"/>
        <v>CLEARFIELD</v>
      </c>
      <c r="D2260" s="14" t="s">
        <v>5244</v>
      </c>
      <c r="E2260" s="4" t="s">
        <v>4243</v>
      </c>
      <c r="F2260" s="1" t="str">
        <f t="shared" si="71"/>
        <v>42033</v>
      </c>
    </row>
    <row r="2261" spans="1:6" ht="13.5" customHeight="1">
      <c r="A2261" s="5" t="s">
        <v>5245</v>
      </c>
      <c r="B2261" s="5" t="s">
        <v>5270</v>
      </c>
      <c r="C2261" s="7" t="str">
        <f t="shared" si="70"/>
        <v>CLINTON</v>
      </c>
      <c r="D2261" s="14" t="s">
        <v>5244</v>
      </c>
      <c r="E2261" s="4" t="s">
        <v>4241</v>
      </c>
      <c r="F2261" s="1" t="str">
        <f t="shared" si="71"/>
        <v>42035</v>
      </c>
    </row>
    <row r="2262" spans="1:6" ht="13.5" customHeight="1">
      <c r="A2262" s="5" t="s">
        <v>5245</v>
      </c>
      <c r="B2262" s="5" t="s">
        <v>4388</v>
      </c>
      <c r="C2262" s="7" t="str">
        <f t="shared" si="70"/>
        <v>COLUMBIA</v>
      </c>
      <c r="D2262" s="14" t="s">
        <v>5244</v>
      </c>
      <c r="E2262" s="4" t="s">
        <v>4239</v>
      </c>
      <c r="F2262" s="1" t="str">
        <f t="shared" si="71"/>
        <v>42037</v>
      </c>
    </row>
    <row r="2263" spans="1:6" ht="13.5" customHeight="1">
      <c r="A2263" s="5" t="s">
        <v>5245</v>
      </c>
      <c r="B2263" s="5" t="s">
        <v>4387</v>
      </c>
      <c r="C2263" s="7" t="str">
        <f t="shared" si="70"/>
        <v>CRAWFORD</v>
      </c>
      <c r="D2263" s="14" t="s">
        <v>5244</v>
      </c>
      <c r="E2263" s="4" t="s">
        <v>4237</v>
      </c>
      <c r="F2263" s="1" t="str">
        <f t="shared" si="71"/>
        <v>42039</v>
      </c>
    </row>
    <row r="2264" spans="1:6" ht="13.5" customHeight="1">
      <c r="A2264" s="5" t="s">
        <v>5245</v>
      </c>
      <c r="B2264" s="5" t="s">
        <v>4657</v>
      </c>
      <c r="C2264" s="7" t="str">
        <f t="shared" si="70"/>
        <v>CUMBERLAND</v>
      </c>
      <c r="D2264" s="14" t="s">
        <v>5244</v>
      </c>
      <c r="E2264" s="4" t="s">
        <v>4235</v>
      </c>
      <c r="F2264" s="1" t="str">
        <f t="shared" si="71"/>
        <v>42041</v>
      </c>
    </row>
    <row r="2265" spans="1:6" ht="13.5" customHeight="1">
      <c r="A2265" s="5" t="s">
        <v>5245</v>
      </c>
      <c r="B2265" s="5" t="s">
        <v>5269</v>
      </c>
      <c r="C2265" s="7" t="str">
        <f t="shared" si="70"/>
        <v>DAUPHIN</v>
      </c>
      <c r="D2265" s="14" t="s">
        <v>5244</v>
      </c>
      <c r="E2265" s="4" t="s">
        <v>4233</v>
      </c>
      <c r="F2265" s="1" t="str">
        <f t="shared" si="71"/>
        <v>42043</v>
      </c>
    </row>
    <row r="2266" spans="1:6" ht="13.5" customHeight="1">
      <c r="A2266" s="5" t="s">
        <v>5245</v>
      </c>
      <c r="B2266" s="5" t="s">
        <v>5268</v>
      </c>
      <c r="C2266" s="7" t="str">
        <f t="shared" si="70"/>
        <v>DELAWARE</v>
      </c>
      <c r="D2266" s="14" t="s">
        <v>5244</v>
      </c>
      <c r="E2266" s="4" t="s">
        <v>4229</v>
      </c>
      <c r="F2266" s="1" t="str">
        <f t="shared" si="71"/>
        <v>42045</v>
      </c>
    </row>
    <row r="2267" spans="1:6" ht="13.5" customHeight="1">
      <c r="A2267" s="5" t="s">
        <v>5245</v>
      </c>
      <c r="B2267" s="5" t="s">
        <v>5267</v>
      </c>
      <c r="C2267" s="7" t="str">
        <f t="shared" si="70"/>
        <v>ELK</v>
      </c>
      <c r="D2267" s="14" t="s">
        <v>5244</v>
      </c>
      <c r="E2267" s="4" t="s">
        <v>4374</v>
      </c>
      <c r="F2267" s="1" t="str">
        <f t="shared" si="71"/>
        <v>42047</v>
      </c>
    </row>
    <row r="2268" spans="1:6" ht="13.5" customHeight="1">
      <c r="A2268" s="5" t="s">
        <v>5245</v>
      </c>
      <c r="B2268" s="5" t="s">
        <v>5266</v>
      </c>
      <c r="C2268" s="7" t="str">
        <f t="shared" si="70"/>
        <v>ERIE</v>
      </c>
      <c r="D2268" s="14" t="s">
        <v>5244</v>
      </c>
      <c r="E2268" s="4" t="s">
        <v>4372</v>
      </c>
      <c r="F2268" s="1" t="str">
        <f t="shared" si="71"/>
        <v>42049</v>
      </c>
    </row>
    <row r="2269" spans="1:6" ht="13.5" customHeight="1">
      <c r="A2269" s="5" t="s">
        <v>5245</v>
      </c>
      <c r="B2269" s="5" t="s">
        <v>4438</v>
      </c>
      <c r="C2269" s="7" t="str">
        <f t="shared" si="70"/>
        <v>FAYETTE</v>
      </c>
      <c r="D2269" s="14" t="s">
        <v>5244</v>
      </c>
      <c r="E2269" s="4" t="s">
        <v>4370</v>
      </c>
      <c r="F2269" s="1" t="str">
        <f t="shared" si="71"/>
        <v>42051</v>
      </c>
    </row>
    <row r="2270" spans="1:6" ht="13.5" customHeight="1">
      <c r="A2270" s="5" t="s">
        <v>5245</v>
      </c>
      <c r="B2270" s="5" t="s">
        <v>4378</v>
      </c>
      <c r="C2270" s="7" t="str">
        <f t="shared" si="70"/>
        <v>FOREST</v>
      </c>
      <c r="D2270" s="14" t="s">
        <v>5244</v>
      </c>
      <c r="E2270" s="4" t="s">
        <v>4368</v>
      </c>
      <c r="F2270" s="1" t="str">
        <f t="shared" si="71"/>
        <v>42053</v>
      </c>
    </row>
    <row r="2271" spans="1:6" ht="13.5" customHeight="1">
      <c r="A2271" s="5" t="s">
        <v>5245</v>
      </c>
      <c r="B2271" s="5" t="s">
        <v>4471</v>
      </c>
      <c r="C2271" s="7" t="str">
        <f t="shared" si="70"/>
        <v>FRANKLIN</v>
      </c>
      <c r="D2271" s="14" t="s">
        <v>5244</v>
      </c>
      <c r="E2271" s="4" t="s">
        <v>4366</v>
      </c>
      <c r="F2271" s="1" t="str">
        <f t="shared" si="71"/>
        <v>42055</v>
      </c>
    </row>
    <row r="2272" spans="1:6" ht="13.5" customHeight="1">
      <c r="A2272" s="5" t="s">
        <v>5245</v>
      </c>
      <c r="B2272" s="5" t="s">
        <v>5265</v>
      </c>
      <c r="C2272" s="7" t="str">
        <f t="shared" si="70"/>
        <v>FULTON</v>
      </c>
      <c r="D2272" s="14" t="s">
        <v>5244</v>
      </c>
      <c r="E2272" s="4" t="s">
        <v>4364</v>
      </c>
      <c r="F2272" s="1" t="str">
        <f t="shared" si="71"/>
        <v>42057</v>
      </c>
    </row>
    <row r="2273" spans="1:6" ht="13.5" customHeight="1">
      <c r="A2273" s="5" t="s">
        <v>5245</v>
      </c>
      <c r="B2273" s="5" t="s">
        <v>4644</v>
      </c>
      <c r="C2273" s="7" t="str">
        <f t="shared" si="70"/>
        <v>GREENE</v>
      </c>
      <c r="D2273" s="14" t="s">
        <v>5244</v>
      </c>
      <c r="E2273" s="4" t="s">
        <v>4362</v>
      </c>
      <c r="F2273" s="1" t="str">
        <f t="shared" si="71"/>
        <v>42059</v>
      </c>
    </row>
    <row r="2274" spans="1:6" ht="13.5" customHeight="1">
      <c r="A2274" s="5" t="s">
        <v>5245</v>
      </c>
      <c r="B2274" s="5" t="s">
        <v>5264</v>
      </c>
      <c r="C2274" s="7" t="str">
        <f t="shared" si="70"/>
        <v>HUNTINGDON</v>
      </c>
      <c r="D2274" s="14" t="s">
        <v>5244</v>
      </c>
      <c r="E2274" s="4" t="s">
        <v>4360</v>
      </c>
      <c r="F2274" s="1" t="str">
        <f t="shared" si="71"/>
        <v>42061</v>
      </c>
    </row>
    <row r="2275" spans="1:6" ht="13.5" customHeight="1">
      <c r="A2275" s="5" t="s">
        <v>5245</v>
      </c>
      <c r="B2275" s="5" t="s">
        <v>5263</v>
      </c>
      <c r="C2275" s="7" t="str">
        <f t="shared" si="70"/>
        <v>INDIANA</v>
      </c>
      <c r="D2275" s="14" t="s">
        <v>5244</v>
      </c>
      <c r="E2275" s="4" t="s">
        <v>4358</v>
      </c>
      <c r="F2275" s="1" t="str">
        <f t="shared" si="71"/>
        <v>42063</v>
      </c>
    </row>
    <row r="2276" spans="1:6" ht="13.5" customHeight="1">
      <c r="A2276" s="5" t="s">
        <v>5245</v>
      </c>
      <c r="B2276" s="5" t="s">
        <v>4367</v>
      </c>
      <c r="C2276" s="7" t="str">
        <f t="shared" si="70"/>
        <v>JEFFERSON</v>
      </c>
      <c r="D2276" s="14" t="s">
        <v>5244</v>
      </c>
      <c r="E2276" s="4" t="s">
        <v>4356</v>
      </c>
      <c r="F2276" s="1" t="str">
        <f t="shared" si="71"/>
        <v>42065</v>
      </c>
    </row>
    <row r="2277" spans="1:6" ht="13.5" customHeight="1">
      <c r="A2277" s="5" t="s">
        <v>5245</v>
      </c>
      <c r="B2277" s="5" t="s">
        <v>5262</v>
      </c>
      <c r="C2277" s="7" t="str">
        <f t="shared" si="70"/>
        <v>JUNIATA</v>
      </c>
      <c r="D2277" s="14" t="s">
        <v>5244</v>
      </c>
      <c r="E2277" s="4" t="s">
        <v>4354</v>
      </c>
      <c r="F2277" s="1" t="str">
        <f t="shared" si="71"/>
        <v>42067</v>
      </c>
    </row>
    <row r="2278" spans="1:6" ht="13.5" customHeight="1">
      <c r="A2278" s="5" t="s">
        <v>5245</v>
      </c>
      <c r="B2278" s="5" t="s">
        <v>5261</v>
      </c>
      <c r="C2278" s="7" t="str">
        <f t="shared" si="70"/>
        <v>LACKAWANNA</v>
      </c>
      <c r="D2278" s="14" t="s">
        <v>5244</v>
      </c>
      <c r="E2278" s="4" t="s">
        <v>4353</v>
      </c>
      <c r="F2278" s="1" t="str">
        <f t="shared" si="71"/>
        <v>42069</v>
      </c>
    </row>
    <row r="2279" spans="1:6" ht="13.5" customHeight="1">
      <c r="A2279" s="5" t="s">
        <v>5245</v>
      </c>
      <c r="B2279" s="5" t="s">
        <v>4632</v>
      </c>
      <c r="C2279" s="7" t="str">
        <f t="shared" si="70"/>
        <v>LANCASTER</v>
      </c>
      <c r="D2279" s="14" t="s">
        <v>5244</v>
      </c>
      <c r="E2279" s="4" t="s">
        <v>4351</v>
      </c>
      <c r="F2279" s="1" t="str">
        <f t="shared" si="71"/>
        <v>42071</v>
      </c>
    </row>
    <row r="2280" spans="1:6" ht="13.5" customHeight="1">
      <c r="A2280" s="5" t="s">
        <v>5245</v>
      </c>
      <c r="B2280" s="5" t="s">
        <v>5128</v>
      </c>
      <c r="C2280" s="7" t="str">
        <f t="shared" si="70"/>
        <v>LAWRENCE</v>
      </c>
      <c r="D2280" s="14" t="s">
        <v>5244</v>
      </c>
      <c r="E2280" s="4" t="s">
        <v>4349</v>
      </c>
      <c r="F2280" s="1" t="str">
        <f t="shared" si="71"/>
        <v>42073</v>
      </c>
    </row>
    <row r="2281" spans="1:6" ht="13.5" customHeight="1">
      <c r="A2281" s="5" t="s">
        <v>5245</v>
      </c>
      <c r="B2281" s="5" t="s">
        <v>5260</v>
      </c>
      <c r="C2281" s="7" t="str">
        <f t="shared" si="70"/>
        <v>LEBANON</v>
      </c>
      <c r="D2281" s="14" t="s">
        <v>5244</v>
      </c>
      <c r="E2281" s="4" t="s">
        <v>4347</v>
      </c>
      <c r="F2281" s="1" t="str">
        <f t="shared" si="71"/>
        <v>42075</v>
      </c>
    </row>
    <row r="2282" spans="1:6" ht="13.5" customHeight="1">
      <c r="A2282" s="5" t="s">
        <v>5245</v>
      </c>
      <c r="B2282" s="5" t="s">
        <v>5259</v>
      </c>
      <c r="C2282" s="7" t="str">
        <f t="shared" si="70"/>
        <v>LEHIGH</v>
      </c>
      <c r="D2282" s="14" t="s">
        <v>5244</v>
      </c>
      <c r="E2282" s="4" t="s">
        <v>4345</v>
      </c>
      <c r="F2282" s="1" t="str">
        <f t="shared" si="71"/>
        <v>42077</v>
      </c>
    </row>
    <row r="2283" spans="1:6" ht="13.5" customHeight="1">
      <c r="A2283" s="5" t="s">
        <v>5245</v>
      </c>
      <c r="B2283" s="5" t="s">
        <v>5258</v>
      </c>
      <c r="C2283" s="7" t="str">
        <f t="shared" si="70"/>
        <v>LUZERNE</v>
      </c>
      <c r="D2283" s="14" t="s">
        <v>5244</v>
      </c>
      <c r="E2283" s="4" t="s">
        <v>4341</v>
      </c>
      <c r="F2283" s="1" t="str">
        <f t="shared" si="71"/>
        <v>42079</v>
      </c>
    </row>
    <row r="2284" spans="1:6" ht="13.5" customHeight="1">
      <c r="A2284" s="5" t="s">
        <v>5245</v>
      </c>
      <c r="B2284" s="5" t="s">
        <v>5257</v>
      </c>
      <c r="C2284" s="7" t="str">
        <f t="shared" si="70"/>
        <v>LYCOMING</v>
      </c>
      <c r="D2284" s="14" t="s">
        <v>5244</v>
      </c>
      <c r="E2284" s="4" t="s">
        <v>4339</v>
      </c>
      <c r="F2284" s="1" t="str">
        <f t="shared" si="71"/>
        <v>42081</v>
      </c>
    </row>
    <row r="2285" spans="1:6" ht="13.5" customHeight="1">
      <c r="A2285" s="5" t="s">
        <v>5245</v>
      </c>
      <c r="B2285" s="5" t="s">
        <v>5256</v>
      </c>
      <c r="C2285" s="7" t="str">
        <f t="shared" si="70"/>
        <v>MCKEAN</v>
      </c>
      <c r="D2285" s="14" t="s">
        <v>5244</v>
      </c>
      <c r="E2285" s="4" t="s">
        <v>4337</v>
      </c>
      <c r="F2285" s="1" t="str">
        <f t="shared" si="71"/>
        <v>42083</v>
      </c>
    </row>
    <row r="2286" spans="1:6" ht="13.5" customHeight="1">
      <c r="A2286" s="5" t="s">
        <v>5245</v>
      </c>
      <c r="B2286" s="5" t="s">
        <v>4424</v>
      </c>
      <c r="C2286" s="7" t="str">
        <f t="shared" si="70"/>
        <v>MERCER</v>
      </c>
      <c r="D2286" s="14" t="s">
        <v>5244</v>
      </c>
      <c r="E2286" s="4" t="s">
        <v>4335</v>
      </c>
      <c r="F2286" s="1" t="str">
        <f t="shared" si="71"/>
        <v>42085</v>
      </c>
    </row>
    <row r="2287" spans="1:6" ht="13.5" customHeight="1">
      <c r="A2287" s="5" t="s">
        <v>5245</v>
      </c>
      <c r="B2287" s="5" t="s">
        <v>5255</v>
      </c>
      <c r="C2287" s="7" t="str">
        <f t="shared" si="70"/>
        <v>MIFFLIN</v>
      </c>
      <c r="D2287" s="14" t="s">
        <v>5244</v>
      </c>
      <c r="E2287" s="4" t="s">
        <v>4333</v>
      </c>
      <c r="F2287" s="1" t="str">
        <f t="shared" si="71"/>
        <v>42087</v>
      </c>
    </row>
    <row r="2288" spans="1:6" ht="13.5" customHeight="1">
      <c r="A2288" s="5" t="s">
        <v>5245</v>
      </c>
      <c r="B2288" s="5" t="s">
        <v>4340</v>
      </c>
      <c r="C2288" s="7" t="str">
        <f t="shared" si="70"/>
        <v>MONROE</v>
      </c>
      <c r="D2288" s="14" t="s">
        <v>5244</v>
      </c>
      <c r="E2288" s="4" t="s">
        <v>4331</v>
      </c>
      <c r="F2288" s="1" t="str">
        <f t="shared" si="71"/>
        <v>42089</v>
      </c>
    </row>
    <row r="2289" spans="1:6" ht="13.5" customHeight="1">
      <c r="A2289" s="5" t="s">
        <v>5245</v>
      </c>
      <c r="B2289" s="5" t="s">
        <v>4623</v>
      </c>
      <c r="C2289" s="7" t="str">
        <f t="shared" si="70"/>
        <v>MONTGOMERY</v>
      </c>
      <c r="D2289" s="14" t="s">
        <v>5244</v>
      </c>
      <c r="E2289" s="4" t="s">
        <v>4329</v>
      </c>
      <c r="F2289" s="1" t="str">
        <f t="shared" si="71"/>
        <v>42091</v>
      </c>
    </row>
    <row r="2290" spans="1:6" ht="13.5" customHeight="1">
      <c r="A2290" s="5" t="s">
        <v>5245</v>
      </c>
      <c r="B2290" s="5" t="s">
        <v>5254</v>
      </c>
      <c r="C2290" s="7" t="str">
        <f t="shared" si="70"/>
        <v>MONTOUR</v>
      </c>
      <c r="D2290" s="14" t="s">
        <v>5244</v>
      </c>
      <c r="E2290" s="4" t="s">
        <v>4327</v>
      </c>
      <c r="F2290" s="1" t="str">
        <f t="shared" si="71"/>
        <v>42093</v>
      </c>
    </row>
    <row r="2291" spans="1:6" ht="13.5" customHeight="1">
      <c r="A2291" s="5" t="s">
        <v>5245</v>
      </c>
      <c r="B2291" s="5" t="s">
        <v>4620</v>
      </c>
      <c r="C2291" s="7" t="str">
        <f t="shared" si="70"/>
        <v>NORTHAMPTON</v>
      </c>
      <c r="D2291" s="14" t="s">
        <v>5244</v>
      </c>
      <c r="E2291" s="4" t="s">
        <v>4325</v>
      </c>
      <c r="F2291" s="1" t="str">
        <f t="shared" si="71"/>
        <v>42095</v>
      </c>
    </row>
    <row r="2292" spans="1:6" ht="13.5" customHeight="1">
      <c r="A2292" s="5" t="s">
        <v>5245</v>
      </c>
      <c r="B2292" s="5" t="s">
        <v>4619</v>
      </c>
      <c r="C2292" s="7" t="str">
        <f t="shared" si="70"/>
        <v>NORTHUMBERLAND</v>
      </c>
      <c r="D2292" s="14" t="s">
        <v>5244</v>
      </c>
      <c r="E2292" s="4" t="s">
        <v>4323</v>
      </c>
      <c r="F2292" s="1" t="str">
        <f t="shared" si="71"/>
        <v>42097</v>
      </c>
    </row>
    <row r="2293" spans="1:6" ht="13.5" customHeight="1">
      <c r="A2293" s="5" t="s">
        <v>5245</v>
      </c>
      <c r="B2293" s="5" t="s">
        <v>5119</v>
      </c>
      <c r="C2293" s="7" t="str">
        <f t="shared" si="70"/>
        <v>PERRY</v>
      </c>
      <c r="D2293" s="14" t="s">
        <v>5244</v>
      </c>
      <c r="E2293" s="4" t="s">
        <v>4321</v>
      </c>
      <c r="F2293" s="1" t="str">
        <f t="shared" si="71"/>
        <v>42099</v>
      </c>
    </row>
    <row r="2294" spans="1:6" ht="13.5" customHeight="1">
      <c r="A2294" s="5" t="s">
        <v>5245</v>
      </c>
      <c r="B2294" s="5" t="s">
        <v>5253</v>
      </c>
      <c r="C2294" s="7" t="str">
        <f t="shared" si="70"/>
        <v>PHILADELPHIA</v>
      </c>
      <c r="D2294" s="14" t="s">
        <v>5244</v>
      </c>
      <c r="E2294" s="4" t="s">
        <v>4319</v>
      </c>
      <c r="F2294" s="1" t="str">
        <f t="shared" si="71"/>
        <v>42101</v>
      </c>
    </row>
    <row r="2295" spans="1:6" ht="13.5" customHeight="1">
      <c r="A2295" s="5" t="s">
        <v>5245</v>
      </c>
      <c r="B2295" s="5" t="s">
        <v>5252</v>
      </c>
      <c r="C2295" s="7" t="str">
        <f t="shared" si="70"/>
        <v>PIKE</v>
      </c>
      <c r="D2295" s="14" t="s">
        <v>5244</v>
      </c>
      <c r="E2295" s="4" t="s">
        <v>4317</v>
      </c>
      <c r="F2295" s="1" t="str">
        <f t="shared" si="71"/>
        <v>42103</v>
      </c>
    </row>
    <row r="2296" spans="1:6" ht="13.5" customHeight="1">
      <c r="A2296" s="5" t="s">
        <v>5245</v>
      </c>
      <c r="B2296" s="5" t="s">
        <v>4845</v>
      </c>
      <c r="C2296" s="7" t="str">
        <f t="shared" si="70"/>
        <v>POTTER</v>
      </c>
      <c r="D2296" s="14" t="s">
        <v>5244</v>
      </c>
      <c r="E2296" s="4" t="s">
        <v>4315</v>
      </c>
      <c r="F2296" s="1" t="str">
        <f t="shared" si="71"/>
        <v>42105</v>
      </c>
    </row>
    <row r="2297" spans="1:6" ht="13.5" customHeight="1">
      <c r="A2297" s="5" t="s">
        <v>5245</v>
      </c>
      <c r="B2297" s="5" t="s">
        <v>5251</v>
      </c>
      <c r="C2297" s="7" t="str">
        <f t="shared" si="70"/>
        <v>SCHUYLKILL</v>
      </c>
      <c r="D2297" s="14" t="s">
        <v>5244</v>
      </c>
      <c r="E2297" s="4" t="s">
        <v>4313</v>
      </c>
      <c r="F2297" s="1" t="str">
        <f t="shared" si="71"/>
        <v>42107</v>
      </c>
    </row>
    <row r="2298" spans="1:6" ht="13.5" customHeight="1">
      <c r="A2298" s="5" t="s">
        <v>5245</v>
      </c>
      <c r="B2298" s="5" t="s">
        <v>5250</v>
      </c>
      <c r="C2298" s="7" t="str">
        <f t="shared" si="70"/>
        <v>SNYDER</v>
      </c>
      <c r="D2298" s="14" t="s">
        <v>5244</v>
      </c>
      <c r="E2298" s="4" t="s">
        <v>4311</v>
      </c>
      <c r="F2298" s="1" t="str">
        <f t="shared" si="71"/>
        <v>42109</v>
      </c>
    </row>
    <row r="2299" spans="1:6" ht="13.5" customHeight="1">
      <c r="A2299" s="5" t="s">
        <v>5245</v>
      </c>
      <c r="B2299" s="5" t="s">
        <v>5249</v>
      </c>
      <c r="C2299" s="7" t="str">
        <f t="shared" si="70"/>
        <v>SOMERSET</v>
      </c>
      <c r="D2299" s="14" t="s">
        <v>5244</v>
      </c>
      <c r="E2299" s="4" t="s">
        <v>4309</v>
      </c>
      <c r="F2299" s="1" t="str">
        <f t="shared" si="71"/>
        <v>42111</v>
      </c>
    </row>
    <row r="2300" spans="1:6" ht="13.5" customHeight="1">
      <c r="A2300" s="5" t="s">
        <v>5245</v>
      </c>
      <c r="B2300" s="5" t="s">
        <v>5113</v>
      </c>
      <c r="C2300" s="7" t="str">
        <f t="shared" si="70"/>
        <v>SULLIVAN</v>
      </c>
      <c r="D2300" s="14" t="s">
        <v>5244</v>
      </c>
      <c r="E2300" s="4" t="s">
        <v>4307</v>
      </c>
      <c r="F2300" s="1" t="str">
        <f t="shared" si="71"/>
        <v>42113</v>
      </c>
    </row>
    <row r="2301" spans="1:6" ht="13.5" customHeight="1">
      <c r="A2301" s="5" t="s">
        <v>5245</v>
      </c>
      <c r="B2301" s="5" t="s">
        <v>5248</v>
      </c>
      <c r="C2301" s="7" t="str">
        <f t="shared" si="70"/>
        <v>SUSQUEHANNA</v>
      </c>
      <c r="D2301" s="14" t="s">
        <v>5244</v>
      </c>
      <c r="E2301" s="4" t="s">
        <v>4305</v>
      </c>
      <c r="F2301" s="1" t="str">
        <f t="shared" si="71"/>
        <v>42115</v>
      </c>
    </row>
    <row r="2302" spans="1:6" ht="13.5" customHeight="1">
      <c r="A2302" s="5" t="s">
        <v>5245</v>
      </c>
      <c r="B2302" s="5" t="s">
        <v>5247</v>
      </c>
      <c r="C2302" s="7" t="str">
        <f t="shared" si="70"/>
        <v>TIOGA</v>
      </c>
      <c r="D2302" s="14" t="s">
        <v>5244</v>
      </c>
      <c r="E2302" s="4" t="s">
        <v>4303</v>
      </c>
      <c r="F2302" s="1" t="str">
        <f t="shared" si="71"/>
        <v>42117</v>
      </c>
    </row>
    <row r="2303" spans="1:6" ht="13.5" customHeight="1">
      <c r="A2303" s="5" t="s">
        <v>5245</v>
      </c>
      <c r="B2303" s="5" t="s">
        <v>5108</v>
      </c>
      <c r="C2303" s="7" t="str">
        <f t="shared" si="70"/>
        <v>UNION</v>
      </c>
      <c r="D2303" s="14" t="s">
        <v>5244</v>
      </c>
      <c r="E2303" s="4" t="s">
        <v>4301</v>
      </c>
      <c r="F2303" s="1" t="str">
        <f t="shared" si="71"/>
        <v>42119</v>
      </c>
    </row>
    <row r="2304" spans="1:6" ht="13.5" customHeight="1">
      <c r="A2304" s="5" t="s">
        <v>5245</v>
      </c>
      <c r="B2304" s="5" t="s">
        <v>5246</v>
      </c>
      <c r="C2304" s="7" t="str">
        <f t="shared" si="70"/>
        <v>VENANGO</v>
      </c>
      <c r="D2304" s="14" t="s">
        <v>5244</v>
      </c>
      <c r="E2304" s="4" t="s">
        <v>4299</v>
      </c>
      <c r="F2304" s="1" t="str">
        <f t="shared" si="71"/>
        <v>42121</v>
      </c>
    </row>
    <row r="2305" spans="1:6" ht="13.5" customHeight="1">
      <c r="A2305" s="5" t="s">
        <v>5245</v>
      </c>
      <c r="B2305" s="5" t="s">
        <v>4572</v>
      </c>
      <c r="C2305" s="7" t="str">
        <f t="shared" si="70"/>
        <v>WARREN</v>
      </c>
      <c r="D2305" s="14" t="s">
        <v>5244</v>
      </c>
      <c r="E2305" s="4" t="s">
        <v>4297</v>
      </c>
      <c r="F2305" s="1" t="str">
        <f t="shared" si="71"/>
        <v>42123</v>
      </c>
    </row>
    <row r="2306" spans="1:6" ht="13.5" customHeight="1">
      <c r="A2306" s="5" t="s">
        <v>5245</v>
      </c>
      <c r="B2306" s="5" t="s">
        <v>4290</v>
      </c>
      <c r="C2306" s="7" t="str">
        <f t="shared" si="70"/>
        <v>WASHINGTON</v>
      </c>
      <c r="D2306" s="14" t="s">
        <v>5244</v>
      </c>
      <c r="E2306" s="4" t="s">
        <v>4295</v>
      </c>
      <c r="F2306" s="1" t="str">
        <f t="shared" si="71"/>
        <v>42125</v>
      </c>
    </row>
    <row r="2307" spans="1:6" ht="13.5" customHeight="1">
      <c r="A2307" s="5" t="s">
        <v>5245</v>
      </c>
      <c r="B2307" s="5" t="s">
        <v>4404</v>
      </c>
      <c r="C2307" s="7" t="str">
        <f t="shared" si="70"/>
        <v>WAYNE</v>
      </c>
      <c r="D2307" s="14" t="s">
        <v>5244</v>
      </c>
      <c r="E2307" s="4" t="s">
        <v>4293</v>
      </c>
      <c r="F2307" s="1" t="str">
        <f t="shared" si="71"/>
        <v>42127</v>
      </c>
    </row>
    <row r="2308" spans="1:6" ht="13.5" customHeight="1">
      <c r="A2308" s="5" t="s">
        <v>5245</v>
      </c>
      <c r="B2308" s="5" t="s">
        <v>4569</v>
      </c>
      <c r="C2308" s="7" t="str">
        <f t="shared" ref="C2308:C2371" si="72">UPPER(B2308)</f>
        <v>WESTMORELAND</v>
      </c>
      <c r="D2308" s="14" t="s">
        <v>5244</v>
      </c>
      <c r="E2308" s="4" t="s">
        <v>4291</v>
      </c>
      <c r="F2308" s="1" t="str">
        <f t="shared" ref="F2308:F2371" si="73">D2308&amp;E2308</f>
        <v>42129</v>
      </c>
    </row>
    <row r="2309" spans="1:6" ht="13.5" customHeight="1">
      <c r="A2309" s="5" t="s">
        <v>5245</v>
      </c>
      <c r="B2309" s="5" t="s">
        <v>4232</v>
      </c>
      <c r="C2309" s="7" t="str">
        <f t="shared" si="72"/>
        <v>WYOMING</v>
      </c>
      <c r="D2309" s="14" t="s">
        <v>5244</v>
      </c>
      <c r="E2309" s="4" t="s">
        <v>4289</v>
      </c>
      <c r="F2309" s="1" t="str">
        <f t="shared" si="73"/>
        <v>42131</v>
      </c>
    </row>
    <row r="2310" spans="1:6" ht="13.5" customHeight="1">
      <c r="A2310" s="5" t="s">
        <v>5245</v>
      </c>
      <c r="B2310" s="5" t="s">
        <v>4563</v>
      </c>
      <c r="C2310" s="7" t="str">
        <f t="shared" si="72"/>
        <v>YORK</v>
      </c>
      <c r="D2310" s="14" t="s">
        <v>5244</v>
      </c>
      <c r="E2310" s="4" t="s">
        <v>4287</v>
      </c>
      <c r="F2310" s="1" t="str">
        <f t="shared" si="73"/>
        <v>42133</v>
      </c>
    </row>
    <row r="2311" spans="1:6" ht="13.5" customHeight="1">
      <c r="A2311" s="5" t="s">
        <v>5240</v>
      </c>
      <c r="B2311" s="5" t="s">
        <v>5243</v>
      </c>
      <c r="C2311" s="7" t="str">
        <f t="shared" si="72"/>
        <v>BRISTOL</v>
      </c>
      <c r="D2311" s="14" t="s">
        <v>5239</v>
      </c>
      <c r="E2311" s="4" t="s">
        <v>4275</v>
      </c>
      <c r="F2311" s="1" t="str">
        <f t="shared" si="73"/>
        <v>44001</v>
      </c>
    </row>
    <row r="2312" spans="1:6" ht="13.5" customHeight="1">
      <c r="A2312" s="5" t="s">
        <v>5240</v>
      </c>
      <c r="B2312" s="5" t="s">
        <v>4949</v>
      </c>
      <c r="C2312" s="7" t="str">
        <f t="shared" si="72"/>
        <v>KENT</v>
      </c>
      <c r="D2312" s="14" t="s">
        <v>5239</v>
      </c>
      <c r="E2312" s="4" t="s">
        <v>4273</v>
      </c>
      <c r="F2312" s="1" t="str">
        <f t="shared" si="73"/>
        <v>44003</v>
      </c>
    </row>
    <row r="2313" spans="1:6" ht="13.5" customHeight="1">
      <c r="A2313" s="5" t="s">
        <v>5240</v>
      </c>
      <c r="B2313" s="5" t="s">
        <v>5242</v>
      </c>
      <c r="C2313" s="7" t="str">
        <f t="shared" si="72"/>
        <v>NEWPORT</v>
      </c>
      <c r="D2313" s="14" t="s">
        <v>5239</v>
      </c>
      <c r="E2313" s="4" t="s">
        <v>4271</v>
      </c>
      <c r="F2313" s="1" t="str">
        <f t="shared" si="73"/>
        <v>44005</v>
      </c>
    </row>
    <row r="2314" spans="1:6" ht="13.5" customHeight="1">
      <c r="A2314" s="5" t="s">
        <v>5240</v>
      </c>
      <c r="B2314" s="5" t="s">
        <v>5241</v>
      </c>
      <c r="C2314" s="7" t="str">
        <f t="shared" si="72"/>
        <v>PROVIDENCE</v>
      </c>
      <c r="D2314" s="14" t="s">
        <v>5239</v>
      </c>
      <c r="E2314" s="4" t="s">
        <v>4269</v>
      </c>
      <c r="F2314" s="1" t="str">
        <f t="shared" si="73"/>
        <v>44007</v>
      </c>
    </row>
    <row r="2315" spans="1:6" ht="13.5" customHeight="1">
      <c r="A2315" s="5" t="s">
        <v>5240</v>
      </c>
      <c r="B2315" s="5" t="s">
        <v>4290</v>
      </c>
      <c r="C2315" s="7" t="str">
        <f t="shared" si="72"/>
        <v>WASHINGTON</v>
      </c>
      <c r="D2315" s="14" t="s">
        <v>5239</v>
      </c>
      <c r="E2315" s="4" t="s">
        <v>4267</v>
      </c>
      <c r="F2315" s="1" t="str">
        <f t="shared" si="73"/>
        <v>44009</v>
      </c>
    </row>
    <row r="2316" spans="1:6" ht="13.5" customHeight="1">
      <c r="A2316" s="5" t="s">
        <v>5206</v>
      </c>
      <c r="B2316" s="5" t="s">
        <v>5238</v>
      </c>
      <c r="C2316" s="7" t="str">
        <f t="shared" si="72"/>
        <v>ABBEVILLE</v>
      </c>
      <c r="D2316" s="14" t="s">
        <v>5205</v>
      </c>
      <c r="E2316" s="4" t="s">
        <v>4275</v>
      </c>
      <c r="F2316" s="1" t="str">
        <f t="shared" si="73"/>
        <v>45001</v>
      </c>
    </row>
    <row r="2317" spans="1:6" ht="13.5" customHeight="1">
      <c r="A2317" s="5" t="s">
        <v>5206</v>
      </c>
      <c r="B2317" s="5" t="s">
        <v>5237</v>
      </c>
      <c r="C2317" s="7" t="str">
        <f t="shared" si="72"/>
        <v>AIKEN</v>
      </c>
      <c r="D2317" s="14" t="s">
        <v>5205</v>
      </c>
      <c r="E2317" s="4" t="s">
        <v>4273</v>
      </c>
      <c r="F2317" s="1" t="str">
        <f t="shared" si="73"/>
        <v>45003</v>
      </c>
    </row>
    <row r="2318" spans="1:6" ht="13.5" customHeight="1">
      <c r="A2318" s="5" t="s">
        <v>5206</v>
      </c>
      <c r="B2318" s="5" t="s">
        <v>5236</v>
      </c>
      <c r="C2318" s="7" t="str">
        <f t="shared" si="72"/>
        <v>ALLENDALE</v>
      </c>
      <c r="D2318" s="14" t="s">
        <v>5205</v>
      </c>
      <c r="E2318" s="4" t="s">
        <v>4271</v>
      </c>
      <c r="F2318" s="1" t="str">
        <f t="shared" si="73"/>
        <v>45005</v>
      </c>
    </row>
    <row r="2319" spans="1:6" ht="13.5" customHeight="1">
      <c r="A2319" s="5" t="s">
        <v>5206</v>
      </c>
      <c r="B2319" s="5" t="s">
        <v>5102</v>
      </c>
      <c r="C2319" s="7" t="str">
        <f t="shared" si="72"/>
        <v>ANDERSON</v>
      </c>
      <c r="D2319" s="14" t="s">
        <v>5205</v>
      </c>
      <c r="E2319" s="4" t="s">
        <v>4269</v>
      </c>
      <c r="F2319" s="1" t="str">
        <f t="shared" si="73"/>
        <v>45007</v>
      </c>
    </row>
    <row r="2320" spans="1:6" ht="13.5" customHeight="1">
      <c r="A2320" s="5" t="s">
        <v>5206</v>
      </c>
      <c r="B2320" s="5" t="s">
        <v>5235</v>
      </c>
      <c r="C2320" s="7" t="str">
        <f t="shared" si="72"/>
        <v>BAMBERG</v>
      </c>
      <c r="D2320" s="14" t="s">
        <v>5205</v>
      </c>
      <c r="E2320" s="4" t="s">
        <v>4267</v>
      </c>
      <c r="F2320" s="1" t="str">
        <f t="shared" si="73"/>
        <v>45009</v>
      </c>
    </row>
    <row r="2321" spans="1:6" ht="13.5" customHeight="1">
      <c r="A2321" s="5" t="s">
        <v>5206</v>
      </c>
      <c r="B2321" s="5" t="s">
        <v>5234</v>
      </c>
      <c r="C2321" s="7" t="str">
        <f t="shared" si="72"/>
        <v>BARNWELL</v>
      </c>
      <c r="D2321" s="14" t="s">
        <v>5205</v>
      </c>
      <c r="E2321" s="4" t="s">
        <v>4265</v>
      </c>
      <c r="F2321" s="1" t="str">
        <f t="shared" si="73"/>
        <v>45011</v>
      </c>
    </row>
    <row r="2322" spans="1:6" ht="13.5" customHeight="1">
      <c r="A2322" s="5" t="s">
        <v>5206</v>
      </c>
      <c r="B2322" s="5" t="s">
        <v>5233</v>
      </c>
      <c r="C2322" s="7" t="str">
        <f t="shared" si="72"/>
        <v>BEAUFORT</v>
      </c>
      <c r="D2322" s="14" t="s">
        <v>5205</v>
      </c>
      <c r="E2322" s="4" t="s">
        <v>4263</v>
      </c>
      <c r="F2322" s="1" t="str">
        <f t="shared" si="73"/>
        <v>45013</v>
      </c>
    </row>
    <row r="2323" spans="1:6" ht="13.5" customHeight="1">
      <c r="A2323" s="5" t="s">
        <v>5206</v>
      </c>
      <c r="B2323" s="5" t="s">
        <v>4446</v>
      </c>
      <c r="C2323" s="7" t="str">
        <f t="shared" si="72"/>
        <v>BERKELEY</v>
      </c>
      <c r="D2323" s="14" t="s">
        <v>5205</v>
      </c>
      <c r="E2323" s="4" t="s">
        <v>4261</v>
      </c>
      <c r="F2323" s="1" t="str">
        <f t="shared" si="73"/>
        <v>45015</v>
      </c>
    </row>
    <row r="2324" spans="1:6" ht="13.5" customHeight="1">
      <c r="A2324" s="5" t="s">
        <v>5206</v>
      </c>
      <c r="B2324" s="5" t="s">
        <v>4441</v>
      </c>
      <c r="C2324" s="7" t="str">
        <f t="shared" si="72"/>
        <v>CALHOUN</v>
      </c>
      <c r="D2324" s="14" t="s">
        <v>5205</v>
      </c>
      <c r="E2324" s="4" t="s">
        <v>4259</v>
      </c>
      <c r="F2324" s="1" t="str">
        <f t="shared" si="73"/>
        <v>45017</v>
      </c>
    </row>
    <row r="2325" spans="1:6" ht="13.5" customHeight="1">
      <c r="A2325" s="5" t="s">
        <v>5206</v>
      </c>
      <c r="B2325" s="5" t="s">
        <v>5232</v>
      </c>
      <c r="C2325" s="7" t="str">
        <f t="shared" si="72"/>
        <v>CHARLESTON</v>
      </c>
      <c r="D2325" s="14" t="s">
        <v>5205</v>
      </c>
      <c r="E2325" s="4" t="s">
        <v>4257</v>
      </c>
      <c r="F2325" s="1" t="str">
        <f t="shared" si="73"/>
        <v>45019</v>
      </c>
    </row>
    <row r="2326" spans="1:6" ht="13.5" customHeight="1">
      <c r="A2326" s="5" t="s">
        <v>5206</v>
      </c>
      <c r="B2326" s="5" t="s">
        <v>5068</v>
      </c>
      <c r="C2326" s="7" t="str">
        <f t="shared" si="72"/>
        <v>CHEROKEE</v>
      </c>
      <c r="D2326" s="14" t="s">
        <v>5205</v>
      </c>
      <c r="E2326" s="4" t="s">
        <v>4255</v>
      </c>
      <c r="F2326" s="1" t="str">
        <f t="shared" si="73"/>
        <v>45021</v>
      </c>
    </row>
    <row r="2327" spans="1:6" ht="13.5" customHeight="1">
      <c r="A2327" s="5" t="s">
        <v>5206</v>
      </c>
      <c r="B2327" s="5" t="s">
        <v>5148</v>
      </c>
      <c r="C2327" s="7" t="str">
        <f t="shared" si="72"/>
        <v>CHESTER</v>
      </c>
      <c r="D2327" s="14" t="s">
        <v>5205</v>
      </c>
      <c r="E2327" s="4" t="s">
        <v>4253</v>
      </c>
      <c r="F2327" s="1" t="str">
        <f t="shared" si="73"/>
        <v>45023</v>
      </c>
    </row>
    <row r="2328" spans="1:6" ht="13.5" customHeight="1">
      <c r="A2328" s="5" t="s">
        <v>5206</v>
      </c>
      <c r="B2328" s="5" t="s">
        <v>4661</v>
      </c>
      <c r="C2328" s="7" t="str">
        <f t="shared" si="72"/>
        <v>CHESTERFIELD</v>
      </c>
      <c r="D2328" s="14" t="s">
        <v>5205</v>
      </c>
      <c r="E2328" s="4" t="s">
        <v>4251</v>
      </c>
      <c r="F2328" s="1" t="str">
        <f t="shared" si="73"/>
        <v>45025</v>
      </c>
    </row>
    <row r="2329" spans="1:6" ht="13.5" customHeight="1">
      <c r="A2329" s="5" t="s">
        <v>5206</v>
      </c>
      <c r="B2329" s="5" t="s">
        <v>5231</v>
      </c>
      <c r="C2329" s="7" t="str">
        <f t="shared" si="72"/>
        <v>CLARENDON</v>
      </c>
      <c r="D2329" s="14" t="s">
        <v>5205</v>
      </c>
      <c r="E2329" s="4" t="s">
        <v>4249</v>
      </c>
      <c r="F2329" s="1" t="str">
        <f t="shared" si="73"/>
        <v>45027</v>
      </c>
    </row>
    <row r="2330" spans="1:6" ht="13.5" customHeight="1">
      <c r="A2330" s="5" t="s">
        <v>5206</v>
      </c>
      <c r="B2330" s="5" t="s">
        <v>5230</v>
      </c>
      <c r="C2330" s="7" t="str">
        <f t="shared" si="72"/>
        <v>COLLETON</v>
      </c>
      <c r="D2330" s="14" t="s">
        <v>5205</v>
      </c>
      <c r="E2330" s="4" t="s">
        <v>4247</v>
      </c>
      <c r="F2330" s="1" t="str">
        <f t="shared" si="73"/>
        <v>45029</v>
      </c>
    </row>
    <row r="2331" spans="1:6" ht="13.5" customHeight="1">
      <c r="A2331" s="5" t="s">
        <v>5206</v>
      </c>
      <c r="B2331" s="5" t="s">
        <v>5229</v>
      </c>
      <c r="C2331" s="7" t="str">
        <f t="shared" si="72"/>
        <v>DARLINGTON</v>
      </c>
      <c r="D2331" s="14" t="s">
        <v>5205</v>
      </c>
      <c r="E2331" s="4" t="s">
        <v>4245</v>
      </c>
      <c r="F2331" s="1" t="str">
        <f t="shared" si="73"/>
        <v>45031</v>
      </c>
    </row>
    <row r="2332" spans="1:6" ht="13.5" customHeight="1">
      <c r="A2332" s="5" t="s">
        <v>5206</v>
      </c>
      <c r="B2332" s="5" t="s">
        <v>5228</v>
      </c>
      <c r="C2332" s="7" t="str">
        <f t="shared" si="72"/>
        <v>DILLON</v>
      </c>
      <c r="D2332" s="14" t="s">
        <v>5205</v>
      </c>
      <c r="E2332" s="4" t="s">
        <v>4243</v>
      </c>
      <c r="F2332" s="1" t="str">
        <f t="shared" si="73"/>
        <v>45033</v>
      </c>
    </row>
    <row r="2333" spans="1:6" ht="13.5" customHeight="1">
      <c r="A2333" s="5" t="s">
        <v>5206</v>
      </c>
      <c r="B2333" s="5" t="s">
        <v>5227</v>
      </c>
      <c r="C2333" s="7" t="str">
        <f t="shared" si="72"/>
        <v>DORCHESTER</v>
      </c>
      <c r="D2333" s="14" t="s">
        <v>5205</v>
      </c>
      <c r="E2333" s="4" t="s">
        <v>4241</v>
      </c>
      <c r="F2333" s="1" t="str">
        <f t="shared" si="73"/>
        <v>45035</v>
      </c>
    </row>
    <row r="2334" spans="1:6" ht="13.5" customHeight="1">
      <c r="A2334" s="5" t="s">
        <v>5206</v>
      </c>
      <c r="B2334" s="5" t="s">
        <v>5226</v>
      </c>
      <c r="C2334" s="7" t="str">
        <f t="shared" si="72"/>
        <v>EDGEFIELD</v>
      </c>
      <c r="D2334" s="14" t="s">
        <v>5205</v>
      </c>
      <c r="E2334" s="4" t="s">
        <v>4239</v>
      </c>
      <c r="F2334" s="1" t="str">
        <f t="shared" si="73"/>
        <v>45037</v>
      </c>
    </row>
    <row r="2335" spans="1:6" ht="13.5" customHeight="1">
      <c r="A2335" s="5" t="s">
        <v>5206</v>
      </c>
      <c r="B2335" s="5" t="s">
        <v>5225</v>
      </c>
      <c r="C2335" s="7" t="str">
        <f t="shared" si="72"/>
        <v>FAIRFIELD</v>
      </c>
      <c r="D2335" s="14" t="s">
        <v>5205</v>
      </c>
      <c r="E2335" s="4" t="s">
        <v>4237</v>
      </c>
      <c r="F2335" s="1" t="str">
        <f t="shared" si="73"/>
        <v>45039</v>
      </c>
    </row>
    <row r="2336" spans="1:6" ht="13.5" customHeight="1">
      <c r="A2336" s="5" t="s">
        <v>5206</v>
      </c>
      <c r="B2336" s="5" t="s">
        <v>4380</v>
      </c>
      <c r="C2336" s="7" t="str">
        <f t="shared" si="72"/>
        <v>FLORENCE</v>
      </c>
      <c r="D2336" s="14" t="s">
        <v>5205</v>
      </c>
      <c r="E2336" s="4" t="s">
        <v>4235</v>
      </c>
      <c r="F2336" s="1" t="str">
        <f t="shared" si="73"/>
        <v>45041</v>
      </c>
    </row>
    <row r="2337" spans="1:6" ht="13.5" customHeight="1">
      <c r="A2337" s="5" t="s">
        <v>5206</v>
      </c>
      <c r="B2337" s="5" t="s">
        <v>5224</v>
      </c>
      <c r="C2337" s="7" t="str">
        <f t="shared" si="72"/>
        <v>GEORGETOWN</v>
      </c>
      <c r="D2337" s="14" t="s">
        <v>5205</v>
      </c>
      <c r="E2337" s="4" t="s">
        <v>4233</v>
      </c>
      <c r="F2337" s="1" t="str">
        <f t="shared" si="73"/>
        <v>45043</v>
      </c>
    </row>
    <row r="2338" spans="1:6" ht="13.5" customHeight="1">
      <c r="A2338" s="5" t="s">
        <v>5206</v>
      </c>
      <c r="B2338" s="5" t="s">
        <v>5223</v>
      </c>
      <c r="C2338" s="7" t="str">
        <f t="shared" si="72"/>
        <v>GREENVILLE</v>
      </c>
      <c r="D2338" s="14" t="s">
        <v>5205</v>
      </c>
      <c r="E2338" s="4" t="s">
        <v>4229</v>
      </c>
      <c r="F2338" s="1" t="str">
        <f t="shared" si="73"/>
        <v>45045</v>
      </c>
    </row>
    <row r="2339" spans="1:6" ht="13.5" customHeight="1">
      <c r="A2339" s="5" t="s">
        <v>5206</v>
      </c>
      <c r="B2339" s="5" t="s">
        <v>5222</v>
      </c>
      <c r="C2339" s="7" t="str">
        <f t="shared" si="72"/>
        <v>GREENWOOD</v>
      </c>
      <c r="D2339" s="14" t="s">
        <v>5205</v>
      </c>
      <c r="E2339" s="4" t="s">
        <v>4374</v>
      </c>
      <c r="F2339" s="1" t="str">
        <f t="shared" si="73"/>
        <v>45047</v>
      </c>
    </row>
    <row r="2340" spans="1:6" ht="13.5" customHeight="1">
      <c r="A2340" s="5" t="s">
        <v>5206</v>
      </c>
      <c r="B2340" s="5" t="s">
        <v>5221</v>
      </c>
      <c r="C2340" s="7" t="str">
        <f t="shared" si="72"/>
        <v>HAMPTON</v>
      </c>
      <c r="D2340" s="14" t="s">
        <v>5205</v>
      </c>
      <c r="E2340" s="4" t="s">
        <v>4372</v>
      </c>
      <c r="F2340" s="1" t="str">
        <f t="shared" si="73"/>
        <v>45049</v>
      </c>
    </row>
    <row r="2341" spans="1:6" ht="13.5" customHeight="1">
      <c r="A2341" s="5" t="s">
        <v>5206</v>
      </c>
      <c r="B2341" s="5" t="s">
        <v>5220</v>
      </c>
      <c r="C2341" s="7" t="str">
        <f t="shared" si="72"/>
        <v>HORRY</v>
      </c>
      <c r="D2341" s="14" t="s">
        <v>5205</v>
      </c>
      <c r="E2341" s="4" t="s">
        <v>4370</v>
      </c>
      <c r="F2341" s="1" t="str">
        <f t="shared" si="73"/>
        <v>45051</v>
      </c>
    </row>
    <row r="2342" spans="1:6" ht="13.5" customHeight="1">
      <c r="A2342" s="5" t="s">
        <v>5206</v>
      </c>
      <c r="B2342" s="5" t="s">
        <v>4969</v>
      </c>
      <c r="C2342" s="7" t="str">
        <f t="shared" si="72"/>
        <v>JASPER</v>
      </c>
      <c r="D2342" s="14" t="s">
        <v>5205</v>
      </c>
      <c r="E2342" s="4" t="s">
        <v>4368</v>
      </c>
      <c r="F2342" s="1" t="str">
        <f t="shared" si="73"/>
        <v>45053</v>
      </c>
    </row>
    <row r="2343" spans="1:6" ht="13.5" customHeight="1">
      <c r="A2343" s="5" t="s">
        <v>5206</v>
      </c>
      <c r="B2343" s="5" t="s">
        <v>5219</v>
      </c>
      <c r="C2343" s="7" t="str">
        <f t="shared" si="72"/>
        <v>KERSHAW</v>
      </c>
      <c r="D2343" s="14" t="s">
        <v>5205</v>
      </c>
      <c r="E2343" s="4" t="s">
        <v>4366</v>
      </c>
      <c r="F2343" s="1" t="str">
        <f t="shared" si="73"/>
        <v>45055</v>
      </c>
    </row>
    <row r="2344" spans="1:6" ht="13.5" customHeight="1">
      <c r="A2344" s="5" t="s">
        <v>5206</v>
      </c>
      <c r="B2344" s="5" t="s">
        <v>4632</v>
      </c>
      <c r="C2344" s="7" t="str">
        <f t="shared" si="72"/>
        <v>LANCASTER</v>
      </c>
      <c r="D2344" s="14" t="s">
        <v>5205</v>
      </c>
      <c r="E2344" s="4" t="s">
        <v>4364</v>
      </c>
      <c r="F2344" s="1" t="str">
        <f t="shared" si="73"/>
        <v>45057</v>
      </c>
    </row>
    <row r="2345" spans="1:6" ht="13.5" customHeight="1">
      <c r="A2345" s="5" t="s">
        <v>5206</v>
      </c>
      <c r="B2345" s="5" t="s">
        <v>5218</v>
      </c>
      <c r="C2345" s="7" t="str">
        <f t="shared" si="72"/>
        <v>LAURENS</v>
      </c>
      <c r="D2345" s="14" t="s">
        <v>5205</v>
      </c>
      <c r="E2345" s="4" t="s">
        <v>4362</v>
      </c>
      <c r="F2345" s="1" t="str">
        <f t="shared" si="73"/>
        <v>45059</v>
      </c>
    </row>
    <row r="2346" spans="1:6" ht="13.5" customHeight="1">
      <c r="A2346" s="5" t="s">
        <v>5206</v>
      </c>
      <c r="B2346" s="5" t="s">
        <v>4631</v>
      </c>
      <c r="C2346" s="7" t="str">
        <f t="shared" si="72"/>
        <v>LEE</v>
      </c>
      <c r="D2346" s="14" t="s">
        <v>5205</v>
      </c>
      <c r="E2346" s="4" t="s">
        <v>4360</v>
      </c>
      <c r="F2346" s="1" t="str">
        <f t="shared" si="73"/>
        <v>45061</v>
      </c>
    </row>
    <row r="2347" spans="1:6" ht="13.5" customHeight="1">
      <c r="A2347" s="5" t="s">
        <v>5206</v>
      </c>
      <c r="B2347" s="5" t="s">
        <v>5217</v>
      </c>
      <c r="C2347" s="7" t="str">
        <f t="shared" si="72"/>
        <v>LEXINGTON</v>
      </c>
      <c r="D2347" s="14" t="s">
        <v>5205</v>
      </c>
      <c r="E2347" s="4" t="s">
        <v>4358</v>
      </c>
      <c r="F2347" s="1" t="str">
        <f t="shared" si="73"/>
        <v>45063</v>
      </c>
    </row>
    <row r="2348" spans="1:6" ht="13.5" customHeight="1">
      <c r="A2348" s="5" t="s">
        <v>5206</v>
      </c>
      <c r="B2348" s="5" t="s">
        <v>5216</v>
      </c>
      <c r="C2348" s="7" t="str">
        <f t="shared" si="72"/>
        <v>MCCORMICK</v>
      </c>
      <c r="D2348" s="14" t="s">
        <v>5205</v>
      </c>
      <c r="E2348" s="4" t="s">
        <v>4356</v>
      </c>
      <c r="F2348" s="1" t="str">
        <f t="shared" si="73"/>
        <v>45065</v>
      </c>
    </row>
    <row r="2349" spans="1:6" ht="13.5" customHeight="1">
      <c r="A2349" s="5" t="s">
        <v>5206</v>
      </c>
      <c r="B2349" s="5" t="s">
        <v>4427</v>
      </c>
      <c r="C2349" s="7" t="str">
        <f t="shared" si="72"/>
        <v>MARION</v>
      </c>
      <c r="D2349" s="14" t="s">
        <v>5205</v>
      </c>
      <c r="E2349" s="4" t="s">
        <v>4354</v>
      </c>
      <c r="F2349" s="1" t="str">
        <f t="shared" si="73"/>
        <v>45067</v>
      </c>
    </row>
    <row r="2350" spans="1:6" ht="13.5" customHeight="1">
      <c r="A2350" s="5" t="s">
        <v>5206</v>
      </c>
      <c r="B2350" s="5" t="s">
        <v>5215</v>
      </c>
      <c r="C2350" s="7" t="str">
        <f t="shared" si="72"/>
        <v>MARLBORO</v>
      </c>
      <c r="D2350" s="14" t="s">
        <v>5205</v>
      </c>
      <c r="E2350" s="4" t="s">
        <v>4353</v>
      </c>
      <c r="F2350" s="1" t="str">
        <f t="shared" si="73"/>
        <v>45069</v>
      </c>
    </row>
    <row r="2351" spans="1:6" ht="13.5" customHeight="1">
      <c r="A2351" s="5" t="s">
        <v>5206</v>
      </c>
      <c r="B2351" s="5" t="s">
        <v>5214</v>
      </c>
      <c r="C2351" s="7" t="str">
        <f t="shared" si="72"/>
        <v>NEWBERRY</v>
      </c>
      <c r="D2351" s="14" t="s">
        <v>5205</v>
      </c>
      <c r="E2351" s="4" t="s">
        <v>4351</v>
      </c>
      <c r="F2351" s="1" t="str">
        <f t="shared" si="73"/>
        <v>45071</v>
      </c>
    </row>
    <row r="2352" spans="1:6" ht="13.5" customHeight="1">
      <c r="A2352" s="5" t="s">
        <v>5206</v>
      </c>
      <c r="B2352" s="5" t="s">
        <v>5213</v>
      </c>
      <c r="C2352" s="7" t="str">
        <f t="shared" si="72"/>
        <v>OCONEE</v>
      </c>
      <c r="D2352" s="14" t="s">
        <v>5205</v>
      </c>
      <c r="E2352" s="4" t="s">
        <v>4349</v>
      </c>
      <c r="F2352" s="1" t="str">
        <f t="shared" si="73"/>
        <v>45073</v>
      </c>
    </row>
    <row r="2353" spans="1:6" ht="13.5" customHeight="1">
      <c r="A2353" s="5" t="s">
        <v>5206</v>
      </c>
      <c r="B2353" s="5" t="s">
        <v>5212</v>
      </c>
      <c r="C2353" s="7" t="str">
        <f t="shared" si="72"/>
        <v>ORANGEBURG</v>
      </c>
      <c r="D2353" s="14" t="s">
        <v>5205</v>
      </c>
      <c r="E2353" s="4" t="s">
        <v>4347</v>
      </c>
      <c r="F2353" s="1" t="str">
        <f t="shared" si="73"/>
        <v>45075</v>
      </c>
    </row>
    <row r="2354" spans="1:6" ht="13.5" customHeight="1">
      <c r="A2354" s="5" t="s">
        <v>5206</v>
      </c>
      <c r="B2354" s="5" t="s">
        <v>5211</v>
      </c>
      <c r="C2354" s="7" t="str">
        <f t="shared" si="72"/>
        <v>PICKENS</v>
      </c>
      <c r="D2354" s="14" t="s">
        <v>5205</v>
      </c>
      <c r="E2354" s="4" t="s">
        <v>4345</v>
      </c>
      <c r="F2354" s="1" t="str">
        <f t="shared" si="73"/>
        <v>45077</v>
      </c>
    </row>
    <row r="2355" spans="1:6" ht="13.5" customHeight="1">
      <c r="A2355" s="5" t="s">
        <v>5206</v>
      </c>
      <c r="B2355" s="5" t="s">
        <v>4318</v>
      </c>
      <c r="C2355" s="7" t="str">
        <f t="shared" si="72"/>
        <v>RICHLAND</v>
      </c>
      <c r="D2355" s="14" t="s">
        <v>5205</v>
      </c>
      <c r="E2355" s="4" t="s">
        <v>4341</v>
      </c>
      <c r="F2355" s="1" t="str">
        <f t="shared" si="73"/>
        <v>45079</v>
      </c>
    </row>
    <row r="2356" spans="1:6" ht="13.5" customHeight="1">
      <c r="A2356" s="5" t="s">
        <v>5206</v>
      </c>
      <c r="B2356" s="5" t="s">
        <v>5210</v>
      </c>
      <c r="C2356" s="7" t="str">
        <f t="shared" si="72"/>
        <v>SALUDA</v>
      </c>
      <c r="D2356" s="14" t="s">
        <v>5205</v>
      </c>
      <c r="E2356" s="4" t="s">
        <v>4339</v>
      </c>
      <c r="F2356" s="1" t="str">
        <f t="shared" si="73"/>
        <v>45081</v>
      </c>
    </row>
    <row r="2357" spans="1:6" ht="13.5" customHeight="1">
      <c r="A2357" s="5" t="s">
        <v>5206</v>
      </c>
      <c r="B2357" s="5" t="s">
        <v>5209</v>
      </c>
      <c r="C2357" s="7" t="str">
        <f t="shared" si="72"/>
        <v>SPARTANBURG</v>
      </c>
      <c r="D2357" s="14" t="s">
        <v>5205</v>
      </c>
      <c r="E2357" s="4" t="s">
        <v>4337</v>
      </c>
      <c r="F2357" s="1" t="str">
        <f t="shared" si="73"/>
        <v>45083</v>
      </c>
    </row>
    <row r="2358" spans="1:6" ht="13.5" customHeight="1">
      <c r="A2358" s="5" t="s">
        <v>5206</v>
      </c>
      <c r="B2358" s="5" t="s">
        <v>5208</v>
      </c>
      <c r="C2358" s="7" t="str">
        <f t="shared" si="72"/>
        <v>SUMTER</v>
      </c>
      <c r="D2358" s="14" t="s">
        <v>5205</v>
      </c>
      <c r="E2358" s="4" t="s">
        <v>4335</v>
      </c>
      <c r="F2358" s="1" t="str">
        <f t="shared" si="73"/>
        <v>45085</v>
      </c>
    </row>
    <row r="2359" spans="1:6" ht="13.5" customHeight="1">
      <c r="A2359" s="5" t="s">
        <v>5206</v>
      </c>
      <c r="B2359" s="5" t="s">
        <v>5108</v>
      </c>
      <c r="C2359" s="7" t="str">
        <f t="shared" si="72"/>
        <v>UNION</v>
      </c>
      <c r="D2359" s="14" t="s">
        <v>5205</v>
      </c>
      <c r="E2359" s="4" t="s">
        <v>4333</v>
      </c>
      <c r="F2359" s="1" t="str">
        <f t="shared" si="73"/>
        <v>45087</v>
      </c>
    </row>
    <row r="2360" spans="1:6" ht="13.5" customHeight="1">
      <c r="A2360" s="5" t="s">
        <v>5206</v>
      </c>
      <c r="B2360" s="5" t="s">
        <v>5207</v>
      </c>
      <c r="C2360" s="7" t="str">
        <f t="shared" si="72"/>
        <v>WILLIAMSBURG</v>
      </c>
      <c r="D2360" s="14" t="s">
        <v>5205</v>
      </c>
      <c r="E2360" s="4" t="s">
        <v>4331</v>
      </c>
      <c r="F2360" s="1" t="str">
        <f t="shared" si="73"/>
        <v>45089</v>
      </c>
    </row>
    <row r="2361" spans="1:6" ht="13.5" customHeight="1">
      <c r="A2361" s="5" t="s">
        <v>5206</v>
      </c>
      <c r="B2361" s="5" t="s">
        <v>4563</v>
      </c>
      <c r="C2361" s="7" t="str">
        <f t="shared" si="72"/>
        <v>YORK</v>
      </c>
      <c r="D2361" s="14" t="s">
        <v>5205</v>
      </c>
      <c r="E2361" s="4" t="s">
        <v>4329</v>
      </c>
      <c r="F2361" s="1" t="str">
        <f t="shared" si="73"/>
        <v>45091</v>
      </c>
    </row>
    <row r="2362" spans="1:6" ht="13.5" customHeight="1">
      <c r="A2362" s="5" t="s">
        <v>5157</v>
      </c>
      <c r="B2362" s="5" t="s">
        <v>5204</v>
      </c>
      <c r="C2362" s="7" t="str">
        <f t="shared" si="72"/>
        <v>AURORA</v>
      </c>
      <c r="D2362" s="14" t="s">
        <v>5155</v>
      </c>
      <c r="E2362" s="4" t="s">
        <v>4273</v>
      </c>
      <c r="F2362" s="1" t="str">
        <f t="shared" si="73"/>
        <v>46003</v>
      </c>
    </row>
    <row r="2363" spans="1:6" ht="13.5" customHeight="1">
      <c r="A2363" s="5" t="s">
        <v>5157</v>
      </c>
      <c r="B2363" s="5" t="s">
        <v>5203</v>
      </c>
      <c r="C2363" s="7" t="str">
        <f t="shared" si="72"/>
        <v>BEADLE</v>
      </c>
      <c r="D2363" s="14" t="s">
        <v>5155</v>
      </c>
      <c r="E2363" s="4" t="s">
        <v>4271</v>
      </c>
      <c r="F2363" s="1" t="str">
        <f t="shared" si="73"/>
        <v>46005</v>
      </c>
    </row>
    <row r="2364" spans="1:6" ht="13.5" customHeight="1">
      <c r="A2364" s="5" t="s">
        <v>5157</v>
      </c>
      <c r="B2364" s="5" t="s">
        <v>5202</v>
      </c>
      <c r="C2364" s="7" t="str">
        <f t="shared" si="72"/>
        <v>BENNETT</v>
      </c>
      <c r="D2364" s="14" t="s">
        <v>5155</v>
      </c>
      <c r="E2364" s="4" t="s">
        <v>4269</v>
      </c>
      <c r="F2364" s="1" t="str">
        <f t="shared" si="73"/>
        <v>46007</v>
      </c>
    </row>
    <row r="2365" spans="1:6" ht="13.5" customHeight="1">
      <c r="A2365" s="5" t="s">
        <v>5157</v>
      </c>
      <c r="B2365" s="5" t="s">
        <v>5201</v>
      </c>
      <c r="C2365" s="7" t="str">
        <f t="shared" si="72"/>
        <v>BON HOMME</v>
      </c>
      <c r="D2365" s="14" t="s">
        <v>5155</v>
      </c>
      <c r="E2365" s="4" t="s">
        <v>4267</v>
      </c>
      <c r="F2365" s="1" t="str">
        <f t="shared" si="73"/>
        <v>46009</v>
      </c>
    </row>
    <row r="2366" spans="1:6" ht="13.5" customHeight="1">
      <c r="A2366" s="5" t="s">
        <v>5157</v>
      </c>
      <c r="B2366" s="5" t="s">
        <v>5200</v>
      </c>
      <c r="C2366" s="7" t="str">
        <f t="shared" si="72"/>
        <v>BROOKINGS</v>
      </c>
      <c r="D2366" s="14" t="s">
        <v>5155</v>
      </c>
      <c r="E2366" s="4" t="s">
        <v>4265</v>
      </c>
      <c r="F2366" s="1" t="str">
        <f t="shared" si="73"/>
        <v>46011</v>
      </c>
    </row>
    <row r="2367" spans="1:6" ht="13.5" customHeight="1">
      <c r="A2367" s="5" t="s">
        <v>5157</v>
      </c>
      <c r="B2367" s="5" t="s">
        <v>4394</v>
      </c>
      <c r="C2367" s="7" t="str">
        <f t="shared" si="72"/>
        <v>BROWN</v>
      </c>
      <c r="D2367" s="14" t="s">
        <v>5155</v>
      </c>
      <c r="E2367" s="4" t="s">
        <v>4263</v>
      </c>
      <c r="F2367" s="1" t="str">
        <f t="shared" si="73"/>
        <v>46013</v>
      </c>
    </row>
    <row r="2368" spans="1:6" ht="13.5" customHeight="1">
      <c r="A2368" s="5" t="s">
        <v>5157</v>
      </c>
      <c r="B2368" s="5" t="s">
        <v>5199</v>
      </c>
      <c r="C2368" s="7" t="str">
        <f t="shared" si="72"/>
        <v>BRULE</v>
      </c>
      <c r="D2368" s="14" t="s">
        <v>5155</v>
      </c>
      <c r="E2368" s="4" t="s">
        <v>4261</v>
      </c>
      <c r="F2368" s="1" t="str">
        <f t="shared" si="73"/>
        <v>46015</v>
      </c>
    </row>
    <row r="2369" spans="1:6" ht="13.5" customHeight="1">
      <c r="A2369" s="5" t="s">
        <v>5157</v>
      </c>
      <c r="B2369" s="5" t="s">
        <v>4393</v>
      </c>
      <c r="C2369" s="7" t="str">
        <f t="shared" si="72"/>
        <v>BUFFALO</v>
      </c>
      <c r="D2369" s="14" t="s">
        <v>5155</v>
      </c>
      <c r="E2369" s="4" t="s">
        <v>4259</v>
      </c>
      <c r="F2369" s="1" t="str">
        <f t="shared" si="73"/>
        <v>46017</v>
      </c>
    </row>
    <row r="2370" spans="1:6" ht="13.5" customHeight="1">
      <c r="A2370" s="5" t="s">
        <v>5157</v>
      </c>
      <c r="B2370" s="5" t="s">
        <v>5198</v>
      </c>
      <c r="C2370" s="7" t="str">
        <f t="shared" si="72"/>
        <v>BUTTE</v>
      </c>
      <c r="D2370" s="14" t="s">
        <v>5155</v>
      </c>
      <c r="E2370" s="4" t="s">
        <v>4257</v>
      </c>
      <c r="F2370" s="1" t="str">
        <f t="shared" si="73"/>
        <v>46019</v>
      </c>
    </row>
    <row r="2371" spans="1:6" ht="13.5" customHeight="1">
      <c r="A2371" s="5" t="s">
        <v>5157</v>
      </c>
      <c r="B2371" s="5" t="s">
        <v>4272</v>
      </c>
      <c r="C2371" s="7" t="str">
        <f t="shared" si="72"/>
        <v>CAMPBELL</v>
      </c>
      <c r="D2371" s="14" t="s">
        <v>5155</v>
      </c>
      <c r="E2371" s="4" t="s">
        <v>4255</v>
      </c>
      <c r="F2371" s="1" t="str">
        <f t="shared" si="73"/>
        <v>46021</v>
      </c>
    </row>
    <row r="2372" spans="1:6" ht="13.5" customHeight="1">
      <c r="A2372" s="5" t="s">
        <v>5157</v>
      </c>
      <c r="B2372" s="5" t="s">
        <v>5197</v>
      </c>
      <c r="C2372" s="7" t="str">
        <f t="shared" ref="C2372:C2435" si="74">UPPER(B2372)</f>
        <v>CHARLES MIX</v>
      </c>
      <c r="D2372" s="14" t="s">
        <v>5155</v>
      </c>
      <c r="E2372" s="4" t="s">
        <v>4253</v>
      </c>
      <c r="F2372" s="1" t="str">
        <f t="shared" ref="F2372:F2435" si="75">D2372&amp;E2372</f>
        <v>46023</v>
      </c>
    </row>
    <row r="2373" spans="1:6" ht="13.5" customHeight="1">
      <c r="A2373" s="5" t="s">
        <v>5157</v>
      </c>
      <c r="B2373" s="5" t="s">
        <v>4389</v>
      </c>
      <c r="C2373" s="7" t="str">
        <f t="shared" si="74"/>
        <v>CLARK</v>
      </c>
      <c r="D2373" s="14" t="s">
        <v>5155</v>
      </c>
      <c r="E2373" s="4" t="s">
        <v>4251</v>
      </c>
      <c r="F2373" s="1" t="str">
        <f t="shared" si="75"/>
        <v>46025</v>
      </c>
    </row>
    <row r="2374" spans="1:6" ht="13.5" customHeight="1">
      <c r="A2374" s="5" t="s">
        <v>5157</v>
      </c>
      <c r="B2374" s="5" t="s">
        <v>4440</v>
      </c>
      <c r="C2374" s="7" t="str">
        <f t="shared" si="74"/>
        <v>CLAY</v>
      </c>
      <c r="D2374" s="14" t="s">
        <v>5155</v>
      </c>
      <c r="E2374" s="4" t="s">
        <v>4249</v>
      </c>
      <c r="F2374" s="1" t="str">
        <f t="shared" si="75"/>
        <v>46027</v>
      </c>
    </row>
    <row r="2375" spans="1:6" ht="13.5" customHeight="1">
      <c r="A2375" s="5" t="s">
        <v>5157</v>
      </c>
      <c r="B2375" s="5" t="s">
        <v>5196</v>
      </c>
      <c r="C2375" s="7" t="str">
        <f t="shared" si="74"/>
        <v>CODINGTON</v>
      </c>
      <c r="D2375" s="14" t="s">
        <v>5155</v>
      </c>
      <c r="E2375" s="4" t="s">
        <v>4247</v>
      </c>
      <c r="F2375" s="1" t="str">
        <f t="shared" si="75"/>
        <v>46029</v>
      </c>
    </row>
    <row r="2376" spans="1:6" ht="13.5" customHeight="1">
      <c r="A2376" s="5" t="s">
        <v>5157</v>
      </c>
      <c r="B2376" s="5" t="s">
        <v>5195</v>
      </c>
      <c r="C2376" s="7" t="str">
        <f t="shared" si="74"/>
        <v>CORSON</v>
      </c>
      <c r="D2376" s="14" t="s">
        <v>5155</v>
      </c>
      <c r="E2376" s="4" t="s">
        <v>4245</v>
      </c>
      <c r="F2376" s="1" t="str">
        <f t="shared" si="75"/>
        <v>46031</v>
      </c>
    </row>
    <row r="2377" spans="1:6" ht="13.5" customHeight="1">
      <c r="A2377" s="5" t="s">
        <v>5157</v>
      </c>
      <c r="B2377" s="5" t="s">
        <v>5194</v>
      </c>
      <c r="C2377" s="7" t="str">
        <f t="shared" si="74"/>
        <v>CUSTER</v>
      </c>
      <c r="D2377" s="14" t="s">
        <v>5155</v>
      </c>
      <c r="E2377" s="4" t="s">
        <v>4243</v>
      </c>
      <c r="F2377" s="1" t="str">
        <f t="shared" si="75"/>
        <v>46033</v>
      </c>
    </row>
    <row r="2378" spans="1:6" ht="13.5" customHeight="1">
      <c r="A2378" s="5" t="s">
        <v>5157</v>
      </c>
      <c r="B2378" s="5" t="s">
        <v>5193</v>
      </c>
      <c r="C2378" s="7" t="str">
        <f t="shared" si="74"/>
        <v>DAVISON</v>
      </c>
      <c r="D2378" s="14" t="s">
        <v>5155</v>
      </c>
      <c r="E2378" s="4" t="s">
        <v>4241</v>
      </c>
      <c r="F2378" s="1" t="str">
        <f t="shared" si="75"/>
        <v>46035</v>
      </c>
    </row>
    <row r="2379" spans="1:6" ht="13.5" customHeight="1">
      <c r="A2379" s="5" t="s">
        <v>5157</v>
      </c>
      <c r="B2379" s="5" t="s">
        <v>5192</v>
      </c>
      <c r="C2379" s="7" t="str">
        <f t="shared" si="74"/>
        <v>DAY</v>
      </c>
      <c r="D2379" s="14" t="s">
        <v>5155</v>
      </c>
      <c r="E2379" s="4" t="s">
        <v>4239</v>
      </c>
      <c r="F2379" s="1" t="str">
        <f t="shared" si="75"/>
        <v>46037</v>
      </c>
    </row>
    <row r="2380" spans="1:6" ht="13.5" customHeight="1">
      <c r="A2380" s="5" t="s">
        <v>5157</v>
      </c>
      <c r="B2380" s="5" t="s">
        <v>5191</v>
      </c>
      <c r="C2380" s="7" t="str">
        <f t="shared" si="74"/>
        <v>DEUEL</v>
      </c>
      <c r="D2380" s="14" t="s">
        <v>5155</v>
      </c>
      <c r="E2380" s="4" t="s">
        <v>4237</v>
      </c>
      <c r="F2380" s="1" t="str">
        <f t="shared" si="75"/>
        <v>46039</v>
      </c>
    </row>
    <row r="2381" spans="1:6" ht="13.5" customHeight="1">
      <c r="A2381" s="5" t="s">
        <v>5157</v>
      </c>
      <c r="B2381" s="5" t="s">
        <v>5190</v>
      </c>
      <c r="C2381" s="7" t="str">
        <f t="shared" si="74"/>
        <v>DEWEY</v>
      </c>
      <c r="D2381" s="14" t="s">
        <v>5155</v>
      </c>
      <c r="E2381" s="4" t="s">
        <v>4235</v>
      </c>
      <c r="F2381" s="1" t="str">
        <f t="shared" si="75"/>
        <v>46041</v>
      </c>
    </row>
    <row r="2382" spans="1:6" ht="13.5" customHeight="1">
      <c r="A2382" s="5" t="s">
        <v>5157</v>
      </c>
      <c r="B2382" s="5" t="s">
        <v>4383</v>
      </c>
      <c r="C2382" s="7" t="str">
        <f t="shared" si="74"/>
        <v>DOUGLAS</v>
      </c>
      <c r="D2382" s="14" t="s">
        <v>5155</v>
      </c>
      <c r="E2382" s="4" t="s">
        <v>4233</v>
      </c>
      <c r="F2382" s="1" t="str">
        <f t="shared" si="75"/>
        <v>46043</v>
      </c>
    </row>
    <row r="2383" spans="1:6" ht="13.5" customHeight="1">
      <c r="A2383" s="5" t="s">
        <v>5157</v>
      </c>
      <c r="B2383" s="5" t="s">
        <v>5189</v>
      </c>
      <c r="C2383" s="7" t="str">
        <f t="shared" si="74"/>
        <v>EDMUNDS</v>
      </c>
      <c r="D2383" s="14" t="s">
        <v>5155</v>
      </c>
      <c r="E2383" s="4" t="s">
        <v>4229</v>
      </c>
      <c r="F2383" s="1" t="str">
        <f t="shared" si="75"/>
        <v>46045</v>
      </c>
    </row>
    <row r="2384" spans="1:6" ht="13.5" customHeight="1">
      <c r="A2384" s="5" t="s">
        <v>5157</v>
      </c>
      <c r="B2384" s="5" t="s">
        <v>5188</v>
      </c>
      <c r="C2384" s="7" t="str">
        <f t="shared" si="74"/>
        <v>FALL RIVER</v>
      </c>
      <c r="D2384" s="14" t="s">
        <v>5155</v>
      </c>
      <c r="E2384" s="4" t="s">
        <v>4374</v>
      </c>
      <c r="F2384" s="1" t="str">
        <f t="shared" si="75"/>
        <v>46047</v>
      </c>
    </row>
    <row r="2385" spans="1:6" ht="13.5" customHeight="1">
      <c r="A2385" s="5" t="s">
        <v>5157</v>
      </c>
      <c r="B2385" s="5" t="s">
        <v>5187</v>
      </c>
      <c r="C2385" s="7" t="str">
        <f t="shared" si="74"/>
        <v>FAULK</v>
      </c>
      <c r="D2385" s="14" t="s">
        <v>5155</v>
      </c>
      <c r="E2385" s="4" t="s">
        <v>4372</v>
      </c>
      <c r="F2385" s="1" t="str">
        <f t="shared" si="75"/>
        <v>46049</v>
      </c>
    </row>
    <row r="2386" spans="1:6" ht="13.5" customHeight="1">
      <c r="A2386" s="5" t="s">
        <v>5157</v>
      </c>
      <c r="B2386" s="5" t="s">
        <v>4377</v>
      </c>
      <c r="C2386" s="7" t="str">
        <f t="shared" si="74"/>
        <v>GRANT</v>
      </c>
      <c r="D2386" s="14" t="s">
        <v>5155</v>
      </c>
      <c r="E2386" s="4" t="s">
        <v>4370</v>
      </c>
      <c r="F2386" s="1" t="str">
        <f t="shared" si="75"/>
        <v>46051</v>
      </c>
    </row>
    <row r="2387" spans="1:6" ht="13.5" customHeight="1">
      <c r="A2387" s="5" t="s">
        <v>5157</v>
      </c>
      <c r="B2387" s="5" t="s">
        <v>5186</v>
      </c>
      <c r="C2387" s="7" t="str">
        <f t="shared" si="74"/>
        <v>GREGORY</v>
      </c>
      <c r="D2387" s="14" t="s">
        <v>5155</v>
      </c>
      <c r="E2387" s="4" t="s">
        <v>4368</v>
      </c>
      <c r="F2387" s="1" t="str">
        <f t="shared" si="75"/>
        <v>46053</v>
      </c>
    </row>
    <row r="2388" spans="1:6" ht="13.5" customHeight="1">
      <c r="A2388" s="5" t="s">
        <v>5157</v>
      </c>
      <c r="B2388" s="5" t="s">
        <v>5185</v>
      </c>
      <c r="C2388" s="7" t="str">
        <f t="shared" si="74"/>
        <v>HAAKON</v>
      </c>
      <c r="D2388" s="14" t="s">
        <v>5155</v>
      </c>
      <c r="E2388" s="4" t="s">
        <v>4366</v>
      </c>
      <c r="F2388" s="1" t="str">
        <f t="shared" si="75"/>
        <v>46055</v>
      </c>
    </row>
    <row r="2389" spans="1:6" ht="13.5" customHeight="1">
      <c r="A2389" s="5" t="s">
        <v>5157</v>
      </c>
      <c r="B2389" s="5" t="s">
        <v>5184</v>
      </c>
      <c r="C2389" s="7" t="str">
        <f t="shared" si="74"/>
        <v>HAMLIN</v>
      </c>
      <c r="D2389" s="14" t="s">
        <v>5155</v>
      </c>
      <c r="E2389" s="4" t="s">
        <v>4364</v>
      </c>
      <c r="F2389" s="1" t="str">
        <f t="shared" si="75"/>
        <v>46057</v>
      </c>
    </row>
    <row r="2390" spans="1:6" ht="13.5" customHeight="1">
      <c r="A2390" s="5" t="s">
        <v>5157</v>
      </c>
      <c r="B2390" s="5" t="s">
        <v>5183</v>
      </c>
      <c r="C2390" s="7" t="str">
        <f t="shared" si="74"/>
        <v>HAND</v>
      </c>
      <c r="D2390" s="14" t="s">
        <v>5155</v>
      </c>
      <c r="E2390" s="4" t="s">
        <v>4362</v>
      </c>
      <c r="F2390" s="1" t="str">
        <f t="shared" si="75"/>
        <v>46059</v>
      </c>
    </row>
    <row r="2391" spans="1:6" ht="13.5" customHeight="1">
      <c r="A2391" s="5" t="s">
        <v>5157</v>
      </c>
      <c r="B2391" s="5" t="s">
        <v>5182</v>
      </c>
      <c r="C2391" s="7" t="str">
        <f t="shared" si="74"/>
        <v>HANSON</v>
      </c>
      <c r="D2391" s="14" t="s">
        <v>5155</v>
      </c>
      <c r="E2391" s="4" t="s">
        <v>4360</v>
      </c>
      <c r="F2391" s="1" t="str">
        <f t="shared" si="75"/>
        <v>46061</v>
      </c>
    </row>
    <row r="2392" spans="1:6" ht="13.5" customHeight="1">
      <c r="A2392" s="5" t="s">
        <v>5157</v>
      </c>
      <c r="B2392" s="5" t="s">
        <v>5181</v>
      </c>
      <c r="C2392" s="7" t="str">
        <f t="shared" si="74"/>
        <v>HARDING</v>
      </c>
      <c r="D2392" s="14" t="s">
        <v>5155</v>
      </c>
      <c r="E2392" s="4" t="s">
        <v>4358</v>
      </c>
      <c r="F2392" s="1" t="str">
        <f t="shared" si="75"/>
        <v>46063</v>
      </c>
    </row>
    <row r="2393" spans="1:6" ht="13.5" customHeight="1">
      <c r="A2393" s="5" t="s">
        <v>5157</v>
      </c>
      <c r="B2393" s="5" t="s">
        <v>5180</v>
      </c>
      <c r="C2393" s="7" t="str">
        <f t="shared" si="74"/>
        <v>HUGHES</v>
      </c>
      <c r="D2393" s="14" t="s">
        <v>5155</v>
      </c>
      <c r="E2393" s="4" t="s">
        <v>4356</v>
      </c>
      <c r="F2393" s="1" t="str">
        <f t="shared" si="75"/>
        <v>46065</v>
      </c>
    </row>
    <row r="2394" spans="1:6" ht="13.5" customHeight="1">
      <c r="A2394" s="5" t="s">
        <v>5157</v>
      </c>
      <c r="B2394" s="5" t="s">
        <v>4976</v>
      </c>
      <c r="C2394" s="7" t="str">
        <f t="shared" si="74"/>
        <v>HUTCHINSON</v>
      </c>
      <c r="D2394" s="14" t="s">
        <v>5155</v>
      </c>
      <c r="E2394" s="4" t="s">
        <v>4354</v>
      </c>
      <c r="F2394" s="1" t="str">
        <f t="shared" si="75"/>
        <v>46067</v>
      </c>
    </row>
    <row r="2395" spans="1:6" ht="13.5" customHeight="1">
      <c r="A2395" s="5" t="s">
        <v>5157</v>
      </c>
      <c r="B2395" s="5" t="s">
        <v>5179</v>
      </c>
      <c r="C2395" s="7" t="str">
        <f t="shared" si="74"/>
        <v>HYDE</v>
      </c>
      <c r="D2395" s="14" t="s">
        <v>5155</v>
      </c>
      <c r="E2395" s="4" t="s">
        <v>4353</v>
      </c>
      <c r="F2395" s="1" t="str">
        <f t="shared" si="75"/>
        <v>46069</v>
      </c>
    </row>
    <row r="2396" spans="1:6" ht="13.5" customHeight="1">
      <c r="A2396" s="5" t="s">
        <v>5157</v>
      </c>
      <c r="B2396" s="5" t="s">
        <v>4369</v>
      </c>
      <c r="C2396" s="7" t="str">
        <f t="shared" si="74"/>
        <v>JACKSON</v>
      </c>
      <c r="D2396" s="14" t="s">
        <v>5155</v>
      </c>
      <c r="E2396" s="4" t="s">
        <v>4351</v>
      </c>
      <c r="F2396" s="1" t="str">
        <f t="shared" si="75"/>
        <v>46071</v>
      </c>
    </row>
    <row r="2397" spans="1:6" ht="13.5" customHeight="1">
      <c r="A2397" s="5" t="s">
        <v>5157</v>
      </c>
      <c r="B2397" s="5" t="s">
        <v>5178</v>
      </c>
      <c r="C2397" s="7" t="str">
        <f t="shared" si="74"/>
        <v>JERAULD</v>
      </c>
      <c r="D2397" s="14" t="s">
        <v>5155</v>
      </c>
      <c r="E2397" s="4" t="s">
        <v>4349</v>
      </c>
      <c r="F2397" s="1" t="str">
        <f t="shared" si="75"/>
        <v>46073</v>
      </c>
    </row>
    <row r="2398" spans="1:6" ht="13.5" customHeight="1">
      <c r="A2398" s="5" t="s">
        <v>5157</v>
      </c>
      <c r="B2398" s="5" t="s">
        <v>4959</v>
      </c>
      <c r="C2398" s="7" t="str">
        <f t="shared" si="74"/>
        <v>JONES</v>
      </c>
      <c r="D2398" s="14" t="s">
        <v>5155</v>
      </c>
      <c r="E2398" s="4" t="s">
        <v>4347</v>
      </c>
      <c r="F2398" s="1" t="str">
        <f t="shared" si="75"/>
        <v>46075</v>
      </c>
    </row>
    <row r="2399" spans="1:6" ht="13.5" customHeight="1">
      <c r="A2399" s="5" t="s">
        <v>5157</v>
      </c>
      <c r="B2399" s="5" t="s">
        <v>5177</v>
      </c>
      <c r="C2399" s="7" t="str">
        <f t="shared" si="74"/>
        <v>KINGSBURY</v>
      </c>
      <c r="D2399" s="14" t="s">
        <v>5155</v>
      </c>
      <c r="E2399" s="4" t="s">
        <v>4345</v>
      </c>
      <c r="F2399" s="1" t="str">
        <f t="shared" si="75"/>
        <v>46077</v>
      </c>
    </row>
    <row r="2400" spans="1:6" ht="13.5" customHeight="1">
      <c r="A2400" s="5" t="s">
        <v>5157</v>
      </c>
      <c r="B2400" s="5" t="s">
        <v>5130</v>
      </c>
      <c r="C2400" s="7" t="str">
        <f t="shared" si="74"/>
        <v>LAKE</v>
      </c>
      <c r="D2400" s="14" t="s">
        <v>5155</v>
      </c>
      <c r="E2400" s="4" t="s">
        <v>4341</v>
      </c>
      <c r="F2400" s="1" t="str">
        <f t="shared" si="75"/>
        <v>46079</v>
      </c>
    </row>
    <row r="2401" spans="1:6" ht="13.5" customHeight="1">
      <c r="A2401" s="5" t="s">
        <v>5157</v>
      </c>
      <c r="B2401" s="5" t="s">
        <v>5128</v>
      </c>
      <c r="C2401" s="7" t="str">
        <f t="shared" si="74"/>
        <v>LAWRENCE</v>
      </c>
      <c r="D2401" s="14" t="s">
        <v>5155</v>
      </c>
      <c r="E2401" s="4" t="s">
        <v>4339</v>
      </c>
      <c r="F2401" s="1" t="str">
        <f t="shared" si="75"/>
        <v>46081</v>
      </c>
    </row>
    <row r="2402" spans="1:6" ht="13.5" customHeight="1">
      <c r="A2402" s="5" t="s">
        <v>5157</v>
      </c>
      <c r="B2402" s="5" t="s">
        <v>4254</v>
      </c>
      <c r="C2402" s="7" t="str">
        <f t="shared" si="74"/>
        <v>LINCOLN</v>
      </c>
      <c r="D2402" s="14" t="s">
        <v>5155</v>
      </c>
      <c r="E2402" s="4" t="s">
        <v>4337</v>
      </c>
      <c r="F2402" s="1" t="str">
        <f t="shared" si="75"/>
        <v>46083</v>
      </c>
    </row>
    <row r="2403" spans="1:6" ht="13.5" customHeight="1">
      <c r="A2403" s="5" t="s">
        <v>5157</v>
      </c>
      <c r="B2403" s="5" t="s">
        <v>5176</v>
      </c>
      <c r="C2403" s="7" t="str">
        <f t="shared" si="74"/>
        <v>LYMAN</v>
      </c>
      <c r="D2403" s="14" t="s">
        <v>5155</v>
      </c>
      <c r="E2403" s="4" t="s">
        <v>4335</v>
      </c>
      <c r="F2403" s="1" t="str">
        <f t="shared" si="75"/>
        <v>46085</v>
      </c>
    </row>
    <row r="2404" spans="1:6" ht="13.5" customHeight="1">
      <c r="A2404" s="5" t="s">
        <v>5157</v>
      </c>
      <c r="B2404" s="5" t="s">
        <v>5175</v>
      </c>
      <c r="C2404" s="7" t="str">
        <f t="shared" si="74"/>
        <v>MCCOOK</v>
      </c>
      <c r="D2404" s="14" t="s">
        <v>5155</v>
      </c>
      <c r="E2404" s="4" t="s">
        <v>4333</v>
      </c>
      <c r="F2404" s="1" t="str">
        <f t="shared" si="75"/>
        <v>46087</v>
      </c>
    </row>
    <row r="2405" spans="1:6" ht="13.5" customHeight="1">
      <c r="A2405" s="5" t="s">
        <v>5157</v>
      </c>
      <c r="B2405" s="5" t="s">
        <v>5174</v>
      </c>
      <c r="C2405" s="7" t="str">
        <f t="shared" si="74"/>
        <v>MCPHERSON</v>
      </c>
      <c r="D2405" s="14" t="s">
        <v>5155</v>
      </c>
      <c r="E2405" s="4" t="s">
        <v>4331</v>
      </c>
      <c r="F2405" s="1" t="str">
        <f t="shared" si="75"/>
        <v>46089</v>
      </c>
    </row>
    <row r="2406" spans="1:6" ht="13.5" customHeight="1">
      <c r="A2406" s="5" t="s">
        <v>5157</v>
      </c>
      <c r="B2406" s="5" t="s">
        <v>4426</v>
      </c>
      <c r="C2406" s="7" t="str">
        <f t="shared" si="74"/>
        <v>MARSHALL</v>
      </c>
      <c r="D2406" s="14" t="s">
        <v>5155</v>
      </c>
      <c r="E2406" s="4" t="s">
        <v>4329</v>
      </c>
      <c r="F2406" s="1" t="str">
        <f t="shared" si="75"/>
        <v>46091</v>
      </c>
    </row>
    <row r="2407" spans="1:6" ht="13.5" customHeight="1">
      <c r="A2407" s="5" t="s">
        <v>5157</v>
      </c>
      <c r="B2407" s="5" t="s">
        <v>5173</v>
      </c>
      <c r="C2407" s="7" t="str">
        <f t="shared" si="74"/>
        <v>MEADE</v>
      </c>
      <c r="D2407" s="14" t="s">
        <v>5155</v>
      </c>
      <c r="E2407" s="4" t="s">
        <v>4327</v>
      </c>
      <c r="F2407" s="1" t="str">
        <f t="shared" si="75"/>
        <v>46093</v>
      </c>
    </row>
    <row r="2408" spans="1:6" ht="13.5" customHeight="1">
      <c r="A2408" s="5" t="s">
        <v>5157</v>
      </c>
      <c r="B2408" s="5" t="s">
        <v>5172</v>
      </c>
      <c r="C2408" s="7" t="str">
        <f t="shared" si="74"/>
        <v>MELLETTE</v>
      </c>
      <c r="D2408" s="14" t="s">
        <v>5155</v>
      </c>
      <c r="E2408" s="4" t="s">
        <v>4325</v>
      </c>
      <c r="F2408" s="1" t="str">
        <f t="shared" si="75"/>
        <v>46095</v>
      </c>
    </row>
    <row r="2409" spans="1:6" ht="13.5" customHeight="1">
      <c r="A2409" s="5" t="s">
        <v>5157</v>
      </c>
      <c r="B2409" s="5" t="s">
        <v>5171</v>
      </c>
      <c r="C2409" s="7" t="str">
        <f t="shared" si="74"/>
        <v>MINER</v>
      </c>
      <c r="D2409" s="14" t="s">
        <v>5155</v>
      </c>
      <c r="E2409" s="4" t="s">
        <v>4323</v>
      </c>
      <c r="F2409" s="1" t="str">
        <f t="shared" si="75"/>
        <v>46097</v>
      </c>
    </row>
    <row r="2410" spans="1:6" ht="13.5" customHeight="1">
      <c r="A2410" s="5" t="s">
        <v>5157</v>
      </c>
      <c r="B2410" s="5" t="s">
        <v>5170</v>
      </c>
      <c r="C2410" s="7" t="str">
        <f t="shared" si="74"/>
        <v>MINNEHAHA</v>
      </c>
      <c r="D2410" s="14" t="s">
        <v>5155</v>
      </c>
      <c r="E2410" s="4" t="s">
        <v>4321</v>
      </c>
      <c r="F2410" s="1" t="str">
        <f t="shared" si="75"/>
        <v>46099</v>
      </c>
    </row>
    <row r="2411" spans="1:6" ht="13.5" customHeight="1">
      <c r="A2411" s="5" t="s">
        <v>5157</v>
      </c>
      <c r="B2411" s="5" t="s">
        <v>5169</v>
      </c>
      <c r="C2411" s="7" t="str">
        <f t="shared" si="74"/>
        <v>MOODY</v>
      </c>
      <c r="D2411" s="14" t="s">
        <v>5155</v>
      </c>
      <c r="E2411" s="4" t="s">
        <v>4319</v>
      </c>
      <c r="F2411" s="1" t="str">
        <f t="shared" si="75"/>
        <v>46101</v>
      </c>
    </row>
    <row r="2412" spans="1:6" ht="13.5" customHeight="1">
      <c r="A2412" s="5" t="s">
        <v>5157</v>
      </c>
      <c r="B2412" s="5" t="s">
        <v>5168</v>
      </c>
      <c r="C2412" s="7" t="str">
        <f t="shared" si="74"/>
        <v>PENNINGTON</v>
      </c>
      <c r="D2412" s="14" t="s">
        <v>5155</v>
      </c>
      <c r="E2412" s="4" t="s">
        <v>4317</v>
      </c>
      <c r="F2412" s="1" t="str">
        <f t="shared" si="75"/>
        <v>46103</v>
      </c>
    </row>
    <row r="2413" spans="1:6" ht="13.5" customHeight="1">
      <c r="A2413" s="5" t="s">
        <v>5157</v>
      </c>
      <c r="B2413" s="5" t="s">
        <v>5167</v>
      </c>
      <c r="C2413" s="7" t="str">
        <f t="shared" si="74"/>
        <v>PERKINS</v>
      </c>
      <c r="D2413" s="14" t="s">
        <v>5155</v>
      </c>
      <c r="E2413" s="4" t="s">
        <v>4315</v>
      </c>
      <c r="F2413" s="1" t="str">
        <f t="shared" si="75"/>
        <v>46105</v>
      </c>
    </row>
    <row r="2414" spans="1:6" ht="13.5" customHeight="1">
      <c r="A2414" s="5" t="s">
        <v>5157</v>
      </c>
      <c r="B2414" s="5" t="s">
        <v>4845</v>
      </c>
      <c r="C2414" s="7" t="str">
        <f t="shared" si="74"/>
        <v>POTTER</v>
      </c>
      <c r="D2414" s="14" t="s">
        <v>5155</v>
      </c>
      <c r="E2414" s="4" t="s">
        <v>4313</v>
      </c>
      <c r="F2414" s="1" t="str">
        <f t="shared" si="75"/>
        <v>46107</v>
      </c>
    </row>
    <row r="2415" spans="1:6" ht="13.5" customHeight="1">
      <c r="A2415" s="5" t="s">
        <v>5157</v>
      </c>
      <c r="B2415" s="5" t="s">
        <v>4827</v>
      </c>
      <c r="C2415" s="7" t="str">
        <f t="shared" si="74"/>
        <v>ROBERTS</v>
      </c>
      <c r="D2415" s="14" t="s">
        <v>5155</v>
      </c>
      <c r="E2415" s="4" t="s">
        <v>4311</v>
      </c>
      <c r="F2415" s="1" t="str">
        <f t="shared" si="75"/>
        <v>46109</v>
      </c>
    </row>
    <row r="2416" spans="1:6" ht="13.5" customHeight="1">
      <c r="A2416" s="5" t="s">
        <v>5157</v>
      </c>
      <c r="B2416" s="5" t="s">
        <v>5166</v>
      </c>
      <c r="C2416" s="7" t="str">
        <f t="shared" si="74"/>
        <v>SANBORN</v>
      </c>
      <c r="D2416" s="14" t="s">
        <v>5155</v>
      </c>
      <c r="E2416" s="4" t="s">
        <v>4309</v>
      </c>
      <c r="F2416" s="1" t="str">
        <f t="shared" si="75"/>
        <v>46111</v>
      </c>
    </row>
    <row r="2417" spans="1:6" ht="13.5" customHeight="1">
      <c r="A2417" s="5" t="s">
        <v>5157</v>
      </c>
      <c r="B2417" s="5" t="s">
        <v>5165</v>
      </c>
      <c r="C2417" s="7" t="str">
        <f t="shared" si="74"/>
        <v>SHANNON</v>
      </c>
      <c r="D2417" s="14" t="s">
        <v>5155</v>
      </c>
      <c r="E2417" s="4" t="s">
        <v>4307</v>
      </c>
      <c r="F2417" s="1" t="str">
        <f t="shared" si="75"/>
        <v>46113</v>
      </c>
    </row>
    <row r="2418" spans="1:6" ht="13.5" customHeight="1">
      <c r="A2418" s="5" t="s">
        <v>5157</v>
      </c>
      <c r="B2418" s="5" t="s">
        <v>5164</v>
      </c>
      <c r="C2418" s="7" t="str">
        <f t="shared" si="74"/>
        <v>SPINK</v>
      </c>
      <c r="D2418" s="14" t="s">
        <v>5155</v>
      </c>
      <c r="E2418" s="4" t="s">
        <v>4305</v>
      </c>
      <c r="F2418" s="1" t="str">
        <f t="shared" si="75"/>
        <v>46115</v>
      </c>
    </row>
    <row r="2419" spans="1:6" ht="13.5" customHeight="1">
      <c r="A2419" s="5" t="s">
        <v>5157</v>
      </c>
      <c r="B2419" s="5" t="s">
        <v>5163</v>
      </c>
      <c r="C2419" s="7" t="str">
        <f t="shared" si="74"/>
        <v>STANLEY</v>
      </c>
      <c r="D2419" s="14" t="s">
        <v>5155</v>
      </c>
      <c r="E2419" s="4" t="s">
        <v>4303</v>
      </c>
      <c r="F2419" s="1" t="str">
        <f t="shared" si="75"/>
        <v>46117</v>
      </c>
    </row>
    <row r="2420" spans="1:6" ht="13.5" customHeight="1">
      <c r="A2420" s="5" t="s">
        <v>5157</v>
      </c>
      <c r="B2420" s="5" t="s">
        <v>5162</v>
      </c>
      <c r="C2420" s="7" t="str">
        <f t="shared" si="74"/>
        <v>SULLY</v>
      </c>
      <c r="D2420" s="14" t="s">
        <v>5155</v>
      </c>
      <c r="E2420" s="4" t="s">
        <v>4301</v>
      </c>
      <c r="F2420" s="1" t="str">
        <f t="shared" si="75"/>
        <v>46119</v>
      </c>
    </row>
    <row r="2421" spans="1:6" ht="13.5" customHeight="1">
      <c r="A2421" s="5" t="s">
        <v>5157</v>
      </c>
      <c r="B2421" s="5" t="s">
        <v>5161</v>
      </c>
      <c r="C2421" s="7" t="str">
        <f t="shared" si="74"/>
        <v>TODD</v>
      </c>
      <c r="D2421" s="14" t="s">
        <v>5155</v>
      </c>
      <c r="E2421" s="4" t="s">
        <v>4299</v>
      </c>
      <c r="F2421" s="1" t="str">
        <f t="shared" si="75"/>
        <v>46121</v>
      </c>
    </row>
    <row r="2422" spans="1:6" ht="13.5" customHeight="1">
      <c r="A2422" s="5" t="s">
        <v>5157</v>
      </c>
      <c r="B2422" s="5" t="s">
        <v>5160</v>
      </c>
      <c r="C2422" s="7" t="str">
        <f t="shared" si="74"/>
        <v>TRIPP</v>
      </c>
      <c r="D2422" s="14" t="s">
        <v>5155</v>
      </c>
      <c r="E2422" s="4" t="s">
        <v>4297</v>
      </c>
      <c r="F2422" s="1" t="str">
        <f t="shared" si="75"/>
        <v>46123</v>
      </c>
    </row>
    <row r="2423" spans="1:6" ht="13.5" customHeight="1">
      <c r="A2423" s="5" t="s">
        <v>5157</v>
      </c>
      <c r="B2423" s="5" t="s">
        <v>5159</v>
      </c>
      <c r="C2423" s="7" t="str">
        <f t="shared" si="74"/>
        <v>TURNER</v>
      </c>
      <c r="D2423" s="14" t="s">
        <v>5155</v>
      </c>
      <c r="E2423" s="4" t="s">
        <v>4295</v>
      </c>
      <c r="F2423" s="1" t="str">
        <f t="shared" si="75"/>
        <v>46125</v>
      </c>
    </row>
    <row r="2424" spans="1:6" ht="13.5" customHeight="1">
      <c r="A2424" s="5" t="s">
        <v>5157</v>
      </c>
      <c r="B2424" s="5" t="s">
        <v>5108</v>
      </c>
      <c r="C2424" s="7" t="str">
        <f t="shared" si="74"/>
        <v>UNION</v>
      </c>
      <c r="D2424" s="14" t="s">
        <v>5155</v>
      </c>
      <c r="E2424" s="4" t="s">
        <v>4293</v>
      </c>
      <c r="F2424" s="1" t="str">
        <f t="shared" si="75"/>
        <v>46127</v>
      </c>
    </row>
    <row r="2425" spans="1:6" ht="13.5" customHeight="1">
      <c r="A2425" s="5" t="s">
        <v>5157</v>
      </c>
      <c r="B2425" s="5" t="s">
        <v>4294</v>
      </c>
      <c r="C2425" s="7" t="str">
        <f t="shared" si="74"/>
        <v>WALWORTH</v>
      </c>
      <c r="D2425" s="14" t="s">
        <v>5155</v>
      </c>
      <c r="E2425" s="4" t="s">
        <v>4291</v>
      </c>
      <c r="F2425" s="1" t="str">
        <f t="shared" si="75"/>
        <v>46129</v>
      </c>
    </row>
    <row r="2426" spans="1:6" ht="13.5" customHeight="1">
      <c r="A2426" s="5" t="s">
        <v>5157</v>
      </c>
      <c r="B2426" s="5" t="s">
        <v>5158</v>
      </c>
      <c r="C2426" s="7" t="str">
        <f t="shared" si="74"/>
        <v>YANKTON</v>
      </c>
      <c r="D2426" s="14" t="s">
        <v>5155</v>
      </c>
      <c r="E2426" s="4" t="s">
        <v>4285</v>
      </c>
      <c r="F2426" s="1" t="str">
        <f t="shared" si="75"/>
        <v>46135</v>
      </c>
    </row>
    <row r="2427" spans="1:6" ht="13.5" customHeight="1">
      <c r="A2427" s="5" t="s">
        <v>5157</v>
      </c>
      <c r="B2427" s="5" t="s">
        <v>5156</v>
      </c>
      <c r="C2427" s="7" t="str">
        <f t="shared" si="74"/>
        <v>ZIEBACH</v>
      </c>
      <c r="D2427" s="14" t="s">
        <v>5155</v>
      </c>
      <c r="E2427" s="4" t="s">
        <v>4283</v>
      </c>
      <c r="F2427" s="1" t="str">
        <f t="shared" si="75"/>
        <v>46137</v>
      </c>
    </row>
    <row r="2428" spans="1:6" ht="13.5" customHeight="1">
      <c r="A2428" s="5" t="s">
        <v>5104</v>
      </c>
      <c r="B2428" s="5" t="s">
        <v>5102</v>
      </c>
      <c r="C2428" s="7" t="str">
        <f t="shared" si="74"/>
        <v>ANDERSON</v>
      </c>
      <c r="D2428" s="14" t="s">
        <v>5103</v>
      </c>
      <c r="E2428" s="4" t="s">
        <v>4275</v>
      </c>
      <c r="F2428" s="1" t="str">
        <f t="shared" si="75"/>
        <v>47001</v>
      </c>
    </row>
    <row r="2429" spans="1:6" ht="13.5" customHeight="1">
      <c r="A2429" s="5" t="s">
        <v>5104</v>
      </c>
      <c r="B2429" s="5" t="s">
        <v>4672</v>
      </c>
      <c r="C2429" s="7" t="str">
        <f t="shared" si="74"/>
        <v>BEDFORD</v>
      </c>
      <c r="D2429" s="14" t="s">
        <v>5103</v>
      </c>
      <c r="E2429" s="4" t="s">
        <v>4273</v>
      </c>
      <c r="F2429" s="1" t="str">
        <f t="shared" si="75"/>
        <v>47003</v>
      </c>
    </row>
    <row r="2430" spans="1:6" ht="13.5" customHeight="1">
      <c r="A2430" s="5" t="s">
        <v>5104</v>
      </c>
      <c r="B2430" s="5" t="s">
        <v>4476</v>
      </c>
      <c r="C2430" s="7" t="str">
        <f t="shared" si="74"/>
        <v>BENTON</v>
      </c>
      <c r="D2430" s="14" t="s">
        <v>5103</v>
      </c>
      <c r="E2430" s="4" t="s">
        <v>4271</v>
      </c>
      <c r="F2430" s="1" t="str">
        <f t="shared" si="75"/>
        <v>47005</v>
      </c>
    </row>
    <row r="2431" spans="1:6" ht="13.5" customHeight="1">
      <c r="A2431" s="5" t="s">
        <v>5104</v>
      </c>
      <c r="B2431" s="5" t="s">
        <v>5154</v>
      </c>
      <c r="C2431" s="7" t="str">
        <f t="shared" si="74"/>
        <v>BLEDSOE</v>
      </c>
      <c r="D2431" s="14" t="s">
        <v>5103</v>
      </c>
      <c r="E2431" s="4" t="s">
        <v>4269</v>
      </c>
      <c r="F2431" s="1" t="str">
        <f t="shared" si="75"/>
        <v>47007</v>
      </c>
    </row>
    <row r="2432" spans="1:6" ht="13.5" customHeight="1">
      <c r="A2432" s="5" t="s">
        <v>5104</v>
      </c>
      <c r="B2432" s="5" t="s">
        <v>5153</v>
      </c>
      <c r="C2432" s="7" t="str">
        <f t="shared" si="74"/>
        <v>BLOUNT</v>
      </c>
      <c r="D2432" s="14" t="s">
        <v>5103</v>
      </c>
      <c r="E2432" s="4" t="s">
        <v>4267</v>
      </c>
      <c r="F2432" s="1" t="str">
        <f t="shared" si="75"/>
        <v>47009</v>
      </c>
    </row>
    <row r="2433" spans="1:6" ht="13.5" customHeight="1">
      <c r="A2433" s="5" t="s">
        <v>5104</v>
      </c>
      <c r="B2433" s="5" t="s">
        <v>5152</v>
      </c>
      <c r="C2433" s="7" t="str">
        <f t="shared" si="74"/>
        <v>BRADLEY</v>
      </c>
      <c r="D2433" s="14" t="s">
        <v>5103</v>
      </c>
      <c r="E2433" s="4" t="s">
        <v>4265</v>
      </c>
      <c r="F2433" s="1" t="str">
        <f t="shared" si="75"/>
        <v>47011</v>
      </c>
    </row>
    <row r="2434" spans="1:6" ht="13.5" customHeight="1">
      <c r="A2434" s="5" t="s">
        <v>5104</v>
      </c>
      <c r="B2434" s="5" t="s">
        <v>4272</v>
      </c>
      <c r="C2434" s="7" t="str">
        <f t="shared" si="74"/>
        <v>CAMPBELL</v>
      </c>
      <c r="D2434" s="14" t="s">
        <v>5103</v>
      </c>
      <c r="E2434" s="4" t="s">
        <v>4263</v>
      </c>
      <c r="F2434" s="1" t="str">
        <f t="shared" si="75"/>
        <v>47013</v>
      </c>
    </row>
    <row r="2435" spans="1:6" ht="13.5" customHeight="1">
      <c r="A2435" s="5" t="s">
        <v>5104</v>
      </c>
      <c r="B2435" s="5" t="s">
        <v>5151</v>
      </c>
      <c r="C2435" s="7" t="str">
        <f t="shared" si="74"/>
        <v>CANNON</v>
      </c>
      <c r="D2435" s="14" t="s">
        <v>5103</v>
      </c>
      <c r="E2435" s="4" t="s">
        <v>4261</v>
      </c>
      <c r="F2435" s="1" t="str">
        <f t="shared" si="75"/>
        <v>47015</v>
      </c>
    </row>
    <row r="2436" spans="1:6" ht="13.5" customHeight="1">
      <c r="A2436" s="5" t="s">
        <v>5104</v>
      </c>
      <c r="B2436" s="5" t="s">
        <v>4665</v>
      </c>
      <c r="C2436" s="7" t="str">
        <f t="shared" ref="C2436:C2499" si="76">UPPER(B2436)</f>
        <v>CARROLL</v>
      </c>
      <c r="D2436" s="14" t="s">
        <v>5103</v>
      </c>
      <c r="E2436" s="4" t="s">
        <v>4259</v>
      </c>
      <c r="F2436" s="1" t="str">
        <f t="shared" ref="F2436:F2499" si="77">D2436&amp;E2436</f>
        <v>47017</v>
      </c>
    </row>
    <row r="2437" spans="1:6" ht="13.5" customHeight="1">
      <c r="A2437" s="5" t="s">
        <v>5104</v>
      </c>
      <c r="B2437" s="5" t="s">
        <v>5150</v>
      </c>
      <c r="C2437" s="7" t="str">
        <f t="shared" si="76"/>
        <v>CARTER</v>
      </c>
      <c r="D2437" s="14" t="s">
        <v>5103</v>
      </c>
      <c r="E2437" s="4" t="s">
        <v>4257</v>
      </c>
      <c r="F2437" s="1" t="str">
        <f t="shared" si="77"/>
        <v>47019</v>
      </c>
    </row>
    <row r="2438" spans="1:6" ht="13.5" customHeight="1">
      <c r="A2438" s="5" t="s">
        <v>5104</v>
      </c>
      <c r="B2438" s="5" t="s">
        <v>5149</v>
      </c>
      <c r="C2438" s="7" t="str">
        <f t="shared" si="76"/>
        <v>CHEATHAM</v>
      </c>
      <c r="D2438" s="14" t="s">
        <v>5103</v>
      </c>
      <c r="E2438" s="4" t="s">
        <v>4255</v>
      </c>
      <c r="F2438" s="1" t="str">
        <f t="shared" si="77"/>
        <v>47021</v>
      </c>
    </row>
    <row r="2439" spans="1:6" ht="13.5" customHeight="1">
      <c r="A2439" s="5" t="s">
        <v>5104</v>
      </c>
      <c r="B2439" s="5" t="s">
        <v>5148</v>
      </c>
      <c r="C2439" s="7" t="str">
        <f t="shared" si="76"/>
        <v>CHESTER</v>
      </c>
      <c r="D2439" s="14" t="s">
        <v>5103</v>
      </c>
      <c r="E2439" s="4" t="s">
        <v>4253</v>
      </c>
      <c r="F2439" s="1" t="str">
        <f t="shared" si="77"/>
        <v>47023</v>
      </c>
    </row>
    <row r="2440" spans="1:6" ht="13.5" customHeight="1">
      <c r="A2440" s="5" t="s">
        <v>5104</v>
      </c>
      <c r="B2440" s="5" t="s">
        <v>5147</v>
      </c>
      <c r="C2440" s="7" t="str">
        <f t="shared" si="76"/>
        <v>CLAIBORNE</v>
      </c>
      <c r="D2440" s="14" t="s">
        <v>5103</v>
      </c>
      <c r="E2440" s="4" t="s">
        <v>4251</v>
      </c>
      <c r="F2440" s="1" t="str">
        <f t="shared" si="77"/>
        <v>47025</v>
      </c>
    </row>
    <row r="2441" spans="1:6" ht="13.5" customHeight="1">
      <c r="A2441" s="5" t="s">
        <v>5104</v>
      </c>
      <c r="B2441" s="5" t="s">
        <v>4440</v>
      </c>
      <c r="C2441" s="7" t="str">
        <f t="shared" si="76"/>
        <v>CLAY</v>
      </c>
      <c r="D2441" s="14" t="s">
        <v>5103</v>
      </c>
      <c r="E2441" s="4" t="s">
        <v>4249</v>
      </c>
      <c r="F2441" s="1" t="str">
        <f t="shared" si="77"/>
        <v>47027</v>
      </c>
    </row>
    <row r="2442" spans="1:6" ht="13.5" customHeight="1">
      <c r="A2442" s="5" t="s">
        <v>5104</v>
      </c>
      <c r="B2442" s="5" t="s">
        <v>5146</v>
      </c>
      <c r="C2442" s="7" t="str">
        <f t="shared" si="76"/>
        <v>COCKE</v>
      </c>
      <c r="D2442" s="14" t="s">
        <v>5103</v>
      </c>
      <c r="E2442" s="4" t="s">
        <v>4247</v>
      </c>
      <c r="F2442" s="1" t="str">
        <f t="shared" si="77"/>
        <v>47029</v>
      </c>
    </row>
    <row r="2443" spans="1:6" ht="13.5" customHeight="1">
      <c r="A2443" s="5" t="s">
        <v>5104</v>
      </c>
      <c r="B2443" s="5" t="s">
        <v>5145</v>
      </c>
      <c r="C2443" s="7" t="str">
        <f t="shared" si="76"/>
        <v>COFFEE</v>
      </c>
      <c r="D2443" s="14" t="s">
        <v>5103</v>
      </c>
      <c r="E2443" s="4" t="s">
        <v>4245</v>
      </c>
      <c r="F2443" s="1" t="str">
        <f t="shared" si="77"/>
        <v>47031</v>
      </c>
    </row>
    <row r="2444" spans="1:6" ht="13.5" customHeight="1">
      <c r="A2444" s="5" t="s">
        <v>5104</v>
      </c>
      <c r="B2444" s="5" t="s">
        <v>5053</v>
      </c>
      <c r="C2444" s="7" t="str">
        <f t="shared" si="76"/>
        <v>CROCKETT</v>
      </c>
      <c r="D2444" s="14" t="s">
        <v>5103</v>
      </c>
      <c r="E2444" s="4" t="s">
        <v>4243</v>
      </c>
      <c r="F2444" s="1" t="str">
        <f t="shared" si="77"/>
        <v>47033</v>
      </c>
    </row>
    <row r="2445" spans="1:6" ht="13.5" customHeight="1">
      <c r="A2445" s="5" t="s">
        <v>5104</v>
      </c>
      <c r="B2445" s="5" t="s">
        <v>4657</v>
      </c>
      <c r="C2445" s="7" t="str">
        <f t="shared" si="76"/>
        <v>CUMBERLAND</v>
      </c>
      <c r="D2445" s="14" t="s">
        <v>5103</v>
      </c>
      <c r="E2445" s="4" t="s">
        <v>4241</v>
      </c>
      <c r="F2445" s="1" t="str">
        <f t="shared" si="77"/>
        <v>47035</v>
      </c>
    </row>
    <row r="2446" spans="1:6" ht="13.5" customHeight="1">
      <c r="A2446" s="5" t="s">
        <v>5104</v>
      </c>
      <c r="B2446" s="5" t="s">
        <v>5144</v>
      </c>
      <c r="C2446" s="7" t="str">
        <f t="shared" si="76"/>
        <v>DAVIDSON</v>
      </c>
      <c r="D2446" s="14" t="s">
        <v>5103</v>
      </c>
      <c r="E2446" s="4" t="s">
        <v>4239</v>
      </c>
      <c r="F2446" s="1" t="str">
        <f t="shared" si="77"/>
        <v>47037</v>
      </c>
    </row>
    <row r="2447" spans="1:6" ht="13.5" customHeight="1">
      <c r="A2447" s="5" t="s">
        <v>5104</v>
      </c>
      <c r="B2447" s="5" t="s">
        <v>5143</v>
      </c>
      <c r="C2447" s="7" t="str">
        <f t="shared" si="76"/>
        <v>DECATUR</v>
      </c>
      <c r="D2447" s="14" t="s">
        <v>5103</v>
      </c>
      <c r="E2447" s="4" t="s">
        <v>4237</v>
      </c>
      <c r="F2447" s="1" t="str">
        <f t="shared" si="77"/>
        <v>47039</v>
      </c>
    </row>
    <row r="2448" spans="1:6" ht="13.5" customHeight="1">
      <c r="A2448" s="5" t="s">
        <v>5104</v>
      </c>
      <c r="B2448" s="5" t="s">
        <v>5142</v>
      </c>
      <c r="C2448" s="7" t="str">
        <f t="shared" si="76"/>
        <v>DEKALB</v>
      </c>
      <c r="D2448" s="14" t="s">
        <v>5103</v>
      </c>
      <c r="E2448" s="4" t="s">
        <v>4235</v>
      </c>
      <c r="F2448" s="1" t="str">
        <f t="shared" si="77"/>
        <v>47041</v>
      </c>
    </row>
    <row r="2449" spans="1:6" ht="13.5" customHeight="1">
      <c r="A2449" s="5" t="s">
        <v>5104</v>
      </c>
      <c r="B2449" s="5" t="s">
        <v>5141</v>
      </c>
      <c r="C2449" s="7" t="str">
        <f t="shared" si="76"/>
        <v>DICKSON</v>
      </c>
      <c r="D2449" s="14" t="s">
        <v>5103</v>
      </c>
      <c r="E2449" s="4" t="s">
        <v>4233</v>
      </c>
      <c r="F2449" s="1" t="str">
        <f t="shared" si="77"/>
        <v>47043</v>
      </c>
    </row>
    <row r="2450" spans="1:6" ht="13.5" customHeight="1">
      <c r="A2450" s="5" t="s">
        <v>5104</v>
      </c>
      <c r="B2450" s="5" t="s">
        <v>5140</v>
      </c>
      <c r="C2450" s="7" t="str">
        <f t="shared" si="76"/>
        <v>DYER</v>
      </c>
      <c r="D2450" s="14" t="s">
        <v>5103</v>
      </c>
      <c r="E2450" s="4" t="s">
        <v>4229</v>
      </c>
      <c r="F2450" s="1" t="str">
        <f t="shared" si="77"/>
        <v>47045</v>
      </c>
    </row>
    <row r="2451" spans="1:6" ht="13.5" customHeight="1">
      <c r="A2451" s="5" t="s">
        <v>5104</v>
      </c>
      <c r="B2451" s="5" t="s">
        <v>4438</v>
      </c>
      <c r="C2451" s="7" t="str">
        <f t="shared" si="76"/>
        <v>FAYETTE</v>
      </c>
      <c r="D2451" s="14" t="s">
        <v>5103</v>
      </c>
      <c r="E2451" s="4" t="s">
        <v>4374</v>
      </c>
      <c r="F2451" s="1" t="str">
        <f t="shared" si="77"/>
        <v>47047</v>
      </c>
    </row>
    <row r="2452" spans="1:6" ht="13.5" customHeight="1">
      <c r="A2452" s="5" t="s">
        <v>5104</v>
      </c>
      <c r="B2452" s="5" t="s">
        <v>5139</v>
      </c>
      <c r="C2452" s="7" t="str">
        <f t="shared" si="76"/>
        <v>FENTRESS</v>
      </c>
      <c r="D2452" s="14" t="s">
        <v>5103</v>
      </c>
      <c r="E2452" s="4" t="s">
        <v>4372</v>
      </c>
      <c r="F2452" s="1" t="str">
        <f t="shared" si="77"/>
        <v>47049</v>
      </c>
    </row>
    <row r="2453" spans="1:6" ht="13.5" customHeight="1">
      <c r="A2453" s="5" t="s">
        <v>5104</v>
      </c>
      <c r="B2453" s="5" t="s">
        <v>4471</v>
      </c>
      <c r="C2453" s="7" t="str">
        <f t="shared" si="76"/>
        <v>FRANKLIN</v>
      </c>
      <c r="D2453" s="14" t="s">
        <v>5103</v>
      </c>
      <c r="E2453" s="4" t="s">
        <v>4370</v>
      </c>
      <c r="F2453" s="1" t="str">
        <f t="shared" si="77"/>
        <v>47051</v>
      </c>
    </row>
    <row r="2454" spans="1:6" ht="13.5" customHeight="1">
      <c r="A2454" s="5" t="s">
        <v>5104</v>
      </c>
      <c r="B2454" s="5" t="s">
        <v>5138</v>
      </c>
      <c r="C2454" s="7" t="str">
        <f t="shared" si="76"/>
        <v>GIBSON</v>
      </c>
      <c r="D2454" s="14" t="s">
        <v>5103</v>
      </c>
      <c r="E2454" s="4" t="s">
        <v>4368</v>
      </c>
      <c r="F2454" s="1" t="str">
        <f t="shared" si="77"/>
        <v>47053</v>
      </c>
    </row>
    <row r="2455" spans="1:6" ht="13.5" customHeight="1">
      <c r="A2455" s="5" t="s">
        <v>5104</v>
      </c>
      <c r="B2455" s="5" t="s">
        <v>4648</v>
      </c>
      <c r="C2455" s="7" t="str">
        <f t="shared" si="76"/>
        <v>GILES</v>
      </c>
      <c r="D2455" s="14" t="s">
        <v>5103</v>
      </c>
      <c r="E2455" s="4" t="s">
        <v>4366</v>
      </c>
      <c r="F2455" s="1" t="str">
        <f t="shared" si="77"/>
        <v>47055</v>
      </c>
    </row>
    <row r="2456" spans="1:6" ht="13.5" customHeight="1">
      <c r="A2456" s="5" t="s">
        <v>5104</v>
      </c>
      <c r="B2456" s="5" t="s">
        <v>5137</v>
      </c>
      <c r="C2456" s="7" t="str">
        <f t="shared" si="76"/>
        <v>GRAINGER</v>
      </c>
      <c r="D2456" s="14" t="s">
        <v>5103</v>
      </c>
      <c r="E2456" s="4" t="s">
        <v>4364</v>
      </c>
      <c r="F2456" s="1" t="str">
        <f t="shared" si="77"/>
        <v>47057</v>
      </c>
    </row>
    <row r="2457" spans="1:6" ht="13.5" customHeight="1">
      <c r="A2457" s="5" t="s">
        <v>5104</v>
      </c>
      <c r="B2457" s="5" t="s">
        <v>4644</v>
      </c>
      <c r="C2457" s="7" t="str">
        <f t="shared" si="76"/>
        <v>GREENE</v>
      </c>
      <c r="D2457" s="14" t="s">
        <v>5103</v>
      </c>
      <c r="E2457" s="4" t="s">
        <v>4362</v>
      </c>
      <c r="F2457" s="1" t="str">
        <f t="shared" si="77"/>
        <v>47059</v>
      </c>
    </row>
    <row r="2458" spans="1:6" ht="13.5" customHeight="1">
      <c r="A2458" s="5" t="s">
        <v>5104</v>
      </c>
      <c r="B2458" s="5" t="s">
        <v>5136</v>
      </c>
      <c r="C2458" s="7" t="str">
        <f t="shared" si="76"/>
        <v>GRUNDY</v>
      </c>
      <c r="D2458" s="14" t="s">
        <v>5103</v>
      </c>
      <c r="E2458" s="4" t="s">
        <v>4360</v>
      </c>
      <c r="F2458" s="1" t="str">
        <f t="shared" si="77"/>
        <v>47061</v>
      </c>
    </row>
    <row r="2459" spans="1:6" ht="13.5" customHeight="1">
      <c r="A2459" s="5" t="s">
        <v>5104</v>
      </c>
      <c r="B2459" s="5" t="s">
        <v>5135</v>
      </c>
      <c r="C2459" s="7" t="str">
        <f t="shared" si="76"/>
        <v>HAMBLEN</v>
      </c>
      <c r="D2459" s="14" t="s">
        <v>5103</v>
      </c>
      <c r="E2459" s="4" t="s">
        <v>4358</v>
      </c>
      <c r="F2459" s="1" t="str">
        <f t="shared" si="77"/>
        <v>47063</v>
      </c>
    </row>
    <row r="2460" spans="1:6" ht="13.5" customHeight="1">
      <c r="A2460" s="5" t="s">
        <v>5104</v>
      </c>
      <c r="B2460" s="5" t="s">
        <v>5011</v>
      </c>
      <c r="C2460" s="7" t="str">
        <f t="shared" si="76"/>
        <v>HAMILTON</v>
      </c>
      <c r="D2460" s="14" t="s">
        <v>5103</v>
      </c>
      <c r="E2460" s="4" t="s">
        <v>4356</v>
      </c>
      <c r="F2460" s="1" t="str">
        <f t="shared" si="77"/>
        <v>47065</v>
      </c>
    </row>
    <row r="2461" spans="1:6" ht="13.5" customHeight="1">
      <c r="A2461" s="5" t="s">
        <v>5104</v>
      </c>
      <c r="B2461" s="5" t="s">
        <v>4434</v>
      </c>
      <c r="C2461" s="7" t="str">
        <f t="shared" si="76"/>
        <v>HANCOCK</v>
      </c>
      <c r="D2461" s="14" t="s">
        <v>5103</v>
      </c>
      <c r="E2461" s="4" t="s">
        <v>4354</v>
      </c>
      <c r="F2461" s="1" t="str">
        <f t="shared" si="77"/>
        <v>47067</v>
      </c>
    </row>
    <row r="2462" spans="1:6" ht="13.5" customHeight="1">
      <c r="A2462" s="5" t="s">
        <v>5104</v>
      </c>
      <c r="B2462" s="5" t="s">
        <v>5009</v>
      </c>
      <c r="C2462" s="7" t="str">
        <f t="shared" si="76"/>
        <v>HARDEMAN</v>
      </c>
      <c r="D2462" s="14" t="s">
        <v>5103</v>
      </c>
      <c r="E2462" s="4" t="s">
        <v>4353</v>
      </c>
      <c r="F2462" s="1" t="str">
        <f t="shared" si="77"/>
        <v>47069</v>
      </c>
    </row>
    <row r="2463" spans="1:6" ht="13.5" customHeight="1">
      <c r="A2463" s="5" t="s">
        <v>5104</v>
      </c>
      <c r="B2463" s="5" t="s">
        <v>5008</v>
      </c>
      <c r="C2463" s="7" t="str">
        <f t="shared" si="76"/>
        <v>HARDIN</v>
      </c>
      <c r="D2463" s="14" t="s">
        <v>5103</v>
      </c>
      <c r="E2463" s="4" t="s">
        <v>4351</v>
      </c>
      <c r="F2463" s="1" t="str">
        <f t="shared" si="77"/>
        <v>47071</v>
      </c>
    </row>
    <row r="2464" spans="1:6" ht="13.5" customHeight="1">
      <c r="A2464" s="5" t="s">
        <v>5104</v>
      </c>
      <c r="B2464" s="5" t="s">
        <v>5134</v>
      </c>
      <c r="C2464" s="7" t="str">
        <f t="shared" si="76"/>
        <v>HAWKINS</v>
      </c>
      <c r="D2464" s="14" t="s">
        <v>5103</v>
      </c>
      <c r="E2464" s="4" t="s">
        <v>4349</v>
      </c>
      <c r="F2464" s="1" t="str">
        <f t="shared" si="77"/>
        <v>47073</v>
      </c>
    </row>
    <row r="2465" spans="1:6" ht="13.5" customHeight="1">
      <c r="A2465" s="5" t="s">
        <v>5104</v>
      </c>
      <c r="B2465" s="5" t="s">
        <v>5133</v>
      </c>
      <c r="C2465" s="7" t="str">
        <f t="shared" si="76"/>
        <v>HAYWOOD</v>
      </c>
      <c r="D2465" s="14" t="s">
        <v>5103</v>
      </c>
      <c r="E2465" s="4" t="s">
        <v>4347</v>
      </c>
      <c r="F2465" s="1" t="str">
        <f t="shared" si="77"/>
        <v>47075</v>
      </c>
    </row>
    <row r="2466" spans="1:6" ht="13.5" customHeight="1">
      <c r="A2466" s="5" t="s">
        <v>5104</v>
      </c>
      <c r="B2466" s="5" t="s">
        <v>4996</v>
      </c>
      <c r="C2466" s="7" t="str">
        <f t="shared" si="76"/>
        <v>HENDERSON</v>
      </c>
      <c r="D2466" s="14" t="s">
        <v>5103</v>
      </c>
      <c r="E2466" s="4" t="s">
        <v>4345</v>
      </c>
      <c r="F2466" s="1" t="str">
        <f t="shared" si="77"/>
        <v>47077</v>
      </c>
    </row>
    <row r="2467" spans="1:6" ht="13.5" customHeight="1">
      <c r="A2467" s="5" t="s">
        <v>5104</v>
      </c>
      <c r="B2467" s="5" t="s">
        <v>4639</v>
      </c>
      <c r="C2467" s="7" t="str">
        <f t="shared" si="76"/>
        <v>HENRY</v>
      </c>
      <c r="D2467" s="14" t="s">
        <v>5103</v>
      </c>
      <c r="E2467" s="4" t="s">
        <v>4341</v>
      </c>
      <c r="F2467" s="1" t="str">
        <f t="shared" si="77"/>
        <v>47079</v>
      </c>
    </row>
    <row r="2468" spans="1:6" ht="13.5" customHeight="1">
      <c r="A2468" s="5" t="s">
        <v>5104</v>
      </c>
      <c r="B2468" s="5" t="s">
        <v>5132</v>
      </c>
      <c r="C2468" s="7" t="str">
        <f t="shared" si="76"/>
        <v>HICKMAN</v>
      </c>
      <c r="D2468" s="14" t="s">
        <v>5103</v>
      </c>
      <c r="E2468" s="4" t="s">
        <v>4339</v>
      </c>
      <c r="F2468" s="1" t="str">
        <f t="shared" si="77"/>
        <v>47081</v>
      </c>
    </row>
    <row r="2469" spans="1:6" ht="13.5" customHeight="1">
      <c r="A2469" s="5" t="s">
        <v>5104</v>
      </c>
      <c r="B2469" s="5" t="s">
        <v>4984</v>
      </c>
      <c r="C2469" s="7" t="str">
        <f t="shared" si="76"/>
        <v>HOUSTON</v>
      </c>
      <c r="D2469" s="14" t="s">
        <v>5103</v>
      </c>
      <c r="E2469" s="4" t="s">
        <v>4337</v>
      </c>
      <c r="F2469" s="1" t="str">
        <f t="shared" si="77"/>
        <v>47083</v>
      </c>
    </row>
    <row r="2470" spans="1:6" ht="13.5" customHeight="1">
      <c r="A2470" s="5" t="s">
        <v>5104</v>
      </c>
      <c r="B2470" s="5" t="s">
        <v>5131</v>
      </c>
      <c r="C2470" s="7" t="str">
        <f t="shared" si="76"/>
        <v>HUMPHREYS</v>
      </c>
      <c r="D2470" s="14" t="s">
        <v>5103</v>
      </c>
      <c r="E2470" s="4" t="s">
        <v>4335</v>
      </c>
      <c r="F2470" s="1" t="str">
        <f t="shared" si="77"/>
        <v>47085</v>
      </c>
    </row>
    <row r="2471" spans="1:6" ht="13.5" customHeight="1">
      <c r="A2471" s="5" t="s">
        <v>5104</v>
      </c>
      <c r="B2471" s="5" t="s">
        <v>4369</v>
      </c>
      <c r="C2471" s="7" t="str">
        <f t="shared" si="76"/>
        <v>JACKSON</v>
      </c>
      <c r="D2471" s="14" t="s">
        <v>5103</v>
      </c>
      <c r="E2471" s="4" t="s">
        <v>4333</v>
      </c>
      <c r="F2471" s="1" t="str">
        <f t="shared" si="77"/>
        <v>47087</v>
      </c>
    </row>
    <row r="2472" spans="1:6" ht="13.5" customHeight="1">
      <c r="A2472" s="5" t="s">
        <v>5104</v>
      </c>
      <c r="B2472" s="5" t="s">
        <v>4367</v>
      </c>
      <c r="C2472" s="7" t="str">
        <f t="shared" si="76"/>
        <v>JEFFERSON</v>
      </c>
      <c r="D2472" s="14" t="s">
        <v>5103</v>
      </c>
      <c r="E2472" s="4" t="s">
        <v>4331</v>
      </c>
      <c r="F2472" s="1" t="str">
        <f t="shared" si="77"/>
        <v>47089</v>
      </c>
    </row>
    <row r="2473" spans="1:6" ht="13.5" customHeight="1">
      <c r="A2473" s="5" t="s">
        <v>5104</v>
      </c>
      <c r="B2473" s="5" t="s">
        <v>4258</v>
      </c>
      <c r="C2473" s="7" t="str">
        <f t="shared" si="76"/>
        <v>JOHNSON</v>
      </c>
      <c r="D2473" s="14" t="s">
        <v>5103</v>
      </c>
      <c r="E2473" s="4" t="s">
        <v>4329</v>
      </c>
      <c r="F2473" s="1" t="str">
        <f t="shared" si="77"/>
        <v>47091</v>
      </c>
    </row>
    <row r="2474" spans="1:6" ht="13.5" customHeight="1">
      <c r="A2474" s="5" t="s">
        <v>5104</v>
      </c>
      <c r="B2474" s="5" t="s">
        <v>4938</v>
      </c>
      <c r="C2474" s="7" t="str">
        <f t="shared" si="76"/>
        <v>KNOX</v>
      </c>
      <c r="D2474" s="14" t="s">
        <v>5103</v>
      </c>
      <c r="E2474" s="4" t="s">
        <v>4327</v>
      </c>
      <c r="F2474" s="1" t="str">
        <f t="shared" si="77"/>
        <v>47093</v>
      </c>
    </row>
    <row r="2475" spans="1:6" ht="13.5" customHeight="1">
      <c r="A2475" s="5" t="s">
        <v>5104</v>
      </c>
      <c r="B2475" s="5" t="s">
        <v>5130</v>
      </c>
      <c r="C2475" s="7" t="str">
        <f t="shared" si="76"/>
        <v>LAKE</v>
      </c>
      <c r="D2475" s="14" t="s">
        <v>5103</v>
      </c>
      <c r="E2475" s="4" t="s">
        <v>4325</v>
      </c>
      <c r="F2475" s="1" t="str">
        <f t="shared" si="77"/>
        <v>47095</v>
      </c>
    </row>
    <row r="2476" spans="1:6" ht="13.5" customHeight="1">
      <c r="A2476" s="5" t="s">
        <v>5104</v>
      </c>
      <c r="B2476" s="5" t="s">
        <v>5129</v>
      </c>
      <c r="C2476" s="7" t="str">
        <f t="shared" si="76"/>
        <v>LAUDERDALE</v>
      </c>
      <c r="D2476" s="14" t="s">
        <v>5103</v>
      </c>
      <c r="E2476" s="4" t="s">
        <v>4323</v>
      </c>
      <c r="F2476" s="1" t="str">
        <f t="shared" si="77"/>
        <v>47097</v>
      </c>
    </row>
    <row r="2477" spans="1:6" ht="13.5" customHeight="1">
      <c r="A2477" s="5" t="s">
        <v>5104</v>
      </c>
      <c r="B2477" s="5" t="s">
        <v>5128</v>
      </c>
      <c r="C2477" s="7" t="str">
        <f t="shared" si="76"/>
        <v>LAWRENCE</v>
      </c>
      <c r="D2477" s="14" t="s">
        <v>5103</v>
      </c>
      <c r="E2477" s="4" t="s">
        <v>4321</v>
      </c>
      <c r="F2477" s="1" t="str">
        <f t="shared" si="77"/>
        <v>47099</v>
      </c>
    </row>
    <row r="2478" spans="1:6" ht="13.5" customHeight="1">
      <c r="A2478" s="5" t="s">
        <v>5104</v>
      </c>
      <c r="B2478" s="5" t="s">
        <v>4430</v>
      </c>
      <c r="C2478" s="7" t="str">
        <f t="shared" si="76"/>
        <v>LEWIS</v>
      </c>
      <c r="D2478" s="14" t="s">
        <v>5103</v>
      </c>
      <c r="E2478" s="4" t="s">
        <v>4319</v>
      </c>
      <c r="F2478" s="1" t="str">
        <f t="shared" si="77"/>
        <v>47101</v>
      </c>
    </row>
    <row r="2479" spans="1:6" ht="13.5" customHeight="1">
      <c r="A2479" s="5" t="s">
        <v>5104</v>
      </c>
      <c r="B2479" s="5" t="s">
        <v>4254</v>
      </c>
      <c r="C2479" s="7" t="str">
        <f t="shared" si="76"/>
        <v>LINCOLN</v>
      </c>
      <c r="D2479" s="14" t="s">
        <v>5103</v>
      </c>
      <c r="E2479" s="4" t="s">
        <v>4317</v>
      </c>
      <c r="F2479" s="1" t="str">
        <f t="shared" si="77"/>
        <v>47103</v>
      </c>
    </row>
    <row r="2480" spans="1:6" ht="13.5" customHeight="1">
      <c r="A2480" s="5" t="s">
        <v>5104</v>
      </c>
      <c r="B2480" s="5" t="s">
        <v>5127</v>
      </c>
      <c r="C2480" s="7" t="str">
        <f t="shared" si="76"/>
        <v>LOUDON</v>
      </c>
      <c r="D2480" s="14" t="s">
        <v>5103</v>
      </c>
      <c r="E2480" s="4" t="s">
        <v>4315</v>
      </c>
      <c r="F2480" s="1" t="str">
        <f t="shared" si="77"/>
        <v>47105</v>
      </c>
    </row>
    <row r="2481" spans="1:6" ht="13.5" customHeight="1">
      <c r="A2481" s="5" t="s">
        <v>5104</v>
      </c>
      <c r="B2481" s="5" t="s">
        <v>5126</v>
      </c>
      <c r="C2481" s="7" t="str">
        <f t="shared" si="76"/>
        <v>MCMINN</v>
      </c>
      <c r="D2481" s="14" t="s">
        <v>5103</v>
      </c>
      <c r="E2481" s="4" t="s">
        <v>4313</v>
      </c>
      <c r="F2481" s="1" t="str">
        <f t="shared" si="77"/>
        <v>47107</v>
      </c>
    </row>
    <row r="2482" spans="1:6" ht="13.5" customHeight="1">
      <c r="A2482" s="5" t="s">
        <v>5104</v>
      </c>
      <c r="B2482" s="5" t="s">
        <v>5125</v>
      </c>
      <c r="C2482" s="7" t="str">
        <f t="shared" si="76"/>
        <v>MCNAIRY</v>
      </c>
      <c r="D2482" s="14" t="s">
        <v>5103</v>
      </c>
      <c r="E2482" s="4" t="s">
        <v>4311</v>
      </c>
      <c r="F2482" s="1" t="str">
        <f t="shared" si="77"/>
        <v>47109</v>
      </c>
    </row>
    <row r="2483" spans="1:6" ht="13.5" customHeight="1">
      <c r="A2483" s="5" t="s">
        <v>5104</v>
      </c>
      <c r="B2483" s="5" t="s">
        <v>5124</v>
      </c>
      <c r="C2483" s="7" t="str">
        <f t="shared" si="76"/>
        <v>MACON</v>
      </c>
      <c r="D2483" s="14" t="s">
        <v>5103</v>
      </c>
      <c r="E2483" s="4" t="s">
        <v>4309</v>
      </c>
      <c r="F2483" s="1" t="str">
        <f t="shared" si="77"/>
        <v>47111</v>
      </c>
    </row>
    <row r="2484" spans="1:6" ht="13.5" customHeight="1">
      <c r="A2484" s="5" t="s">
        <v>5104</v>
      </c>
      <c r="B2484" s="5" t="s">
        <v>4627</v>
      </c>
      <c r="C2484" s="7" t="str">
        <f t="shared" si="76"/>
        <v>MADISON</v>
      </c>
      <c r="D2484" s="14" t="s">
        <v>5103</v>
      </c>
      <c r="E2484" s="4" t="s">
        <v>4307</v>
      </c>
      <c r="F2484" s="1" t="str">
        <f t="shared" si="77"/>
        <v>47113</v>
      </c>
    </row>
    <row r="2485" spans="1:6" ht="13.5" customHeight="1">
      <c r="A2485" s="5" t="s">
        <v>5104</v>
      </c>
      <c r="B2485" s="5" t="s">
        <v>4427</v>
      </c>
      <c r="C2485" s="7" t="str">
        <f t="shared" si="76"/>
        <v>MARION</v>
      </c>
      <c r="D2485" s="14" t="s">
        <v>5103</v>
      </c>
      <c r="E2485" s="4" t="s">
        <v>4305</v>
      </c>
      <c r="F2485" s="1" t="str">
        <f t="shared" si="77"/>
        <v>47115</v>
      </c>
    </row>
    <row r="2486" spans="1:6" ht="13.5" customHeight="1">
      <c r="A2486" s="5" t="s">
        <v>5104</v>
      </c>
      <c r="B2486" s="5" t="s">
        <v>4426</v>
      </c>
      <c r="C2486" s="7" t="str">
        <f t="shared" si="76"/>
        <v>MARSHALL</v>
      </c>
      <c r="D2486" s="14" t="s">
        <v>5103</v>
      </c>
      <c r="E2486" s="4" t="s">
        <v>4303</v>
      </c>
      <c r="F2486" s="1" t="str">
        <f t="shared" si="77"/>
        <v>47117</v>
      </c>
    </row>
    <row r="2487" spans="1:6" ht="13.5" customHeight="1">
      <c r="A2487" s="5" t="s">
        <v>5104</v>
      </c>
      <c r="B2487" s="5" t="s">
        <v>5123</v>
      </c>
      <c r="C2487" s="7" t="str">
        <f t="shared" si="76"/>
        <v>MAURY</v>
      </c>
      <c r="D2487" s="14" t="s">
        <v>5103</v>
      </c>
      <c r="E2487" s="4" t="s">
        <v>4301</v>
      </c>
      <c r="F2487" s="1" t="str">
        <f t="shared" si="77"/>
        <v>47119</v>
      </c>
    </row>
    <row r="2488" spans="1:6" ht="13.5" customHeight="1">
      <c r="A2488" s="5" t="s">
        <v>5104</v>
      </c>
      <c r="B2488" s="5" t="s">
        <v>5122</v>
      </c>
      <c r="C2488" s="7" t="str">
        <f t="shared" si="76"/>
        <v>MEIGS</v>
      </c>
      <c r="D2488" s="14" t="s">
        <v>5103</v>
      </c>
      <c r="E2488" s="4" t="s">
        <v>4299</v>
      </c>
      <c r="F2488" s="1" t="str">
        <f t="shared" si="77"/>
        <v>47121</v>
      </c>
    </row>
    <row r="2489" spans="1:6" ht="13.5" customHeight="1">
      <c r="A2489" s="5" t="s">
        <v>5104</v>
      </c>
      <c r="B2489" s="5" t="s">
        <v>4340</v>
      </c>
      <c r="C2489" s="7" t="str">
        <f t="shared" si="76"/>
        <v>MONROE</v>
      </c>
      <c r="D2489" s="14" t="s">
        <v>5103</v>
      </c>
      <c r="E2489" s="4" t="s">
        <v>4297</v>
      </c>
      <c r="F2489" s="1" t="str">
        <f t="shared" si="77"/>
        <v>47123</v>
      </c>
    </row>
    <row r="2490" spans="1:6" ht="13.5" customHeight="1">
      <c r="A2490" s="5" t="s">
        <v>5104</v>
      </c>
      <c r="B2490" s="5" t="s">
        <v>4623</v>
      </c>
      <c r="C2490" s="7" t="str">
        <f t="shared" si="76"/>
        <v>MONTGOMERY</v>
      </c>
      <c r="D2490" s="14" t="s">
        <v>5103</v>
      </c>
      <c r="E2490" s="4" t="s">
        <v>4295</v>
      </c>
      <c r="F2490" s="1" t="str">
        <f t="shared" si="77"/>
        <v>47125</v>
      </c>
    </row>
    <row r="2491" spans="1:6" ht="13.5" customHeight="1">
      <c r="A2491" s="5" t="s">
        <v>5104</v>
      </c>
      <c r="B2491" s="5" t="s">
        <v>4877</v>
      </c>
      <c r="C2491" s="7" t="str">
        <f t="shared" si="76"/>
        <v>MOORE</v>
      </c>
      <c r="D2491" s="14" t="s">
        <v>5103</v>
      </c>
      <c r="E2491" s="4" t="s">
        <v>4293</v>
      </c>
      <c r="F2491" s="1" t="str">
        <f t="shared" si="77"/>
        <v>47127</v>
      </c>
    </row>
    <row r="2492" spans="1:6" ht="13.5" customHeight="1">
      <c r="A2492" s="5" t="s">
        <v>5104</v>
      </c>
      <c r="B2492" s="5" t="s">
        <v>4420</v>
      </c>
      <c r="C2492" s="7" t="str">
        <f t="shared" si="76"/>
        <v>MORGAN</v>
      </c>
      <c r="D2492" s="14" t="s">
        <v>5103</v>
      </c>
      <c r="E2492" s="4" t="s">
        <v>4291</v>
      </c>
      <c r="F2492" s="1" t="str">
        <f t="shared" si="77"/>
        <v>47129</v>
      </c>
    </row>
    <row r="2493" spans="1:6" ht="13.5" customHeight="1">
      <c r="A2493" s="5" t="s">
        <v>5104</v>
      </c>
      <c r="B2493" s="5" t="s">
        <v>5121</v>
      </c>
      <c r="C2493" s="7" t="str">
        <f t="shared" si="76"/>
        <v>OBION</v>
      </c>
      <c r="D2493" s="14" t="s">
        <v>5103</v>
      </c>
      <c r="E2493" s="4" t="s">
        <v>4289</v>
      </c>
      <c r="F2493" s="1" t="str">
        <f t="shared" si="77"/>
        <v>47131</v>
      </c>
    </row>
    <row r="2494" spans="1:6" ht="13.5" customHeight="1">
      <c r="A2494" s="5" t="s">
        <v>5104</v>
      </c>
      <c r="B2494" s="5" t="s">
        <v>5120</v>
      </c>
      <c r="C2494" s="7" t="str">
        <f t="shared" si="76"/>
        <v>OVERTON</v>
      </c>
      <c r="D2494" s="14" t="s">
        <v>5103</v>
      </c>
      <c r="E2494" s="4" t="s">
        <v>4287</v>
      </c>
      <c r="F2494" s="1" t="str">
        <f t="shared" si="77"/>
        <v>47133</v>
      </c>
    </row>
    <row r="2495" spans="1:6" ht="13.5" customHeight="1">
      <c r="A2495" s="5" t="s">
        <v>5104</v>
      </c>
      <c r="B2495" s="5" t="s">
        <v>5119</v>
      </c>
      <c r="C2495" s="7" t="str">
        <f t="shared" si="76"/>
        <v>PERRY</v>
      </c>
      <c r="D2495" s="14" t="s">
        <v>5103</v>
      </c>
      <c r="E2495" s="4" t="s">
        <v>4285</v>
      </c>
      <c r="F2495" s="1" t="str">
        <f t="shared" si="77"/>
        <v>47135</v>
      </c>
    </row>
    <row r="2496" spans="1:6" ht="13.5" customHeight="1">
      <c r="A2496" s="5" t="s">
        <v>5104</v>
      </c>
      <c r="B2496" s="5" t="s">
        <v>5118</v>
      </c>
      <c r="C2496" s="7" t="str">
        <f t="shared" si="76"/>
        <v>PICKETT</v>
      </c>
      <c r="D2496" s="14" t="s">
        <v>5103</v>
      </c>
      <c r="E2496" s="4" t="s">
        <v>4283</v>
      </c>
      <c r="F2496" s="1" t="str">
        <f t="shared" si="77"/>
        <v>47137</v>
      </c>
    </row>
    <row r="2497" spans="1:6" ht="13.5" customHeight="1">
      <c r="A2497" s="5" t="s">
        <v>5104</v>
      </c>
      <c r="B2497" s="5" t="s">
        <v>4326</v>
      </c>
      <c r="C2497" s="7" t="str">
        <f t="shared" si="76"/>
        <v>POLK</v>
      </c>
      <c r="D2497" s="14" t="s">
        <v>5103</v>
      </c>
      <c r="E2497" s="4" t="s">
        <v>4281</v>
      </c>
      <c r="F2497" s="1" t="str">
        <f t="shared" si="77"/>
        <v>47139</v>
      </c>
    </row>
    <row r="2498" spans="1:6" ht="13.5" customHeight="1">
      <c r="A2498" s="5" t="s">
        <v>5104</v>
      </c>
      <c r="B2498" s="5" t="s">
        <v>4413</v>
      </c>
      <c r="C2498" s="7" t="str">
        <f t="shared" si="76"/>
        <v>PUTNAM</v>
      </c>
      <c r="D2498" s="14" t="s">
        <v>5103</v>
      </c>
      <c r="E2498" s="4" t="s">
        <v>4277</v>
      </c>
      <c r="F2498" s="1" t="str">
        <f t="shared" si="77"/>
        <v>47141</v>
      </c>
    </row>
    <row r="2499" spans="1:6" ht="13.5" customHeight="1">
      <c r="A2499" s="5" t="s">
        <v>5104</v>
      </c>
      <c r="B2499" s="5" t="s">
        <v>5117</v>
      </c>
      <c r="C2499" s="7" t="str">
        <f t="shared" si="76"/>
        <v>RHEA</v>
      </c>
      <c r="D2499" s="14" t="s">
        <v>5103</v>
      </c>
      <c r="E2499" s="4" t="s">
        <v>4613</v>
      </c>
      <c r="F2499" s="1" t="str">
        <f t="shared" si="77"/>
        <v>47143</v>
      </c>
    </row>
    <row r="2500" spans="1:6" ht="13.5" customHeight="1">
      <c r="A2500" s="5" t="s">
        <v>5104</v>
      </c>
      <c r="B2500" s="5" t="s">
        <v>4409</v>
      </c>
      <c r="C2500" s="7" t="str">
        <f t="shared" ref="C2500:C2563" si="78">UPPER(B2500)</f>
        <v>ROANE</v>
      </c>
      <c r="D2500" s="14" t="s">
        <v>5103</v>
      </c>
      <c r="E2500" s="4" t="s">
        <v>4611</v>
      </c>
      <c r="F2500" s="1" t="str">
        <f t="shared" ref="F2500:F2563" si="79">D2500&amp;E2500</f>
        <v>47145</v>
      </c>
    </row>
    <row r="2501" spans="1:6" ht="13.5" customHeight="1">
      <c r="A2501" s="5" t="s">
        <v>5104</v>
      </c>
      <c r="B2501" s="5" t="s">
        <v>4825</v>
      </c>
      <c r="C2501" s="7" t="str">
        <f t="shared" si="78"/>
        <v>ROBERTSON</v>
      </c>
      <c r="D2501" s="14" t="s">
        <v>5103</v>
      </c>
      <c r="E2501" s="4" t="s">
        <v>4609</v>
      </c>
      <c r="F2501" s="1" t="str">
        <f t="shared" si="79"/>
        <v>47147</v>
      </c>
    </row>
    <row r="2502" spans="1:6" ht="13.5" customHeight="1">
      <c r="A2502" s="5" t="s">
        <v>5104</v>
      </c>
      <c r="B2502" s="5" t="s">
        <v>5116</v>
      </c>
      <c r="C2502" s="7" t="str">
        <f t="shared" si="78"/>
        <v>RUTHERFORD</v>
      </c>
      <c r="D2502" s="14" t="s">
        <v>5103</v>
      </c>
      <c r="E2502" s="4" t="s">
        <v>4607</v>
      </c>
      <c r="F2502" s="1" t="str">
        <f t="shared" si="79"/>
        <v>47149</v>
      </c>
    </row>
    <row r="2503" spans="1:6" ht="13.5" customHeight="1">
      <c r="A2503" s="5" t="s">
        <v>5104</v>
      </c>
      <c r="B2503" s="5" t="s">
        <v>4590</v>
      </c>
      <c r="C2503" s="7" t="str">
        <f t="shared" si="78"/>
        <v>SCOTT</v>
      </c>
      <c r="D2503" s="14" t="s">
        <v>5103</v>
      </c>
      <c r="E2503" s="4" t="s">
        <v>5030</v>
      </c>
      <c r="F2503" s="1" t="str">
        <f t="shared" si="79"/>
        <v>47151</v>
      </c>
    </row>
    <row r="2504" spans="1:6" ht="13.5" customHeight="1">
      <c r="A2504" s="5" t="s">
        <v>5104</v>
      </c>
      <c r="B2504" s="5" t="s">
        <v>5115</v>
      </c>
      <c r="C2504" s="7" t="str">
        <f t="shared" si="78"/>
        <v>SEQUATCHIE</v>
      </c>
      <c r="D2504" s="14" t="s">
        <v>5103</v>
      </c>
      <c r="E2504" s="4" t="s">
        <v>4605</v>
      </c>
      <c r="F2504" s="1" t="str">
        <f t="shared" si="79"/>
        <v>47153</v>
      </c>
    </row>
    <row r="2505" spans="1:6" ht="13.5" customHeight="1">
      <c r="A2505" s="5" t="s">
        <v>5104</v>
      </c>
      <c r="B2505" s="5" t="s">
        <v>4701</v>
      </c>
      <c r="C2505" s="7" t="str">
        <f t="shared" si="78"/>
        <v>SEVIER</v>
      </c>
      <c r="D2505" s="14" t="s">
        <v>5103</v>
      </c>
      <c r="E2505" s="4" t="s">
        <v>4603</v>
      </c>
      <c r="F2505" s="1" t="str">
        <f t="shared" si="79"/>
        <v>47155</v>
      </c>
    </row>
    <row r="2506" spans="1:6" ht="13.5" customHeight="1">
      <c r="A2506" s="5" t="s">
        <v>5104</v>
      </c>
      <c r="B2506" s="5" t="s">
        <v>4802</v>
      </c>
      <c r="C2506" s="7" t="str">
        <f t="shared" si="78"/>
        <v>SHELBY</v>
      </c>
      <c r="D2506" s="14" t="s">
        <v>5103</v>
      </c>
      <c r="E2506" s="4" t="s">
        <v>4601</v>
      </c>
      <c r="F2506" s="1" t="str">
        <f t="shared" si="79"/>
        <v>47157</v>
      </c>
    </row>
    <row r="2507" spans="1:6" ht="13.5" customHeight="1">
      <c r="A2507" s="5" t="s">
        <v>5104</v>
      </c>
      <c r="B2507" s="5" t="s">
        <v>4798</v>
      </c>
      <c r="C2507" s="7" t="str">
        <f t="shared" si="78"/>
        <v>SMITH</v>
      </c>
      <c r="D2507" s="14" t="s">
        <v>5103</v>
      </c>
      <c r="E2507" s="4" t="s">
        <v>4599</v>
      </c>
      <c r="F2507" s="1" t="str">
        <f t="shared" si="79"/>
        <v>47159</v>
      </c>
    </row>
    <row r="2508" spans="1:6" ht="13.5" customHeight="1">
      <c r="A2508" s="5" t="s">
        <v>5104</v>
      </c>
      <c r="B2508" s="5" t="s">
        <v>5114</v>
      </c>
      <c r="C2508" s="7" t="str">
        <f t="shared" si="78"/>
        <v>STEWART</v>
      </c>
      <c r="D2508" s="14" t="s">
        <v>5103</v>
      </c>
      <c r="E2508" s="4" t="s">
        <v>4597</v>
      </c>
      <c r="F2508" s="1" t="str">
        <f t="shared" si="79"/>
        <v>47161</v>
      </c>
    </row>
    <row r="2509" spans="1:6" ht="13.5" customHeight="1">
      <c r="A2509" s="5" t="s">
        <v>5104</v>
      </c>
      <c r="B2509" s="5" t="s">
        <v>5113</v>
      </c>
      <c r="C2509" s="7" t="str">
        <f t="shared" si="78"/>
        <v>SULLIVAN</v>
      </c>
      <c r="D2509" s="14" t="s">
        <v>5103</v>
      </c>
      <c r="E2509" s="4" t="s">
        <v>4595</v>
      </c>
      <c r="F2509" s="1" t="str">
        <f t="shared" si="79"/>
        <v>47163</v>
      </c>
    </row>
    <row r="2510" spans="1:6" ht="13.5" customHeight="1">
      <c r="A2510" s="5" t="s">
        <v>5104</v>
      </c>
      <c r="B2510" s="5" t="s">
        <v>5112</v>
      </c>
      <c r="C2510" s="7" t="str">
        <f t="shared" si="78"/>
        <v>SUMNER</v>
      </c>
      <c r="D2510" s="14" t="s">
        <v>5103</v>
      </c>
      <c r="E2510" s="4" t="s">
        <v>4593</v>
      </c>
      <c r="F2510" s="1" t="str">
        <f t="shared" si="79"/>
        <v>47165</v>
      </c>
    </row>
    <row r="2511" spans="1:6" ht="13.5" customHeight="1">
      <c r="A2511" s="5" t="s">
        <v>5104</v>
      </c>
      <c r="B2511" s="5" t="s">
        <v>5111</v>
      </c>
      <c r="C2511" s="7" t="str">
        <f t="shared" si="78"/>
        <v>TIPTON</v>
      </c>
      <c r="D2511" s="14" t="s">
        <v>5103</v>
      </c>
      <c r="E2511" s="4" t="s">
        <v>4591</v>
      </c>
      <c r="F2511" s="1" t="str">
        <f t="shared" si="79"/>
        <v>47167</v>
      </c>
    </row>
    <row r="2512" spans="1:6" ht="13.5" customHeight="1">
      <c r="A2512" s="5" t="s">
        <v>5104</v>
      </c>
      <c r="B2512" s="5" t="s">
        <v>5110</v>
      </c>
      <c r="C2512" s="7" t="str">
        <f t="shared" si="78"/>
        <v>TROUSDALE</v>
      </c>
      <c r="D2512" s="14" t="s">
        <v>5103</v>
      </c>
      <c r="E2512" s="4" t="s">
        <v>4589</v>
      </c>
      <c r="F2512" s="1" t="str">
        <f t="shared" si="79"/>
        <v>47169</v>
      </c>
    </row>
    <row r="2513" spans="1:6" ht="13.5" customHeight="1">
      <c r="A2513" s="5" t="s">
        <v>5104</v>
      </c>
      <c r="B2513" s="5" t="s">
        <v>5109</v>
      </c>
      <c r="C2513" s="7" t="str">
        <f t="shared" si="78"/>
        <v>UNICOI</v>
      </c>
      <c r="D2513" s="14" t="s">
        <v>5103</v>
      </c>
      <c r="E2513" s="4" t="s">
        <v>4587</v>
      </c>
      <c r="F2513" s="1" t="str">
        <f t="shared" si="79"/>
        <v>47171</v>
      </c>
    </row>
    <row r="2514" spans="1:6" ht="13.5" customHeight="1">
      <c r="A2514" s="5" t="s">
        <v>5104</v>
      </c>
      <c r="B2514" s="5" t="s">
        <v>5108</v>
      </c>
      <c r="C2514" s="7" t="str">
        <f t="shared" si="78"/>
        <v>UNION</v>
      </c>
      <c r="D2514" s="14" t="s">
        <v>5103</v>
      </c>
      <c r="E2514" s="4" t="s">
        <v>4585</v>
      </c>
      <c r="F2514" s="1" t="str">
        <f t="shared" si="79"/>
        <v>47173</v>
      </c>
    </row>
    <row r="2515" spans="1:6" ht="13.5" customHeight="1">
      <c r="A2515" s="5" t="s">
        <v>5104</v>
      </c>
      <c r="B2515" s="5" t="s">
        <v>5107</v>
      </c>
      <c r="C2515" s="7" t="str">
        <f t="shared" si="78"/>
        <v>VAN BUREN</v>
      </c>
      <c r="D2515" s="14" t="s">
        <v>5103</v>
      </c>
      <c r="E2515" s="4" t="s">
        <v>4583</v>
      </c>
      <c r="F2515" s="1" t="str">
        <f t="shared" si="79"/>
        <v>47175</v>
      </c>
    </row>
    <row r="2516" spans="1:6" ht="13.5" customHeight="1">
      <c r="A2516" s="5" t="s">
        <v>5104</v>
      </c>
      <c r="B2516" s="5" t="s">
        <v>4572</v>
      </c>
      <c r="C2516" s="7" t="str">
        <f t="shared" si="78"/>
        <v>WARREN</v>
      </c>
      <c r="D2516" s="14" t="s">
        <v>5103</v>
      </c>
      <c r="E2516" s="4" t="s">
        <v>4581</v>
      </c>
      <c r="F2516" s="1" t="str">
        <f t="shared" si="79"/>
        <v>47177</v>
      </c>
    </row>
    <row r="2517" spans="1:6" ht="13.5" customHeight="1">
      <c r="A2517" s="5" t="s">
        <v>5104</v>
      </c>
      <c r="B2517" s="5" t="s">
        <v>4290</v>
      </c>
      <c r="C2517" s="7" t="str">
        <f t="shared" si="78"/>
        <v>WASHINGTON</v>
      </c>
      <c r="D2517" s="14" t="s">
        <v>5103</v>
      </c>
      <c r="E2517" s="4" t="s">
        <v>4579</v>
      </c>
      <c r="F2517" s="1" t="str">
        <f t="shared" si="79"/>
        <v>47179</v>
      </c>
    </row>
    <row r="2518" spans="1:6" ht="13.5" customHeight="1">
      <c r="A2518" s="5" t="s">
        <v>5104</v>
      </c>
      <c r="B2518" s="5" t="s">
        <v>4404</v>
      </c>
      <c r="C2518" s="7" t="str">
        <f t="shared" si="78"/>
        <v>WAYNE</v>
      </c>
      <c r="D2518" s="14" t="s">
        <v>5103</v>
      </c>
      <c r="E2518" s="4" t="s">
        <v>4577</v>
      </c>
      <c r="F2518" s="1" t="str">
        <f t="shared" si="79"/>
        <v>47181</v>
      </c>
    </row>
    <row r="2519" spans="1:6" ht="13.5" customHeight="1">
      <c r="A2519" s="5" t="s">
        <v>5104</v>
      </c>
      <c r="B2519" s="5" t="s">
        <v>5106</v>
      </c>
      <c r="C2519" s="7" t="str">
        <f t="shared" si="78"/>
        <v>WEAKLEY</v>
      </c>
      <c r="D2519" s="14" t="s">
        <v>5103</v>
      </c>
      <c r="E2519" s="4" t="s">
        <v>4575</v>
      </c>
      <c r="F2519" s="1" t="str">
        <f t="shared" si="79"/>
        <v>47183</v>
      </c>
    </row>
    <row r="2520" spans="1:6" ht="13.5" customHeight="1">
      <c r="A2520" s="5" t="s">
        <v>5104</v>
      </c>
      <c r="B2520" s="5" t="s">
        <v>5105</v>
      </c>
      <c r="C2520" s="7" t="str">
        <f t="shared" si="78"/>
        <v>WHITE</v>
      </c>
      <c r="D2520" s="14" t="s">
        <v>5103</v>
      </c>
      <c r="E2520" s="4" t="s">
        <v>4573</v>
      </c>
      <c r="F2520" s="1" t="str">
        <f t="shared" si="79"/>
        <v>47185</v>
      </c>
    </row>
    <row r="2521" spans="1:6" ht="13.5" customHeight="1">
      <c r="A2521" s="5" t="s">
        <v>5104</v>
      </c>
      <c r="B2521" s="5" t="s">
        <v>4734</v>
      </c>
      <c r="C2521" s="7" t="str">
        <f t="shared" si="78"/>
        <v>WILLIAMSON</v>
      </c>
      <c r="D2521" s="14" t="s">
        <v>5103</v>
      </c>
      <c r="E2521" s="4" t="s">
        <v>4571</v>
      </c>
      <c r="F2521" s="1" t="str">
        <f t="shared" si="79"/>
        <v>47187</v>
      </c>
    </row>
    <row r="2522" spans="1:6" ht="13.5" customHeight="1">
      <c r="A2522" s="5" t="s">
        <v>5104</v>
      </c>
      <c r="B2522" s="5" t="s">
        <v>4732</v>
      </c>
      <c r="C2522" s="7" t="str">
        <f t="shared" si="78"/>
        <v>WILSON</v>
      </c>
      <c r="D2522" s="14" t="s">
        <v>5103</v>
      </c>
      <c r="E2522" s="4" t="s">
        <v>5013</v>
      </c>
      <c r="F2522" s="1" t="str">
        <f t="shared" si="79"/>
        <v>47189</v>
      </c>
    </row>
    <row r="2523" spans="1:6" ht="13.5" customHeight="1">
      <c r="A2523" s="5" t="s">
        <v>4720</v>
      </c>
      <c r="B2523" s="5" t="s">
        <v>5102</v>
      </c>
      <c r="C2523" s="7" t="str">
        <f t="shared" si="78"/>
        <v>ANDERSON</v>
      </c>
      <c r="D2523" s="14" t="s">
        <v>4718</v>
      </c>
      <c r="E2523" s="4" t="s">
        <v>4275</v>
      </c>
      <c r="F2523" s="1" t="str">
        <f t="shared" si="79"/>
        <v>48001</v>
      </c>
    </row>
    <row r="2524" spans="1:6" ht="13.5" customHeight="1">
      <c r="A2524" s="5" t="s">
        <v>4720</v>
      </c>
      <c r="B2524" s="5" t="s">
        <v>5101</v>
      </c>
      <c r="C2524" s="7" t="str">
        <f t="shared" si="78"/>
        <v>ANDREWS</v>
      </c>
      <c r="D2524" s="14" t="s">
        <v>4718</v>
      </c>
      <c r="E2524" s="4" t="s">
        <v>4273</v>
      </c>
      <c r="F2524" s="1" t="str">
        <f t="shared" si="79"/>
        <v>48003</v>
      </c>
    </row>
    <row r="2525" spans="1:6" ht="13.5" customHeight="1">
      <c r="A2525" s="5" t="s">
        <v>4720</v>
      </c>
      <c r="B2525" s="5" t="s">
        <v>5100</v>
      </c>
      <c r="C2525" s="7" t="str">
        <f t="shared" si="78"/>
        <v>ANGELINA</v>
      </c>
      <c r="D2525" s="14" t="s">
        <v>4718</v>
      </c>
      <c r="E2525" s="4" t="s">
        <v>4271</v>
      </c>
      <c r="F2525" s="1" t="str">
        <f t="shared" si="79"/>
        <v>48005</v>
      </c>
    </row>
    <row r="2526" spans="1:6" ht="13.5" customHeight="1">
      <c r="A2526" s="5" t="s">
        <v>4720</v>
      </c>
      <c r="B2526" s="5" t="s">
        <v>5099</v>
      </c>
      <c r="C2526" s="7" t="str">
        <f t="shared" si="78"/>
        <v>ARANSAS</v>
      </c>
      <c r="D2526" s="14" t="s">
        <v>4718</v>
      </c>
      <c r="E2526" s="4" t="s">
        <v>4269</v>
      </c>
      <c r="F2526" s="1" t="str">
        <f t="shared" si="79"/>
        <v>48007</v>
      </c>
    </row>
    <row r="2527" spans="1:6" ht="13.5" customHeight="1">
      <c r="A2527" s="5" t="s">
        <v>4720</v>
      </c>
      <c r="B2527" s="5" t="s">
        <v>5098</v>
      </c>
      <c r="C2527" s="7" t="str">
        <f t="shared" si="78"/>
        <v>ARCHER</v>
      </c>
      <c r="D2527" s="14" t="s">
        <v>4718</v>
      </c>
      <c r="E2527" s="4" t="s">
        <v>4267</v>
      </c>
      <c r="F2527" s="1" t="str">
        <f t="shared" si="79"/>
        <v>48009</v>
      </c>
    </row>
    <row r="2528" spans="1:6" ht="13.5" customHeight="1">
      <c r="A2528" s="5" t="s">
        <v>4720</v>
      </c>
      <c r="B2528" s="5" t="s">
        <v>5097</v>
      </c>
      <c r="C2528" s="7" t="str">
        <f t="shared" si="78"/>
        <v>ARMSTRONG</v>
      </c>
      <c r="D2528" s="14" t="s">
        <v>4718</v>
      </c>
      <c r="E2528" s="4" t="s">
        <v>4265</v>
      </c>
      <c r="F2528" s="1" t="str">
        <f t="shared" si="79"/>
        <v>48011</v>
      </c>
    </row>
    <row r="2529" spans="1:6" ht="13.5" customHeight="1">
      <c r="A2529" s="5" t="s">
        <v>4720</v>
      </c>
      <c r="B2529" s="5" t="s">
        <v>5096</v>
      </c>
      <c r="C2529" s="7" t="str">
        <f t="shared" si="78"/>
        <v>ATASCOSA</v>
      </c>
      <c r="D2529" s="14" t="s">
        <v>4718</v>
      </c>
      <c r="E2529" s="4" t="s">
        <v>4263</v>
      </c>
      <c r="F2529" s="1" t="str">
        <f t="shared" si="79"/>
        <v>48013</v>
      </c>
    </row>
    <row r="2530" spans="1:6" ht="13.5" customHeight="1">
      <c r="A2530" s="5" t="s">
        <v>4720</v>
      </c>
      <c r="B2530" s="5" t="s">
        <v>5095</v>
      </c>
      <c r="C2530" s="7" t="str">
        <f t="shared" si="78"/>
        <v>AUSTIN</v>
      </c>
      <c r="D2530" s="14" t="s">
        <v>4718</v>
      </c>
      <c r="E2530" s="4" t="s">
        <v>4261</v>
      </c>
      <c r="F2530" s="1" t="str">
        <f t="shared" si="79"/>
        <v>48015</v>
      </c>
    </row>
    <row r="2531" spans="1:6" ht="13.5" customHeight="1">
      <c r="A2531" s="5" t="s">
        <v>4720</v>
      </c>
      <c r="B2531" s="5" t="s">
        <v>5094</v>
      </c>
      <c r="C2531" s="7" t="str">
        <f t="shared" si="78"/>
        <v>BAILEY</v>
      </c>
      <c r="D2531" s="14" t="s">
        <v>4718</v>
      </c>
      <c r="E2531" s="4" t="s">
        <v>4259</v>
      </c>
      <c r="F2531" s="1" t="str">
        <f t="shared" si="79"/>
        <v>48017</v>
      </c>
    </row>
    <row r="2532" spans="1:6" ht="13.5" customHeight="1">
      <c r="A2532" s="5" t="s">
        <v>4720</v>
      </c>
      <c r="B2532" s="5" t="s">
        <v>5093</v>
      </c>
      <c r="C2532" s="7" t="str">
        <f t="shared" si="78"/>
        <v>BANDERA</v>
      </c>
      <c r="D2532" s="14" t="s">
        <v>4718</v>
      </c>
      <c r="E2532" s="4" t="s">
        <v>4257</v>
      </c>
      <c r="F2532" s="1" t="str">
        <f t="shared" si="79"/>
        <v>48019</v>
      </c>
    </row>
    <row r="2533" spans="1:6" ht="13.5" customHeight="1">
      <c r="A2533" s="5" t="s">
        <v>4720</v>
      </c>
      <c r="B2533" s="5" t="s">
        <v>5092</v>
      </c>
      <c r="C2533" s="7" t="str">
        <f t="shared" si="78"/>
        <v>BASTROP</v>
      </c>
      <c r="D2533" s="14" t="s">
        <v>4718</v>
      </c>
      <c r="E2533" s="4" t="s">
        <v>4255</v>
      </c>
      <c r="F2533" s="1" t="str">
        <f t="shared" si="79"/>
        <v>48021</v>
      </c>
    </row>
    <row r="2534" spans="1:6" ht="13.5" customHeight="1">
      <c r="A2534" s="5" t="s">
        <v>4720</v>
      </c>
      <c r="B2534" s="5" t="s">
        <v>5091</v>
      </c>
      <c r="C2534" s="7" t="str">
        <f t="shared" si="78"/>
        <v>BAYLOR</v>
      </c>
      <c r="D2534" s="14" t="s">
        <v>4718</v>
      </c>
      <c r="E2534" s="4" t="s">
        <v>4253</v>
      </c>
      <c r="F2534" s="1" t="str">
        <f t="shared" si="79"/>
        <v>48023</v>
      </c>
    </row>
    <row r="2535" spans="1:6" ht="13.5" customHeight="1">
      <c r="A2535" s="5" t="s">
        <v>4720</v>
      </c>
      <c r="B2535" s="5" t="s">
        <v>5090</v>
      </c>
      <c r="C2535" s="7" t="str">
        <f t="shared" si="78"/>
        <v>BEE</v>
      </c>
      <c r="D2535" s="14" t="s">
        <v>4718</v>
      </c>
      <c r="E2535" s="4" t="s">
        <v>4251</v>
      </c>
      <c r="F2535" s="1" t="str">
        <f t="shared" si="79"/>
        <v>48025</v>
      </c>
    </row>
    <row r="2536" spans="1:6" ht="13.5" customHeight="1">
      <c r="A2536" s="5" t="s">
        <v>4720</v>
      </c>
      <c r="B2536" s="5" t="s">
        <v>5089</v>
      </c>
      <c r="C2536" s="7" t="str">
        <f t="shared" si="78"/>
        <v>BELL</v>
      </c>
      <c r="D2536" s="14" t="s">
        <v>4718</v>
      </c>
      <c r="E2536" s="4" t="s">
        <v>4249</v>
      </c>
      <c r="F2536" s="1" t="str">
        <f t="shared" si="79"/>
        <v>48027</v>
      </c>
    </row>
    <row r="2537" spans="1:6" ht="13.5" customHeight="1">
      <c r="A2537" s="5" t="s">
        <v>4720</v>
      </c>
      <c r="B2537" s="5" t="s">
        <v>5088</v>
      </c>
      <c r="C2537" s="7" t="str">
        <f t="shared" si="78"/>
        <v>BEXAR</v>
      </c>
      <c r="D2537" s="14" t="s">
        <v>4718</v>
      </c>
      <c r="E2537" s="4" t="s">
        <v>4247</v>
      </c>
      <c r="F2537" s="1" t="str">
        <f t="shared" si="79"/>
        <v>48029</v>
      </c>
    </row>
    <row r="2538" spans="1:6" ht="13.5" customHeight="1">
      <c r="A2538" s="5" t="s">
        <v>4720</v>
      </c>
      <c r="B2538" s="5" t="s">
        <v>5087</v>
      </c>
      <c r="C2538" s="7" t="str">
        <f t="shared" si="78"/>
        <v>BLANCO</v>
      </c>
      <c r="D2538" s="14" t="s">
        <v>4718</v>
      </c>
      <c r="E2538" s="4" t="s">
        <v>4245</v>
      </c>
      <c r="F2538" s="1" t="str">
        <f t="shared" si="79"/>
        <v>48031</v>
      </c>
    </row>
    <row r="2539" spans="1:6" ht="13.5" customHeight="1">
      <c r="A2539" s="5" t="s">
        <v>4720</v>
      </c>
      <c r="B2539" s="5" t="s">
        <v>5086</v>
      </c>
      <c r="C2539" s="7" t="str">
        <f t="shared" si="78"/>
        <v>BORDEN</v>
      </c>
      <c r="D2539" s="14" t="s">
        <v>4718</v>
      </c>
      <c r="E2539" s="4" t="s">
        <v>4243</v>
      </c>
      <c r="F2539" s="1" t="str">
        <f t="shared" si="79"/>
        <v>48033</v>
      </c>
    </row>
    <row r="2540" spans="1:6" ht="13.5" customHeight="1">
      <c r="A2540" s="5" t="s">
        <v>4720</v>
      </c>
      <c r="B2540" s="5" t="s">
        <v>5085</v>
      </c>
      <c r="C2540" s="7" t="str">
        <f t="shared" si="78"/>
        <v>BOSQUE</v>
      </c>
      <c r="D2540" s="14" t="s">
        <v>4718</v>
      </c>
      <c r="E2540" s="4" t="s">
        <v>4241</v>
      </c>
      <c r="F2540" s="1" t="str">
        <f t="shared" si="79"/>
        <v>48035</v>
      </c>
    </row>
    <row r="2541" spans="1:6" ht="13.5" customHeight="1">
      <c r="A2541" s="5" t="s">
        <v>4720</v>
      </c>
      <c r="B2541" s="5" t="s">
        <v>5084</v>
      </c>
      <c r="C2541" s="7" t="str">
        <f t="shared" si="78"/>
        <v>BOWIE</v>
      </c>
      <c r="D2541" s="14" t="s">
        <v>4718</v>
      </c>
      <c r="E2541" s="4" t="s">
        <v>4239</v>
      </c>
      <c r="F2541" s="1" t="str">
        <f t="shared" si="79"/>
        <v>48037</v>
      </c>
    </row>
    <row r="2542" spans="1:6" ht="13.5" customHeight="1">
      <c r="A2542" s="5" t="s">
        <v>4720</v>
      </c>
      <c r="B2542" s="5" t="s">
        <v>5083</v>
      </c>
      <c r="C2542" s="7" t="str">
        <f t="shared" si="78"/>
        <v>BRAZORIA</v>
      </c>
      <c r="D2542" s="14" t="s">
        <v>4718</v>
      </c>
      <c r="E2542" s="4" t="s">
        <v>4237</v>
      </c>
      <c r="F2542" s="1" t="str">
        <f t="shared" si="79"/>
        <v>48039</v>
      </c>
    </row>
    <row r="2543" spans="1:6" ht="13.5" customHeight="1">
      <c r="A2543" s="5" t="s">
        <v>4720</v>
      </c>
      <c r="B2543" s="5" t="s">
        <v>5082</v>
      </c>
      <c r="C2543" s="7" t="str">
        <f t="shared" si="78"/>
        <v>BRAZOS</v>
      </c>
      <c r="D2543" s="14" t="s">
        <v>4718</v>
      </c>
      <c r="E2543" s="4" t="s">
        <v>4235</v>
      </c>
      <c r="F2543" s="1" t="str">
        <f t="shared" si="79"/>
        <v>48041</v>
      </c>
    </row>
    <row r="2544" spans="1:6" ht="13.5" customHeight="1">
      <c r="A2544" s="5" t="s">
        <v>4720</v>
      </c>
      <c r="B2544" s="5" t="s">
        <v>5081</v>
      </c>
      <c r="C2544" s="7" t="str">
        <f t="shared" si="78"/>
        <v>BREWSTER</v>
      </c>
      <c r="D2544" s="14" t="s">
        <v>4718</v>
      </c>
      <c r="E2544" s="4" t="s">
        <v>4233</v>
      </c>
      <c r="F2544" s="1" t="str">
        <f t="shared" si="79"/>
        <v>48043</v>
      </c>
    </row>
    <row r="2545" spans="1:6" ht="13.5" customHeight="1">
      <c r="A2545" s="5" t="s">
        <v>4720</v>
      </c>
      <c r="B2545" s="5" t="s">
        <v>5080</v>
      </c>
      <c r="C2545" s="7" t="str">
        <f t="shared" si="78"/>
        <v>BRISCOE</v>
      </c>
      <c r="D2545" s="14" t="s">
        <v>4718</v>
      </c>
      <c r="E2545" s="4" t="s">
        <v>4229</v>
      </c>
      <c r="F2545" s="1" t="str">
        <f t="shared" si="79"/>
        <v>48045</v>
      </c>
    </row>
    <row r="2546" spans="1:6" ht="13.5" customHeight="1">
      <c r="A2546" s="5" t="s">
        <v>4720</v>
      </c>
      <c r="B2546" s="5" t="s">
        <v>5079</v>
      </c>
      <c r="C2546" s="7" t="str">
        <f t="shared" si="78"/>
        <v>BROOKS</v>
      </c>
      <c r="D2546" s="14" t="s">
        <v>4718</v>
      </c>
      <c r="E2546" s="4" t="s">
        <v>4374</v>
      </c>
      <c r="F2546" s="1" t="str">
        <f t="shared" si="79"/>
        <v>48047</v>
      </c>
    </row>
    <row r="2547" spans="1:6" ht="13.5" customHeight="1">
      <c r="A2547" s="5" t="s">
        <v>4720</v>
      </c>
      <c r="B2547" s="5" t="s">
        <v>4394</v>
      </c>
      <c r="C2547" s="7" t="str">
        <f t="shared" si="78"/>
        <v>BROWN</v>
      </c>
      <c r="D2547" s="14" t="s">
        <v>4718</v>
      </c>
      <c r="E2547" s="4" t="s">
        <v>4372</v>
      </c>
      <c r="F2547" s="1" t="str">
        <f t="shared" si="79"/>
        <v>48049</v>
      </c>
    </row>
    <row r="2548" spans="1:6" ht="13.5" customHeight="1">
      <c r="A2548" s="5" t="s">
        <v>4720</v>
      </c>
      <c r="B2548" s="5" t="s">
        <v>5078</v>
      </c>
      <c r="C2548" s="7" t="str">
        <f t="shared" si="78"/>
        <v>BURLESON</v>
      </c>
      <c r="D2548" s="14" t="s">
        <v>4718</v>
      </c>
      <c r="E2548" s="4" t="s">
        <v>4370</v>
      </c>
      <c r="F2548" s="1" t="str">
        <f t="shared" si="79"/>
        <v>48051</v>
      </c>
    </row>
    <row r="2549" spans="1:6" ht="13.5" customHeight="1">
      <c r="A2549" s="5" t="s">
        <v>4720</v>
      </c>
      <c r="B2549" s="5" t="s">
        <v>5077</v>
      </c>
      <c r="C2549" s="7" t="str">
        <f t="shared" si="78"/>
        <v>BURNET</v>
      </c>
      <c r="D2549" s="14" t="s">
        <v>4718</v>
      </c>
      <c r="E2549" s="4" t="s">
        <v>4368</v>
      </c>
      <c r="F2549" s="1" t="str">
        <f t="shared" si="79"/>
        <v>48053</v>
      </c>
    </row>
    <row r="2550" spans="1:6" ht="13.5" customHeight="1">
      <c r="A2550" s="5" t="s">
        <v>4720</v>
      </c>
      <c r="B2550" s="5" t="s">
        <v>5076</v>
      </c>
      <c r="C2550" s="7" t="str">
        <f t="shared" si="78"/>
        <v>CALDWELL</v>
      </c>
      <c r="D2550" s="14" t="s">
        <v>4718</v>
      </c>
      <c r="E2550" s="4" t="s">
        <v>4366</v>
      </c>
      <c r="F2550" s="1" t="str">
        <f t="shared" si="79"/>
        <v>48055</v>
      </c>
    </row>
    <row r="2551" spans="1:6" ht="13.5" customHeight="1">
      <c r="A2551" s="5" t="s">
        <v>4720</v>
      </c>
      <c r="B2551" s="5" t="s">
        <v>4441</v>
      </c>
      <c r="C2551" s="7" t="str">
        <f t="shared" si="78"/>
        <v>CALHOUN</v>
      </c>
      <c r="D2551" s="14" t="s">
        <v>4718</v>
      </c>
      <c r="E2551" s="4" t="s">
        <v>4364</v>
      </c>
      <c r="F2551" s="1" t="str">
        <f t="shared" si="79"/>
        <v>48057</v>
      </c>
    </row>
    <row r="2552" spans="1:6" ht="13.5" customHeight="1">
      <c r="A2552" s="5" t="s">
        <v>4720</v>
      </c>
      <c r="B2552" s="5" t="s">
        <v>5075</v>
      </c>
      <c r="C2552" s="7" t="str">
        <f t="shared" si="78"/>
        <v>CALLAHAN</v>
      </c>
      <c r="D2552" s="14" t="s">
        <v>4718</v>
      </c>
      <c r="E2552" s="4" t="s">
        <v>4362</v>
      </c>
      <c r="F2552" s="1" t="str">
        <f t="shared" si="79"/>
        <v>48059</v>
      </c>
    </row>
    <row r="2553" spans="1:6" ht="13.5" customHeight="1">
      <c r="A2553" s="5" t="s">
        <v>4720</v>
      </c>
      <c r="B2553" s="5" t="s">
        <v>5074</v>
      </c>
      <c r="C2553" s="7" t="str">
        <f t="shared" si="78"/>
        <v>CAMERON</v>
      </c>
      <c r="D2553" s="14" t="s">
        <v>4718</v>
      </c>
      <c r="E2553" s="4" t="s">
        <v>4360</v>
      </c>
      <c r="F2553" s="1" t="str">
        <f t="shared" si="79"/>
        <v>48061</v>
      </c>
    </row>
    <row r="2554" spans="1:6" ht="13.5" customHeight="1">
      <c r="A2554" s="5" t="s">
        <v>4720</v>
      </c>
      <c r="B2554" s="5" t="s">
        <v>5073</v>
      </c>
      <c r="C2554" s="7" t="str">
        <f t="shared" si="78"/>
        <v>CAMP</v>
      </c>
      <c r="D2554" s="14" t="s">
        <v>4718</v>
      </c>
      <c r="E2554" s="4" t="s">
        <v>4358</v>
      </c>
      <c r="F2554" s="1" t="str">
        <f t="shared" si="79"/>
        <v>48063</v>
      </c>
    </row>
    <row r="2555" spans="1:6" ht="13.5" customHeight="1">
      <c r="A2555" s="5" t="s">
        <v>4720</v>
      </c>
      <c r="B2555" s="5" t="s">
        <v>5072</v>
      </c>
      <c r="C2555" s="7" t="str">
        <f t="shared" si="78"/>
        <v>CARSON</v>
      </c>
      <c r="D2555" s="14" t="s">
        <v>4718</v>
      </c>
      <c r="E2555" s="4" t="s">
        <v>4356</v>
      </c>
      <c r="F2555" s="1" t="str">
        <f t="shared" si="79"/>
        <v>48065</v>
      </c>
    </row>
    <row r="2556" spans="1:6" ht="13.5" customHeight="1">
      <c r="A2556" s="5" t="s">
        <v>4720</v>
      </c>
      <c r="B2556" s="5" t="s">
        <v>5071</v>
      </c>
      <c r="C2556" s="7" t="str">
        <f t="shared" si="78"/>
        <v>CASS</v>
      </c>
      <c r="D2556" s="14" t="s">
        <v>4718</v>
      </c>
      <c r="E2556" s="4" t="s">
        <v>4354</v>
      </c>
      <c r="F2556" s="1" t="str">
        <f t="shared" si="79"/>
        <v>48067</v>
      </c>
    </row>
    <row r="2557" spans="1:6" ht="13.5" customHeight="1">
      <c r="A2557" s="5" t="s">
        <v>4720</v>
      </c>
      <c r="B2557" s="5" t="s">
        <v>5070</v>
      </c>
      <c r="C2557" s="7" t="str">
        <f t="shared" si="78"/>
        <v>CASTRO</v>
      </c>
      <c r="D2557" s="14" t="s">
        <v>4718</v>
      </c>
      <c r="E2557" s="4" t="s">
        <v>4353</v>
      </c>
      <c r="F2557" s="1" t="str">
        <f t="shared" si="79"/>
        <v>48069</v>
      </c>
    </row>
    <row r="2558" spans="1:6" ht="13.5" customHeight="1">
      <c r="A2558" s="5" t="s">
        <v>4720</v>
      </c>
      <c r="B2558" s="5" t="s">
        <v>5069</v>
      </c>
      <c r="C2558" s="7" t="str">
        <f t="shared" si="78"/>
        <v>CHAMBERS</v>
      </c>
      <c r="D2558" s="14" t="s">
        <v>4718</v>
      </c>
      <c r="E2558" s="4" t="s">
        <v>4351</v>
      </c>
      <c r="F2558" s="1" t="str">
        <f t="shared" si="79"/>
        <v>48071</v>
      </c>
    </row>
    <row r="2559" spans="1:6" ht="13.5" customHeight="1">
      <c r="A2559" s="5" t="s">
        <v>4720</v>
      </c>
      <c r="B2559" s="5" t="s">
        <v>5068</v>
      </c>
      <c r="C2559" s="7" t="str">
        <f t="shared" si="78"/>
        <v>CHEROKEE</v>
      </c>
      <c r="D2559" s="14" t="s">
        <v>4718</v>
      </c>
      <c r="E2559" s="4" t="s">
        <v>4349</v>
      </c>
      <c r="F2559" s="1" t="str">
        <f t="shared" si="79"/>
        <v>48073</v>
      </c>
    </row>
    <row r="2560" spans="1:6" ht="13.5" customHeight="1">
      <c r="A2560" s="5" t="s">
        <v>4720</v>
      </c>
      <c r="B2560" s="5" t="s">
        <v>5067</v>
      </c>
      <c r="C2560" s="7" t="str">
        <f t="shared" si="78"/>
        <v>CHILDRESS</v>
      </c>
      <c r="D2560" s="14" t="s">
        <v>4718</v>
      </c>
      <c r="E2560" s="4" t="s">
        <v>4347</v>
      </c>
      <c r="F2560" s="1" t="str">
        <f t="shared" si="79"/>
        <v>48075</v>
      </c>
    </row>
    <row r="2561" spans="1:6" ht="13.5" customHeight="1">
      <c r="A2561" s="5" t="s">
        <v>4720</v>
      </c>
      <c r="B2561" s="5" t="s">
        <v>4440</v>
      </c>
      <c r="C2561" s="7" t="str">
        <f t="shared" si="78"/>
        <v>CLAY</v>
      </c>
      <c r="D2561" s="14" t="s">
        <v>4718</v>
      </c>
      <c r="E2561" s="4" t="s">
        <v>4345</v>
      </c>
      <c r="F2561" s="1" t="str">
        <f t="shared" si="79"/>
        <v>48077</v>
      </c>
    </row>
    <row r="2562" spans="1:6" ht="13.5" customHeight="1">
      <c r="A2562" s="5" t="s">
        <v>4720</v>
      </c>
      <c r="B2562" s="5" t="s">
        <v>5066</v>
      </c>
      <c r="C2562" s="7" t="str">
        <f t="shared" si="78"/>
        <v>COCHRAN</v>
      </c>
      <c r="D2562" s="14" t="s">
        <v>4718</v>
      </c>
      <c r="E2562" s="4" t="s">
        <v>4341</v>
      </c>
      <c r="F2562" s="1" t="str">
        <f t="shared" si="79"/>
        <v>48079</v>
      </c>
    </row>
    <row r="2563" spans="1:6" ht="13.5" customHeight="1">
      <c r="A2563" s="5" t="s">
        <v>4720</v>
      </c>
      <c r="B2563" s="5" t="s">
        <v>5065</v>
      </c>
      <c r="C2563" s="7" t="str">
        <f t="shared" si="78"/>
        <v>COKE</v>
      </c>
      <c r="D2563" s="14" t="s">
        <v>4718</v>
      </c>
      <c r="E2563" s="4" t="s">
        <v>4339</v>
      </c>
      <c r="F2563" s="1" t="str">
        <f t="shared" si="79"/>
        <v>48081</v>
      </c>
    </row>
    <row r="2564" spans="1:6" ht="13.5" customHeight="1">
      <c r="A2564" s="5" t="s">
        <v>4720</v>
      </c>
      <c r="B2564" s="5" t="s">
        <v>5064</v>
      </c>
      <c r="C2564" s="7" t="str">
        <f t="shared" ref="C2564:C2627" si="80">UPPER(B2564)</f>
        <v>COLEMAN</v>
      </c>
      <c r="D2564" s="14" t="s">
        <v>4718</v>
      </c>
      <c r="E2564" s="4" t="s">
        <v>4337</v>
      </c>
      <c r="F2564" s="1" t="str">
        <f t="shared" ref="F2564:F2627" si="81">D2564&amp;E2564</f>
        <v>48083</v>
      </c>
    </row>
    <row r="2565" spans="1:6" ht="13.5" customHeight="1">
      <c r="A2565" s="5" t="s">
        <v>4720</v>
      </c>
      <c r="B2565" s="5" t="s">
        <v>5063</v>
      </c>
      <c r="C2565" s="7" t="str">
        <f t="shared" si="80"/>
        <v>COLLIN</v>
      </c>
      <c r="D2565" s="14" t="s">
        <v>4718</v>
      </c>
      <c r="E2565" s="4" t="s">
        <v>4335</v>
      </c>
      <c r="F2565" s="1" t="str">
        <f t="shared" si="81"/>
        <v>48085</v>
      </c>
    </row>
    <row r="2566" spans="1:6" ht="13.5" customHeight="1">
      <c r="A2566" s="5" t="s">
        <v>4720</v>
      </c>
      <c r="B2566" s="5" t="s">
        <v>5062</v>
      </c>
      <c r="C2566" s="7" t="str">
        <f t="shared" si="80"/>
        <v>COLLINGSWORTH</v>
      </c>
      <c r="D2566" s="14" t="s">
        <v>4718</v>
      </c>
      <c r="E2566" s="4" t="s">
        <v>4333</v>
      </c>
      <c r="F2566" s="1" t="str">
        <f t="shared" si="81"/>
        <v>48087</v>
      </c>
    </row>
    <row r="2567" spans="1:6" ht="13.5" customHeight="1">
      <c r="A2567" s="5" t="s">
        <v>4720</v>
      </c>
      <c r="B2567" s="5" t="s">
        <v>5061</v>
      </c>
      <c r="C2567" s="7" t="str">
        <f t="shared" si="80"/>
        <v>COLORADO</v>
      </c>
      <c r="D2567" s="14" t="s">
        <v>4718</v>
      </c>
      <c r="E2567" s="4" t="s">
        <v>4331</v>
      </c>
      <c r="F2567" s="1" t="str">
        <f t="shared" si="81"/>
        <v>48089</v>
      </c>
    </row>
    <row r="2568" spans="1:6" ht="13.5" customHeight="1">
      <c r="A2568" s="5" t="s">
        <v>4720</v>
      </c>
      <c r="B2568" s="5" t="s">
        <v>5060</v>
      </c>
      <c r="C2568" s="7" t="str">
        <f t="shared" si="80"/>
        <v>COMAL</v>
      </c>
      <c r="D2568" s="14" t="s">
        <v>4718</v>
      </c>
      <c r="E2568" s="4" t="s">
        <v>4329</v>
      </c>
      <c r="F2568" s="1" t="str">
        <f t="shared" si="81"/>
        <v>48091</v>
      </c>
    </row>
    <row r="2569" spans="1:6" ht="13.5" customHeight="1">
      <c r="A2569" s="5" t="s">
        <v>4720</v>
      </c>
      <c r="B2569" s="5" t="s">
        <v>5059</v>
      </c>
      <c r="C2569" s="7" t="str">
        <f t="shared" si="80"/>
        <v>COMANCHE</v>
      </c>
      <c r="D2569" s="14" t="s">
        <v>4718</v>
      </c>
      <c r="E2569" s="4" t="s">
        <v>4327</v>
      </c>
      <c r="F2569" s="1" t="str">
        <f t="shared" si="81"/>
        <v>48093</v>
      </c>
    </row>
    <row r="2570" spans="1:6" ht="13.5" customHeight="1">
      <c r="A2570" s="5" t="s">
        <v>4720</v>
      </c>
      <c r="B2570" s="5" t="s">
        <v>5058</v>
      </c>
      <c r="C2570" s="7" t="str">
        <f t="shared" si="80"/>
        <v>CONCHO</v>
      </c>
      <c r="D2570" s="14" t="s">
        <v>4718</v>
      </c>
      <c r="E2570" s="4" t="s">
        <v>4325</v>
      </c>
      <c r="F2570" s="1" t="str">
        <f t="shared" si="81"/>
        <v>48095</v>
      </c>
    </row>
    <row r="2571" spans="1:6" ht="13.5" customHeight="1">
      <c r="A2571" s="5" t="s">
        <v>4720</v>
      </c>
      <c r="B2571" s="5" t="s">
        <v>5057</v>
      </c>
      <c r="C2571" s="7" t="str">
        <f t="shared" si="80"/>
        <v>COOKE</v>
      </c>
      <c r="D2571" s="14" t="s">
        <v>4718</v>
      </c>
      <c r="E2571" s="4" t="s">
        <v>4323</v>
      </c>
      <c r="F2571" s="1" t="str">
        <f t="shared" si="81"/>
        <v>48097</v>
      </c>
    </row>
    <row r="2572" spans="1:6" ht="13.5" customHeight="1">
      <c r="A2572" s="5" t="s">
        <v>4720</v>
      </c>
      <c r="B2572" s="5" t="s">
        <v>5056</v>
      </c>
      <c r="C2572" s="7" t="str">
        <f t="shared" si="80"/>
        <v>CORYELL</v>
      </c>
      <c r="D2572" s="14" t="s">
        <v>4718</v>
      </c>
      <c r="E2572" s="4" t="s">
        <v>4321</v>
      </c>
      <c r="F2572" s="1" t="str">
        <f t="shared" si="81"/>
        <v>48099</v>
      </c>
    </row>
    <row r="2573" spans="1:6" ht="13.5" customHeight="1">
      <c r="A2573" s="5" t="s">
        <v>4720</v>
      </c>
      <c r="B2573" s="5" t="s">
        <v>5055</v>
      </c>
      <c r="C2573" s="7" t="str">
        <f t="shared" si="80"/>
        <v>COTTLE</v>
      </c>
      <c r="D2573" s="14" t="s">
        <v>4718</v>
      </c>
      <c r="E2573" s="4" t="s">
        <v>4319</v>
      </c>
      <c r="F2573" s="1" t="str">
        <f t="shared" si="81"/>
        <v>48101</v>
      </c>
    </row>
    <row r="2574" spans="1:6" ht="13.5" customHeight="1">
      <c r="A2574" s="5" t="s">
        <v>4720</v>
      </c>
      <c r="B2574" s="5" t="s">
        <v>5054</v>
      </c>
      <c r="C2574" s="7" t="str">
        <f t="shared" si="80"/>
        <v>CRANE</v>
      </c>
      <c r="D2574" s="14" t="s">
        <v>4718</v>
      </c>
      <c r="E2574" s="4" t="s">
        <v>4317</v>
      </c>
      <c r="F2574" s="1" t="str">
        <f t="shared" si="81"/>
        <v>48103</v>
      </c>
    </row>
    <row r="2575" spans="1:6" ht="13.5" customHeight="1">
      <c r="A2575" s="5" t="s">
        <v>4720</v>
      </c>
      <c r="B2575" s="5" t="s">
        <v>5053</v>
      </c>
      <c r="C2575" s="7" t="str">
        <f t="shared" si="80"/>
        <v>CROCKETT</v>
      </c>
      <c r="D2575" s="14" t="s">
        <v>4718</v>
      </c>
      <c r="E2575" s="4" t="s">
        <v>4315</v>
      </c>
      <c r="F2575" s="1" t="str">
        <f t="shared" si="81"/>
        <v>48105</v>
      </c>
    </row>
    <row r="2576" spans="1:6" ht="13.5" customHeight="1">
      <c r="A2576" s="5" t="s">
        <v>4720</v>
      </c>
      <c r="B2576" s="5" t="s">
        <v>5052</v>
      </c>
      <c r="C2576" s="7" t="str">
        <f t="shared" si="80"/>
        <v>CROSBY</v>
      </c>
      <c r="D2576" s="14" t="s">
        <v>4718</v>
      </c>
      <c r="E2576" s="4" t="s">
        <v>4313</v>
      </c>
      <c r="F2576" s="1" t="str">
        <f t="shared" si="81"/>
        <v>48107</v>
      </c>
    </row>
    <row r="2577" spans="1:6" ht="13.5" customHeight="1">
      <c r="A2577" s="5" t="s">
        <v>4720</v>
      </c>
      <c r="B2577" s="5" t="s">
        <v>5051</v>
      </c>
      <c r="C2577" s="7" t="str">
        <f t="shared" si="80"/>
        <v>CULBERSON</v>
      </c>
      <c r="D2577" s="14" t="s">
        <v>4718</v>
      </c>
      <c r="E2577" s="4" t="s">
        <v>4311</v>
      </c>
      <c r="F2577" s="1" t="str">
        <f t="shared" si="81"/>
        <v>48109</v>
      </c>
    </row>
    <row r="2578" spans="1:6" ht="13.5" customHeight="1">
      <c r="A2578" s="5" t="s">
        <v>4720</v>
      </c>
      <c r="B2578" s="5" t="s">
        <v>5050</v>
      </c>
      <c r="C2578" s="7" t="str">
        <f t="shared" si="80"/>
        <v>DALLAM</v>
      </c>
      <c r="D2578" s="14" t="s">
        <v>4718</v>
      </c>
      <c r="E2578" s="4" t="s">
        <v>4309</v>
      </c>
      <c r="F2578" s="1" t="str">
        <f t="shared" si="81"/>
        <v>48111</v>
      </c>
    </row>
    <row r="2579" spans="1:6" ht="13.5" customHeight="1">
      <c r="A2579" s="5" t="s">
        <v>4720</v>
      </c>
      <c r="B2579" s="5" t="s">
        <v>5049</v>
      </c>
      <c r="C2579" s="7" t="str">
        <f t="shared" si="80"/>
        <v>DALLAS</v>
      </c>
      <c r="D2579" s="14" t="s">
        <v>4718</v>
      </c>
      <c r="E2579" s="4" t="s">
        <v>4307</v>
      </c>
      <c r="F2579" s="1" t="str">
        <f t="shared" si="81"/>
        <v>48113</v>
      </c>
    </row>
    <row r="2580" spans="1:6" ht="13.5" customHeight="1">
      <c r="A2580" s="5" t="s">
        <v>4720</v>
      </c>
      <c r="B2580" s="5" t="s">
        <v>5048</v>
      </c>
      <c r="C2580" s="7" t="str">
        <f t="shared" si="80"/>
        <v>DAWSON</v>
      </c>
      <c r="D2580" s="14" t="s">
        <v>4718</v>
      </c>
      <c r="E2580" s="4" t="s">
        <v>4305</v>
      </c>
      <c r="F2580" s="1" t="str">
        <f t="shared" si="81"/>
        <v>48115</v>
      </c>
    </row>
    <row r="2581" spans="1:6" ht="13.5" customHeight="1">
      <c r="A2581" s="5" t="s">
        <v>4720</v>
      </c>
      <c r="B2581" s="5" t="s">
        <v>5047</v>
      </c>
      <c r="C2581" s="7" t="str">
        <f t="shared" si="80"/>
        <v>DEAF SMITH</v>
      </c>
      <c r="D2581" s="14" t="s">
        <v>4718</v>
      </c>
      <c r="E2581" s="4" t="s">
        <v>4303</v>
      </c>
      <c r="F2581" s="1" t="str">
        <f t="shared" si="81"/>
        <v>48117</v>
      </c>
    </row>
    <row r="2582" spans="1:6" ht="13.5" customHeight="1">
      <c r="A2582" s="5" t="s">
        <v>4720</v>
      </c>
      <c r="B2582" s="5" t="s">
        <v>5046</v>
      </c>
      <c r="C2582" s="7" t="str">
        <f t="shared" si="80"/>
        <v>DELTA</v>
      </c>
      <c r="D2582" s="14" t="s">
        <v>4718</v>
      </c>
      <c r="E2582" s="4" t="s">
        <v>4301</v>
      </c>
      <c r="F2582" s="1" t="str">
        <f t="shared" si="81"/>
        <v>48119</v>
      </c>
    </row>
    <row r="2583" spans="1:6" ht="13.5" customHeight="1">
      <c r="A2583" s="5" t="s">
        <v>4720</v>
      </c>
      <c r="B2583" s="5" t="s">
        <v>5045</v>
      </c>
      <c r="C2583" s="7" t="str">
        <f t="shared" si="80"/>
        <v>DENTON</v>
      </c>
      <c r="D2583" s="14" t="s">
        <v>4718</v>
      </c>
      <c r="E2583" s="4" t="s">
        <v>4299</v>
      </c>
      <c r="F2583" s="1" t="str">
        <f t="shared" si="81"/>
        <v>48121</v>
      </c>
    </row>
    <row r="2584" spans="1:6" ht="13.5" customHeight="1">
      <c r="A2584" s="5" t="s">
        <v>4720</v>
      </c>
      <c r="B2584" s="5" t="s">
        <v>5044</v>
      </c>
      <c r="C2584" s="7" t="str">
        <f t="shared" si="80"/>
        <v>DE WITT</v>
      </c>
      <c r="D2584" s="14" t="s">
        <v>4718</v>
      </c>
      <c r="E2584" s="4" t="s">
        <v>4297</v>
      </c>
      <c r="F2584" s="1" t="str">
        <f t="shared" si="81"/>
        <v>48123</v>
      </c>
    </row>
    <row r="2585" spans="1:6" ht="13.5" customHeight="1">
      <c r="A2585" s="5" t="s">
        <v>4720</v>
      </c>
      <c r="B2585" s="5" t="s">
        <v>5043</v>
      </c>
      <c r="C2585" s="7" t="str">
        <f t="shared" si="80"/>
        <v>DICKENS</v>
      </c>
      <c r="D2585" s="14" t="s">
        <v>4718</v>
      </c>
      <c r="E2585" s="4" t="s">
        <v>4295</v>
      </c>
      <c r="F2585" s="1" t="str">
        <f t="shared" si="81"/>
        <v>48125</v>
      </c>
    </row>
    <row r="2586" spans="1:6" ht="13.5" customHeight="1">
      <c r="A2586" s="5" t="s">
        <v>4720</v>
      </c>
      <c r="B2586" s="5" t="s">
        <v>5042</v>
      </c>
      <c r="C2586" s="7" t="str">
        <f t="shared" si="80"/>
        <v>DIMMIT</v>
      </c>
      <c r="D2586" s="14" t="s">
        <v>4718</v>
      </c>
      <c r="E2586" s="4" t="s">
        <v>4293</v>
      </c>
      <c r="F2586" s="1" t="str">
        <f t="shared" si="81"/>
        <v>48127</v>
      </c>
    </row>
    <row r="2587" spans="1:6" ht="13.5" customHeight="1">
      <c r="A2587" s="5" t="s">
        <v>4720</v>
      </c>
      <c r="B2587" s="5" t="s">
        <v>5041</v>
      </c>
      <c r="C2587" s="7" t="str">
        <f t="shared" si="80"/>
        <v>DONLEY</v>
      </c>
      <c r="D2587" s="14" t="s">
        <v>4718</v>
      </c>
      <c r="E2587" s="4" t="s">
        <v>4291</v>
      </c>
      <c r="F2587" s="1" t="str">
        <f t="shared" si="81"/>
        <v>48129</v>
      </c>
    </row>
    <row r="2588" spans="1:6" ht="13.5" customHeight="1">
      <c r="A2588" s="5" t="s">
        <v>4720</v>
      </c>
      <c r="B2588" s="5" t="s">
        <v>5040</v>
      </c>
      <c r="C2588" s="7" t="str">
        <f t="shared" si="80"/>
        <v>DUVAL</v>
      </c>
      <c r="D2588" s="14" t="s">
        <v>4718</v>
      </c>
      <c r="E2588" s="4" t="s">
        <v>4289</v>
      </c>
      <c r="F2588" s="1" t="str">
        <f t="shared" si="81"/>
        <v>48131</v>
      </c>
    </row>
    <row r="2589" spans="1:6" ht="13.5" customHeight="1">
      <c r="A2589" s="5" t="s">
        <v>4720</v>
      </c>
      <c r="B2589" s="5" t="s">
        <v>5039</v>
      </c>
      <c r="C2589" s="7" t="str">
        <f t="shared" si="80"/>
        <v>EASTLAND</v>
      </c>
      <c r="D2589" s="14" t="s">
        <v>4718</v>
      </c>
      <c r="E2589" s="4" t="s">
        <v>4287</v>
      </c>
      <c r="F2589" s="1" t="str">
        <f t="shared" si="81"/>
        <v>48133</v>
      </c>
    </row>
    <row r="2590" spans="1:6" ht="13.5" customHeight="1">
      <c r="A2590" s="5" t="s">
        <v>4720</v>
      </c>
      <c r="B2590" s="5" t="s">
        <v>5038</v>
      </c>
      <c r="C2590" s="7" t="str">
        <f t="shared" si="80"/>
        <v>ECTOR</v>
      </c>
      <c r="D2590" s="14" t="s">
        <v>4718</v>
      </c>
      <c r="E2590" s="4" t="s">
        <v>4285</v>
      </c>
      <c r="F2590" s="1" t="str">
        <f t="shared" si="81"/>
        <v>48135</v>
      </c>
    </row>
    <row r="2591" spans="1:6" ht="13.5" customHeight="1">
      <c r="A2591" s="5" t="s">
        <v>4720</v>
      </c>
      <c r="B2591" s="5" t="s">
        <v>5037</v>
      </c>
      <c r="C2591" s="7" t="str">
        <f t="shared" si="80"/>
        <v>EDWARDS</v>
      </c>
      <c r="D2591" s="14" t="s">
        <v>4718</v>
      </c>
      <c r="E2591" s="4" t="s">
        <v>4283</v>
      </c>
      <c r="F2591" s="1" t="str">
        <f t="shared" si="81"/>
        <v>48137</v>
      </c>
    </row>
    <row r="2592" spans="1:6" ht="13.5" customHeight="1">
      <c r="A2592" s="5" t="s">
        <v>4720</v>
      </c>
      <c r="B2592" s="5" t="s">
        <v>5036</v>
      </c>
      <c r="C2592" s="7" t="str">
        <f t="shared" si="80"/>
        <v>ELLIS</v>
      </c>
      <c r="D2592" s="14" t="s">
        <v>4718</v>
      </c>
      <c r="E2592" s="4" t="s">
        <v>4281</v>
      </c>
      <c r="F2592" s="1" t="str">
        <f t="shared" si="81"/>
        <v>48139</v>
      </c>
    </row>
    <row r="2593" spans="1:6" ht="13.5" customHeight="1">
      <c r="A2593" s="5" t="s">
        <v>4720</v>
      </c>
      <c r="B2593" s="5" t="s">
        <v>5035</v>
      </c>
      <c r="C2593" s="7" t="str">
        <f t="shared" si="80"/>
        <v>EL PASO</v>
      </c>
      <c r="D2593" s="14" t="s">
        <v>4718</v>
      </c>
      <c r="E2593" s="4" t="s">
        <v>4277</v>
      </c>
      <c r="F2593" s="1" t="str">
        <f t="shared" si="81"/>
        <v>48141</v>
      </c>
    </row>
    <row r="2594" spans="1:6" ht="13.5" customHeight="1">
      <c r="A2594" s="5" t="s">
        <v>4720</v>
      </c>
      <c r="B2594" s="5" t="s">
        <v>5034</v>
      </c>
      <c r="C2594" s="7" t="str">
        <f t="shared" si="80"/>
        <v>ERATH</v>
      </c>
      <c r="D2594" s="14" t="s">
        <v>4718</v>
      </c>
      <c r="E2594" s="4" t="s">
        <v>4613</v>
      </c>
      <c r="F2594" s="1" t="str">
        <f t="shared" si="81"/>
        <v>48143</v>
      </c>
    </row>
    <row r="2595" spans="1:6" ht="13.5" customHeight="1">
      <c r="A2595" s="5" t="s">
        <v>4720</v>
      </c>
      <c r="B2595" s="5" t="s">
        <v>5033</v>
      </c>
      <c r="C2595" s="7" t="str">
        <f t="shared" si="80"/>
        <v>FALLS</v>
      </c>
      <c r="D2595" s="14" t="s">
        <v>4718</v>
      </c>
      <c r="E2595" s="4" t="s">
        <v>4611</v>
      </c>
      <c r="F2595" s="1" t="str">
        <f t="shared" si="81"/>
        <v>48145</v>
      </c>
    </row>
    <row r="2596" spans="1:6" ht="13.5" customHeight="1">
      <c r="A2596" s="5" t="s">
        <v>4720</v>
      </c>
      <c r="B2596" s="5" t="s">
        <v>5032</v>
      </c>
      <c r="C2596" s="7" t="str">
        <f t="shared" si="80"/>
        <v>FANNIN</v>
      </c>
      <c r="D2596" s="14" t="s">
        <v>4718</v>
      </c>
      <c r="E2596" s="4" t="s">
        <v>4609</v>
      </c>
      <c r="F2596" s="1" t="str">
        <f t="shared" si="81"/>
        <v>48147</v>
      </c>
    </row>
    <row r="2597" spans="1:6" ht="13.5" customHeight="1">
      <c r="A2597" s="5" t="s">
        <v>4720</v>
      </c>
      <c r="B2597" s="5" t="s">
        <v>4438</v>
      </c>
      <c r="C2597" s="7" t="str">
        <f t="shared" si="80"/>
        <v>FAYETTE</v>
      </c>
      <c r="D2597" s="14" t="s">
        <v>4718</v>
      </c>
      <c r="E2597" s="4" t="s">
        <v>4607</v>
      </c>
      <c r="F2597" s="1" t="str">
        <f t="shared" si="81"/>
        <v>48149</v>
      </c>
    </row>
    <row r="2598" spans="1:6" ht="13.5" customHeight="1">
      <c r="A2598" s="5" t="s">
        <v>4720</v>
      </c>
      <c r="B2598" s="5" t="s">
        <v>5031</v>
      </c>
      <c r="C2598" s="7" t="str">
        <f t="shared" si="80"/>
        <v>FISHER</v>
      </c>
      <c r="D2598" s="14" t="s">
        <v>4718</v>
      </c>
      <c r="E2598" s="4" t="s">
        <v>5030</v>
      </c>
      <c r="F2598" s="1" t="str">
        <f t="shared" si="81"/>
        <v>48151</v>
      </c>
    </row>
    <row r="2599" spans="1:6" ht="13.5" customHeight="1">
      <c r="A2599" s="5" t="s">
        <v>4720</v>
      </c>
      <c r="B2599" s="5" t="s">
        <v>4651</v>
      </c>
      <c r="C2599" s="7" t="str">
        <f t="shared" si="80"/>
        <v>FLOYD</v>
      </c>
      <c r="D2599" s="14" t="s">
        <v>4718</v>
      </c>
      <c r="E2599" s="4" t="s">
        <v>4605</v>
      </c>
      <c r="F2599" s="1" t="str">
        <f t="shared" si="81"/>
        <v>48153</v>
      </c>
    </row>
    <row r="2600" spans="1:6" ht="13.5" customHeight="1">
      <c r="A2600" s="5" t="s">
        <v>4720</v>
      </c>
      <c r="B2600" s="5" t="s">
        <v>5029</v>
      </c>
      <c r="C2600" s="7" t="str">
        <f t="shared" si="80"/>
        <v>FOARD</v>
      </c>
      <c r="D2600" s="14" t="s">
        <v>4718</v>
      </c>
      <c r="E2600" s="4" t="s">
        <v>4603</v>
      </c>
      <c r="F2600" s="1" t="str">
        <f t="shared" si="81"/>
        <v>48155</v>
      </c>
    </row>
    <row r="2601" spans="1:6" ht="13.5" customHeight="1">
      <c r="A2601" s="5" t="s">
        <v>4720</v>
      </c>
      <c r="B2601" s="5" t="s">
        <v>5028</v>
      </c>
      <c r="C2601" s="7" t="str">
        <f t="shared" si="80"/>
        <v>FORT BEND</v>
      </c>
      <c r="D2601" s="14" t="s">
        <v>4718</v>
      </c>
      <c r="E2601" s="4" t="s">
        <v>4601</v>
      </c>
      <c r="F2601" s="1" t="str">
        <f t="shared" si="81"/>
        <v>48157</v>
      </c>
    </row>
    <row r="2602" spans="1:6" ht="13.5" customHeight="1">
      <c r="A2602" s="5" t="s">
        <v>4720</v>
      </c>
      <c r="B2602" s="5" t="s">
        <v>4471</v>
      </c>
      <c r="C2602" s="7" t="str">
        <f t="shared" si="80"/>
        <v>FRANKLIN</v>
      </c>
      <c r="D2602" s="14" t="s">
        <v>4718</v>
      </c>
      <c r="E2602" s="4" t="s">
        <v>4599</v>
      </c>
      <c r="F2602" s="1" t="str">
        <f t="shared" si="81"/>
        <v>48159</v>
      </c>
    </row>
    <row r="2603" spans="1:6" ht="13.5" customHeight="1">
      <c r="A2603" s="5" t="s">
        <v>4720</v>
      </c>
      <c r="B2603" s="5" t="s">
        <v>5027</v>
      </c>
      <c r="C2603" s="7" t="str">
        <f t="shared" si="80"/>
        <v>FREESTONE</v>
      </c>
      <c r="D2603" s="14" t="s">
        <v>4718</v>
      </c>
      <c r="E2603" s="4" t="s">
        <v>4597</v>
      </c>
      <c r="F2603" s="1" t="str">
        <f t="shared" si="81"/>
        <v>48161</v>
      </c>
    </row>
    <row r="2604" spans="1:6" ht="13.5" customHeight="1">
      <c r="A2604" s="5" t="s">
        <v>4720</v>
      </c>
      <c r="B2604" s="5" t="s">
        <v>5026</v>
      </c>
      <c r="C2604" s="7" t="str">
        <f t="shared" si="80"/>
        <v>FRIO</v>
      </c>
      <c r="D2604" s="14" t="s">
        <v>4718</v>
      </c>
      <c r="E2604" s="4" t="s">
        <v>4595</v>
      </c>
      <c r="F2604" s="1" t="str">
        <f t="shared" si="81"/>
        <v>48163</v>
      </c>
    </row>
    <row r="2605" spans="1:6" ht="13.5" customHeight="1">
      <c r="A2605" s="5" t="s">
        <v>4720</v>
      </c>
      <c r="B2605" s="5" t="s">
        <v>5025</v>
      </c>
      <c r="C2605" s="7" t="str">
        <f t="shared" si="80"/>
        <v>GAINES</v>
      </c>
      <c r="D2605" s="14" t="s">
        <v>4718</v>
      </c>
      <c r="E2605" s="4" t="s">
        <v>4593</v>
      </c>
      <c r="F2605" s="1" t="str">
        <f t="shared" si="81"/>
        <v>48165</v>
      </c>
    </row>
    <row r="2606" spans="1:6" ht="13.5" customHeight="1">
      <c r="A2606" s="5" t="s">
        <v>4720</v>
      </c>
      <c r="B2606" s="5" t="s">
        <v>5024</v>
      </c>
      <c r="C2606" s="7" t="str">
        <f t="shared" si="80"/>
        <v>GALVESTON</v>
      </c>
      <c r="D2606" s="14" t="s">
        <v>4718</v>
      </c>
      <c r="E2606" s="4" t="s">
        <v>4591</v>
      </c>
      <c r="F2606" s="1" t="str">
        <f t="shared" si="81"/>
        <v>48167</v>
      </c>
    </row>
    <row r="2607" spans="1:6" ht="13.5" customHeight="1">
      <c r="A2607" s="5" t="s">
        <v>4720</v>
      </c>
      <c r="B2607" s="5" t="s">
        <v>5023</v>
      </c>
      <c r="C2607" s="7" t="str">
        <f t="shared" si="80"/>
        <v>GARZA</v>
      </c>
      <c r="D2607" s="14" t="s">
        <v>4718</v>
      </c>
      <c r="E2607" s="4" t="s">
        <v>4589</v>
      </c>
      <c r="F2607" s="1" t="str">
        <f t="shared" si="81"/>
        <v>48169</v>
      </c>
    </row>
    <row r="2608" spans="1:6" ht="13.5" customHeight="1">
      <c r="A2608" s="5" t="s">
        <v>4720</v>
      </c>
      <c r="B2608" s="5" t="s">
        <v>5022</v>
      </c>
      <c r="C2608" s="7" t="str">
        <f t="shared" si="80"/>
        <v>GILLESPIE</v>
      </c>
      <c r="D2608" s="14" t="s">
        <v>4718</v>
      </c>
      <c r="E2608" s="4" t="s">
        <v>4587</v>
      </c>
      <c r="F2608" s="1" t="str">
        <f t="shared" si="81"/>
        <v>48171</v>
      </c>
    </row>
    <row r="2609" spans="1:6" ht="13.5" customHeight="1">
      <c r="A2609" s="5" t="s">
        <v>4720</v>
      </c>
      <c r="B2609" s="5" t="s">
        <v>5021</v>
      </c>
      <c r="C2609" s="7" t="str">
        <f t="shared" si="80"/>
        <v>GLASSCOCK</v>
      </c>
      <c r="D2609" s="14" t="s">
        <v>4718</v>
      </c>
      <c r="E2609" s="4" t="s">
        <v>4585</v>
      </c>
      <c r="F2609" s="1" t="str">
        <f t="shared" si="81"/>
        <v>48173</v>
      </c>
    </row>
    <row r="2610" spans="1:6" ht="13.5" customHeight="1">
      <c r="A2610" s="5" t="s">
        <v>4720</v>
      </c>
      <c r="B2610" s="5" t="s">
        <v>5020</v>
      </c>
      <c r="C2610" s="7" t="str">
        <f t="shared" si="80"/>
        <v>GOLIAD</v>
      </c>
      <c r="D2610" s="14" t="s">
        <v>4718</v>
      </c>
      <c r="E2610" s="4" t="s">
        <v>4583</v>
      </c>
      <c r="F2610" s="1" t="str">
        <f t="shared" si="81"/>
        <v>48175</v>
      </c>
    </row>
    <row r="2611" spans="1:6" ht="13.5" customHeight="1">
      <c r="A2611" s="5" t="s">
        <v>4720</v>
      </c>
      <c r="B2611" s="5" t="s">
        <v>5019</v>
      </c>
      <c r="C2611" s="7" t="str">
        <f t="shared" si="80"/>
        <v>GONZALES</v>
      </c>
      <c r="D2611" s="14" t="s">
        <v>4718</v>
      </c>
      <c r="E2611" s="4" t="s">
        <v>4581</v>
      </c>
      <c r="F2611" s="1" t="str">
        <f t="shared" si="81"/>
        <v>48177</v>
      </c>
    </row>
    <row r="2612" spans="1:6" ht="13.5" customHeight="1">
      <c r="A2612" s="5" t="s">
        <v>4720</v>
      </c>
      <c r="B2612" s="5" t="s">
        <v>5018</v>
      </c>
      <c r="C2612" s="7" t="str">
        <f t="shared" si="80"/>
        <v>GRAY</v>
      </c>
      <c r="D2612" s="14" t="s">
        <v>4718</v>
      </c>
      <c r="E2612" s="4" t="s">
        <v>4579</v>
      </c>
      <c r="F2612" s="1" t="str">
        <f t="shared" si="81"/>
        <v>48179</v>
      </c>
    </row>
    <row r="2613" spans="1:6" ht="13.5" customHeight="1">
      <c r="A2613" s="5" t="s">
        <v>4720</v>
      </c>
      <c r="B2613" s="5" t="s">
        <v>4645</v>
      </c>
      <c r="C2613" s="7" t="str">
        <f t="shared" si="80"/>
        <v>GRAYSON</v>
      </c>
      <c r="D2613" s="14" t="s">
        <v>4718</v>
      </c>
      <c r="E2613" s="4" t="s">
        <v>4577</v>
      </c>
      <c r="F2613" s="1" t="str">
        <f t="shared" si="81"/>
        <v>48181</v>
      </c>
    </row>
    <row r="2614" spans="1:6" ht="13.5" customHeight="1">
      <c r="A2614" s="5" t="s">
        <v>4720</v>
      </c>
      <c r="B2614" s="5" t="s">
        <v>5017</v>
      </c>
      <c r="C2614" s="7" t="str">
        <f t="shared" si="80"/>
        <v>GREGG</v>
      </c>
      <c r="D2614" s="14" t="s">
        <v>4718</v>
      </c>
      <c r="E2614" s="4" t="s">
        <v>4575</v>
      </c>
      <c r="F2614" s="1" t="str">
        <f t="shared" si="81"/>
        <v>48183</v>
      </c>
    </row>
    <row r="2615" spans="1:6" ht="13.5" customHeight="1">
      <c r="A2615" s="5" t="s">
        <v>4720</v>
      </c>
      <c r="B2615" s="5" t="s">
        <v>5016</v>
      </c>
      <c r="C2615" s="7" t="str">
        <f t="shared" si="80"/>
        <v>GRIMES</v>
      </c>
      <c r="D2615" s="14" t="s">
        <v>4718</v>
      </c>
      <c r="E2615" s="4" t="s">
        <v>4573</v>
      </c>
      <c r="F2615" s="1" t="str">
        <f t="shared" si="81"/>
        <v>48185</v>
      </c>
    </row>
    <row r="2616" spans="1:6" ht="13.5" customHeight="1">
      <c r="A2616" s="5" t="s">
        <v>4720</v>
      </c>
      <c r="B2616" s="5" t="s">
        <v>5015</v>
      </c>
      <c r="C2616" s="7" t="str">
        <f t="shared" si="80"/>
        <v>GUADALUPE</v>
      </c>
      <c r="D2616" s="14" t="s">
        <v>4718</v>
      </c>
      <c r="E2616" s="4" t="s">
        <v>4571</v>
      </c>
      <c r="F2616" s="1" t="str">
        <f t="shared" si="81"/>
        <v>48187</v>
      </c>
    </row>
    <row r="2617" spans="1:6" ht="13.5" customHeight="1">
      <c r="A2617" s="5" t="s">
        <v>4720</v>
      </c>
      <c r="B2617" s="5" t="s">
        <v>5014</v>
      </c>
      <c r="C2617" s="7" t="str">
        <f t="shared" si="80"/>
        <v>HALE</v>
      </c>
      <c r="D2617" s="14" t="s">
        <v>4718</v>
      </c>
      <c r="E2617" s="4" t="s">
        <v>5013</v>
      </c>
      <c r="F2617" s="1" t="str">
        <f t="shared" si="81"/>
        <v>48189</v>
      </c>
    </row>
    <row r="2618" spans="1:6" ht="13.5" customHeight="1">
      <c r="A2618" s="5" t="s">
        <v>4720</v>
      </c>
      <c r="B2618" s="5" t="s">
        <v>5012</v>
      </c>
      <c r="C2618" s="7" t="str">
        <f t="shared" si="80"/>
        <v>HALL</v>
      </c>
      <c r="D2618" s="14" t="s">
        <v>4718</v>
      </c>
      <c r="E2618" s="4" t="s">
        <v>4570</v>
      </c>
      <c r="F2618" s="1" t="str">
        <f t="shared" si="81"/>
        <v>48191</v>
      </c>
    </row>
    <row r="2619" spans="1:6" ht="13.5" customHeight="1">
      <c r="A2619" s="5" t="s">
        <v>4720</v>
      </c>
      <c r="B2619" s="5" t="s">
        <v>5011</v>
      </c>
      <c r="C2619" s="7" t="str">
        <f t="shared" si="80"/>
        <v>HAMILTON</v>
      </c>
      <c r="D2619" s="14" t="s">
        <v>4718</v>
      </c>
      <c r="E2619" s="4" t="s">
        <v>4568</v>
      </c>
      <c r="F2619" s="1" t="str">
        <f t="shared" si="81"/>
        <v>48193</v>
      </c>
    </row>
    <row r="2620" spans="1:6" ht="13.5" customHeight="1">
      <c r="A2620" s="5" t="s">
        <v>4720</v>
      </c>
      <c r="B2620" s="5" t="s">
        <v>5010</v>
      </c>
      <c r="C2620" s="7" t="str">
        <f t="shared" si="80"/>
        <v>HANSFORD</v>
      </c>
      <c r="D2620" s="14" t="s">
        <v>4718</v>
      </c>
      <c r="E2620" s="4" t="s">
        <v>4566</v>
      </c>
      <c r="F2620" s="1" t="str">
        <f t="shared" si="81"/>
        <v>48195</v>
      </c>
    </row>
    <row r="2621" spans="1:6" ht="13.5" customHeight="1">
      <c r="A2621" s="5" t="s">
        <v>4720</v>
      </c>
      <c r="B2621" s="5" t="s">
        <v>5009</v>
      </c>
      <c r="C2621" s="7" t="str">
        <f t="shared" si="80"/>
        <v>HARDEMAN</v>
      </c>
      <c r="D2621" s="14" t="s">
        <v>4718</v>
      </c>
      <c r="E2621" s="4" t="s">
        <v>4564</v>
      </c>
      <c r="F2621" s="1" t="str">
        <f t="shared" si="81"/>
        <v>48197</v>
      </c>
    </row>
    <row r="2622" spans="1:6" ht="13.5" customHeight="1">
      <c r="A2622" s="5" t="s">
        <v>4720</v>
      </c>
      <c r="B2622" s="5" t="s">
        <v>5008</v>
      </c>
      <c r="C2622" s="7" t="str">
        <f t="shared" si="80"/>
        <v>HARDIN</v>
      </c>
      <c r="D2622" s="14" t="s">
        <v>4718</v>
      </c>
      <c r="E2622" s="4" t="s">
        <v>4562</v>
      </c>
      <c r="F2622" s="1" t="str">
        <f t="shared" si="81"/>
        <v>48199</v>
      </c>
    </row>
    <row r="2623" spans="1:6" ht="13.5" customHeight="1">
      <c r="A2623" s="5" t="s">
        <v>4720</v>
      </c>
      <c r="B2623" s="5" t="s">
        <v>5007</v>
      </c>
      <c r="C2623" s="7" t="str">
        <f t="shared" si="80"/>
        <v>HARRIS</v>
      </c>
      <c r="D2623" s="14" t="s">
        <v>4718</v>
      </c>
      <c r="E2623" s="4" t="s">
        <v>5006</v>
      </c>
      <c r="F2623" s="1" t="str">
        <f t="shared" si="81"/>
        <v>48201</v>
      </c>
    </row>
    <row r="2624" spans="1:6" ht="13.5" customHeight="1">
      <c r="A2624" s="5" t="s">
        <v>4720</v>
      </c>
      <c r="B2624" s="5" t="s">
        <v>4432</v>
      </c>
      <c r="C2624" s="7" t="str">
        <f t="shared" si="80"/>
        <v>HARRISON</v>
      </c>
      <c r="D2624" s="14" t="s">
        <v>4718</v>
      </c>
      <c r="E2624" s="4" t="s">
        <v>5005</v>
      </c>
      <c r="F2624" s="1" t="str">
        <f t="shared" si="81"/>
        <v>48203</v>
      </c>
    </row>
    <row r="2625" spans="1:6" ht="13.5" customHeight="1">
      <c r="A2625" s="5" t="s">
        <v>4720</v>
      </c>
      <c r="B2625" s="5" t="s">
        <v>5004</v>
      </c>
      <c r="C2625" s="7" t="str">
        <f t="shared" si="80"/>
        <v>HARTLEY</v>
      </c>
      <c r="D2625" s="14" t="s">
        <v>4718</v>
      </c>
      <c r="E2625" s="4" t="s">
        <v>5003</v>
      </c>
      <c r="F2625" s="1" t="str">
        <f t="shared" si="81"/>
        <v>48205</v>
      </c>
    </row>
    <row r="2626" spans="1:6" ht="13.5" customHeight="1">
      <c r="A2626" s="5" t="s">
        <v>4720</v>
      </c>
      <c r="B2626" s="5" t="s">
        <v>5002</v>
      </c>
      <c r="C2626" s="7" t="str">
        <f t="shared" si="80"/>
        <v>HASKELL</v>
      </c>
      <c r="D2626" s="14" t="s">
        <v>4718</v>
      </c>
      <c r="E2626" s="4" t="s">
        <v>5001</v>
      </c>
      <c r="F2626" s="1" t="str">
        <f t="shared" si="81"/>
        <v>48207</v>
      </c>
    </row>
    <row r="2627" spans="1:6" ht="13.5" customHeight="1">
      <c r="A2627" s="5" t="s">
        <v>4720</v>
      </c>
      <c r="B2627" s="5" t="s">
        <v>5000</v>
      </c>
      <c r="C2627" s="7" t="str">
        <f t="shared" si="80"/>
        <v>HAYS</v>
      </c>
      <c r="D2627" s="14" t="s">
        <v>4718</v>
      </c>
      <c r="E2627" s="4" t="s">
        <v>4999</v>
      </c>
      <c r="F2627" s="1" t="str">
        <f t="shared" si="81"/>
        <v>48209</v>
      </c>
    </row>
    <row r="2628" spans="1:6" ht="13.5" customHeight="1">
      <c r="A2628" s="5" t="s">
        <v>4720</v>
      </c>
      <c r="B2628" s="5" t="s">
        <v>4998</v>
      </c>
      <c r="C2628" s="7" t="str">
        <f t="shared" ref="C2628:C2691" si="82">UPPER(B2628)</f>
        <v>HEMPHILL</v>
      </c>
      <c r="D2628" s="14" t="s">
        <v>4718</v>
      </c>
      <c r="E2628" s="4" t="s">
        <v>4997</v>
      </c>
      <c r="F2628" s="1" t="str">
        <f t="shared" ref="F2628:F2691" si="83">D2628&amp;E2628</f>
        <v>48211</v>
      </c>
    </row>
    <row r="2629" spans="1:6" ht="13.5" customHeight="1">
      <c r="A2629" s="5" t="s">
        <v>4720</v>
      </c>
      <c r="B2629" s="5" t="s">
        <v>4996</v>
      </c>
      <c r="C2629" s="7" t="str">
        <f t="shared" si="82"/>
        <v>HENDERSON</v>
      </c>
      <c r="D2629" s="14" t="s">
        <v>4718</v>
      </c>
      <c r="E2629" s="4" t="s">
        <v>4995</v>
      </c>
      <c r="F2629" s="1" t="str">
        <f t="shared" si="83"/>
        <v>48213</v>
      </c>
    </row>
    <row r="2630" spans="1:6" ht="13.5" customHeight="1">
      <c r="A2630" s="5" t="s">
        <v>4720</v>
      </c>
      <c r="B2630" s="5" t="s">
        <v>4994</v>
      </c>
      <c r="C2630" s="7" t="str">
        <f t="shared" si="82"/>
        <v>HIDALGO</v>
      </c>
      <c r="D2630" s="14" t="s">
        <v>4718</v>
      </c>
      <c r="E2630" s="4" t="s">
        <v>4993</v>
      </c>
      <c r="F2630" s="1" t="str">
        <f t="shared" si="83"/>
        <v>48215</v>
      </c>
    </row>
    <row r="2631" spans="1:6" ht="13.5" customHeight="1">
      <c r="A2631" s="5" t="s">
        <v>4720</v>
      </c>
      <c r="B2631" s="5" t="s">
        <v>4992</v>
      </c>
      <c r="C2631" s="7" t="str">
        <f t="shared" si="82"/>
        <v>HILL</v>
      </c>
      <c r="D2631" s="14" t="s">
        <v>4718</v>
      </c>
      <c r="E2631" s="4" t="s">
        <v>4991</v>
      </c>
      <c r="F2631" s="1" t="str">
        <f t="shared" si="83"/>
        <v>48217</v>
      </c>
    </row>
    <row r="2632" spans="1:6" ht="13.5" customHeight="1">
      <c r="A2632" s="5" t="s">
        <v>4720</v>
      </c>
      <c r="B2632" s="5" t="s">
        <v>4990</v>
      </c>
      <c r="C2632" s="7" t="str">
        <f t="shared" si="82"/>
        <v>HOCKLEY</v>
      </c>
      <c r="D2632" s="14" t="s">
        <v>4718</v>
      </c>
      <c r="E2632" s="4" t="s">
        <v>4989</v>
      </c>
      <c r="F2632" s="1" t="str">
        <f t="shared" si="83"/>
        <v>48219</v>
      </c>
    </row>
    <row r="2633" spans="1:6" ht="13.5" customHeight="1">
      <c r="A2633" s="5" t="s">
        <v>4720</v>
      </c>
      <c r="B2633" s="5" t="s">
        <v>4988</v>
      </c>
      <c r="C2633" s="7" t="str">
        <f t="shared" si="82"/>
        <v>HOOD</v>
      </c>
      <c r="D2633" s="14" t="s">
        <v>4718</v>
      </c>
      <c r="E2633" s="4" t="s">
        <v>4987</v>
      </c>
      <c r="F2633" s="1" t="str">
        <f t="shared" si="83"/>
        <v>48221</v>
      </c>
    </row>
    <row r="2634" spans="1:6" ht="13.5" customHeight="1">
      <c r="A2634" s="5" t="s">
        <v>4720</v>
      </c>
      <c r="B2634" s="5" t="s">
        <v>4986</v>
      </c>
      <c r="C2634" s="7" t="str">
        <f t="shared" si="82"/>
        <v>HOPKINS</v>
      </c>
      <c r="D2634" s="14" t="s">
        <v>4718</v>
      </c>
      <c r="E2634" s="4" t="s">
        <v>4985</v>
      </c>
      <c r="F2634" s="1" t="str">
        <f t="shared" si="83"/>
        <v>48223</v>
      </c>
    </row>
    <row r="2635" spans="1:6" ht="13.5" customHeight="1">
      <c r="A2635" s="5" t="s">
        <v>4720</v>
      </c>
      <c r="B2635" s="5" t="s">
        <v>4984</v>
      </c>
      <c r="C2635" s="7" t="str">
        <f t="shared" si="82"/>
        <v>HOUSTON</v>
      </c>
      <c r="D2635" s="14" t="s">
        <v>4718</v>
      </c>
      <c r="E2635" s="4" t="s">
        <v>4983</v>
      </c>
      <c r="F2635" s="1" t="str">
        <f t="shared" si="83"/>
        <v>48225</v>
      </c>
    </row>
    <row r="2636" spans="1:6" ht="13.5" customHeight="1">
      <c r="A2636" s="5" t="s">
        <v>4720</v>
      </c>
      <c r="B2636" s="5" t="s">
        <v>4982</v>
      </c>
      <c r="C2636" s="7" t="str">
        <f t="shared" si="82"/>
        <v>HOWARD</v>
      </c>
      <c r="D2636" s="14" t="s">
        <v>4718</v>
      </c>
      <c r="E2636" s="4" t="s">
        <v>4981</v>
      </c>
      <c r="F2636" s="1" t="str">
        <f t="shared" si="83"/>
        <v>48227</v>
      </c>
    </row>
    <row r="2637" spans="1:6" ht="13.5" customHeight="1">
      <c r="A2637" s="5" t="s">
        <v>4720</v>
      </c>
      <c r="B2637" s="5" t="s">
        <v>4980</v>
      </c>
      <c r="C2637" s="7" t="str">
        <f t="shared" si="82"/>
        <v>HUDSPETH</v>
      </c>
      <c r="D2637" s="14" t="s">
        <v>4718</v>
      </c>
      <c r="E2637" s="4" t="s">
        <v>4979</v>
      </c>
      <c r="F2637" s="1" t="str">
        <f t="shared" si="83"/>
        <v>48229</v>
      </c>
    </row>
    <row r="2638" spans="1:6" ht="13.5" customHeight="1">
      <c r="A2638" s="5" t="s">
        <v>4720</v>
      </c>
      <c r="B2638" s="5" t="s">
        <v>4978</v>
      </c>
      <c r="C2638" s="7" t="str">
        <f t="shared" si="82"/>
        <v>HUNT</v>
      </c>
      <c r="D2638" s="14" t="s">
        <v>4718</v>
      </c>
      <c r="E2638" s="4" t="s">
        <v>4977</v>
      </c>
      <c r="F2638" s="1" t="str">
        <f t="shared" si="83"/>
        <v>48231</v>
      </c>
    </row>
    <row r="2639" spans="1:6" ht="13.5" customHeight="1">
      <c r="A2639" s="5" t="s">
        <v>4720</v>
      </c>
      <c r="B2639" s="5" t="s">
        <v>4976</v>
      </c>
      <c r="C2639" s="7" t="str">
        <f t="shared" si="82"/>
        <v>HUTCHINSON</v>
      </c>
      <c r="D2639" s="14" t="s">
        <v>4718</v>
      </c>
      <c r="E2639" s="4" t="s">
        <v>4975</v>
      </c>
      <c r="F2639" s="1" t="str">
        <f t="shared" si="83"/>
        <v>48233</v>
      </c>
    </row>
    <row r="2640" spans="1:6" ht="13.5" customHeight="1">
      <c r="A2640" s="5" t="s">
        <v>4720</v>
      </c>
      <c r="B2640" s="5" t="s">
        <v>4974</v>
      </c>
      <c r="C2640" s="7" t="str">
        <f t="shared" si="82"/>
        <v>IRION</v>
      </c>
      <c r="D2640" s="14" t="s">
        <v>4718</v>
      </c>
      <c r="E2640" s="4" t="s">
        <v>4973</v>
      </c>
      <c r="F2640" s="1" t="str">
        <f t="shared" si="83"/>
        <v>48235</v>
      </c>
    </row>
    <row r="2641" spans="1:6" ht="13.5" customHeight="1">
      <c r="A2641" s="5" t="s">
        <v>4720</v>
      </c>
      <c r="B2641" s="5" t="s">
        <v>4972</v>
      </c>
      <c r="C2641" s="7" t="str">
        <f t="shared" si="82"/>
        <v>JACK</v>
      </c>
      <c r="D2641" s="14" t="s">
        <v>4718</v>
      </c>
      <c r="E2641" s="4" t="s">
        <v>4971</v>
      </c>
      <c r="F2641" s="1" t="str">
        <f t="shared" si="83"/>
        <v>48237</v>
      </c>
    </row>
    <row r="2642" spans="1:6" ht="13.5" customHeight="1">
      <c r="A2642" s="5" t="s">
        <v>4720</v>
      </c>
      <c r="B2642" s="5" t="s">
        <v>4369</v>
      </c>
      <c r="C2642" s="7" t="str">
        <f t="shared" si="82"/>
        <v>JACKSON</v>
      </c>
      <c r="D2642" s="14" t="s">
        <v>4718</v>
      </c>
      <c r="E2642" s="4" t="s">
        <v>4970</v>
      </c>
      <c r="F2642" s="1" t="str">
        <f t="shared" si="83"/>
        <v>48239</v>
      </c>
    </row>
    <row r="2643" spans="1:6" ht="13.5" customHeight="1">
      <c r="A2643" s="5" t="s">
        <v>4720</v>
      </c>
      <c r="B2643" s="5" t="s">
        <v>4969</v>
      </c>
      <c r="C2643" s="7" t="str">
        <f t="shared" si="82"/>
        <v>JASPER</v>
      </c>
      <c r="D2643" s="14" t="s">
        <v>4718</v>
      </c>
      <c r="E2643" s="4" t="s">
        <v>4968</v>
      </c>
      <c r="F2643" s="1" t="str">
        <f t="shared" si="83"/>
        <v>48241</v>
      </c>
    </row>
    <row r="2644" spans="1:6" ht="13.5" customHeight="1">
      <c r="A2644" s="5" t="s">
        <v>4720</v>
      </c>
      <c r="B2644" s="5" t="s">
        <v>4967</v>
      </c>
      <c r="C2644" s="7" t="str">
        <f t="shared" si="82"/>
        <v>JEFF DAVIS</v>
      </c>
      <c r="D2644" s="14" t="s">
        <v>4718</v>
      </c>
      <c r="E2644" s="4" t="s">
        <v>4966</v>
      </c>
      <c r="F2644" s="1" t="str">
        <f t="shared" si="83"/>
        <v>48243</v>
      </c>
    </row>
    <row r="2645" spans="1:6" ht="13.5" customHeight="1">
      <c r="A2645" s="5" t="s">
        <v>4720</v>
      </c>
      <c r="B2645" s="5" t="s">
        <v>4367</v>
      </c>
      <c r="C2645" s="7" t="str">
        <f t="shared" si="82"/>
        <v>JEFFERSON</v>
      </c>
      <c r="D2645" s="14" t="s">
        <v>4718</v>
      </c>
      <c r="E2645" s="4" t="s">
        <v>4965</v>
      </c>
      <c r="F2645" s="1" t="str">
        <f t="shared" si="83"/>
        <v>48245</v>
      </c>
    </row>
    <row r="2646" spans="1:6" ht="13.5" customHeight="1">
      <c r="A2646" s="5" t="s">
        <v>4720</v>
      </c>
      <c r="B2646" s="5" t="s">
        <v>4964</v>
      </c>
      <c r="C2646" s="7" t="str">
        <f t="shared" si="82"/>
        <v>JIM HOGG</v>
      </c>
      <c r="D2646" s="14" t="s">
        <v>4718</v>
      </c>
      <c r="E2646" s="4" t="s">
        <v>4963</v>
      </c>
      <c r="F2646" s="1" t="str">
        <f t="shared" si="83"/>
        <v>48247</v>
      </c>
    </row>
    <row r="2647" spans="1:6" ht="13.5" customHeight="1">
      <c r="A2647" s="5" t="s">
        <v>4720</v>
      </c>
      <c r="B2647" s="5" t="s">
        <v>4962</v>
      </c>
      <c r="C2647" s="7" t="str">
        <f t="shared" si="82"/>
        <v>JIM WELLS</v>
      </c>
      <c r="D2647" s="14" t="s">
        <v>4718</v>
      </c>
      <c r="E2647" s="4" t="s">
        <v>4961</v>
      </c>
      <c r="F2647" s="1" t="str">
        <f t="shared" si="83"/>
        <v>48249</v>
      </c>
    </row>
    <row r="2648" spans="1:6" ht="13.5" customHeight="1">
      <c r="A2648" s="5" t="s">
        <v>4720</v>
      </c>
      <c r="B2648" s="5" t="s">
        <v>4258</v>
      </c>
      <c r="C2648" s="7" t="str">
        <f t="shared" si="82"/>
        <v>JOHNSON</v>
      </c>
      <c r="D2648" s="14" t="s">
        <v>4718</v>
      </c>
      <c r="E2648" s="4" t="s">
        <v>4960</v>
      </c>
      <c r="F2648" s="1" t="str">
        <f t="shared" si="83"/>
        <v>48251</v>
      </c>
    </row>
    <row r="2649" spans="1:6" ht="13.5" customHeight="1">
      <c r="A2649" s="5" t="s">
        <v>4720</v>
      </c>
      <c r="B2649" s="5" t="s">
        <v>4959</v>
      </c>
      <c r="C2649" s="7" t="str">
        <f t="shared" si="82"/>
        <v>JONES</v>
      </c>
      <c r="D2649" s="14" t="s">
        <v>4718</v>
      </c>
      <c r="E2649" s="4" t="s">
        <v>4958</v>
      </c>
      <c r="F2649" s="1" t="str">
        <f t="shared" si="83"/>
        <v>48253</v>
      </c>
    </row>
    <row r="2650" spans="1:6" ht="13.5" customHeight="1">
      <c r="A2650" s="5" t="s">
        <v>4720</v>
      </c>
      <c r="B2650" s="5" t="s">
        <v>4957</v>
      </c>
      <c r="C2650" s="7" t="str">
        <f t="shared" si="82"/>
        <v>KARNES</v>
      </c>
      <c r="D2650" s="14" t="s">
        <v>4718</v>
      </c>
      <c r="E2650" s="4" t="s">
        <v>4956</v>
      </c>
      <c r="F2650" s="1" t="str">
        <f t="shared" si="83"/>
        <v>48255</v>
      </c>
    </row>
    <row r="2651" spans="1:6" ht="13.5" customHeight="1">
      <c r="A2651" s="5" t="s">
        <v>4720</v>
      </c>
      <c r="B2651" s="5" t="s">
        <v>4955</v>
      </c>
      <c r="C2651" s="7" t="str">
        <f t="shared" si="82"/>
        <v>KAUFMAN</v>
      </c>
      <c r="D2651" s="14" t="s">
        <v>4718</v>
      </c>
      <c r="E2651" s="4" t="s">
        <v>4954</v>
      </c>
      <c r="F2651" s="1" t="str">
        <f t="shared" si="83"/>
        <v>48257</v>
      </c>
    </row>
    <row r="2652" spans="1:6" ht="13.5" customHeight="1">
      <c r="A2652" s="5" t="s">
        <v>4720</v>
      </c>
      <c r="B2652" s="5" t="s">
        <v>4953</v>
      </c>
      <c r="C2652" s="7" t="str">
        <f t="shared" si="82"/>
        <v>KENDALL</v>
      </c>
      <c r="D2652" s="14" t="s">
        <v>4718</v>
      </c>
      <c r="E2652" s="4" t="s">
        <v>4952</v>
      </c>
      <c r="F2652" s="1" t="str">
        <f t="shared" si="83"/>
        <v>48259</v>
      </c>
    </row>
    <row r="2653" spans="1:6" ht="13.5" customHeight="1">
      <c r="A2653" s="5" t="s">
        <v>4720</v>
      </c>
      <c r="B2653" s="5" t="s">
        <v>4951</v>
      </c>
      <c r="C2653" s="7" t="str">
        <f t="shared" si="82"/>
        <v>KENEDY</v>
      </c>
      <c r="D2653" s="14" t="s">
        <v>4718</v>
      </c>
      <c r="E2653" s="4" t="s">
        <v>4950</v>
      </c>
      <c r="F2653" s="1" t="str">
        <f t="shared" si="83"/>
        <v>48261</v>
      </c>
    </row>
    <row r="2654" spans="1:6" ht="13.5" customHeight="1">
      <c r="A2654" s="5" t="s">
        <v>4720</v>
      </c>
      <c r="B2654" s="5" t="s">
        <v>4949</v>
      </c>
      <c r="C2654" s="7" t="str">
        <f t="shared" si="82"/>
        <v>KENT</v>
      </c>
      <c r="D2654" s="14" t="s">
        <v>4718</v>
      </c>
      <c r="E2654" s="4" t="s">
        <v>4948</v>
      </c>
      <c r="F2654" s="1" t="str">
        <f t="shared" si="83"/>
        <v>48263</v>
      </c>
    </row>
    <row r="2655" spans="1:6" ht="13.5" customHeight="1">
      <c r="A2655" s="5" t="s">
        <v>4720</v>
      </c>
      <c r="B2655" s="5" t="s">
        <v>4947</v>
      </c>
      <c r="C2655" s="7" t="str">
        <f t="shared" si="82"/>
        <v>KERR</v>
      </c>
      <c r="D2655" s="14" t="s">
        <v>4718</v>
      </c>
      <c r="E2655" s="4" t="s">
        <v>4946</v>
      </c>
      <c r="F2655" s="1" t="str">
        <f t="shared" si="83"/>
        <v>48265</v>
      </c>
    </row>
    <row r="2656" spans="1:6" ht="13.5" customHeight="1">
      <c r="A2656" s="5" t="s">
        <v>4720</v>
      </c>
      <c r="B2656" s="5" t="s">
        <v>4945</v>
      </c>
      <c r="C2656" s="7" t="str">
        <f t="shared" si="82"/>
        <v>KIMBLE</v>
      </c>
      <c r="D2656" s="14" t="s">
        <v>4718</v>
      </c>
      <c r="E2656" s="4" t="s">
        <v>4944</v>
      </c>
      <c r="F2656" s="1" t="str">
        <f t="shared" si="83"/>
        <v>48267</v>
      </c>
    </row>
    <row r="2657" spans="1:6" ht="13.5" customHeight="1">
      <c r="A2657" s="5" t="s">
        <v>4720</v>
      </c>
      <c r="B2657" s="5" t="s">
        <v>4467</v>
      </c>
      <c r="C2657" s="7" t="str">
        <f t="shared" si="82"/>
        <v>KING</v>
      </c>
      <c r="D2657" s="14" t="s">
        <v>4718</v>
      </c>
      <c r="E2657" s="4" t="s">
        <v>4943</v>
      </c>
      <c r="F2657" s="1" t="str">
        <f t="shared" si="83"/>
        <v>48269</v>
      </c>
    </row>
    <row r="2658" spans="1:6" ht="13.5" customHeight="1">
      <c r="A2658" s="5" t="s">
        <v>4720</v>
      </c>
      <c r="B2658" s="5" t="s">
        <v>4942</v>
      </c>
      <c r="C2658" s="7" t="str">
        <f t="shared" si="82"/>
        <v>KINNEY</v>
      </c>
      <c r="D2658" s="14" t="s">
        <v>4718</v>
      </c>
      <c r="E2658" s="4" t="s">
        <v>4941</v>
      </c>
      <c r="F2658" s="1" t="str">
        <f t="shared" si="83"/>
        <v>48271</v>
      </c>
    </row>
    <row r="2659" spans="1:6" ht="13.5" customHeight="1">
      <c r="A2659" s="5" t="s">
        <v>4720</v>
      </c>
      <c r="B2659" s="5" t="s">
        <v>4940</v>
      </c>
      <c r="C2659" s="7" t="str">
        <f t="shared" si="82"/>
        <v>KLEBERG</v>
      </c>
      <c r="D2659" s="14" t="s">
        <v>4718</v>
      </c>
      <c r="E2659" s="4" t="s">
        <v>4939</v>
      </c>
      <c r="F2659" s="1" t="str">
        <f t="shared" si="83"/>
        <v>48273</v>
      </c>
    </row>
    <row r="2660" spans="1:6" ht="13.5" customHeight="1">
      <c r="A2660" s="5" t="s">
        <v>4720</v>
      </c>
      <c r="B2660" s="5" t="s">
        <v>4938</v>
      </c>
      <c r="C2660" s="7" t="str">
        <f t="shared" si="82"/>
        <v>KNOX</v>
      </c>
      <c r="D2660" s="14" t="s">
        <v>4718</v>
      </c>
      <c r="E2660" s="4" t="s">
        <v>4937</v>
      </c>
      <c r="F2660" s="1" t="str">
        <f t="shared" si="83"/>
        <v>48275</v>
      </c>
    </row>
    <row r="2661" spans="1:6" ht="13.5" customHeight="1">
      <c r="A2661" s="5" t="s">
        <v>4720</v>
      </c>
      <c r="B2661" s="5" t="s">
        <v>4936</v>
      </c>
      <c r="C2661" s="7" t="str">
        <f t="shared" si="82"/>
        <v>LAMAR</v>
      </c>
      <c r="D2661" s="14" t="s">
        <v>4718</v>
      </c>
      <c r="E2661" s="4" t="s">
        <v>4935</v>
      </c>
      <c r="F2661" s="1" t="str">
        <f t="shared" si="83"/>
        <v>48277</v>
      </c>
    </row>
    <row r="2662" spans="1:6" ht="13.5" customHeight="1">
      <c r="A2662" s="5" t="s">
        <v>4720</v>
      </c>
      <c r="B2662" s="5" t="s">
        <v>4934</v>
      </c>
      <c r="C2662" s="7" t="str">
        <f t="shared" si="82"/>
        <v>LAMB</v>
      </c>
      <c r="D2662" s="14" t="s">
        <v>4718</v>
      </c>
      <c r="E2662" s="4" t="s">
        <v>4933</v>
      </c>
      <c r="F2662" s="1" t="str">
        <f t="shared" si="83"/>
        <v>48279</v>
      </c>
    </row>
    <row r="2663" spans="1:6" ht="13.5" customHeight="1">
      <c r="A2663" s="5" t="s">
        <v>4720</v>
      </c>
      <c r="B2663" s="5" t="s">
        <v>4932</v>
      </c>
      <c r="C2663" s="7" t="str">
        <f t="shared" si="82"/>
        <v>LAMPASAS</v>
      </c>
      <c r="D2663" s="14" t="s">
        <v>4718</v>
      </c>
      <c r="E2663" s="4" t="s">
        <v>4931</v>
      </c>
      <c r="F2663" s="1" t="str">
        <f t="shared" si="83"/>
        <v>48281</v>
      </c>
    </row>
    <row r="2664" spans="1:6" ht="13.5" customHeight="1">
      <c r="A2664" s="5" t="s">
        <v>4720</v>
      </c>
      <c r="B2664" s="5" t="s">
        <v>4930</v>
      </c>
      <c r="C2664" s="7" t="str">
        <f t="shared" si="82"/>
        <v>LA SALLE</v>
      </c>
      <c r="D2664" s="14" t="s">
        <v>4718</v>
      </c>
      <c r="E2664" s="4" t="s">
        <v>4929</v>
      </c>
      <c r="F2664" s="1" t="str">
        <f t="shared" si="83"/>
        <v>48283</v>
      </c>
    </row>
    <row r="2665" spans="1:6" ht="13.5" customHeight="1">
      <c r="A2665" s="5" t="s">
        <v>4720</v>
      </c>
      <c r="B2665" s="5" t="s">
        <v>4928</v>
      </c>
      <c r="C2665" s="7" t="str">
        <f t="shared" si="82"/>
        <v>LAVACA</v>
      </c>
      <c r="D2665" s="14" t="s">
        <v>4718</v>
      </c>
      <c r="E2665" s="4" t="s">
        <v>4927</v>
      </c>
      <c r="F2665" s="1" t="str">
        <f t="shared" si="83"/>
        <v>48285</v>
      </c>
    </row>
    <row r="2666" spans="1:6" ht="13.5" customHeight="1">
      <c r="A2666" s="5" t="s">
        <v>4720</v>
      </c>
      <c r="B2666" s="5" t="s">
        <v>4631</v>
      </c>
      <c r="C2666" s="7" t="str">
        <f t="shared" si="82"/>
        <v>LEE</v>
      </c>
      <c r="D2666" s="14" t="s">
        <v>4718</v>
      </c>
      <c r="E2666" s="4" t="s">
        <v>4926</v>
      </c>
      <c r="F2666" s="1" t="str">
        <f t="shared" si="83"/>
        <v>48287</v>
      </c>
    </row>
    <row r="2667" spans="1:6" ht="13.5" customHeight="1">
      <c r="A2667" s="5" t="s">
        <v>4720</v>
      </c>
      <c r="B2667" s="5" t="s">
        <v>4925</v>
      </c>
      <c r="C2667" s="7" t="str">
        <f t="shared" si="82"/>
        <v>LEON</v>
      </c>
      <c r="D2667" s="14" t="s">
        <v>4718</v>
      </c>
      <c r="E2667" s="4" t="s">
        <v>4924</v>
      </c>
      <c r="F2667" s="1" t="str">
        <f t="shared" si="83"/>
        <v>48289</v>
      </c>
    </row>
    <row r="2668" spans="1:6" ht="13.5" customHeight="1">
      <c r="A2668" s="5" t="s">
        <v>4720</v>
      </c>
      <c r="B2668" s="5" t="s">
        <v>4923</v>
      </c>
      <c r="C2668" s="7" t="str">
        <f t="shared" si="82"/>
        <v>LIBERTY</v>
      </c>
      <c r="D2668" s="14" t="s">
        <v>4718</v>
      </c>
      <c r="E2668" s="4" t="s">
        <v>4922</v>
      </c>
      <c r="F2668" s="1" t="str">
        <f t="shared" si="83"/>
        <v>48291</v>
      </c>
    </row>
    <row r="2669" spans="1:6" ht="13.5" customHeight="1">
      <c r="A2669" s="5" t="s">
        <v>4720</v>
      </c>
      <c r="B2669" s="5" t="s">
        <v>4921</v>
      </c>
      <c r="C2669" s="7" t="str">
        <f t="shared" si="82"/>
        <v>LIMESTONE</v>
      </c>
      <c r="D2669" s="14" t="s">
        <v>4718</v>
      </c>
      <c r="E2669" s="4" t="s">
        <v>4920</v>
      </c>
      <c r="F2669" s="1" t="str">
        <f t="shared" si="83"/>
        <v>48293</v>
      </c>
    </row>
    <row r="2670" spans="1:6" ht="13.5" customHeight="1">
      <c r="A2670" s="5" t="s">
        <v>4720</v>
      </c>
      <c r="B2670" s="5" t="s">
        <v>4919</v>
      </c>
      <c r="C2670" s="7" t="str">
        <f t="shared" si="82"/>
        <v>LIPSCOMB</v>
      </c>
      <c r="D2670" s="14" t="s">
        <v>4718</v>
      </c>
      <c r="E2670" s="4" t="s">
        <v>4918</v>
      </c>
      <c r="F2670" s="1" t="str">
        <f t="shared" si="83"/>
        <v>48295</v>
      </c>
    </row>
    <row r="2671" spans="1:6" ht="13.5" customHeight="1">
      <c r="A2671" s="5" t="s">
        <v>4720</v>
      </c>
      <c r="B2671" s="5" t="s">
        <v>4917</v>
      </c>
      <c r="C2671" s="7" t="str">
        <f t="shared" si="82"/>
        <v>LIVE OAK</v>
      </c>
      <c r="D2671" s="14" t="s">
        <v>4718</v>
      </c>
      <c r="E2671" s="4" t="s">
        <v>4916</v>
      </c>
      <c r="F2671" s="1" t="str">
        <f t="shared" si="83"/>
        <v>48297</v>
      </c>
    </row>
    <row r="2672" spans="1:6" ht="13.5" customHeight="1">
      <c r="A2672" s="5" t="s">
        <v>4720</v>
      </c>
      <c r="B2672" s="5" t="s">
        <v>4915</v>
      </c>
      <c r="C2672" s="7" t="str">
        <f t="shared" si="82"/>
        <v>LLANO</v>
      </c>
      <c r="D2672" s="14" t="s">
        <v>4718</v>
      </c>
      <c r="E2672" s="4" t="s">
        <v>4914</v>
      </c>
      <c r="F2672" s="1" t="str">
        <f t="shared" si="83"/>
        <v>48299</v>
      </c>
    </row>
    <row r="2673" spans="1:6" ht="13.5" customHeight="1">
      <c r="A2673" s="5" t="s">
        <v>4720</v>
      </c>
      <c r="B2673" s="5" t="s">
        <v>4913</v>
      </c>
      <c r="C2673" s="7" t="str">
        <f t="shared" si="82"/>
        <v>LOVING</v>
      </c>
      <c r="D2673" s="14" t="s">
        <v>4718</v>
      </c>
      <c r="E2673" s="4" t="s">
        <v>4912</v>
      </c>
      <c r="F2673" s="1" t="str">
        <f t="shared" si="83"/>
        <v>48301</v>
      </c>
    </row>
    <row r="2674" spans="1:6" ht="13.5" customHeight="1">
      <c r="A2674" s="5" t="s">
        <v>4720</v>
      </c>
      <c r="B2674" s="5" t="s">
        <v>4911</v>
      </c>
      <c r="C2674" s="7" t="str">
        <f t="shared" si="82"/>
        <v>LUBBOCK</v>
      </c>
      <c r="D2674" s="14" t="s">
        <v>4718</v>
      </c>
      <c r="E2674" s="4" t="s">
        <v>4910</v>
      </c>
      <c r="F2674" s="1" t="str">
        <f t="shared" si="83"/>
        <v>48303</v>
      </c>
    </row>
    <row r="2675" spans="1:6" ht="13.5" customHeight="1">
      <c r="A2675" s="5" t="s">
        <v>4720</v>
      </c>
      <c r="B2675" s="5" t="s">
        <v>4909</v>
      </c>
      <c r="C2675" s="7" t="str">
        <f t="shared" si="82"/>
        <v>LYNN</v>
      </c>
      <c r="D2675" s="14" t="s">
        <v>4718</v>
      </c>
      <c r="E2675" s="4" t="s">
        <v>4908</v>
      </c>
      <c r="F2675" s="1" t="str">
        <f t="shared" si="83"/>
        <v>48305</v>
      </c>
    </row>
    <row r="2676" spans="1:6" ht="13.5" customHeight="1">
      <c r="A2676" s="5" t="s">
        <v>4720</v>
      </c>
      <c r="B2676" s="5" t="s">
        <v>4907</v>
      </c>
      <c r="C2676" s="7" t="str">
        <f t="shared" si="82"/>
        <v>MCCULLOCH</v>
      </c>
      <c r="D2676" s="14" t="s">
        <v>4718</v>
      </c>
      <c r="E2676" s="4" t="s">
        <v>4906</v>
      </c>
      <c r="F2676" s="1" t="str">
        <f t="shared" si="83"/>
        <v>48307</v>
      </c>
    </row>
    <row r="2677" spans="1:6" ht="13.5" customHeight="1">
      <c r="A2677" s="5" t="s">
        <v>4720</v>
      </c>
      <c r="B2677" s="5" t="s">
        <v>4905</v>
      </c>
      <c r="C2677" s="7" t="str">
        <f t="shared" si="82"/>
        <v>MCLENNAN</v>
      </c>
      <c r="D2677" s="14" t="s">
        <v>4718</v>
      </c>
      <c r="E2677" s="4" t="s">
        <v>4904</v>
      </c>
      <c r="F2677" s="1" t="str">
        <f t="shared" si="83"/>
        <v>48309</v>
      </c>
    </row>
    <row r="2678" spans="1:6" ht="13.5" customHeight="1">
      <c r="A2678" s="5" t="s">
        <v>4720</v>
      </c>
      <c r="B2678" s="5" t="s">
        <v>4903</v>
      </c>
      <c r="C2678" s="7" t="str">
        <f t="shared" si="82"/>
        <v>MCMULLEN</v>
      </c>
      <c r="D2678" s="14" t="s">
        <v>4718</v>
      </c>
      <c r="E2678" s="4" t="s">
        <v>4902</v>
      </c>
      <c r="F2678" s="1" t="str">
        <f t="shared" si="83"/>
        <v>48311</v>
      </c>
    </row>
    <row r="2679" spans="1:6" ht="13.5" customHeight="1">
      <c r="A2679" s="5" t="s">
        <v>4720</v>
      </c>
      <c r="B2679" s="5" t="s">
        <v>4627</v>
      </c>
      <c r="C2679" s="7" t="str">
        <f t="shared" si="82"/>
        <v>MADISON</v>
      </c>
      <c r="D2679" s="14" t="s">
        <v>4718</v>
      </c>
      <c r="E2679" s="4" t="s">
        <v>4901</v>
      </c>
      <c r="F2679" s="1" t="str">
        <f t="shared" si="83"/>
        <v>48313</v>
      </c>
    </row>
    <row r="2680" spans="1:6" ht="13.5" customHeight="1">
      <c r="A2680" s="5" t="s">
        <v>4720</v>
      </c>
      <c r="B2680" s="5" t="s">
        <v>4427</v>
      </c>
      <c r="C2680" s="7" t="str">
        <f t="shared" si="82"/>
        <v>MARION</v>
      </c>
      <c r="D2680" s="14" t="s">
        <v>4718</v>
      </c>
      <c r="E2680" s="4" t="s">
        <v>4900</v>
      </c>
      <c r="F2680" s="1" t="str">
        <f t="shared" si="83"/>
        <v>48315</v>
      </c>
    </row>
    <row r="2681" spans="1:6" ht="13.5" customHeight="1">
      <c r="A2681" s="5" t="s">
        <v>4720</v>
      </c>
      <c r="B2681" s="5" t="s">
        <v>4899</v>
      </c>
      <c r="C2681" s="7" t="str">
        <f t="shared" si="82"/>
        <v>MARTIN</v>
      </c>
      <c r="D2681" s="14" t="s">
        <v>4718</v>
      </c>
      <c r="E2681" s="4" t="s">
        <v>4898</v>
      </c>
      <c r="F2681" s="1" t="str">
        <f t="shared" si="83"/>
        <v>48317</v>
      </c>
    </row>
    <row r="2682" spans="1:6" ht="13.5" customHeight="1">
      <c r="A2682" s="5" t="s">
        <v>4720</v>
      </c>
      <c r="B2682" s="5" t="s">
        <v>4425</v>
      </c>
      <c r="C2682" s="7" t="str">
        <f t="shared" si="82"/>
        <v>MASON</v>
      </c>
      <c r="D2682" s="14" t="s">
        <v>4718</v>
      </c>
      <c r="E2682" s="4" t="s">
        <v>4897</v>
      </c>
      <c r="F2682" s="1" t="str">
        <f t="shared" si="83"/>
        <v>48319</v>
      </c>
    </row>
    <row r="2683" spans="1:6" ht="13.5" customHeight="1">
      <c r="A2683" s="5" t="s">
        <v>4720</v>
      </c>
      <c r="B2683" s="5" t="s">
        <v>4896</v>
      </c>
      <c r="C2683" s="7" t="str">
        <f t="shared" si="82"/>
        <v>MATAGORDA</v>
      </c>
      <c r="D2683" s="14" t="s">
        <v>4718</v>
      </c>
      <c r="E2683" s="4" t="s">
        <v>4895</v>
      </c>
      <c r="F2683" s="1" t="str">
        <f t="shared" si="83"/>
        <v>48321</v>
      </c>
    </row>
    <row r="2684" spans="1:6" ht="13.5" customHeight="1">
      <c r="A2684" s="5" t="s">
        <v>4720</v>
      </c>
      <c r="B2684" s="5" t="s">
        <v>4894</v>
      </c>
      <c r="C2684" s="7" t="str">
        <f t="shared" si="82"/>
        <v>MAVERICK</v>
      </c>
      <c r="D2684" s="14" t="s">
        <v>4718</v>
      </c>
      <c r="E2684" s="4" t="s">
        <v>4893</v>
      </c>
      <c r="F2684" s="1" t="str">
        <f t="shared" si="83"/>
        <v>48323</v>
      </c>
    </row>
    <row r="2685" spans="1:6" ht="13.5" customHeight="1">
      <c r="A2685" s="5" t="s">
        <v>4720</v>
      </c>
      <c r="B2685" s="5" t="s">
        <v>4892</v>
      </c>
      <c r="C2685" s="7" t="str">
        <f t="shared" si="82"/>
        <v>MEDINA</v>
      </c>
      <c r="D2685" s="14" t="s">
        <v>4718</v>
      </c>
      <c r="E2685" s="4" t="s">
        <v>4891</v>
      </c>
      <c r="F2685" s="1" t="str">
        <f t="shared" si="83"/>
        <v>48325</v>
      </c>
    </row>
    <row r="2686" spans="1:6" ht="13.5" customHeight="1">
      <c r="A2686" s="5" t="s">
        <v>4720</v>
      </c>
      <c r="B2686" s="5" t="s">
        <v>4890</v>
      </c>
      <c r="C2686" s="7" t="str">
        <f t="shared" si="82"/>
        <v>MENARD</v>
      </c>
      <c r="D2686" s="14" t="s">
        <v>4718</v>
      </c>
      <c r="E2686" s="4" t="s">
        <v>4889</v>
      </c>
      <c r="F2686" s="1" t="str">
        <f t="shared" si="83"/>
        <v>48327</v>
      </c>
    </row>
    <row r="2687" spans="1:6" ht="13.5" customHeight="1">
      <c r="A2687" s="5" t="s">
        <v>4720</v>
      </c>
      <c r="B2687" s="5" t="s">
        <v>4888</v>
      </c>
      <c r="C2687" s="7" t="str">
        <f t="shared" si="82"/>
        <v>MIDLAND</v>
      </c>
      <c r="D2687" s="14" t="s">
        <v>4718</v>
      </c>
      <c r="E2687" s="4" t="s">
        <v>4887</v>
      </c>
      <c r="F2687" s="1" t="str">
        <f t="shared" si="83"/>
        <v>48329</v>
      </c>
    </row>
    <row r="2688" spans="1:6" ht="13.5" customHeight="1">
      <c r="A2688" s="5" t="s">
        <v>4720</v>
      </c>
      <c r="B2688" s="5" t="s">
        <v>4886</v>
      </c>
      <c r="C2688" s="7" t="str">
        <f t="shared" si="82"/>
        <v>MILAM</v>
      </c>
      <c r="D2688" s="14" t="s">
        <v>4718</v>
      </c>
      <c r="E2688" s="4" t="s">
        <v>4885</v>
      </c>
      <c r="F2688" s="1" t="str">
        <f t="shared" si="83"/>
        <v>48331</v>
      </c>
    </row>
    <row r="2689" spans="1:6" ht="13.5" customHeight="1">
      <c r="A2689" s="5" t="s">
        <v>4720</v>
      </c>
      <c r="B2689" s="5" t="s">
        <v>4884</v>
      </c>
      <c r="C2689" s="7" t="str">
        <f t="shared" si="82"/>
        <v>MILLS</v>
      </c>
      <c r="D2689" s="14" t="s">
        <v>4718</v>
      </c>
      <c r="E2689" s="4" t="s">
        <v>4883</v>
      </c>
      <c r="F2689" s="1" t="str">
        <f t="shared" si="83"/>
        <v>48333</v>
      </c>
    </row>
    <row r="2690" spans="1:6" ht="13.5" customHeight="1">
      <c r="A2690" s="5" t="s">
        <v>4720</v>
      </c>
      <c r="B2690" s="5" t="s">
        <v>4882</v>
      </c>
      <c r="C2690" s="7" t="str">
        <f t="shared" si="82"/>
        <v>MITCHELL</v>
      </c>
      <c r="D2690" s="14" t="s">
        <v>4718</v>
      </c>
      <c r="E2690" s="4" t="s">
        <v>4881</v>
      </c>
      <c r="F2690" s="1" t="str">
        <f t="shared" si="83"/>
        <v>48335</v>
      </c>
    </row>
    <row r="2691" spans="1:6" ht="13.5" customHeight="1">
      <c r="A2691" s="5" t="s">
        <v>4720</v>
      </c>
      <c r="B2691" s="5" t="s">
        <v>4880</v>
      </c>
      <c r="C2691" s="7" t="str">
        <f t="shared" si="82"/>
        <v>MONTAGUE</v>
      </c>
      <c r="D2691" s="14" t="s">
        <v>4718</v>
      </c>
      <c r="E2691" s="4" t="s">
        <v>4879</v>
      </c>
      <c r="F2691" s="1" t="str">
        <f t="shared" si="83"/>
        <v>48337</v>
      </c>
    </row>
    <row r="2692" spans="1:6" ht="13.5" customHeight="1">
      <c r="A2692" s="5" t="s">
        <v>4720</v>
      </c>
      <c r="B2692" s="5" t="s">
        <v>4623</v>
      </c>
      <c r="C2692" s="7" t="str">
        <f t="shared" ref="C2692:C2755" si="84">UPPER(B2692)</f>
        <v>MONTGOMERY</v>
      </c>
      <c r="D2692" s="14" t="s">
        <v>4718</v>
      </c>
      <c r="E2692" s="4" t="s">
        <v>4878</v>
      </c>
      <c r="F2692" s="1" t="str">
        <f t="shared" ref="F2692:F2755" si="85">D2692&amp;E2692</f>
        <v>48339</v>
      </c>
    </row>
    <row r="2693" spans="1:6" ht="13.5" customHeight="1">
      <c r="A2693" s="5" t="s">
        <v>4720</v>
      </c>
      <c r="B2693" s="5" t="s">
        <v>4877</v>
      </c>
      <c r="C2693" s="7" t="str">
        <f t="shared" si="84"/>
        <v>MOORE</v>
      </c>
      <c r="D2693" s="14" t="s">
        <v>4718</v>
      </c>
      <c r="E2693" s="4" t="s">
        <v>4876</v>
      </c>
      <c r="F2693" s="1" t="str">
        <f t="shared" si="85"/>
        <v>48341</v>
      </c>
    </row>
    <row r="2694" spans="1:6" ht="13.5" customHeight="1">
      <c r="A2694" s="5" t="s">
        <v>4720</v>
      </c>
      <c r="B2694" s="5" t="s">
        <v>4875</v>
      </c>
      <c r="C2694" s="7" t="str">
        <f t="shared" si="84"/>
        <v>MORRIS</v>
      </c>
      <c r="D2694" s="14" t="s">
        <v>4718</v>
      </c>
      <c r="E2694" s="4" t="s">
        <v>4874</v>
      </c>
      <c r="F2694" s="1" t="str">
        <f t="shared" si="85"/>
        <v>48343</v>
      </c>
    </row>
    <row r="2695" spans="1:6" ht="13.5" customHeight="1">
      <c r="A2695" s="5" t="s">
        <v>4720</v>
      </c>
      <c r="B2695" s="5" t="s">
        <v>4873</v>
      </c>
      <c r="C2695" s="7" t="str">
        <f t="shared" si="84"/>
        <v>MOTLEY</v>
      </c>
      <c r="D2695" s="14" t="s">
        <v>4718</v>
      </c>
      <c r="E2695" s="4" t="s">
        <v>4872</v>
      </c>
      <c r="F2695" s="1" t="str">
        <f t="shared" si="85"/>
        <v>48345</v>
      </c>
    </row>
    <row r="2696" spans="1:6" ht="13.5" customHeight="1">
      <c r="A2696" s="5" t="s">
        <v>4720</v>
      </c>
      <c r="B2696" s="5" t="s">
        <v>4871</v>
      </c>
      <c r="C2696" s="7" t="str">
        <f t="shared" si="84"/>
        <v>NACOGDOCHES</v>
      </c>
      <c r="D2696" s="14" t="s">
        <v>4718</v>
      </c>
      <c r="E2696" s="4" t="s">
        <v>4870</v>
      </c>
      <c r="F2696" s="1" t="str">
        <f t="shared" si="85"/>
        <v>48347</v>
      </c>
    </row>
    <row r="2697" spans="1:6" ht="13.5" customHeight="1">
      <c r="A2697" s="5" t="s">
        <v>4720</v>
      </c>
      <c r="B2697" s="5" t="s">
        <v>4869</v>
      </c>
      <c r="C2697" s="7" t="str">
        <f t="shared" si="84"/>
        <v>NAVARRO</v>
      </c>
      <c r="D2697" s="14" t="s">
        <v>4718</v>
      </c>
      <c r="E2697" s="4" t="s">
        <v>4868</v>
      </c>
      <c r="F2697" s="1" t="str">
        <f t="shared" si="85"/>
        <v>48349</v>
      </c>
    </row>
    <row r="2698" spans="1:6" ht="13.5" customHeight="1">
      <c r="A2698" s="5" t="s">
        <v>4720</v>
      </c>
      <c r="B2698" s="5" t="s">
        <v>4867</v>
      </c>
      <c r="C2698" s="7" t="str">
        <f t="shared" si="84"/>
        <v>NEWTON</v>
      </c>
      <c r="D2698" s="14" t="s">
        <v>4718</v>
      </c>
      <c r="E2698" s="4" t="s">
        <v>4866</v>
      </c>
      <c r="F2698" s="1" t="str">
        <f t="shared" si="85"/>
        <v>48351</v>
      </c>
    </row>
    <row r="2699" spans="1:6" ht="13.5" customHeight="1">
      <c r="A2699" s="5" t="s">
        <v>4720</v>
      </c>
      <c r="B2699" s="5" t="s">
        <v>4865</v>
      </c>
      <c r="C2699" s="7" t="str">
        <f t="shared" si="84"/>
        <v>NOLAN</v>
      </c>
      <c r="D2699" s="14" t="s">
        <v>4718</v>
      </c>
      <c r="E2699" s="4" t="s">
        <v>4864</v>
      </c>
      <c r="F2699" s="1" t="str">
        <f t="shared" si="85"/>
        <v>48353</v>
      </c>
    </row>
    <row r="2700" spans="1:6" ht="13.5" customHeight="1">
      <c r="A2700" s="5" t="s">
        <v>4720</v>
      </c>
      <c r="B2700" s="5" t="s">
        <v>4863</v>
      </c>
      <c r="C2700" s="7" t="str">
        <f t="shared" si="84"/>
        <v>NUECES</v>
      </c>
      <c r="D2700" s="14" t="s">
        <v>4718</v>
      </c>
      <c r="E2700" s="4" t="s">
        <v>4862</v>
      </c>
      <c r="F2700" s="1" t="str">
        <f t="shared" si="85"/>
        <v>48355</v>
      </c>
    </row>
    <row r="2701" spans="1:6" ht="13.5" customHeight="1">
      <c r="A2701" s="5" t="s">
        <v>4720</v>
      </c>
      <c r="B2701" s="5" t="s">
        <v>4861</v>
      </c>
      <c r="C2701" s="7" t="str">
        <f t="shared" si="84"/>
        <v>OCHILTREE</v>
      </c>
      <c r="D2701" s="14" t="s">
        <v>4718</v>
      </c>
      <c r="E2701" s="4" t="s">
        <v>4860</v>
      </c>
      <c r="F2701" s="1" t="str">
        <f t="shared" si="85"/>
        <v>48357</v>
      </c>
    </row>
    <row r="2702" spans="1:6" ht="13.5" customHeight="1">
      <c r="A2702" s="5" t="s">
        <v>4720</v>
      </c>
      <c r="B2702" s="5" t="s">
        <v>4859</v>
      </c>
      <c r="C2702" s="7" t="str">
        <f t="shared" si="84"/>
        <v>OLDHAM</v>
      </c>
      <c r="D2702" s="14" t="s">
        <v>4718</v>
      </c>
      <c r="E2702" s="4" t="s">
        <v>4858</v>
      </c>
      <c r="F2702" s="1" t="str">
        <f t="shared" si="85"/>
        <v>48359</v>
      </c>
    </row>
    <row r="2703" spans="1:6" ht="13.5" customHeight="1">
      <c r="A2703" s="5" t="s">
        <v>4720</v>
      </c>
      <c r="B2703" s="5" t="s">
        <v>4617</v>
      </c>
      <c r="C2703" s="7" t="str">
        <f t="shared" si="84"/>
        <v>ORANGE</v>
      </c>
      <c r="D2703" s="14" t="s">
        <v>4718</v>
      </c>
      <c r="E2703" s="4" t="s">
        <v>4857</v>
      </c>
      <c r="F2703" s="1" t="str">
        <f t="shared" si="85"/>
        <v>48361</v>
      </c>
    </row>
    <row r="2704" spans="1:6" ht="13.5" customHeight="1">
      <c r="A2704" s="5" t="s">
        <v>4720</v>
      </c>
      <c r="B2704" s="5" t="s">
        <v>4856</v>
      </c>
      <c r="C2704" s="7" t="str">
        <f t="shared" si="84"/>
        <v>PALO PINTO</v>
      </c>
      <c r="D2704" s="14" t="s">
        <v>4718</v>
      </c>
      <c r="E2704" s="4" t="s">
        <v>4855</v>
      </c>
      <c r="F2704" s="1" t="str">
        <f t="shared" si="85"/>
        <v>48363</v>
      </c>
    </row>
    <row r="2705" spans="1:6" ht="13.5" customHeight="1">
      <c r="A2705" s="5" t="s">
        <v>4720</v>
      </c>
      <c r="B2705" s="5" t="s">
        <v>4854</v>
      </c>
      <c r="C2705" s="7" t="str">
        <f t="shared" si="84"/>
        <v>PANOLA</v>
      </c>
      <c r="D2705" s="14" t="s">
        <v>4718</v>
      </c>
      <c r="E2705" s="4" t="s">
        <v>4853</v>
      </c>
      <c r="F2705" s="1" t="str">
        <f t="shared" si="85"/>
        <v>48365</v>
      </c>
    </row>
    <row r="2706" spans="1:6" ht="13.5" customHeight="1">
      <c r="A2706" s="5" t="s">
        <v>4720</v>
      </c>
      <c r="B2706" s="5" t="s">
        <v>4852</v>
      </c>
      <c r="C2706" s="7" t="str">
        <f t="shared" si="84"/>
        <v>PARKER</v>
      </c>
      <c r="D2706" s="14" t="s">
        <v>4718</v>
      </c>
      <c r="E2706" s="4" t="s">
        <v>4851</v>
      </c>
      <c r="F2706" s="1" t="str">
        <f t="shared" si="85"/>
        <v>48367</v>
      </c>
    </row>
    <row r="2707" spans="1:6" ht="13.5" customHeight="1">
      <c r="A2707" s="5" t="s">
        <v>4720</v>
      </c>
      <c r="B2707" s="5" t="s">
        <v>4850</v>
      </c>
      <c r="C2707" s="7" t="str">
        <f t="shared" si="84"/>
        <v>PARMER</v>
      </c>
      <c r="D2707" s="14" t="s">
        <v>4718</v>
      </c>
      <c r="E2707" s="4" t="s">
        <v>4849</v>
      </c>
      <c r="F2707" s="1" t="str">
        <f t="shared" si="85"/>
        <v>48369</v>
      </c>
    </row>
    <row r="2708" spans="1:6" ht="13.5" customHeight="1">
      <c r="A2708" s="5" t="s">
        <v>4720</v>
      </c>
      <c r="B2708" s="5" t="s">
        <v>4848</v>
      </c>
      <c r="C2708" s="7" t="str">
        <f t="shared" si="84"/>
        <v>PECOS</v>
      </c>
      <c r="D2708" s="14" t="s">
        <v>4718</v>
      </c>
      <c r="E2708" s="4" t="s">
        <v>4847</v>
      </c>
      <c r="F2708" s="1" t="str">
        <f t="shared" si="85"/>
        <v>48371</v>
      </c>
    </row>
    <row r="2709" spans="1:6" ht="13.5" customHeight="1">
      <c r="A2709" s="5" t="s">
        <v>4720</v>
      </c>
      <c r="B2709" s="5" t="s">
        <v>4326</v>
      </c>
      <c r="C2709" s="7" t="str">
        <f t="shared" si="84"/>
        <v>POLK</v>
      </c>
      <c r="D2709" s="14" t="s">
        <v>4718</v>
      </c>
      <c r="E2709" s="4" t="s">
        <v>4846</v>
      </c>
      <c r="F2709" s="1" t="str">
        <f t="shared" si="85"/>
        <v>48373</v>
      </c>
    </row>
    <row r="2710" spans="1:6" ht="13.5" customHeight="1">
      <c r="A2710" s="5" t="s">
        <v>4720</v>
      </c>
      <c r="B2710" s="5" t="s">
        <v>4845</v>
      </c>
      <c r="C2710" s="7" t="str">
        <f t="shared" si="84"/>
        <v>POTTER</v>
      </c>
      <c r="D2710" s="14" t="s">
        <v>4718</v>
      </c>
      <c r="E2710" s="4" t="s">
        <v>4844</v>
      </c>
      <c r="F2710" s="1" t="str">
        <f t="shared" si="85"/>
        <v>48375</v>
      </c>
    </row>
    <row r="2711" spans="1:6" ht="13.5" customHeight="1">
      <c r="A2711" s="5" t="s">
        <v>4720</v>
      </c>
      <c r="B2711" s="5" t="s">
        <v>4843</v>
      </c>
      <c r="C2711" s="7" t="str">
        <f t="shared" si="84"/>
        <v>PRESIDIO</v>
      </c>
      <c r="D2711" s="14" t="s">
        <v>4718</v>
      </c>
      <c r="E2711" s="4" t="s">
        <v>4842</v>
      </c>
      <c r="F2711" s="1" t="str">
        <f t="shared" si="85"/>
        <v>48377</v>
      </c>
    </row>
    <row r="2712" spans="1:6" ht="13.5" customHeight="1">
      <c r="A2712" s="5" t="s">
        <v>4720</v>
      </c>
      <c r="B2712" s="5" t="s">
        <v>4841</v>
      </c>
      <c r="C2712" s="7" t="str">
        <f t="shared" si="84"/>
        <v>RAINS</v>
      </c>
      <c r="D2712" s="14" t="s">
        <v>4718</v>
      </c>
      <c r="E2712" s="4" t="s">
        <v>4840</v>
      </c>
      <c r="F2712" s="1" t="str">
        <f t="shared" si="85"/>
        <v>48379</v>
      </c>
    </row>
    <row r="2713" spans="1:6" ht="13.5" customHeight="1">
      <c r="A2713" s="5" t="s">
        <v>4720</v>
      </c>
      <c r="B2713" s="5" t="s">
        <v>4839</v>
      </c>
      <c r="C2713" s="7" t="str">
        <f t="shared" si="84"/>
        <v>RANDALL</v>
      </c>
      <c r="D2713" s="14" t="s">
        <v>4718</v>
      </c>
      <c r="E2713" s="4" t="s">
        <v>4838</v>
      </c>
      <c r="F2713" s="1" t="str">
        <f t="shared" si="85"/>
        <v>48381</v>
      </c>
    </row>
    <row r="2714" spans="1:6" ht="13.5" customHeight="1">
      <c r="A2714" s="5" t="s">
        <v>4720</v>
      </c>
      <c r="B2714" s="5" t="s">
        <v>4837</v>
      </c>
      <c r="C2714" s="7" t="str">
        <f t="shared" si="84"/>
        <v>REAGAN</v>
      </c>
      <c r="D2714" s="14" t="s">
        <v>4718</v>
      </c>
      <c r="E2714" s="4" t="s">
        <v>4836</v>
      </c>
      <c r="F2714" s="1" t="str">
        <f t="shared" si="85"/>
        <v>48383</v>
      </c>
    </row>
    <row r="2715" spans="1:6" ht="13.5" customHeight="1">
      <c r="A2715" s="5" t="s">
        <v>4720</v>
      </c>
      <c r="B2715" s="5" t="s">
        <v>4835</v>
      </c>
      <c r="C2715" s="7" t="str">
        <f t="shared" si="84"/>
        <v>REAL</v>
      </c>
      <c r="D2715" s="14" t="s">
        <v>4718</v>
      </c>
      <c r="E2715" s="4" t="s">
        <v>4834</v>
      </c>
      <c r="F2715" s="1" t="str">
        <f t="shared" si="85"/>
        <v>48385</v>
      </c>
    </row>
    <row r="2716" spans="1:6" ht="13.5" customHeight="1">
      <c r="A2716" s="5" t="s">
        <v>4720</v>
      </c>
      <c r="B2716" s="5" t="s">
        <v>4833</v>
      </c>
      <c r="C2716" s="7" t="str">
        <f t="shared" si="84"/>
        <v>RED RIVER</v>
      </c>
      <c r="D2716" s="14" t="s">
        <v>4718</v>
      </c>
      <c r="E2716" s="4" t="s">
        <v>4832</v>
      </c>
      <c r="F2716" s="1" t="str">
        <f t="shared" si="85"/>
        <v>48387</v>
      </c>
    </row>
    <row r="2717" spans="1:6" ht="13.5" customHeight="1">
      <c r="A2717" s="5" t="s">
        <v>4720</v>
      </c>
      <c r="B2717" s="5" t="s">
        <v>4831</v>
      </c>
      <c r="C2717" s="7" t="str">
        <f t="shared" si="84"/>
        <v>REEVES</v>
      </c>
      <c r="D2717" s="14" t="s">
        <v>4718</v>
      </c>
      <c r="E2717" s="4" t="s">
        <v>4830</v>
      </c>
      <c r="F2717" s="1" t="str">
        <f t="shared" si="85"/>
        <v>48389</v>
      </c>
    </row>
    <row r="2718" spans="1:6" ht="13.5" customHeight="1">
      <c r="A2718" s="5" t="s">
        <v>4720</v>
      </c>
      <c r="B2718" s="5" t="s">
        <v>4829</v>
      </c>
      <c r="C2718" s="7" t="str">
        <f t="shared" si="84"/>
        <v>REFUGIO</v>
      </c>
      <c r="D2718" s="14" t="s">
        <v>4718</v>
      </c>
      <c r="E2718" s="4" t="s">
        <v>4828</v>
      </c>
      <c r="F2718" s="1" t="str">
        <f t="shared" si="85"/>
        <v>48391</v>
      </c>
    </row>
    <row r="2719" spans="1:6" ht="13.5" customHeight="1">
      <c r="A2719" s="5" t="s">
        <v>4720</v>
      </c>
      <c r="B2719" s="5" t="s">
        <v>4827</v>
      </c>
      <c r="C2719" s="7" t="str">
        <f t="shared" si="84"/>
        <v>ROBERTS</v>
      </c>
      <c r="D2719" s="14" t="s">
        <v>4718</v>
      </c>
      <c r="E2719" s="4" t="s">
        <v>4826</v>
      </c>
      <c r="F2719" s="1" t="str">
        <f t="shared" si="85"/>
        <v>48393</v>
      </c>
    </row>
    <row r="2720" spans="1:6" ht="13.5" customHeight="1">
      <c r="A2720" s="5" t="s">
        <v>4720</v>
      </c>
      <c r="B2720" s="5" t="s">
        <v>4825</v>
      </c>
      <c r="C2720" s="7" t="str">
        <f t="shared" si="84"/>
        <v>ROBERTSON</v>
      </c>
      <c r="D2720" s="14" t="s">
        <v>4718</v>
      </c>
      <c r="E2720" s="4" t="s">
        <v>4824</v>
      </c>
      <c r="F2720" s="1" t="str">
        <f t="shared" si="85"/>
        <v>48395</v>
      </c>
    </row>
    <row r="2721" spans="1:6" ht="13.5" customHeight="1">
      <c r="A2721" s="5" t="s">
        <v>4720</v>
      </c>
      <c r="B2721" s="5" t="s">
        <v>4823</v>
      </c>
      <c r="C2721" s="7" t="str">
        <f t="shared" si="84"/>
        <v>ROCKWALL</v>
      </c>
      <c r="D2721" s="14" t="s">
        <v>4718</v>
      </c>
      <c r="E2721" s="4" t="s">
        <v>4822</v>
      </c>
      <c r="F2721" s="1" t="str">
        <f t="shared" si="85"/>
        <v>48397</v>
      </c>
    </row>
    <row r="2722" spans="1:6" ht="13.5" customHeight="1">
      <c r="A2722" s="5" t="s">
        <v>4720</v>
      </c>
      <c r="B2722" s="5" t="s">
        <v>4821</v>
      </c>
      <c r="C2722" s="7" t="str">
        <f t="shared" si="84"/>
        <v>RUNNELS</v>
      </c>
      <c r="D2722" s="14" t="s">
        <v>4718</v>
      </c>
      <c r="E2722" s="4" t="s">
        <v>4820</v>
      </c>
      <c r="F2722" s="1" t="str">
        <f t="shared" si="85"/>
        <v>48399</v>
      </c>
    </row>
    <row r="2723" spans="1:6" ht="13.5" customHeight="1">
      <c r="A2723" s="5" t="s">
        <v>4720</v>
      </c>
      <c r="B2723" s="5" t="s">
        <v>4314</v>
      </c>
      <c r="C2723" s="7" t="str">
        <f t="shared" si="84"/>
        <v>RUSK</v>
      </c>
      <c r="D2723" s="14" t="s">
        <v>4718</v>
      </c>
      <c r="E2723" s="4" t="s">
        <v>4819</v>
      </c>
      <c r="F2723" s="1" t="str">
        <f t="shared" si="85"/>
        <v>48401</v>
      </c>
    </row>
    <row r="2724" spans="1:6" ht="13.5" customHeight="1">
      <c r="A2724" s="5" t="s">
        <v>4720</v>
      </c>
      <c r="B2724" s="5" t="s">
        <v>4818</v>
      </c>
      <c r="C2724" s="7" t="str">
        <f t="shared" si="84"/>
        <v>SABINE</v>
      </c>
      <c r="D2724" s="14" t="s">
        <v>4718</v>
      </c>
      <c r="E2724" s="4" t="s">
        <v>4817</v>
      </c>
      <c r="F2724" s="1" t="str">
        <f t="shared" si="85"/>
        <v>48403</v>
      </c>
    </row>
    <row r="2725" spans="1:6" ht="13.5" customHeight="1">
      <c r="A2725" s="5" t="s">
        <v>4720</v>
      </c>
      <c r="B2725" s="5" t="s">
        <v>4816</v>
      </c>
      <c r="C2725" s="7" t="str">
        <f t="shared" si="84"/>
        <v>SAN AUGUSTINE</v>
      </c>
      <c r="D2725" s="14" t="s">
        <v>4718</v>
      </c>
      <c r="E2725" s="4" t="s">
        <v>4815</v>
      </c>
      <c r="F2725" s="1" t="str">
        <f t="shared" si="85"/>
        <v>48405</v>
      </c>
    </row>
    <row r="2726" spans="1:6" ht="13.5" customHeight="1">
      <c r="A2726" s="5" t="s">
        <v>4720</v>
      </c>
      <c r="B2726" s="5" t="s">
        <v>4814</v>
      </c>
      <c r="C2726" s="7" t="str">
        <f t="shared" si="84"/>
        <v>SAN JACINTO</v>
      </c>
      <c r="D2726" s="14" t="s">
        <v>4718</v>
      </c>
      <c r="E2726" s="4" t="s">
        <v>4813</v>
      </c>
      <c r="F2726" s="1" t="str">
        <f t="shared" si="85"/>
        <v>48407</v>
      </c>
    </row>
    <row r="2727" spans="1:6" ht="13.5" customHeight="1">
      <c r="A2727" s="5" t="s">
        <v>4720</v>
      </c>
      <c r="B2727" s="5" t="s">
        <v>4812</v>
      </c>
      <c r="C2727" s="7" t="str">
        <f t="shared" si="84"/>
        <v>SAN PATRICIO</v>
      </c>
      <c r="D2727" s="14" t="s">
        <v>4718</v>
      </c>
      <c r="E2727" s="4" t="s">
        <v>4811</v>
      </c>
      <c r="F2727" s="1" t="str">
        <f t="shared" si="85"/>
        <v>48409</v>
      </c>
    </row>
    <row r="2728" spans="1:6" ht="13.5" customHeight="1">
      <c r="A2728" s="5" t="s">
        <v>4720</v>
      </c>
      <c r="B2728" s="5" t="s">
        <v>4810</v>
      </c>
      <c r="C2728" s="7" t="str">
        <f t="shared" si="84"/>
        <v>SAN SABA</v>
      </c>
      <c r="D2728" s="14" t="s">
        <v>4718</v>
      </c>
      <c r="E2728" s="4" t="s">
        <v>4809</v>
      </c>
      <c r="F2728" s="1" t="str">
        <f t="shared" si="85"/>
        <v>48411</v>
      </c>
    </row>
    <row r="2729" spans="1:6" ht="13.5" customHeight="1">
      <c r="A2729" s="5" t="s">
        <v>4720</v>
      </c>
      <c r="B2729" s="5" t="s">
        <v>4808</v>
      </c>
      <c r="C2729" s="7" t="str">
        <f t="shared" si="84"/>
        <v>SCHLEICHER</v>
      </c>
      <c r="D2729" s="14" t="s">
        <v>4718</v>
      </c>
      <c r="E2729" s="4" t="s">
        <v>4807</v>
      </c>
      <c r="F2729" s="1" t="str">
        <f t="shared" si="85"/>
        <v>48413</v>
      </c>
    </row>
    <row r="2730" spans="1:6" ht="13.5" customHeight="1">
      <c r="A2730" s="5" t="s">
        <v>4720</v>
      </c>
      <c r="B2730" s="5" t="s">
        <v>4806</v>
      </c>
      <c r="C2730" s="7" t="str">
        <f t="shared" si="84"/>
        <v>SCURRY</v>
      </c>
      <c r="D2730" s="14" t="s">
        <v>4718</v>
      </c>
      <c r="E2730" s="4" t="s">
        <v>4805</v>
      </c>
      <c r="F2730" s="1" t="str">
        <f t="shared" si="85"/>
        <v>48415</v>
      </c>
    </row>
    <row r="2731" spans="1:6" ht="13.5" customHeight="1">
      <c r="A2731" s="5" t="s">
        <v>4720</v>
      </c>
      <c r="B2731" s="5" t="s">
        <v>4804</v>
      </c>
      <c r="C2731" s="7" t="str">
        <f t="shared" si="84"/>
        <v>SHACKELFORD</v>
      </c>
      <c r="D2731" s="14" t="s">
        <v>4718</v>
      </c>
      <c r="E2731" s="4" t="s">
        <v>4803</v>
      </c>
      <c r="F2731" s="1" t="str">
        <f t="shared" si="85"/>
        <v>48417</v>
      </c>
    </row>
    <row r="2732" spans="1:6" ht="13.5" customHeight="1">
      <c r="A2732" s="5" t="s">
        <v>4720</v>
      </c>
      <c r="B2732" s="5" t="s">
        <v>4802</v>
      </c>
      <c r="C2732" s="7" t="str">
        <f t="shared" si="84"/>
        <v>SHELBY</v>
      </c>
      <c r="D2732" s="14" t="s">
        <v>4718</v>
      </c>
      <c r="E2732" s="4" t="s">
        <v>4801</v>
      </c>
      <c r="F2732" s="1" t="str">
        <f t="shared" si="85"/>
        <v>48419</v>
      </c>
    </row>
    <row r="2733" spans="1:6" ht="13.5" customHeight="1">
      <c r="A2733" s="5" t="s">
        <v>4720</v>
      </c>
      <c r="B2733" s="5" t="s">
        <v>4800</v>
      </c>
      <c r="C2733" s="7" t="str">
        <f t="shared" si="84"/>
        <v>SHERMAN</v>
      </c>
      <c r="D2733" s="14" t="s">
        <v>4718</v>
      </c>
      <c r="E2733" s="4" t="s">
        <v>4799</v>
      </c>
      <c r="F2733" s="1" t="str">
        <f t="shared" si="85"/>
        <v>48421</v>
      </c>
    </row>
    <row r="2734" spans="1:6" ht="13.5" customHeight="1">
      <c r="A2734" s="5" t="s">
        <v>4720</v>
      </c>
      <c r="B2734" s="5" t="s">
        <v>4798</v>
      </c>
      <c r="C2734" s="7" t="str">
        <f t="shared" si="84"/>
        <v>SMITH</v>
      </c>
      <c r="D2734" s="14" t="s">
        <v>4718</v>
      </c>
      <c r="E2734" s="4" t="s">
        <v>4797</v>
      </c>
      <c r="F2734" s="1" t="str">
        <f t="shared" si="85"/>
        <v>48423</v>
      </c>
    </row>
    <row r="2735" spans="1:6" ht="13.5" customHeight="1">
      <c r="A2735" s="5" t="s">
        <v>4720</v>
      </c>
      <c r="B2735" s="5" t="s">
        <v>4796</v>
      </c>
      <c r="C2735" s="7" t="str">
        <f t="shared" si="84"/>
        <v>SOMERVELL</v>
      </c>
      <c r="D2735" s="14" t="s">
        <v>4718</v>
      </c>
      <c r="E2735" s="4" t="s">
        <v>4795</v>
      </c>
      <c r="F2735" s="1" t="str">
        <f t="shared" si="85"/>
        <v>48425</v>
      </c>
    </row>
    <row r="2736" spans="1:6" ht="13.5" customHeight="1">
      <c r="A2736" s="5" t="s">
        <v>4720</v>
      </c>
      <c r="B2736" s="5" t="s">
        <v>4794</v>
      </c>
      <c r="C2736" s="7" t="str">
        <f t="shared" si="84"/>
        <v>STARR</v>
      </c>
      <c r="D2736" s="14" t="s">
        <v>4718</v>
      </c>
      <c r="E2736" s="4" t="s">
        <v>4793</v>
      </c>
      <c r="F2736" s="1" t="str">
        <f t="shared" si="85"/>
        <v>48427</v>
      </c>
    </row>
    <row r="2737" spans="1:6" ht="13.5" customHeight="1">
      <c r="A2737" s="5" t="s">
        <v>4720</v>
      </c>
      <c r="B2737" s="5" t="s">
        <v>4792</v>
      </c>
      <c r="C2737" s="7" t="str">
        <f t="shared" si="84"/>
        <v>STEPHENS</v>
      </c>
      <c r="D2737" s="14" t="s">
        <v>4718</v>
      </c>
      <c r="E2737" s="4" t="s">
        <v>4791</v>
      </c>
      <c r="F2737" s="1" t="str">
        <f t="shared" si="85"/>
        <v>48429</v>
      </c>
    </row>
    <row r="2738" spans="1:6" ht="13.5" customHeight="1">
      <c r="A2738" s="5" t="s">
        <v>4720</v>
      </c>
      <c r="B2738" s="5" t="s">
        <v>4790</v>
      </c>
      <c r="C2738" s="7" t="str">
        <f t="shared" si="84"/>
        <v>STERLING</v>
      </c>
      <c r="D2738" s="14" t="s">
        <v>4718</v>
      </c>
      <c r="E2738" s="4" t="s">
        <v>4789</v>
      </c>
      <c r="F2738" s="1" t="str">
        <f t="shared" si="85"/>
        <v>48431</v>
      </c>
    </row>
    <row r="2739" spans="1:6" ht="13.5" customHeight="1">
      <c r="A2739" s="5" t="s">
        <v>4720</v>
      </c>
      <c r="B2739" s="5" t="s">
        <v>4788</v>
      </c>
      <c r="C2739" s="7" t="str">
        <f t="shared" si="84"/>
        <v>STONEWALL</v>
      </c>
      <c r="D2739" s="14" t="s">
        <v>4718</v>
      </c>
      <c r="E2739" s="4" t="s">
        <v>4787</v>
      </c>
      <c r="F2739" s="1" t="str">
        <f t="shared" si="85"/>
        <v>48433</v>
      </c>
    </row>
    <row r="2740" spans="1:6" ht="13.5" customHeight="1">
      <c r="A2740" s="5" t="s">
        <v>4720</v>
      </c>
      <c r="B2740" s="5" t="s">
        <v>4786</v>
      </c>
      <c r="C2740" s="7" t="str">
        <f t="shared" si="84"/>
        <v>SUTTON</v>
      </c>
      <c r="D2740" s="14" t="s">
        <v>4718</v>
      </c>
      <c r="E2740" s="4" t="s">
        <v>4785</v>
      </c>
      <c r="F2740" s="1" t="str">
        <f t="shared" si="85"/>
        <v>48435</v>
      </c>
    </row>
    <row r="2741" spans="1:6" ht="13.5" customHeight="1">
      <c r="A2741" s="5" t="s">
        <v>4720</v>
      </c>
      <c r="B2741" s="5" t="s">
        <v>4784</v>
      </c>
      <c r="C2741" s="7" t="str">
        <f t="shared" si="84"/>
        <v>SWISHER</v>
      </c>
      <c r="D2741" s="14" t="s">
        <v>4718</v>
      </c>
      <c r="E2741" s="4" t="s">
        <v>4783</v>
      </c>
      <c r="F2741" s="1" t="str">
        <f t="shared" si="85"/>
        <v>48437</v>
      </c>
    </row>
    <row r="2742" spans="1:6" ht="13.5" customHeight="1">
      <c r="A2742" s="5" t="s">
        <v>4720</v>
      </c>
      <c r="B2742" s="5" t="s">
        <v>4782</v>
      </c>
      <c r="C2742" s="7" t="str">
        <f t="shared" si="84"/>
        <v>TARRANT</v>
      </c>
      <c r="D2742" s="14" t="s">
        <v>4718</v>
      </c>
      <c r="E2742" s="4" t="s">
        <v>4781</v>
      </c>
      <c r="F2742" s="1" t="str">
        <f t="shared" si="85"/>
        <v>48439</v>
      </c>
    </row>
    <row r="2743" spans="1:6" ht="13.5" customHeight="1">
      <c r="A2743" s="5" t="s">
        <v>4720</v>
      </c>
      <c r="B2743" s="5" t="s">
        <v>4302</v>
      </c>
      <c r="C2743" s="7" t="str">
        <f t="shared" si="84"/>
        <v>TAYLOR</v>
      </c>
      <c r="D2743" s="14" t="s">
        <v>4718</v>
      </c>
      <c r="E2743" s="4" t="s">
        <v>4780</v>
      </c>
      <c r="F2743" s="1" t="str">
        <f t="shared" si="85"/>
        <v>48441</v>
      </c>
    </row>
    <row r="2744" spans="1:6" ht="13.5" customHeight="1">
      <c r="A2744" s="5" t="s">
        <v>4720</v>
      </c>
      <c r="B2744" s="5" t="s">
        <v>4779</v>
      </c>
      <c r="C2744" s="7" t="str">
        <f t="shared" si="84"/>
        <v>TERRELL</v>
      </c>
      <c r="D2744" s="14" t="s">
        <v>4718</v>
      </c>
      <c r="E2744" s="4" t="s">
        <v>4778</v>
      </c>
      <c r="F2744" s="1" t="str">
        <f t="shared" si="85"/>
        <v>48443</v>
      </c>
    </row>
    <row r="2745" spans="1:6" ht="13.5" customHeight="1">
      <c r="A2745" s="5" t="s">
        <v>4720</v>
      </c>
      <c r="B2745" s="5" t="s">
        <v>4777</v>
      </c>
      <c r="C2745" s="7" t="str">
        <f t="shared" si="84"/>
        <v>TERRY</v>
      </c>
      <c r="D2745" s="14" t="s">
        <v>4718</v>
      </c>
      <c r="E2745" s="4" t="s">
        <v>4776</v>
      </c>
      <c r="F2745" s="1" t="str">
        <f t="shared" si="85"/>
        <v>48445</v>
      </c>
    </row>
    <row r="2746" spans="1:6" ht="13.5" customHeight="1">
      <c r="A2746" s="5" t="s">
        <v>4720</v>
      </c>
      <c r="B2746" s="5" t="s">
        <v>4775</v>
      </c>
      <c r="C2746" s="7" t="str">
        <f t="shared" si="84"/>
        <v>THROCKMORTON</v>
      </c>
      <c r="D2746" s="14" t="s">
        <v>4718</v>
      </c>
      <c r="E2746" s="4" t="s">
        <v>4774</v>
      </c>
      <c r="F2746" s="1" t="str">
        <f t="shared" si="85"/>
        <v>48447</v>
      </c>
    </row>
    <row r="2747" spans="1:6" ht="13.5" customHeight="1">
      <c r="A2747" s="5" t="s">
        <v>4720</v>
      </c>
      <c r="B2747" s="5" t="s">
        <v>4773</v>
      </c>
      <c r="C2747" s="7" t="str">
        <f t="shared" si="84"/>
        <v>TITUS</v>
      </c>
      <c r="D2747" s="14" t="s">
        <v>4718</v>
      </c>
      <c r="E2747" s="4" t="s">
        <v>4772</v>
      </c>
      <c r="F2747" s="1" t="str">
        <f t="shared" si="85"/>
        <v>48449</v>
      </c>
    </row>
    <row r="2748" spans="1:6" ht="13.5" customHeight="1">
      <c r="A2748" s="5" t="s">
        <v>4720</v>
      </c>
      <c r="B2748" s="5" t="s">
        <v>4771</v>
      </c>
      <c r="C2748" s="7" t="str">
        <f t="shared" si="84"/>
        <v>TOM GREEN</v>
      </c>
      <c r="D2748" s="14" t="s">
        <v>4718</v>
      </c>
      <c r="E2748" s="4" t="s">
        <v>4770</v>
      </c>
      <c r="F2748" s="1" t="str">
        <f t="shared" si="85"/>
        <v>48451</v>
      </c>
    </row>
    <row r="2749" spans="1:6" ht="13.5" customHeight="1">
      <c r="A2749" s="5" t="s">
        <v>4720</v>
      </c>
      <c r="B2749" s="5" t="s">
        <v>4769</v>
      </c>
      <c r="C2749" s="7" t="str">
        <f t="shared" si="84"/>
        <v>TRAVIS</v>
      </c>
      <c r="D2749" s="14" t="s">
        <v>4718</v>
      </c>
      <c r="E2749" s="4" t="s">
        <v>4768</v>
      </c>
      <c r="F2749" s="1" t="str">
        <f t="shared" si="85"/>
        <v>48453</v>
      </c>
    </row>
    <row r="2750" spans="1:6" ht="13.5" customHeight="1">
      <c r="A2750" s="5" t="s">
        <v>4720</v>
      </c>
      <c r="B2750" s="5" t="s">
        <v>4767</v>
      </c>
      <c r="C2750" s="7" t="str">
        <f t="shared" si="84"/>
        <v>TRINITY</v>
      </c>
      <c r="D2750" s="14" t="s">
        <v>4718</v>
      </c>
      <c r="E2750" s="4" t="s">
        <v>4766</v>
      </c>
      <c r="F2750" s="1" t="str">
        <f t="shared" si="85"/>
        <v>48455</v>
      </c>
    </row>
    <row r="2751" spans="1:6" ht="13.5" customHeight="1">
      <c r="A2751" s="5" t="s">
        <v>4720</v>
      </c>
      <c r="B2751" s="5" t="s">
        <v>4406</v>
      </c>
      <c r="C2751" s="7" t="str">
        <f t="shared" si="84"/>
        <v>TYLER</v>
      </c>
      <c r="D2751" s="14" t="s">
        <v>4718</v>
      </c>
      <c r="E2751" s="4" t="s">
        <v>4765</v>
      </c>
      <c r="F2751" s="1" t="str">
        <f t="shared" si="85"/>
        <v>48457</v>
      </c>
    </row>
    <row r="2752" spans="1:6" ht="13.5" customHeight="1">
      <c r="A2752" s="5" t="s">
        <v>4720</v>
      </c>
      <c r="B2752" s="5" t="s">
        <v>4405</v>
      </c>
      <c r="C2752" s="7" t="str">
        <f t="shared" si="84"/>
        <v>UPSHUR</v>
      </c>
      <c r="D2752" s="14" t="s">
        <v>4718</v>
      </c>
      <c r="E2752" s="4" t="s">
        <v>4764</v>
      </c>
      <c r="F2752" s="1" t="str">
        <f t="shared" si="85"/>
        <v>48459</v>
      </c>
    </row>
    <row r="2753" spans="1:6" ht="13.5" customHeight="1">
      <c r="A2753" s="5" t="s">
        <v>4720</v>
      </c>
      <c r="B2753" s="5" t="s">
        <v>4763</v>
      </c>
      <c r="C2753" s="7" t="str">
        <f t="shared" si="84"/>
        <v>UPTON</v>
      </c>
      <c r="D2753" s="14" t="s">
        <v>4718</v>
      </c>
      <c r="E2753" s="4" t="s">
        <v>4762</v>
      </c>
      <c r="F2753" s="1" t="str">
        <f t="shared" si="85"/>
        <v>48461</v>
      </c>
    </row>
    <row r="2754" spans="1:6" ht="13.5" customHeight="1">
      <c r="A2754" s="5" t="s">
        <v>4720</v>
      </c>
      <c r="B2754" s="5" t="s">
        <v>4761</v>
      </c>
      <c r="C2754" s="7" t="str">
        <f t="shared" si="84"/>
        <v>UVALDE</v>
      </c>
      <c r="D2754" s="14" t="s">
        <v>4718</v>
      </c>
      <c r="E2754" s="4" t="s">
        <v>4760</v>
      </c>
      <c r="F2754" s="1" t="str">
        <f t="shared" si="85"/>
        <v>48463</v>
      </c>
    </row>
    <row r="2755" spans="1:6" ht="13.5" customHeight="1">
      <c r="A2755" s="5" t="s">
        <v>4720</v>
      </c>
      <c r="B2755" s="5" t="s">
        <v>4759</v>
      </c>
      <c r="C2755" s="7" t="str">
        <f t="shared" si="84"/>
        <v>VAL VERDE</v>
      </c>
      <c r="D2755" s="14" t="s">
        <v>4718</v>
      </c>
      <c r="E2755" s="4" t="s">
        <v>4758</v>
      </c>
      <c r="F2755" s="1" t="str">
        <f t="shared" si="85"/>
        <v>48465</v>
      </c>
    </row>
    <row r="2756" spans="1:6" ht="13.5" customHeight="1">
      <c r="A2756" s="5" t="s">
        <v>4720</v>
      </c>
      <c r="B2756" s="5" t="s">
        <v>4757</v>
      </c>
      <c r="C2756" s="7" t="str">
        <f t="shared" ref="C2756:C2819" si="86">UPPER(B2756)</f>
        <v>VAN ZANDT</v>
      </c>
      <c r="D2756" s="14" t="s">
        <v>4718</v>
      </c>
      <c r="E2756" s="4" t="s">
        <v>4756</v>
      </c>
      <c r="F2756" s="1" t="str">
        <f t="shared" ref="F2756:F2819" si="87">D2756&amp;E2756</f>
        <v>48467</v>
      </c>
    </row>
    <row r="2757" spans="1:6" ht="13.5" customHeight="1">
      <c r="A2757" s="5" t="s">
        <v>4720</v>
      </c>
      <c r="B2757" s="5" t="s">
        <v>4755</v>
      </c>
      <c r="C2757" s="7" t="str">
        <f t="shared" si="86"/>
        <v>VICTORIA</v>
      </c>
      <c r="D2757" s="14" t="s">
        <v>4718</v>
      </c>
      <c r="E2757" s="4" t="s">
        <v>4754</v>
      </c>
      <c r="F2757" s="1" t="str">
        <f t="shared" si="87"/>
        <v>48469</v>
      </c>
    </row>
    <row r="2758" spans="1:6" ht="13.5" customHeight="1">
      <c r="A2758" s="5" t="s">
        <v>4720</v>
      </c>
      <c r="B2758" s="5" t="s">
        <v>4753</v>
      </c>
      <c r="C2758" s="7" t="str">
        <f t="shared" si="86"/>
        <v>WALKER</v>
      </c>
      <c r="D2758" s="14" t="s">
        <v>4718</v>
      </c>
      <c r="E2758" s="4" t="s">
        <v>4752</v>
      </c>
      <c r="F2758" s="1" t="str">
        <f t="shared" si="87"/>
        <v>48471</v>
      </c>
    </row>
    <row r="2759" spans="1:6" ht="13.5" customHeight="1">
      <c r="A2759" s="5" t="s">
        <v>4720</v>
      </c>
      <c r="B2759" s="5" t="s">
        <v>4751</v>
      </c>
      <c r="C2759" s="7" t="str">
        <f t="shared" si="86"/>
        <v>WALLER</v>
      </c>
      <c r="D2759" s="14" t="s">
        <v>4718</v>
      </c>
      <c r="E2759" s="4" t="s">
        <v>4750</v>
      </c>
      <c r="F2759" s="1" t="str">
        <f t="shared" si="87"/>
        <v>48473</v>
      </c>
    </row>
    <row r="2760" spans="1:6" ht="13.5" customHeight="1">
      <c r="A2760" s="5" t="s">
        <v>4720</v>
      </c>
      <c r="B2760" s="5" t="s">
        <v>4749</v>
      </c>
      <c r="C2760" s="7" t="str">
        <f t="shared" si="86"/>
        <v>WARD</v>
      </c>
      <c r="D2760" s="14" t="s">
        <v>4718</v>
      </c>
      <c r="E2760" s="4" t="s">
        <v>4748</v>
      </c>
      <c r="F2760" s="1" t="str">
        <f t="shared" si="87"/>
        <v>48475</v>
      </c>
    </row>
    <row r="2761" spans="1:6" ht="13.5" customHeight="1">
      <c r="A2761" s="5" t="s">
        <v>4720</v>
      </c>
      <c r="B2761" s="5" t="s">
        <v>4290</v>
      </c>
      <c r="C2761" s="7" t="str">
        <f t="shared" si="86"/>
        <v>WASHINGTON</v>
      </c>
      <c r="D2761" s="14" t="s">
        <v>4718</v>
      </c>
      <c r="E2761" s="4" t="s">
        <v>4747</v>
      </c>
      <c r="F2761" s="1" t="str">
        <f t="shared" si="87"/>
        <v>48477</v>
      </c>
    </row>
    <row r="2762" spans="1:6" ht="13.5" customHeight="1">
      <c r="A2762" s="5" t="s">
        <v>4720</v>
      </c>
      <c r="B2762" s="5" t="s">
        <v>4746</v>
      </c>
      <c r="C2762" s="7" t="str">
        <f t="shared" si="86"/>
        <v>WEBB</v>
      </c>
      <c r="D2762" s="14" t="s">
        <v>4718</v>
      </c>
      <c r="E2762" s="4" t="s">
        <v>4745</v>
      </c>
      <c r="F2762" s="1" t="str">
        <f t="shared" si="87"/>
        <v>48479</v>
      </c>
    </row>
    <row r="2763" spans="1:6" ht="13.5" customHeight="1">
      <c r="A2763" s="5" t="s">
        <v>4720</v>
      </c>
      <c r="B2763" s="5" t="s">
        <v>4744</v>
      </c>
      <c r="C2763" s="7" t="str">
        <f t="shared" si="86"/>
        <v>WHARTON</v>
      </c>
      <c r="D2763" s="14" t="s">
        <v>4718</v>
      </c>
      <c r="E2763" s="4" t="s">
        <v>4743</v>
      </c>
      <c r="F2763" s="1" t="str">
        <f t="shared" si="87"/>
        <v>48481</v>
      </c>
    </row>
    <row r="2764" spans="1:6" ht="13.5" customHeight="1">
      <c r="A2764" s="5" t="s">
        <v>4720</v>
      </c>
      <c r="B2764" s="5" t="s">
        <v>4742</v>
      </c>
      <c r="C2764" s="7" t="str">
        <f t="shared" si="86"/>
        <v>WHEELER</v>
      </c>
      <c r="D2764" s="14" t="s">
        <v>4718</v>
      </c>
      <c r="E2764" s="4" t="s">
        <v>4741</v>
      </c>
      <c r="F2764" s="1" t="str">
        <f t="shared" si="87"/>
        <v>48483</v>
      </c>
    </row>
    <row r="2765" spans="1:6" ht="13.5" customHeight="1">
      <c r="A2765" s="5" t="s">
        <v>4720</v>
      </c>
      <c r="B2765" s="5" t="s">
        <v>4740</v>
      </c>
      <c r="C2765" s="7" t="str">
        <f t="shared" si="86"/>
        <v>WICHITA</v>
      </c>
      <c r="D2765" s="14" t="s">
        <v>4718</v>
      </c>
      <c r="E2765" s="4" t="s">
        <v>4739</v>
      </c>
      <c r="F2765" s="1" t="str">
        <f t="shared" si="87"/>
        <v>48485</v>
      </c>
    </row>
    <row r="2766" spans="1:6" ht="13.5" customHeight="1">
      <c r="A2766" s="5" t="s">
        <v>4720</v>
      </c>
      <c r="B2766" s="5" t="s">
        <v>4738</v>
      </c>
      <c r="C2766" s="7" t="str">
        <f t="shared" si="86"/>
        <v>WILBARGER</v>
      </c>
      <c r="D2766" s="14" t="s">
        <v>4718</v>
      </c>
      <c r="E2766" s="4" t="s">
        <v>4737</v>
      </c>
      <c r="F2766" s="1" t="str">
        <f t="shared" si="87"/>
        <v>48487</v>
      </c>
    </row>
    <row r="2767" spans="1:6" ht="13.5" customHeight="1">
      <c r="A2767" s="5" t="s">
        <v>4720</v>
      </c>
      <c r="B2767" s="5" t="s">
        <v>4736</v>
      </c>
      <c r="C2767" s="7" t="str">
        <f t="shared" si="86"/>
        <v>WILLACY</v>
      </c>
      <c r="D2767" s="14" t="s">
        <v>4718</v>
      </c>
      <c r="E2767" s="4" t="s">
        <v>4735</v>
      </c>
      <c r="F2767" s="1" t="str">
        <f t="shared" si="87"/>
        <v>48489</v>
      </c>
    </row>
    <row r="2768" spans="1:6" ht="13.5" customHeight="1">
      <c r="A2768" s="5" t="s">
        <v>4720</v>
      </c>
      <c r="B2768" s="5" t="s">
        <v>4734</v>
      </c>
      <c r="C2768" s="7" t="str">
        <f t="shared" si="86"/>
        <v>WILLIAMSON</v>
      </c>
      <c r="D2768" s="14" t="s">
        <v>4718</v>
      </c>
      <c r="E2768" s="4" t="s">
        <v>4733</v>
      </c>
      <c r="F2768" s="1" t="str">
        <f t="shared" si="87"/>
        <v>48491</v>
      </c>
    </row>
    <row r="2769" spans="1:6" ht="13.5" customHeight="1">
      <c r="A2769" s="5" t="s">
        <v>4720</v>
      </c>
      <c r="B2769" s="5" t="s">
        <v>4732</v>
      </c>
      <c r="C2769" s="7" t="str">
        <f t="shared" si="86"/>
        <v>WILSON</v>
      </c>
      <c r="D2769" s="14" t="s">
        <v>4718</v>
      </c>
      <c r="E2769" s="4" t="s">
        <v>4731</v>
      </c>
      <c r="F2769" s="1" t="str">
        <f t="shared" si="87"/>
        <v>48493</v>
      </c>
    </row>
    <row r="2770" spans="1:6" ht="13.5" customHeight="1">
      <c r="A2770" s="5" t="s">
        <v>4720</v>
      </c>
      <c r="B2770" s="5" t="s">
        <v>4730</v>
      </c>
      <c r="C2770" s="7" t="str">
        <f t="shared" si="86"/>
        <v>WINKLER</v>
      </c>
      <c r="D2770" s="14" t="s">
        <v>4718</v>
      </c>
      <c r="E2770" s="4" t="s">
        <v>4729</v>
      </c>
      <c r="F2770" s="1" t="str">
        <f t="shared" si="87"/>
        <v>48495</v>
      </c>
    </row>
    <row r="2771" spans="1:6" ht="13.5" customHeight="1">
      <c r="A2771" s="5" t="s">
        <v>4720</v>
      </c>
      <c r="B2771" s="5" t="s">
        <v>4567</v>
      </c>
      <c r="C2771" s="7" t="str">
        <f t="shared" si="86"/>
        <v>WISE</v>
      </c>
      <c r="D2771" s="14" t="s">
        <v>4718</v>
      </c>
      <c r="E2771" s="4" t="s">
        <v>4728</v>
      </c>
      <c r="F2771" s="1" t="str">
        <f t="shared" si="87"/>
        <v>48497</v>
      </c>
    </row>
    <row r="2772" spans="1:6" ht="13.5" customHeight="1">
      <c r="A2772" s="5" t="s">
        <v>4720</v>
      </c>
      <c r="B2772" s="5" t="s">
        <v>4279</v>
      </c>
      <c r="C2772" s="7" t="str">
        <f t="shared" si="86"/>
        <v>WOOD</v>
      </c>
      <c r="D2772" s="14" t="s">
        <v>4718</v>
      </c>
      <c r="E2772" s="4" t="s">
        <v>4727</v>
      </c>
      <c r="F2772" s="1" t="str">
        <f t="shared" si="87"/>
        <v>48499</v>
      </c>
    </row>
    <row r="2773" spans="1:6" ht="13.5" customHeight="1">
      <c r="A2773" s="5" t="s">
        <v>4720</v>
      </c>
      <c r="B2773" s="5" t="s">
        <v>4726</v>
      </c>
      <c r="C2773" s="7" t="str">
        <f t="shared" si="86"/>
        <v>YOAKUM</v>
      </c>
      <c r="D2773" s="14" t="s">
        <v>4718</v>
      </c>
      <c r="E2773" s="4" t="s">
        <v>4725</v>
      </c>
      <c r="F2773" s="1" t="str">
        <f t="shared" si="87"/>
        <v>48501</v>
      </c>
    </row>
    <row r="2774" spans="1:6" ht="13.5" customHeight="1">
      <c r="A2774" s="5" t="s">
        <v>4720</v>
      </c>
      <c r="B2774" s="5" t="s">
        <v>4724</v>
      </c>
      <c r="C2774" s="7" t="str">
        <f t="shared" si="86"/>
        <v>YOUNG</v>
      </c>
      <c r="D2774" s="14" t="s">
        <v>4718</v>
      </c>
      <c r="E2774" s="4" t="s">
        <v>4723</v>
      </c>
      <c r="F2774" s="1" t="str">
        <f t="shared" si="87"/>
        <v>48503</v>
      </c>
    </row>
    <row r="2775" spans="1:6" ht="13.5" customHeight="1">
      <c r="A2775" s="5" t="s">
        <v>4720</v>
      </c>
      <c r="B2775" s="5" t="s">
        <v>4722</v>
      </c>
      <c r="C2775" s="7" t="str">
        <f t="shared" si="86"/>
        <v>ZAPATA</v>
      </c>
      <c r="D2775" s="14" t="s">
        <v>4718</v>
      </c>
      <c r="E2775" s="4" t="s">
        <v>4721</v>
      </c>
      <c r="F2775" s="1" t="str">
        <f t="shared" si="87"/>
        <v>48505</v>
      </c>
    </row>
    <row r="2776" spans="1:6" ht="13.5" customHeight="1">
      <c r="A2776" s="5" t="s">
        <v>4720</v>
      </c>
      <c r="B2776" s="5" t="s">
        <v>4719</v>
      </c>
      <c r="C2776" s="7" t="str">
        <f t="shared" si="86"/>
        <v>ZAVALA</v>
      </c>
      <c r="D2776" s="14" t="s">
        <v>4718</v>
      </c>
      <c r="E2776" s="4" t="s">
        <v>4717</v>
      </c>
      <c r="F2776" s="1" t="str">
        <f t="shared" si="87"/>
        <v>48507</v>
      </c>
    </row>
    <row r="2777" spans="1:6" ht="13.5" customHeight="1">
      <c r="A2777" s="5" t="s">
        <v>4696</v>
      </c>
      <c r="B2777" s="5" t="s">
        <v>4716</v>
      </c>
      <c r="C2777" s="7" t="str">
        <f t="shared" si="86"/>
        <v>BEAVER</v>
      </c>
      <c r="D2777" s="14" t="s">
        <v>4694</v>
      </c>
      <c r="E2777" s="4" t="s">
        <v>4275</v>
      </c>
      <c r="F2777" s="1" t="str">
        <f t="shared" si="87"/>
        <v>49001</v>
      </c>
    </row>
    <row r="2778" spans="1:6" ht="13.5" customHeight="1">
      <c r="A2778" s="5" t="s">
        <v>4696</v>
      </c>
      <c r="B2778" s="5" t="s">
        <v>4715</v>
      </c>
      <c r="C2778" s="7" t="str">
        <f t="shared" si="86"/>
        <v>BOX ELDER</v>
      </c>
      <c r="D2778" s="14" t="s">
        <v>4694</v>
      </c>
      <c r="E2778" s="4" t="s">
        <v>4273</v>
      </c>
      <c r="F2778" s="1" t="str">
        <f t="shared" si="87"/>
        <v>49003</v>
      </c>
    </row>
    <row r="2779" spans="1:6" ht="13.5" customHeight="1">
      <c r="A2779" s="5" t="s">
        <v>4696</v>
      </c>
      <c r="B2779" s="5" t="s">
        <v>4714</v>
      </c>
      <c r="C2779" s="7" t="str">
        <f t="shared" si="86"/>
        <v>CACHE</v>
      </c>
      <c r="D2779" s="14" t="s">
        <v>4694</v>
      </c>
      <c r="E2779" s="4" t="s">
        <v>4271</v>
      </c>
      <c r="F2779" s="1" t="str">
        <f t="shared" si="87"/>
        <v>49005</v>
      </c>
    </row>
    <row r="2780" spans="1:6" ht="13.5" customHeight="1">
      <c r="A2780" s="5" t="s">
        <v>4696</v>
      </c>
      <c r="B2780" s="5" t="s">
        <v>4270</v>
      </c>
      <c r="C2780" s="7" t="str">
        <f t="shared" si="86"/>
        <v>CARBON</v>
      </c>
      <c r="D2780" s="14" t="s">
        <v>4694</v>
      </c>
      <c r="E2780" s="4" t="s">
        <v>4269</v>
      </c>
      <c r="F2780" s="1" t="str">
        <f t="shared" si="87"/>
        <v>49007</v>
      </c>
    </row>
    <row r="2781" spans="1:6" ht="13.5" customHeight="1">
      <c r="A2781" s="5" t="s">
        <v>4696</v>
      </c>
      <c r="B2781" s="5" t="s">
        <v>4713</v>
      </c>
      <c r="C2781" s="7" t="str">
        <f t="shared" si="86"/>
        <v>DAGGETT</v>
      </c>
      <c r="D2781" s="14" t="s">
        <v>4694</v>
      </c>
      <c r="E2781" s="4" t="s">
        <v>4267</v>
      </c>
      <c r="F2781" s="1" t="str">
        <f t="shared" si="87"/>
        <v>49009</v>
      </c>
    </row>
    <row r="2782" spans="1:6" ht="13.5" customHeight="1">
      <c r="A2782" s="5" t="s">
        <v>4696</v>
      </c>
      <c r="B2782" s="5" t="s">
        <v>4712</v>
      </c>
      <c r="C2782" s="7" t="str">
        <f t="shared" si="86"/>
        <v>DAVIS</v>
      </c>
      <c r="D2782" s="14" t="s">
        <v>4694</v>
      </c>
      <c r="E2782" s="4" t="s">
        <v>4265</v>
      </c>
      <c r="F2782" s="1" t="str">
        <f t="shared" si="87"/>
        <v>49011</v>
      </c>
    </row>
    <row r="2783" spans="1:6" ht="13.5" customHeight="1">
      <c r="A2783" s="5" t="s">
        <v>4696</v>
      </c>
      <c r="B2783" s="5" t="s">
        <v>4711</v>
      </c>
      <c r="C2783" s="7" t="str">
        <f t="shared" si="86"/>
        <v>DUCHESNE</v>
      </c>
      <c r="D2783" s="14" t="s">
        <v>4694</v>
      </c>
      <c r="E2783" s="4" t="s">
        <v>4263</v>
      </c>
      <c r="F2783" s="1" t="str">
        <f t="shared" si="87"/>
        <v>49013</v>
      </c>
    </row>
    <row r="2784" spans="1:6" ht="13.5" customHeight="1">
      <c r="A2784" s="5" t="s">
        <v>4696</v>
      </c>
      <c r="B2784" s="5" t="s">
        <v>4710</v>
      </c>
      <c r="C2784" s="7" t="str">
        <f t="shared" si="86"/>
        <v>EMERY</v>
      </c>
      <c r="D2784" s="14" t="s">
        <v>4694</v>
      </c>
      <c r="E2784" s="4" t="s">
        <v>4261</v>
      </c>
      <c r="F2784" s="1" t="str">
        <f t="shared" si="87"/>
        <v>49015</v>
      </c>
    </row>
    <row r="2785" spans="1:6" ht="13.5" customHeight="1">
      <c r="A2785" s="5" t="s">
        <v>4696</v>
      </c>
      <c r="B2785" s="5" t="s">
        <v>4470</v>
      </c>
      <c r="C2785" s="7" t="str">
        <f t="shared" si="86"/>
        <v>GARFIELD</v>
      </c>
      <c r="D2785" s="14" t="s">
        <v>4694</v>
      </c>
      <c r="E2785" s="4" t="s">
        <v>4259</v>
      </c>
      <c r="F2785" s="1" t="str">
        <f t="shared" si="87"/>
        <v>49017</v>
      </c>
    </row>
    <row r="2786" spans="1:6" ht="13.5" customHeight="1">
      <c r="A2786" s="5" t="s">
        <v>4696</v>
      </c>
      <c r="B2786" s="5" t="s">
        <v>4709</v>
      </c>
      <c r="C2786" s="7" t="str">
        <f t="shared" si="86"/>
        <v>GRAND</v>
      </c>
      <c r="D2786" s="14" t="s">
        <v>4694</v>
      </c>
      <c r="E2786" s="4" t="s">
        <v>4257</v>
      </c>
      <c r="F2786" s="1" t="str">
        <f t="shared" si="87"/>
        <v>49019</v>
      </c>
    </row>
    <row r="2787" spans="1:6" ht="13.5" customHeight="1">
      <c r="A2787" s="5" t="s">
        <v>4696</v>
      </c>
      <c r="B2787" s="5" t="s">
        <v>4371</v>
      </c>
      <c r="C2787" s="7" t="str">
        <f t="shared" si="86"/>
        <v>IRON</v>
      </c>
      <c r="D2787" s="14" t="s">
        <v>4694</v>
      </c>
      <c r="E2787" s="4" t="s">
        <v>4255</v>
      </c>
      <c r="F2787" s="1" t="str">
        <f t="shared" si="87"/>
        <v>49021</v>
      </c>
    </row>
    <row r="2788" spans="1:6" ht="13.5" customHeight="1">
      <c r="A2788" s="5" t="s">
        <v>4696</v>
      </c>
      <c r="B2788" s="5" t="s">
        <v>4708</v>
      </c>
      <c r="C2788" s="7" t="str">
        <f t="shared" si="86"/>
        <v>JUAB</v>
      </c>
      <c r="D2788" s="14" t="s">
        <v>4694</v>
      </c>
      <c r="E2788" s="4" t="s">
        <v>4253</v>
      </c>
      <c r="F2788" s="1" t="str">
        <f t="shared" si="87"/>
        <v>49023</v>
      </c>
    </row>
    <row r="2789" spans="1:6" ht="13.5" customHeight="1">
      <c r="A2789" s="5" t="s">
        <v>4696</v>
      </c>
      <c r="B2789" s="5" t="s">
        <v>4707</v>
      </c>
      <c r="C2789" s="7" t="str">
        <f t="shared" si="86"/>
        <v>KANE</v>
      </c>
      <c r="D2789" s="14" t="s">
        <v>4694</v>
      </c>
      <c r="E2789" s="4" t="s">
        <v>4251</v>
      </c>
      <c r="F2789" s="1" t="str">
        <f t="shared" si="87"/>
        <v>49025</v>
      </c>
    </row>
    <row r="2790" spans="1:6" ht="13.5" customHeight="1">
      <c r="A2790" s="5" t="s">
        <v>4696</v>
      </c>
      <c r="B2790" s="5" t="s">
        <v>4706</v>
      </c>
      <c r="C2790" s="7" t="str">
        <f t="shared" si="86"/>
        <v>MILLARD</v>
      </c>
      <c r="D2790" s="14" t="s">
        <v>4694</v>
      </c>
      <c r="E2790" s="4" t="s">
        <v>4249</v>
      </c>
      <c r="F2790" s="1" t="str">
        <f t="shared" si="87"/>
        <v>49027</v>
      </c>
    </row>
    <row r="2791" spans="1:6" ht="13.5" customHeight="1">
      <c r="A2791" s="5" t="s">
        <v>4696</v>
      </c>
      <c r="B2791" s="5" t="s">
        <v>4420</v>
      </c>
      <c r="C2791" s="7" t="str">
        <f t="shared" si="86"/>
        <v>MORGAN</v>
      </c>
      <c r="D2791" s="14" t="s">
        <v>4694</v>
      </c>
      <c r="E2791" s="4" t="s">
        <v>4247</v>
      </c>
      <c r="F2791" s="1" t="str">
        <f t="shared" si="87"/>
        <v>49029</v>
      </c>
    </row>
    <row r="2792" spans="1:6" ht="13.5" customHeight="1">
      <c r="A2792" s="5" t="s">
        <v>4696</v>
      </c>
      <c r="B2792" s="5" t="s">
        <v>4705</v>
      </c>
      <c r="C2792" s="7" t="str">
        <f t="shared" si="86"/>
        <v>PIUTE</v>
      </c>
      <c r="D2792" s="14" t="s">
        <v>4694</v>
      </c>
      <c r="E2792" s="4" t="s">
        <v>4245</v>
      </c>
      <c r="F2792" s="1" t="str">
        <f t="shared" si="87"/>
        <v>49031</v>
      </c>
    </row>
    <row r="2793" spans="1:6" ht="13.5" customHeight="1">
      <c r="A2793" s="5" t="s">
        <v>4696</v>
      </c>
      <c r="B2793" s="5" t="s">
        <v>4704</v>
      </c>
      <c r="C2793" s="7" t="str">
        <f t="shared" si="86"/>
        <v>RICH</v>
      </c>
      <c r="D2793" s="14" t="s">
        <v>4694</v>
      </c>
      <c r="E2793" s="4" t="s">
        <v>4243</v>
      </c>
      <c r="F2793" s="1" t="str">
        <f t="shared" si="87"/>
        <v>49033</v>
      </c>
    </row>
    <row r="2794" spans="1:6" ht="13.5" customHeight="1">
      <c r="A2794" s="5" t="s">
        <v>4696</v>
      </c>
      <c r="B2794" s="5" t="s">
        <v>4703</v>
      </c>
      <c r="C2794" s="7" t="str">
        <f t="shared" si="86"/>
        <v>SALT LAKE</v>
      </c>
      <c r="D2794" s="14" t="s">
        <v>4694</v>
      </c>
      <c r="E2794" s="4" t="s">
        <v>4241</v>
      </c>
      <c r="F2794" s="1" t="str">
        <f t="shared" si="87"/>
        <v>49035</v>
      </c>
    </row>
    <row r="2795" spans="1:6" ht="13.5" customHeight="1">
      <c r="A2795" s="5" t="s">
        <v>4696</v>
      </c>
      <c r="B2795" s="5" t="s">
        <v>4460</v>
      </c>
      <c r="C2795" s="7" t="str">
        <f t="shared" si="86"/>
        <v>SAN JUAN</v>
      </c>
      <c r="D2795" s="14" t="s">
        <v>4694</v>
      </c>
      <c r="E2795" s="4" t="s">
        <v>4239</v>
      </c>
      <c r="F2795" s="1" t="str">
        <f t="shared" si="87"/>
        <v>49037</v>
      </c>
    </row>
    <row r="2796" spans="1:6" ht="13.5" customHeight="1">
      <c r="A2796" s="5" t="s">
        <v>4696</v>
      </c>
      <c r="B2796" s="5" t="s">
        <v>4702</v>
      </c>
      <c r="C2796" s="7" t="str">
        <f t="shared" si="86"/>
        <v>SANPETE</v>
      </c>
      <c r="D2796" s="14" t="s">
        <v>4694</v>
      </c>
      <c r="E2796" s="4" t="s">
        <v>4237</v>
      </c>
      <c r="F2796" s="1" t="str">
        <f t="shared" si="87"/>
        <v>49039</v>
      </c>
    </row>
    <row r="2797" spans="1:6" ht="13.5" customHeight="1">
      <c r="A2797" s="5" t="s">
        <v>4696</v>
      </c>
      <c r="B2797" s="5" t="s">
        <v>4701</v>
      </c>
      <c r="C2797" s="7" t="str">
        <f t="shared" si="86"/>
        <v>SEVIER</v>
      </c>
      <c r="D2797" s="14" t="s">
        <v>4694</v>
      </c>
      <c r="E2797" s="4" t="s">
        <v>4235</v>
      </c>
      <c r="F2797" s="1" t="str">
        <f t="shared" si="87"/>
        <v>49041</v>
      </c>
    </row>
    <row r="2798" spans="1:6" ht="13.5" customHeight="1">
      <c r="A2798" s="5" t="s">
        <v>4696</v>
      </c>
      <c r="B2798" s="5" t="s">
        <v>4700</v>
      </c>
      <c r="C2798" s="7" t="str">
        <f t="shared" si="86"/>
        <v>SUMMIT</v>
      </c>
      <c r="D2798" s="14" t="s">
        <v>4694</v>
      </c>
      <c r="E2798" s="4" t="s">
        <v>4233</v>
      </c>
      <c r="F2798" s="1" t="str">
        <f t="shared" si="87"/>
        <v>49043</v>
      </c>
    </row>
    <row r="2799" spans="1:6" ht="13.5" customHeight="1">
      <c r="A2799" s="5" t="s">
        <v>4696</v>
      </c>
      <c r="B2799" s="5" t="s">
        <v>4699</v>
      </c>
      <c r="C2799" s="7" t="str">
        <f t="shared" si="86"/>
        <v>TOOELE</v>
      </c>
      <c r="D2799" s="14" t="s">
        <v>4694</v>
      </c>
      <c r="E2799" s="4" t="s">
        <v>4229</v>
      </c>
      <c r="F2799" s="1" t="str">
        <f t="shared" si="87"/>
        <v>49045</v>
      </c>
    </row>
    <row r="2800" spans="1:6" ht="13.5" customHeight="1">
      <c r="A2800" s="5" t="s">
        <v>4696</v>
      </c>
      <c r="B2800" s="5" t="s">
        <v>4698</v>
      </c>
      <c r="C2800" s="7" t="str">
        <f t="shared" si="86"/>
        <v>UINTAH</v>
      </c>
      <c r="D2800" s="14" t="s">
        <v>4694</v>
      </c>
      <c r="E2800" s="4" t="s">
        <v>4374</v>
      </c>
      <c r="F2800" s="1" t="str">
        <f t="shared" si="87"/>
        <v>49047</v>
      </c>
    </row>
    <row r="2801" spans="1:6" ht="13.5" customHeight="1">
      <c r="A2801" s="5" t="s">
        <v>4696</v>
      </c>
      <c r="B2801" s="5" t="s">
        <v>4696</v>
      </c>
      <c r="C2801" s="7" t="str">
        <f t="shared" si="86"/>
        <v>UTAH</v>
      </c>
      <c r="D2801" s="14" t="s">
        <v>4694</v>
      </c>
      <c r="E2801" s="4" t="s">
        <v>4372</v>
      </c>
      <c r="F2801" s="1" t="str">
        <f t="shared" si="87"/>
        <v>49049</v>
      </c>
    </row>
    <row r="2802" spans="1:6" ht="13.5" customHeight="1">
      <c r="A2802" s="5" t="s">
        <v>4696</v>
      </c>
      <c r="B2802" s="5" t="s">
        <v>4697</v>
      </c>
      <c r="C2802" s="7" t="str">
        <f t="shared" si="86"/>
        <v>WASATCH</v>
      </c>
      <c r="D2802" s="14" t="s">
        <v>4694</v>
      </c>
      <c r="E2802" s="4" t="s">
        <v>4370</v>
      </c>
      <c r="F2802" s="1" t="str">
        <f t="shared" si="87"/>
        <v>49051</v>
      </c>
    </row>
    <row r="2803" spans="1:6" ht="13.5" customHeight="1">
      <c r="A2803" s="5" t="s">
        <v>4696</v>
      </c>
      <c r="B2803" s="5" t="s">
        <v>4290</v>
      </c>
      <c r="C2803" s="7" t="str">
        <f t="shared" si="86"/>
        <v>WASHINGTON</v>
      </c>
      <c r="D2803" s="14" t="s">
        <v>4694</v>
      </c>
      <c r="E2803" s="4" t="s">
        <v>4368</v>
      </c>
      <c r="F2803" s="1" t="str">
        <f t="shared" si="87"/>
        <v>49053</v>
      </c>
    </row>
    <row r="2804" spans="1:6" ht="13.5" customHeight="1">
      <c r="A2804" s="5" t="s">
        <v>4696</v>
      </c>
      <c r="B2804" s="5" t="s">
        <v>4404</v>
      </c>
      <c r="C2804" s="7" t="str">
        <f t="shared" si="86"/>
        <v>WAYNE</v>
      </c>
      <c r="D2804" s="14" t="s">
        <v>4694</v>
      </c>
      <c r="E2804" s="4" t="s">
        <v>4366</v>
      </c>
      <c r="F2804" s="1" t="str">
        <f t="shared" si="87"/>
        <v>49055</v>
      </c>
    </row>
    <row r="2805" spans="1:6" ht="13.5" customHeight="1">
      <c r="A2805" s="5" t="s">
        <v>4696</v>
      </c>
      <c r="B2805" s="5" t="s">
        <v>4695</v>
      </c>
      <c r="C2805" s="7" t="str">
        <f t="shared" si="86"/>
        <v>WEBER</v>
      </c>
      <c r="D2805" s="14" t="s">
        <v>4694</v>
      </c>
      <c r="E2805" s="4" t="s">
        <v>4364</v>
      </c>
      <c r="F2805" s="1" t="str">
        <f t="shared" si="87"/>
        <v>49057</v>
      </c>
    </row>
    <row r="2806" spans="1:6" ht="13.5" customHeight="1">
      <c r="A2806" s="5" t="s">
        <v>4684</v>
      </c>
      <c r="B2806" s="5" t="s">
        <v>4693</v>
      </c>
      <c r="C2806" s="7" t="str">
        <f t="shared" si="86"/>
        <v>ADDISON</v>
      </c>
      <c r="D2806" s="14" t="s">
        <v>4682</v>
      </c>
      <c r="E2806" s="4" t="s">
        <v>4275</v>
      </c>
      <c r="F2806" s="1" t="str">
        <f t="shared" si="87"/>
        <v>50001</v>
      </c>
    </row>
    <row r="2807" spans="1:6" ht="13.5" customHeight="1">
      <c r="A2807" s="5" t="s">
        <v>4684</v>
      </c>
      <c r="B2807" s="5" t="s">
        <v>4692</v>
      </c>
      <c r="C2807" s="7" t="str">
        <f t="shared" si="86"/>
        <v>BENNINGTON</v>
      </c>
      <c r="D2807" s="14" t="s">
        <v>4682</v>
      </c>
      <c r="E2807" s="4" t="s">
        <v>4273</v>
      </c>
      <c r="F2807" s="1" t="str">
        <f t="shared" si="87"/>
        <v>50003</v>
      </c>
    </row>
    <row r="2808" spans="1:6" ht="13.5" customHeight="1">
      <c r="A2808" s="5" t="s">
        <v>4684</v>
      </c>
      <c r="B2808" s="5" t="s">
        <v>4691</v>
      </c>
      <c r="C2808" s="7" t="str">
        <f t="shared" si="86"/>
        <v>CALEDONIA</v>
      </c>
      <c r="D2808" s="14" t="s">
        <v>4682</v>
      </c>
      <c r="E2808" s="4" t="s">
        <v>4271</v>
      </c>
      <c r="F2808" s="1" t="str">
        <f t="shared" si="87"/>
        <v>50005</v>
      </c>
    </row>
    <row r="2809" spans="1:6" ht="13.5" customHeight="1">
      <c r="A2809" s="5" t="s">
        <v>4684</v>
      </c>
      <c r="B2809" s="5" t="s">
        <v>4690</v>
      </c>
      <c r="C2809" s="7" t="str">
        <f t="shared" si="86"/>
        <v>CHITTENDEN</v>
      </c>
      <c r="D2809" s="14" t="s">
        <v>4682</v>
      </c>
      <c r="E2809" s="4" t="s">
        <v>4269</v>
      </c>
      <c r="F2809" s="1" t="str">
        <f t="shared" si="87"/>
        <v>50007</v>
      </c>
    </row>
    <row r="2810" spans="1:6" ht="13.5" customHeight="1">
      <c r="A2810" s="5" t="s">
        <v>4684</v>
      </c>
      <c r="B2810" s="5" t="s">
        <v>4654</v>
      </c>
      <c r="C2810" s="7" t="str">
        <f t="shared" si="86"/>
        <v>ESSEX</v>
      </c>
      <c r="D2810" s="14" t="s">
        <v>4682</v>
      </c>
      <c r="E2810" s="4" t="s">
        <v>4267</v>
      </c>
      <c r="F2810" s="1" t="str">
        <f t="shared" si="87"/>
        <v>50009</v>
      </c>
    </row>
    <row r="2811" spans="1:6" ht="13.5" customHeight="1">
      <c r="A2811" s="5" t="s">
        <v>4684</v>
      </c>
      <c r="B2811" s="5" t="s">
        <v>4471</v>
      </c>
      <c r="C2811" s="7" t="str">
        <f t="shared" si="86"/>
        <v>FRANKLIN</v>
      </c>
      <c r="D2811" s="14" t="s">
        <v>4682</v>
      </c>
      <c r="E2811" s="4" t="s">
        <v>4265</v>
      </c>
      <c r="F2811" s="1" t="str">
        <f t="shared" si="87"/>
        <v>50011</v>
      </c>
    </row>
    <row r="2812" spans="1:6" ht="13.5" customHeight="1">
      <c r="A2812" s="5" t="s">
        <v>4684</v>
      </c>
      <c r="B2812" s="5" t="s">
        <v>4689</v>
      </c>
      <c r="C2812" s="7" t="str">
        <f t="shared" si="86"/>
        <v>GRAND ISLE</v>
      </c>
      <c r="D2812" s="14" t="s">
        <v>4682</v>
      </c>
      <c r="E2812" s="4" t="s">
        <v>4263</v>
      </c>
      <c r="F2812" s="1" t="str">
        <f t="shared" si="87"/>
        <v>50013</v>
      </c>
    </row>
    <row r="2813" spans="1:6" ht="13.5" customHeight="1">
      <c r="A2813" s="5" t="s">
        <v>4684</v>
      </c>
      <c r="B2813" s="5" t="s">
        <v>4688</v>
      </c>
      <c r="C2813" s="7" t="str">
        <f t="shared" si="86"/>
        <v>LAMOILLE</v>
      </c>
      <c r="D2813" s="14" t="s">
        <v>4682</v>
      </c>
      <c r="E2813" s="4" t="s">
        <v>4261</v>
      </c>
      <c r="F2813" s="1" t="str">
        <f t="shared" si="87"/>
        <v>50015</v>
      </c>
    </row>
    <row r="2814" spans="1:6" ht="13.5" customHeight="1">
      <c r="A2814" s="5" t="s">
        <v>4684</v>
      </c>
      <c r="B2814" s="5" t="s">
        <v>4617</v>
      </c>
      <c r="C2814" s="7" t="str">
        <f t="shared" si="86"/>
        <v>ORANGE</v>
      </c>
      <c r="D2814" s="14" t="s">
        <v>4682</v>
      </c>
      <c r="E2814" s="4" t="s">
        <v>4259</v>
      </c>
      <c r="F2814" s="1" t="str">
        <f t="shared" si="87"/>
        <v>50017</v>
      </c>
    </row>
    <row r="2815" spans="1:6" ht="13.5" customHeight="1">
      <c r="A2815" s="5" t="s">
        <v>4684</v>
      </c>
      <c r="B2815" s="5" t="s">
        <v>4687</v>
      </c>
      <c r="C2815" s="7" t="str">
        <f t="shared" si="86"/>
        <v>ORLEANS</v>
      </c>
      <c r="D2815" s="14" t="s">
        <v>4682</v>
      </c>
      <c r="E2815" s="4" t="s">
        <v>4257</v>
      </c>
      <c r="F2815" s="1" t="str">
        <f t="shared" si="87"/>
        <v>50019</v>
      </c>
    </row>
    <row r="2816" spans="1:6" ht="13.5" customHeight="1">
      <c r="A2816" s="5" t="s">
        <v>4684</v>
      </c>
      <c r="B2816" s="5" t="s">
        <v>4686</v>
      </c>
      <c r="C2816" s="7" t="str">
        <f t="shared" si="86"/>
        <v>RUTLAND</v>
      </c>
      <c r="D2816" s="14" t="s">
        <v>4682</v>
      </c>
      <c r="E2816" s="4" t="s">
        <v>4255</v>
      </c>
      <c r="F2816" s="1" t="str">
        <f t="shared" si="87"/>
        <v>50021</v>
      </c>
    </row>
    <row r="2817" spans="1:6" ht="13.5" customHeight="1">
      <c r="A2817" s="5" t="s">
        <v>4684</v>
      </c>
      <c r="B2817" s="5" t="s">
        <v>4290</v>
      </c>
      <c r="C2817" s="7" t="str">
        <f t="shared" si="86"/>
        <v>WASHINGTON</v>
      </c>
      <c r="D2817" s="14" t="s">
        <v>4682</v>
      </c>
      <c r="E2817" s="4" t="s">
        <v>4253</v>
      </c>
      <c r="F2817" s="1" t="str">
        <f t="shared" si="87"/>
        <v>50023</v>
      </c>
    </row>
    <row r="2818" spans="1:6" ht="13.5" customHeight="1">
      <c r="A2818" s="5" t="s">
        <v>4684</v>
      </c>
      <c r="B2818" s="5" t="s">
        <v>4685</v>
      </c>
      <c r="C2818" s="7" t="str">
        <f t="shared" si="86"/>
        <v>WINDHAM</v>
      </c>
      <c r="D2818" s="14" t="s">
        <v>4682</v>
      </c>
      <c r="E2818" s="4" t="s">
        <v>4251</v>
      </c>
      <c r="F2818" s="1" t="str">
        <f t="shared" si="87"/>
        <v>50025</v>
      </c>
    </row>
    <row r="2819" spans="1:6" ht="13.5" customHeight="1">
      <c r="A2819" s="5" t="s">
        <v>4684</v>
      </c>
      <c r="B2819" s="5" t="s">
        <v>4683</v>
      </c>
      <c r="C2819" s="7" t="str">
        <f t="shared" si="86"/>
        <v>WINDSOR</v>
      </c>
      <c r="D2819" s="14" t="s">
        <v>4682</v>
      </c>
      <c r="E2819" s="4" t="s">
        <v>4249</v>
      </c>
      <c r="F2819" s="1" t="str">
        <f t="shared" si="87"/>
        <v>50027</v>
      </c>
    </row>
    <row r="2820" spans="1:6" ht="13.5" customHeight="1">
      <c r="A2820" s="5" t="s">
        <v>4481</v>
      </c>
      <c r="B2820" s="5" t="s">
        <v>4681</v>
      </c>
      <c r="C2820" s="7" t="str">
        <f t="shared" ref="C2820:C2883" si="88">UPPER(B2820)</f>
        <v>ACCOMACK</v>
      </c>
      <c r="D2820" s="14" t="s">
        <v>4479</v>
      </c>
      <c r="E2820" s="4" t="s">
        <v>4275</v>
      </c>
      <c r="F2820" s="1" t="str">
        <f t="shared" ref="F2820:F2883" si="89">D2820&amp;E2820</f>
        <v>51001</v>
      </c>
    </row>
    <row r="2821" spans="1:6" ht="13.5" customHeight="1">
      <c r="A2821" s="5" t="s">
        <v>4481</v>
      </c>
      <c r="B2821" s="5" t="s">
        <v>4680</v>
      </c>
      <c r="C2821" s="7" t="str">
        <f t="shared" si="88"/>
        <v>ALBEMARLE</v>
      </c>
      <c r="D2821" s="14" t="s">
        <v>4479</v>
      </c>
      <c r="E2821" s="4" t="s">
        <v>4273</v>
      </c>
      <c r="F2821" s="1" t="str">
        <f t="shared" si="89"/>
        <v>51003</v>
      </c>
    </row>
    <row r="2822" spans="1:6" ht="13.5" customHeight="1">
      <c r="A2822" s="5" t="s">
        <v>4481</v>
      </c>
      <c r="B2822" s="5" t="s">
        <v>4679</v>
      </c>
      <c r="C2822" s="7" t="str">
        <f t="shared" si="88"/>
        <v>ALLEGHANY</v>
      </c>
      <c r="D2822" s="14" t="s">
        <v>4479</v>
      </c>
      <c r="E2822" s="4" t="s">
        <v>4271</v>
      </c>
      <c r="F2822" s="1" t="str">
        <f t="shared" si="89"/>
        <v>51005</v>
      </c>
    </row>
    <row r="2823" spans="1:6" ht="13.5" customHeight="1">
      <c r="A2823" s="5" t="s">
        <v>4481</v>
      </c>
      <c r="B2823" s="5" t="s">
        <v>4678</v>
      </c>
      <c r="C2823" s="7" t="str">
        <f t="shared" si="88"/>
        <v>AMELIA</v>
      </c>
      <c r="D2823" s="14" t="s">
        <v>4479</v>
      </c>
      <c r="E2823" s="4" t="s">
        <v>4269</v>
      </c>
      <c r="F2823" s="1" t="str">
        <f t="shared" si="89"/>
        <v>51007</v>
      </c>
    </row>
    <row r="2824" spans="1:6" ht="13.5" customHeight="1">
      <c r="A2824" s="5" t="s">
        <v>4481</v>
      </c>
      <c r="B2824" s="5" t="s">
        <v>4677</v>
      </c>
      <c r="C2824" s="7" t="str">
        <f t="shared" si="88"/>
        <v>AMHERST</v>
      </c>
      <c r="D2824" s="14" t="s">
        <v>4479</v>
      </c>
      <c r="E2824" s="4" t="s">
        <v>4267</v>
      </c>
      <c r="F2824" s="1" t="str">
        <f t="shared" si="89"/>
        <v>51009</v>
      </c>
    </row>
    <row r="2825" spans="1:6" ht="13.5" customHeight="1">
      <c r="A2825" s="5" t="s">
        <v>4481</v>
      </c>
      <c r="B2825" s="5" t="s">
        <v>4676</v>
      </c>
      <c r="C2825" s="7" t="str">
        <f t="shared" si="88"/>
        <v>APPOMATTOX</v>
      </c>
      <c r="D2825" s="14" t="s">
        <v>4479</v>
      </c>
      <c r="E2825" s="4" t="s">
        <v>4265</v>
      </c>
      <c r="F2825" s="1" t="str">
        <f t="shared" si="89"/>
        <v>51011</v>
      </c>
    </row>
    <row r="2826" spans="1:6" ht="13.5" customHeight="1">
      <c r="A2826" s="5" t="s">
        <v>4481</v>
      </c>
      <c r="B2826" s="5" t="s">
        <v>4675</v>
      </c>
      <c r="C2826" s="7" t="str">
        <f t="shared" si="88"/>
        <v>ARLINGTON</v>
      </c>
      <c r="D2826" s="14" t="s">
        <v>4479</v>
      </c>
      <c r="E2826" s="4" t="s">
        <v>4263</v>
      </c>
      <c r="F2826" s="1" t="str">
        <f t="shared" si="89"/>
        <v>51013</v>
      </c>
    </row>
    <row r="2827" spans="1:6" ht="13.5" customHeight="1">
      <c r="A2827" s="5" t="s">
        <v>4481</v>
      </c>
      <c r="B2827" s="5" t="s">
        <v>4674</v>
      </c>
      <c r="C2827" s="7" t="str">
        <f t="shared" si="88"/>
        <v>AUGUSTA</v>
      </c>
      <c r="D2827" s="14" t="s">
        <v>4479</v>
      </c>
      <c r="E2827" s="4" t="s">
        <v>4261</v>
      </c>
      <c r="F2827" s="1" t="str">
        <f t="shared" si="89"/>
        <v>51015</v>
      </c>
    </row>
    <row r="2828" spans="1:6" ht="13.5" customHeight="1">
      <c r="A2828" s="5" t="s">
        <v>4481</v>
      </c>
      <c r="B2828" s="5" t="s">
        <v>4673</v>
      </c>
      <c r="C2828" s="7" t="str">
        <f t="shared" si="88"/>
        <v>BATH</v>
      </c>
      <c r="D2828" s="14" t="s">
        <v>4479</v>
      </c>
      <c r="E2828" s="4" t="s">
        <v>4259</v>
      </c>
      <c r="F2828" s="1" t="str">
        <f t="shared" si="89"/>
        <v>51017</v>
      </c>
    </row>
    <row r="2829" spans="1:6" ht="13.5" customHeight="1">
      <c r="A2829" s="5" t="s">
        <v>4481</v>
      </c>
      <c r="B2829" s="5" t="s">
        <v>4672</v>
      </c>
      <c r="C2829" s="7" t="str">
        <f t="shared" si="88"/>
        <v>BEDFORD</v>
      </c>
      <c r="D2829" s="14" t="s">
        <v>4479</v>
      </c>
      <c r="E2829" s="4" t="s">
        <v>4257</v>
      </c>
      <c r="F2829" s="1" t="str">
        <f t="shared" si="89"/>
        <v>51019</v>
      </c>
    </row>
    <row r="2830" spans="1:6" ht="13.5" customHeight="1">
      <c r="A2830" s="5" t="s">
        <v>4481</v>
      </c>
      <c r="B2830" s="5" t="s">
        <v>4671</v>
      </c>
      <c r="C2830" s="7" t="str">
        <f t="shared" si="88"/>
        <v>BLAND</v>
      </c>
      <c r="D2830" s="14" t="s">
        <v>4479</v>
      </c>
      <c r="E2830" s="4" t="s">
        <v>4255</v>
      </c>
      <c r="F2830" s="1" t="str">
        <f t="shared" si="89"/>
        <v>51021</v>
      </c>
    </row>
    <row r="2831" spans="1:6" ht="13.5" customHeight="1">
      <c r="A2831" s="5" t="s">
        <v>4481</v>
      </c>
      <c r="B2831" s="5" t="s">
        <v>4670</v>
      </c>
      <c r="C2831" s="7" t="str">
        <f t="shared" si="88"/>
        <v>BOTETOURT</v>
      </c>
      <c r="D2831" s="14" t="s">
        <v>4479</v>
      </c>
      <c r="E2831" s="4" t="s">
        <v>4253</v>
      </c>
      <c r="F2831" s="1" t="str">
        <f t="shared" si="89"/>
        <v>51023</v>
      </c>
    </row>
    <row r="2832" spans="1:6" ht="13.5" customHeight="1">
      <c r="A2832" s="5" t="s">
        <v>4481</v>
      </c>
      <c r="B2832" s="5" t="s">
        <v>4669</v>
      </c>
      <c r="C2832" s="7" t="str">
        <f t="shared" si="88"/>
        <v>BRUNSWICK</v>
      </c>
      <c r="D2832" s="14" t="s">
        <v>4479</v>
      </c>
      <c r="E2832" s="4" t="s">
        <v>4251</v>
      </c>
      <c r="F2832" s="1" t="str">
        <f t="shared" si="89"/>
        <v>51025</v>
      </c>
    </row>
    <row r="2833" spans="1:6" ht="13.5" customHeight="1">
      <c r="A2833" s="5" t="s">
        <v>4481</v>
      </c>
      <c r="B2833" s="5" t="s">
        <v>4668</v>
      </c>
      <c r="C2833" s="7" t="str">
        <f t="shared" si="88"/>
        <v>BUCHANAN</v>
      </c>
      <c r="D2833" s="14" t="s">
        <v>4479</v>
      </c>
      <c r="E2833" s="4" t="s">
        <v>4249</v>
      </c>
      <c r="F2833" s="1" t="str">
        <f t="shared" si="89"/>
        <v>51027</v>
      </c>
    </row>
    <row r="2834" spans="1:6" ht="13.5" customHeight="1">
      <c r="A2834" s="5" t="s">
        <v>4481</v>
      </c>
      <c r="B2834" s="5" t="s">
        <v>4667</v>
      </c>
      <c r="C2834" s="7" t="str">
        <f t="shared" si="88"/>
        <v>BUCKINGHAM</v>
      </c>
      <c r="D2834" s="14" t="s">
        <v>4479</v>
      </c>
      <c r="E2834" s="4" t="s">
        <v>4247</v>
      </c>
      <c r="F2834" s="1" t="str">
        <f t="shared" si="89"/>
        <v>51029</v>
      </c>
    </row>
    <row r="2835" spans="1:6" ht="13.5" customHeight="1">
      <c r="A2835" s="5" t="s">
        <v>4481</v>
      </c>
      <c r="B2835" s="5" t="s">
        <v>4272</v>
      </c>
      <c r="C2835" s="7" t="str">
        <f t="shared" si="88"/>
        <v>CAMPBELL</v>
      </c>
      <c r="D2835" s="14" t="s">
        <v>4479</v>
      </c>
      <c r="E2835" s="4" t="s">
        <v>4245</v>
      </c>
      <c r="F2835" s="1" t="str">
        <f t="shared" si="89"/>
        <v>51031</v>
      </c>
    </row>
    <row r="2836" spans="1:6" ht="13.5" customHeight="1">
      <c r="A2836" s="5" t="s">
        <v>4481</v>
      </c>
      <c r="B2836" s="5" t="s">
        <v>4666</v>
      </c>
      <c r="C2836" s="7" t="str">
        <f t="shared" si="88"/>
        <v>CAROLINE</v>
      </c>
      <c r="D2836" s="14" t="s">
        <v>4479</v>
      </c>
      <c r="E2836" s="4" t="s">
        <v>4243</v>
      </c>
      <c r="F2836" s="1" t="str">
        <f t="shared" si="89"/>
        <v>51033</v>
      </c>
    </row>
    <row r="2837" spans="1:6" ht="13.5" customHeight="1">
      <c r="A2837" s="5" t="s">
        <v>4481</v>
      </c>
      <c r="B2837" s="5" t="s">
        <v>4665</v>
      </c>
      <c r="C2837" s="7" t="str">
        <f t="shared" si="88"/>
        <v>CARROLL</v>
      </c>
      <c r="D2837" s="14" t="s">
        <v>4479</v>
      </c>
      <c r="E2837" s="4" t="s">
        <v>4241</v>
      </c>
      <c r="F2837" s="1" t="str">
        <f t="shared" si="89"/>
        <v>51035</v>
      </c>
    </row>
    <row r="2838" spans="1:6" ht="13.5" customHeight="1">
      <c r="A2838" s="5" t="s">
        <v>4481</v>
      </c>
      <c r="B2838" s="5" t="s">
        <v>4664</v>
      </c>
      <c r="C2838" s="7" t="str">
        <f t="shared" si="88"/>
        <v>CHARLES CITY</v>
      </c>
      <c r="D2838" s="14" t="s">
        <v>4479</v>
      </c>
      <c r="E2838" s="4" t="s">
        <v>4663</v>
      </c>
      <c r="F2838" s="1" t="str">
        <f t="shared" si="89"/>
        <v>51036</v>
      </c>
    </row>
    <row r="2839" spans="1:6" ht="13.5" customHeight="1">
      <c r="A2839" s="5" t="s">
        <v>4481</v>
      </c>
      <c r="B2839" s="5" t="s">
        <v>4662</v>
      </c>
      <c r="C2839" s="7" t="str">
        <f t="shared" si="88"/>
        <v>CHARLOTTE</v>
      </c>
      <c r="D2839" s="14" t="s">
        <v>4479</v>
      </c>
      <c r="E2839" s="4" t="s">
        <v>4239</v>
      </c>
      <c r="F2839" s="1" t="str">
        <f t="shared" si="89"/>
        <v>51037</v>
      </c>
    </row>
    <row r="2840" spans="1:6" ht="13.5" customHeight="1">
      <c r="A2840" s="5" t="s">
        <v>4481</v>
      </c>
      <c r="B2840" s="5" t="s">
        <v>4661</v>
      </c>
      <c r="C2840" s="7" t="str">
        <f t="shared" si="88"/>
        <v>CHESTERFIELD</v>
      </c>
      <c r="D2840" s="14" t="s">
        <v>4479</v>
      </c>
      <c r="E2840" s="4" t="s">
        <v>4235</v>
      </c>
      <c r="F2840" s="1" t="str">
        <f t="shared" si="89"/>
        <v>51041</v>
      </c>
    </row>
    <row r="2841" spans="1:6" ht="13.5" customHeight="1">
      <c r="A2841" s="5" t="s">
        <v>4481</v>
      </c>
      <c r="B2841" s="5" t="s">
        <v>4660</v>
      </c>
      <c r="C2841" s="7" t="str">
        <f t="shared" si="88"/>
        <v>CLARKE</v>
      </c>
      <c r="D2841" s="14" t="s">
        <v>4479</v>
      </c>
      <c r="E2841" s="4" t="s">
        <v>4233</v>
      </c>
      <c r="F2841" s="1" t="str">
        <f t="shared" si="89"/>
        <v>51043</v>
      </c>
    </row>
    <row r="2842" spans="1:6" ht="13.5" customHeight="1">
      <c r="A2842" s="5" t="s">
        <v>4481</v>
      </c>
      <c r="B2842" s="5" t="s">
        <v>4659</v>
      </c>
      <c r="C2842" s="7" t="str">
        <f t="shared" si="88"/>
        <v>CRAIG</v>
      </c>
      <c r="D2842" s="14" t="s">
        <v>4479</v>
      </c>
      <c r="E2842" s="4" t="s">
        <v>4229</v>
      </c>
      <c r="F2842" s="1" t="str">
        <f t="shared" si="89"/>
        <v>51045</v>
      </c>
    </row>
    <row r="2843" spans="1:6" ht="13.5" customHeight="1">
      <c r="A2843" s="5" t="s">
        <v>4481</v>
      </c>
      <c r="B2843" s="5" t="s">
        <v>4658</v>
      </c>
      <c r="C2843" s="7" t="str">
        <f t="shared" si="88"/>
        <v>CULPEPER</v>
      </c>
      <c r="D2843" s="14" t="s">
        <v>4479</v>
      </c>
      <c r="E2843" s="4" t="s">
        <v>4374</v>
      </c>
      <c r="F2843" s="1" t="str">
        <f t="shared" si="89"/>
        <v>51047</v>
      </c>
    </row>
    <row r="2844" spans="1:6" ht="13.5" customHeight="1">
      <c r="A2844" s="5" t="s">
        <v>4481</v>
      </c>
      <c r="B2844" s="5" t="s">
        <v>4657</v>
      </c>
      <c r="C2844" s="7" t="str">
        <f t="shared" si="88"/>
        <v>CUMBERLAND</v>
      </c>
      <c r="D2844" s="14" t="s">
        <v>4479</v>
      </c>
      <c r="E2844" s="4" t="s">
        <v>4372</v>
      </c>
      <c r="F2844" s="1" t="str">
        <f t="shared" si="89"/>
        <v>51049</v>
      </c>
    </row>
    <row r="2845" spans="1:6" ht="13.5" customHeight="1">
      <c r="A2845" s="5" t="s">
        <v>4481</v>
      </c>
      <c r="B2845" s="5" t="s">
        <v>4656</v>
      </c>
      <c r="C2845" s="7" t="str">
        <f t="shared" si="88"/>
        <v>DICKENSON</v>
      </c>
      <c r="D2845" s="14" t="s">
        <v>4479</v>
      </c>
      <c r="E2845" s="4" t="s">
        <v>4370</v>
      </c>
      <c r="F2845" s="1" t="str">
        <f t="shared" si="89"/>
        <v>51051</v>
      </c>
    </row>
    <row r="2846" spans="1:6" ht="13.5" customHeight="1">
      <c r="A2846" s="5" t="s">
        <v>4481</v>
      </c>
      <c r="B2846" s="5" t="s">
        <v>4655</v>
      </c>
      <c r="C2846" s="7" t="str">
        <f t="shared" si="88"/>
        <v>DINWIDDIE</v>
      </c>
      <c r="D2846" s="14" t="s">
        <v>4479</v>
      </c>
      <c r="E2846" s="4" t="s">
        <v>4368</v>
      </c>
      <c r="F2846" s="1" t="str">
        <f t="shared" si="89"/>
        <v>51053</v>
      </c>
    </row>
    <row r="2847" spans="1:6" ht="13.5" customHeight="1">
      <c r="A2847" s="5" t="s">
        <v>4481</v>
      </c>
      <c r="B2847" s="5" t="s">
        <v>4654</v>
      </c>
      <c r="C2847" s="7" t="str">
        <f t="shared" si="88"/>
        <v>ESSEX</v>
      </c>
      <c r="D2847" s="14" t="s">
        <v>4479</v>
      </c>
      <c r="E2847" s="4" t="s">
        <v>4364</v>
      </c>
      <c r="F2847" s="1" t="str">
        <f t="shared" si="89"/>
        <v>51057</v>
      </c>
    </row>
    <row r="2848" spans="1:6" ht="13.5" customHeight="1">
      <c r="A2848" s="5" t="s">
        <v>4481</v>
      </c>
      <c r="B2848" s="5" t="s">
        <v>4653</v>
      </c>
      <c r="C2848" s="7" t="str">
        <f t="shared" si="88"/>
        <v>FAIRFAX</v>
      </c>
      <c r="D2848" s="14" t="s">
        <v>4479</v>
      </c>
      <c r="E2848" s="4" t="s">
        <v>4362</v>
      </c>
      <c r="F2848" s="1" t="str">
        <f t="shared" si="89"/>
        <v>51059</v>
      </c>
    </row>
    <row r="2849" spans="1:6" ht="13.5" customHeight="1">
      <c r="A2849" s="5" t="s">
        <v>4481</v>
      </c>
      <c r="B2849" s="5" t="s">
        <v>4652</v>
      </c>
      <c r="C2849" s="7" t="str">
        <f t="shared" si="88"/>
        <v>FAUQUIER</v>
      </c>
      <c r="D2849" s="14" t="s">
        <v>4479</v>
      </c>
      <c r="E2849" s="4" t="s">
        <v>4360</v>
      </c>
      <c r="F2849" s="1" t="str">
        <f t="shared" si="89"/>
        <v>51061</v>
      </c>
    </row>
    <row r="2850" spans="1:6" ht="13.5" customHeight="1">
      <c r="A2850" s="5" t="s">
        <v>4481</v>
      </c>
      <c r="B2850" s="5" t="s">
        <v>4651</v>
      </c>
      <c r="C2850" s="7" t="str">
        <f t="shared" si="88"/>
        <v>FLOYD</v>
      </c>
      <c r="D2850" s="14" t="s">
        <v>4479</v>
      </c>
      <c r="E2850" s="4" t="s">
        <v>4358</v>
      </c>
      <c r="F2850" s="1" t="str">
        <f t="shared" si="89"/>
        <v>51063</v>
      </c>
    </row>
    <row r="2851" spans="1:6" ht="13.5" customHeight="1">
      <c r="A2851" s="5" t="s">
        <v>4481</v>
      </c>
      <c r="B2851" s="5" t="s">
        <v>4650</v>
      </c>
      <c r="C2851" s="7" t="str">
        <f t="shared" si="88"/>
        <v>FLUVANNA</v>
      </c>
      <c r="D2851" s="14" t="s">
        <v>4479</v>
      </c>
      <c r="E2851" s="4" t="s">
        <v>4356</v>
      </c>
      <c r="F2851" s="1" t="str">
        <f t="shared" si="89"/>
        <v>51065</v>
      </c>
    </row>
    <row r="2852" spans="1:6" ht="13.5" customHeight="1">
      <c r="A2852" s="5" t="s">
        <v>4481</v>
      </c>
      <c r="B2852" s="5" t="s">
        <v>4471</v>
      </c>
      <c r="C2852" s="7" t="str">
        <f t="shared" si="88"/>
        <v>FRANKLIN</v>
      </c>
      <c r="D2852" s="14" t="s">
        <v>4479</v>
      </c>
      <c r="E2852" s="4" t="s">
        <v>4354</v>
      </c>
      <c r="F2852" s="1" t="str">
        <f t="shared" si="89"/>
        <v>51067</v>
      </c>
    </row>
    <row r="2853" spans="1:6" ht="13.5" customHeight="1">
      <c r="A2853" s="5" t="s">
        <v>4481</v>
      </c>
      <c r="B2853" s="5" t="s">
        <v>4649</v>
      </c>
      <c r="C2853" s="7" t="str">
        <f t="shared" si="88"/>
        <v>FREDERICK</v>
      </c>
      <c r="D2853" s="14" t="s">
        <v>4479</v>
      </c>
      <c r="E2853" s="4" t="s">
        <v>4353</v>
      </c>
      <c r="F2853" s="1" t="str">
        <f t="shared" si="89"/>
        <v>51069</v>
      </c>
    </row>
    <row r="2854" spans="1:6" ht="13.5" customHeight="1">
      <c r="A2854" s="5" t="s">
        <v>4481</v>
      </c>
      <c r="B2854" s="5" t="s">
        <v>4648</v>
      </c>
      <c r="C2854" s="7" t="str">
        <f t="shared" si="88"/>
        <v>GILES</v>
      </c>
      <c r="D2854" s="14" t="s">
        <v>4479</v>
      </c>
      <c r="E2854" s="4" t="s">
        <v>4351</v>
      </c>
      <c r="F2854" s="1" t="str">
        <f t="shared" si="89"/>
        <v>51071</v>
      </c>
    </row>
    <row r="2855" spans="1:6" ht="13.5" customHeight="1">
      <c r="A2855" s="5" t="s">
        <v>4481</v>
      </c>
      <c r="B2855" s="5" t="s">
        <v>4647</v>
      </c>
      <c r="C2855" s="7" t="str">
        <f t="shared" si="88"/>
        <v>GLOUCESTER</v>
      </c>
      <c r="D2855" s="14" t="s">
        <v>4479</v>
      </c>
      <c r="E2855" s="4" t="s">
        <v>4349</v>
      </c>
      <c r="F2855" s="1" t="str">
        <f t="shared" si="89"/>
        <v>51073</v>
      </c>
    </row>
    <row r="2856" spans="1:6" ht="13.5" customHeight="1">
      <c r="A2856" s="5" t="s">
        <v>4481</v>
      </c>
      <c r="B2856" s="5" t="s">
        <v>4646</v>
      </c>
      <c r="C2856" s="7" t="str">
        <f t="shared" si="88"/>
        <v>GOOCHLAND</v>
      </c>
      <c r="D2856" s="14" t="s">
        <v>4479</v>
      </c>
      <c r="E2856" s="4" t="s">
        <v>4347</v>
      </c>
      <c r="F2856" s="1" t="str">
        <f t="shared" si="89"/>
        <v>51075</v>
      </c>
    </row>
    <row r="2857" spans="1:6" ht="13.5" customHeight="1">
      <c r="A2857" s="5" t="s">
        <v>4481</v>
      </c>
      <c r="B2857" s="5" t="s">
        <v>4645</v>
      </c>
      <c r="C2857" s="7" t="str">
        <f t="shared" si="88"/>
        <v>GRAYSON</v>
      </c>
      <c r="D2857" s="14" t="s">
        <v>4479</v>
      </c>
      <c r="E2857" s="4" t="s">
        <v>4345</v>
      </c>
      <c r="F2857" s="1" t="str">
        <f t="shared" si="89"/>
        <v>51077</v>
      </c>
    </row>
    <row r="2858" spans="1:6" ht="13.5" customHeight="1">
      <c r="A2858" s="5" t="s">
        <v>4481</v>
      </c>
      <c r="B2858" s="5" t="s">
        <v>4644</v>
      </c>
      <c r="C2858" s="7" t="str">
        <f t="shared" si="88"/>
        <v>GREENE</v>
      </c>
      <c r="D2858" s="14" t="s">
        <v>4479</v>
      </c>
      <c r="E2858" s="4" t="s">
        <v>4341</v>
      </c>
      <c r="F2858" s="1" t="str">
        <f t="shared" si="89"/>
        <v>51079</v>
      </c>
    </row>
    <row r="2859" spans="1:6" ht="13.5" customHeight="1">
      <c r="A2859" s="5" t="s">
        <v>4481</v>
      </c>
      <c r="B2859" s="5" t="s">
        <v>4643</v>
      </c>
      <c r="C2859" s="7" t="str">
        <f t="shared" si="88"/>
        <v>GREENSVILLE</v>
      </c>
      <c r="D2859" s="14" t="s">
        <v>4479</v>
      </c>
      <c r="E2859" s="4" t="s">
        <v>4339</v>
      </c>
      <c r="F2859" s="1" t="str">
        <f t="shared" si="89"/>
        <v>51081</v>
      </c>
    </row>
    <row r="2860" spans="1:6" ht="13.5" customHeight="1">
      <c r="A2860" s="5" t="s">
        <v>4481</v>
      </c>
      <c r="B2860" s="5" t="s">
        <v>4642</v>
      </c>
      <c r="C2860" s="7" t="str">
        <f t="shared" si="88"/>
        <v>HALIFAX</v>
      </c>
      <c r="D2860" s="14" t="s">
        <v>4479</v>
      </c>
      <c r="E2860" s="4" t="s">
        <v>4337</v>
      </c>
      <c r="F2860" s="1" t="str">
        <f t="shared" si="89"/>
        <v>51083</v>
      </c>
    </row>
    <row r="2861" spans="1:6" ht="13.5" customHeight="1">
      <c r="A2861" s="5" t="s">
        <v>4481</v>
      </c>
      <c r="B2861" s="5" t="s">
        <v>4641</v>
      </c>
      <c r="C2861" s="7" t="str">
        <f t="shared" si="88"/>
        <v>HANOVER</v>
      </c>
      <c r="D2861" s="14" t="s">
        <v>4479</v>
      </c>
      <c r="E2861" s="4" t="s">
        <v>4335</v>
      </c>
      <c r="F2861" s="1" t="str">
        <f t="shared" si="89"/>
        <v>51085</v>
      </c>
    </row>
    <row r="2862" spans="1:6" ht="13.5" customHeight="1">
      <c r="A2862" s="5" t="s">
        <v>4481</v>
      </c>
      <c r="B2862" s="5" t="s">
        <v>4640</v>
      </c>
      <c r="C2862" s="7" t="str">
        <f t="shared" si="88"/>
        <v>HENRICO</v>
      </c>
      <c r="D2862" s="14" t="s">
        <v>4479</v>
      </c>
      <c r="E2862" s="4" t="s">
        <v>4333</v>
      </c>
      <c r="F2862" s="1" t="str">
        <f t="shared" si="89"/>
        <v>51087</v>
      </c>
    </row>
    <row r="2863" spans="1:6" ht="13.5" customHeight="1">
      <c r="A2863" s="5" t="s">
        <v>4481</v>
      </c>
      <c r="B2863" s="5" t="s">
        <v>4639</v>
      </c>
      <c r="C2863" s="7" t="str">
        <f t="shared" si="88"/>
        <v>HENRY</v>
      </c>
      <c r="D2863" s="14" t="s">
        <v>4479</v>
      </c>
      <c r="E2863" s="4" t="s">
        <v>4331</v>
      </c>
      <c r="F2863" s="1" t="str">
        <f t="shared" si="89"/>
        <v>51089</v>
      </c>
    </row>
    <row r="2864" spans="1:6" ht="13.5" customHeight="1">
      <c r="A2864" s="5" t="s">
        <v>4481</v>
      </c>
      <c r="B2864" s="5" t="s">
        <v>4638</v>
      </c>
      <c r="C2864" s="7" t="str">
        <f t="shared" si="88"/>
        <v>HIGHLAND</v>
      </c>
      <c r="D2864" s="14" t="s">
        <v>4479</v>
      </c>
      <c r="E2864" s="4" t="s">
        <v>4329</v>
      </c>
      <c r="F2864" s="1" t="str">
        <f t="shared" si="89"/>
        <v>51091</v>
      </c>
    </row>
    <row r="2865" spans="1:6" ht="13.5" customHeight="1">
      <c r="A2865" s="5" t="s">
        <v>4481</v>
      </c>
      <c r="B2865" s="5" t="s">
        <v>4637</v>
      </c>
      <c r="C2865" s="7" t="str">
        <f t="shared" si="88"/>
        <v>ISLE OF WIGHT</v>
      </c>
      <c r="D2865" s="14" t="s">
        <v>4479</v>
      </c>
      <c r="E2865" s="4" t="s">
        <v>4327</v>
      </c>
      <c r="F2865" s="1" t="str">
        <f t="shared" si="89"/>
        <v>51093</v>
      </c>
    </row>
    <row r="2866" spans="1:6" ht="13.5" customHeight="1">
      <c r="A2866" s="5" t="s">
        <v>4481</v>
      </c>
      <c r="B2866" s="5" t="s">
        <v>4636</v>
      </c>
      <c r="C2866" s="7" t="str">
        <f t="shared" si="88"/>
        <v>JAMES CITY</v>
      </c>
      <c r="D2866" s="14" t="s">
        <v>4479</v>
      </c>
      <c r="E2866" s="4" t="s">
        <v>4325</v>
      </c>
      <c r="F2866" s="1" t="str">
        <f t="shared" si="89"/>
        <v>51095</v>
      </c>
    </row>
    <row r="2867" spans="1:6" ht="13.5" customHeight="1">
      <c r="A2867" s="5" t="s">
        <v>4481</v>
      </c>
      <c r="B2867" s="5" t="s">
        <v>4635</v>
      </c>
      <c r="C2867" s="7" t="str">
        <f t="shared" si="88"/>
        <v>KING AND QUEEN</v>
      </c>
      <c r="D2867" s="14" t="s">
        <v>4479</v>
      </c>
      <c r="E2867" s="4" t="s">
        <v>4323</v>
      </c>
      <c r="F2867" s="1" t="str">
        <f t="shared" si="89"/>
        <v>51097</v>
      </c>
    </row>
    <row r="2868" spans="1:6" ht="13.5" customHeight="1">
      <c r="A2868" s="5" t="s">
        <v>4481</v>
      </c>
      <c r="B2868" s="5" t="s">
        <v>4634</v>
      </c>
      <c r="C2868" s="7" t="str">
        <f t="shared" si="88"/>
        <v>KING GEORGE</v>
      </c>
      <c r="D2868" s="14" t="s">
        <v>4479</v>
      </c>
      <c r="E2868" s="4" t="s">
        <v>4321</v>
      </c>
      <c r="F2868" s="1" t="str">
        <f t="shared" si="89"/>
        <v>51099</v>
      </c>
    </row>
    <row r="2869" spans="1:6" ht="13.5" customHeight="1">
      <c r="A2869" s="5" t="s">
        <v>4481</v>
      </c>
      <c r="B2869" s="5" t="s">
        <v>4633</v>
      </c>
      <c r="C2869" s="7" t="str">
        <f t="shared" si="88"/>
        <v>KING WILLIAM</v>
      </c>
      <c r="D2869" s="14" t="s">
        <v>4479</v>
      </c>
      <c r="E2869" s="4" t="s">
        <v>4319</v>
      </c>
      <c r="F2869" s="1" t="str">
        <f t="shared" si="89"/>
        <v>51101</v>
      </c>
    </row>
    <row r="2870" spans="1:6" ht="13.5" customHeight="1">
      <c r="A2870" s="5" t="s">
        <v>4481</v>
      </c>
      <c r="B2870" s="5" t="s">
        <v>4632</v>
      </c>
      <c r="C2870" s="7" t="str">
        <f t="shared" si="88"/>
        <v>LANCASTER</v>
      </c>
      <c r="D2870" s="14" t="s">
        <v>4479</v>
      </c>
      <c r="E2870" s="4" t="s">
        <v>4317</v>
      </c>
      <c r="F2870" s="1" t="str">
        <f t="shared" si="89"/>
        <v>51103</v>
      </c>
    </row>
    <row r="2871" spans="1:6" ht="13.5" customHeight="1">
      <c r="A2871" s="5" t="s">
        <v>4481</v>
      </c>
      <c r="B2871" s="5" t="s">
        <v>4631</v>
      </c>
      <c r="C2871" s="7" t="str">
        <f t="shared" si="88"/>
        <v>LEE</v>
      </c>
      <c r="D2871" s="14" t="s">
        <v>4479</v>
      </c>
      <c r="E2871" s="4" t="s">
        <v>4315</v>
      </c>
      <c r="F2871" s="1" t="str">
        <f t="shared" si="89"/>
        <v>51105</v>
      </c>
    </row>
    <row r="2872" spans="1:6" ht="13.5" customHeight="1">
      <c r="A2872" s="5" t="s">
        <v>4481</v>
      </c>
      <c r="B2872" s="5" t="s">
        <v>4630</v>
      </c>
      <c r="C2872" s="7" t="str">
        <f t="shared" si="88"/>
        <v>LOUDOUN</v>
      </c>
      <c r="D2872" s="14" t="s">
        <v>4479</v>
      </c>
      <c r="E2872" s="4" t="s">
        <v>4313</v>
      </c>
      <c r="F2872" s="1" t="str">
        <f t="shared" si="89"/>
        <v>51107</v>
      </c>
    </row>
    <row r="2873" spans="1:6" ht="13.5" customHeight="1">
      <c r="A2873" s="5" t="s">
        <v>4481</v>
      </c>
      <c r="B2873" s="5" t="s">
        <v>4629</v>
      </c>
      <c r="C2873" s="7" t="str">
        <f t="shared" si="88"/>
        <v>LOUISA</v>
      </c>
      <c r="D2873" s="14" t="s">
        <v>4479</v>
      </c>
      <c r="E2873" s="4" t="s">
        <v>4311</v>
      </c>
      <c r="F2873" s="1" t="str">
        <f t="shared" si="89"/>
        <v>51109</v>
      </c>
    </row>
    <row r="2874" spans="1:6" ht="13.5" customHeight="1">
      <c r="A2874" s="5" t="s">
        <v>4481</v>
      </c>
      <c r="B2874" s="5" t="s">
        <v>4628</v>
      </c>
      <c r="C2874" s="7" t="str">
        <f t="shared" si="88"/>
        <v>LUNENBURG</v>
      </c>
      <c r="D2874" s="14" t="s">
        <v>4479</v>
      </c>
      <c r="E2874" s="4" t="s">
        <v>4309</v>
      </c>
      <c r="F2874" s="1" t="str">
        <f t="shared" si="89"/>
        <v>51111</v>
      </c>
    </row>
    <row r="2875" spans="1:6" ht="13.5" customHeight="1">
      <c r="A2875" s="5" t="s">
        <v>4481</v>
      </c>
      <c r="B2875" s="5" t="s">
        <v>4627</v>
      </c>
      <c r="C2875" s="7" t="str">
        <f t="shared" si="88"/>
        <v>MADISON</v>
      </c>
      <c r="D2875" s="14" t="s">
        <v>4479</v>
      </c>
      <c r="E2875" s="4" t="s">
        <v>4307</v>
      </c>
      <c r="F2875" s="1" t="str">
        <f t="shared" si="89"/>
        <v>51113</v>
      </c>
    </row>
    <row r="2876" spans="1:6" ht="13.5" customHeight="1">
      <c r="A2876" s="5" t="s">
        <v>4481</v>
      </c>
      <c r="B2876" s="5" t="s">
        <v>4626</v>
      </c>
      <c r="C2876" s="7" t="str">
        <f t="shared" si="88"/>
        <v>MATHEWS</v>
      </c>
      <c r="D2876" s="14" t="s">
        <v>4479</v>
      </c>
      <c r="E2876" s="4" t="s">
        <v>4305</v>
      </c>
      <c r="F2876" s="1" t="str">
        <f t="shared" si="89"/>
        <v>51115</v>
      </c>
    </row>
    <row r="2877" spans="1:6" ht="13.5" customHeight="1">
      <c r="A2877" s="5" t="s">
        <v>4481</v>
      </c>
      <c r="B2877" s="5" t="s">
        <v>4625</v>
      </c>
      <c r="C2877" s="7" t="str">
        <f t="shared" si="88"/>
        <v>MECKLENBURG</v>
      </c>
      <c r="D2877" s="14" t="s">
        <v>4479</v>
      </c>
      <c r="E2877" s="4" t="s">
        <v>4303</v>
      </c>
      <c r="F2877" s="1" t="str">
        <f t="shared" si="89"/>
        <v>51117</v>
      </c>
    </row>
    <row r="2878" spans="1:6" ht="13.5" customHeight="1">
      <c r="A2878" s="5" t="s">
        <v>4481</v>
      </c>
      <c r="B2878" s="5" t="s">
        <v>4624</v>
      </c>
      <c r="C2878" s="7" t="str">
        <f t="shared" si="88"/>
        <v>MIDDLESEX</v>
      </c>
      <c r="D2878" s="14" t="s">
        <v>4479</v>
      </c>
      <c r="E2878" s="4" t="s">
        <v>4301</v>
      </c>
      <c r="F2878" s="1" t="str">
        <f t="shared" si="89"/>
        <v>51119</v>
      </c>
    </row>
    <row r="2879" spans="1:6" ht="13.5" customHeight="1">
      <c r="A2879" s="5" t="s">
        <v>4481</v>
      </c>
      <c r="B2879" s="5" t="s">
        <v>4623</v>
      </c>
      <c r="C2879" s="7" t="str">
        <f t="shared" si="88"/>
        <v>MONTGOMERY</v>
      </c>
      <c r="D2879" s="14" t="s">
        <v>4479</v>
      </c>
      <c r="E2879" s="4" t="s">
        <v>4299</v>
      </c>
      <c r="F2879" s="1" t="str">
        <f t="shared" si="89"/>
        <v>51121</v>
      </c>
    </row>
    <row r="2880" spans="1:6" ht="13.5" customHeight="1">
      <c r="A2880" s="5" t="s">
        <v>4481</v>
      </c>
      <c r="B2880" s="5" t="s">
        <v>4622</v>
      </c>
      <c r="C2880" s="7" t="str">
        <f t="shared" si="88"/>
        <v>NELSON</v>
      </c>
      <c r="D2880" s="14" t="s">
        <v>4479</v>
      </c>
      <c r="E2880" s="4" t="s">
        <v>4295</v>
      </c>
      <c r="F2880" s="1" t="str">
        <f t="shared" si="89"/>
        <v>51125</v>
      </c>
    </row>
    <row r="2881" spans="1:6" ht="13.5" customHeight="1">
      <c r="A2881" s="5" t="s">
        <v>4481</v>
      </c>
      <c r="B2881" s="5" t="s">
        <v>4621</v>
      </c>
      <c r="C2881" s="7" t="str">
        <f t="shared" si="88"/>
        <v>NEW KENT</v>
      </c>
      <c r="D2881" s="14" t="s">
        <v>4479</v>
      </c>
      <c r="E2881" s="4" t="s">
        <v>4293</v>
      </c>
      <c r="F2881" s="1" t="str">
        <f t="shared" si="89"/>
        <v>51127</v>
      </c>
    </row>
    <row r="2882" spans="1:6" ht="13.5" customHeight="1">
      <c r="A2882" s="5" t="s">
        <v>4481</v>
      </c>
      <c r="B2882" s="5" t="s">
        <v>4620</v>
      </c>
      <c r="C2882" s="7" t="str">
        <f t="shared" si="88"/>
        <v>NORTHAMPTON</v>
      </c>
      <c r="D2882" s="14" t="s">
        <v>4479</v>
      </c>
      <c r="E2882" s="4" t="s">
        <v>4289</v>
      </c>
      <c r="F2882" s="1" t="str">
        <f t="shared" si="89"/>
        <v>51131</v>
      </c>
    </row>
    <row r="2883" spans="1:6" ht="13.5" customHeight="1">
      <c r="A2883" s="5" t="s">
        <v>4481</v>
      </c>
      <c r="B2883" s="5" t="s">
        <v>4619</v>
      </c>
      <c r="C2883" s="7" t="str">
        <f t="shared" si="88"/>
        <v>NORTHUMBERLAND</v>
      </c>
      <c r="D2883" s="14" t="s">
        <v>4479</v>
      </c>
      <c r="E2883" s="4" t="s">
        <v>4287</v>
      </c>
      <c r="F2883" s="1" t="str">
        <f t="shared" si="89"/>
        <v>51133</v>
      </c>
    </row>
    <row r="2884" spans="1:6" ht="13.5" customHeight="1">
      <c r="A2884" s="5" t="s">
        <v>4481</v>
      </c>
      <c r="B2884" s="5" t="s">
        <v>4618</v>
      </c>
      <c r="C2884" s="7" t="str">
        <f t="shared" ref="C2884:C2947" si="90">UPPER(B2884)</f>
        <v>NOTTOWAY</v>
      </c>
      <c r="D2884" s="14" t="s">
        <v>4479</v>
      </c>
      <c r="E2884" s="4" t="s">
        <v>4285</v>
      </c>
      <c r="F2884" s="1" t="str">
        <f t="shared" ref="F2884:F2947" si="91">D2884&amp;E2884</f>
        <v>51135</v>
      </c>
    </row>
    <row r="2885" spans="1:6" ht="13.5" customHeight="1">
      <c r="A2885" s="5" t="s">
        <v>4481</v>
      </c>
      <c r="B2885" s="5" t="s">
        <v>4617</v>
      </c>
      <c r="C2885" s="7" t="str">
        <f t="shared" si="90"/>
        <v>ORANGE</v>
      </c>
      <c r="D2885" s="14" t="s">
        <v>4479</v>
      </c>
      <c r="E2885" s="4" t="s">
        <v>4283</v>
      </c>
      <c r="F2885" s="1" t="str">
        <f t="shared" si="91"/>
        <v>51137</v>
      </c>
    </row>
    <row r="2886" spans="1:6" ht="13.5" customHeight="1">
      <c r="A2886" s="5" t="s">
        <v>4481</v>
      </c>
      <c r="B2886" s="5" t="s">
        <v>4616</v>
      </c>
      <c r="C2886" s="7" t="str">
        <f t="shared" si="90"/>
        <v>PAGE</v>
      </c>
      <c r="D2886" s="14" t="s">
        <v>4479</v>
      </c>
      <c r="E2886" s="4" t="s">
        <v>4281</v>
      </c>
      <c r="F2886" s="1" t="str">
        <f t="shared" si="91"/>
        <v>51139</v>
      </c>
    </row>
    <row r="2887" spans="1:6" ht="13.5" customHeight="1">
      <c r="A2887" s="5" t="s">
        <v>4481</v>
      </c>
      <c r="B2887" s="5" t="s">
        <v>4615</v>
      </c>
      <c r="C2887" s="7" t="str">
        <f t="shared" si="90"/>
        <v>PATRICK</v>
      </c>
      <c r="D2887" s="14" t="s">
        <v>4479</v>
      </c>
      <c r="E2887" s="4" t="s">
        <v>4277</v>
      </c>
      <c r="F2887" s="1" t="str">
        <f t="shared" si="91"/>
        <v>51141</v>
      </c>
    </row>
    <row r="2888" spans="1:6" ht="13.5" customHeight="1">
      <c r="A2888" s="5" t="s">
        <v>4481</v>
      </c>
      <c r="B2888" s="5" t="s">
        <v>4614</v>
      </c>
      <c r="C2888" s="7" t="str">
        <f t="shared" si="90"/>
        <v>PITTSYLVANIA</v>
      </c>
      <c r="D2888" s="14" t="s">
        <v>4479</v>
      </c>
      <c r="E2888" s="4" t="s">
        <v>4613</v>
      </c>
      <c r="F2888" s="1" t="str">
        <f t="shared" si="91"/>
        <v>51143</v>
      </c>
    </row>
    <row r="2889" spans="1:6" ht="13.5" customHeight="1">
      <c r="A2889" s="5" t="s">
        <v>4481</v>
      </c>
      <c r="B2889" s="5" t="s">
        <v>4612</v>
      </c>
      <c r="C2889" s="7" t="str">
        <f t="shared" si="90"/>
        <v>POWHATAN</v>
      </c>
      <c r="D2889" s="14" t="s">
        <v>4479</v>
      </c>
      <c r="E2889" s="4" t="s">
        <v>4611</v>
      </c>
      <c r="F2889" s="1" t="str">
        <f t="shared" si="91"/>
        <v>51145</v>
      </c>
    </row>
    <row r="2890" spans="1:6" ht="13.5" customHeight="1">
      <c r="A2890" s="5" t="s">
        <v>4481</v>
      </c>
      <c r="B2890" s="5" t="s">
        <v>4610</v>
      </c>
      <c r="C2890" s="7" t="str">
        <f t="shared" si="90"/>
        <v>PRINCE EDWARD</v>
      </c>
      <c r="D2890" s="14" t="s">
        <v>4479</v>
      </c>
      <c r="E2890" s="4" t="s">
        <v>4609</v>
      </c>
      <c r="F2890" s="1" t="str">
        <f t="shared" si="91"/>
        <v>51147</v>
      </c>
    </row>
    <row r="2891" spans="1:6" ht="13.5" customHeight="1">
      <c r="A2891" s="5" t="s">
        <v>4481</v>
      </c>
      <c r="B2891" s="5" t="s">
        <v>4608</v>
      </c>
      <c r="C2891" s="7" t="str">
        <f t="shared" si="90"/>
        <v>PRINCE GEORGE</v>
      </c>
      <c r="D2891" s="14" t="s">
        <v>4479</v>
      </c>
      <c r="E2891" s="4" t="s">
        <v>4607</v>
      </c>
      <c r="F2891" s="1" t="str">
        <f t="shared" si="91"/>
        <v>51149</v>
      </c>
    </row>
    <row r="2892" spans="1:6" ht="13.5" customHeight="1">
      <c r="A2892" s="5" t="s">
        <v>4481</v>
      </c>
      <c r="B2892" s="5" t="s">
        <v>4606</v>
      </c>
      <c r="C2892" s="7" t="str">
        <f t="shared" si="90"/>
        <v>PRINCE WILLIAM</v>
      </c>
      <c r="D2892" s="14" t="s">
        <v>4479</v>
      </c>
      <c r="E2892" s="4" t="s">
        <v>4605</v>
      </c>
      <c r="F2892" s="1" t="str">
        <f t="shared" si="91"/>
        <v>51153</v>
      </c>
    </row>
    <row r="2893" spans="1:6" ht="13.5" customHeight="1">
      <c r="A2893" s="5" t="s">
        <v>4481</v>
      </c>
      <c r="B2893" s="5" t="s">
        <v>4604</v>
      </c>
      <c r="C2893" s="7" t="str">
        <f t="shared" si="90"/>
        <v>PULASKI</v>
      </c>
      <c r="D2893" s="14" t="s">
        <v>4479</v>
      </c>
      <c r="E2893" s="4" t="s">
        <v>4603</v>
      </c>
      <c r="F2893" s="1" t="str">
        <f t="shared" si="91"/>
        <v>51155</v>
      </c>
    </row>
    <row r="2894" spans="1:6" ht="13.5" customHeight="1">
      <c r="A2894" s="5" t="s">
        <v>4481</v>
      </c>
      <c r="B2894" s="5" t="s">
        <v>4602</v>
      </c>
      <c r="C2894" s="7" t="str">
        <f t="shared" si="90"/>
        <v>RAPPAHANNOCK</v>
      </c>
      <c r="D2894" s="14" t="s">
        <v>4479</v>
      </c>
      <c r="E2894" s="4" t="s">
        <v>4601</v>
      </c>
      <c r="F2894" s="1" t="str">
        <f t="shared" si="91"/>
        <v>51157</v>
      </c>
    </row>
    <row r="2895" spans="1:6" ht="13.5" customHeight="1">
      <c r="A2895" s="5" t="s">
        <v>4481</v>
      </c>
      <c r="B2895" s="5" t="s">
        <v>4600</v>
      </c>
      <c r="C2895" s="7" t="str">
        <f t="shared" si="90"/>
        <v>RICHMOND</v>
      </c>
      <c r="D2895" s="14" t="s">
        <v>4479</v>
      </c>
      <c r="E2895" s="4" t="s">
        <v>4599</v>
      </c>
      <c r="F2895" s="1" t="str">
        <f t="shared" si="91"/>
        <v>51159</v>
      </c>
    </row>
    <row r="2896" spans="1:6" ht="13.5" customHeight="1">
      <c r="A2896" s="5" t="s">
        <v>4481</v>
      </c>
      <c r="B2896" s="5" t="s">
        <v>4598</v>
      </c>
      <c r="C2896" s="7" t="str">
        <f t="shared" si="90"/>
        <v>ROANOKE</v>
      </c>
      <c r="D2896" s="14" t="s">
        <v>4479</v>
      </c>
      <c r="E2896" s="4" t="s">
        <v>4597</v>
      </c>
      <c r="F2896" s="1" t="str">
        <f t="shared" si="91"/>
        <v>51161</v>
      </c>
    </row>
    <row r="2897" spans="1:6" ht="13.5" customHeight="1">
      <c r="A2897" s="5" t="s">
        <v>4481</v>
      </c>
      <c r="B2897" s="5" t="s">
        <v>4596</v>
      </c>
      <c r="C2897" s="7" t="str">
        <f t="shared" si="90"/>
        <v>ROCKBRIDGE</v>
      </c>
      <c r="D2897" s="14" t="s">
        <v>4479</v>
      </c>
      <c r="E2897" s="4" t="s">
        <v>4595</v>
      </c>
      <c r="F2897" s="1" t="str">
        <f t="shared" si="91"/>
        <v>51163</v>
      </c>
    </row>
    <row r="2898" spans="1:6" ht="13.5" customHeight="1">
      <c r="A2898" s="5" t="s">
        <v>4481</v>
      </c>
      <c r="B2898" s="5" t="s">
        <v>4594</v>
      </c>
      <c r="C2898" s="7" t="str">
        <f t="shared" si="90"/>
        <v>ROCKINGHAM</v>
      </c>
      <c r="D2898" s="14" t="s">
        <v>4479</v>
      </c>
      <c r="E2898" s="4" t="s">
        <v>4593</v>
      </c>
      <c r="F2898" s="1" t="str">
        <f t="shared" si="91"/>
        <v>51165</v>
      </c>
    </row>
    <row r="2899" spans="1:6" ht="13.5" customHeight="1">
      <c r="A2899" s="5" t="s">
        <v>4481</v>
      </c>
      <c r="B2899" s="5" t="s">
        <v>4592</v>
      </c>
      <c r="C2899" s="7" t="str">
        <f t="shared" si="90"/>
        <v>RUSSELL</v>
      </c>
      <c r="D2899" s="14" t="s">
        <v>4479</v>
      </c>
      <c r="E2899" s="4" t="s">
        <v>4591</v>
      </c>
      <c r="F2899" s="1" t="str">
        <f t="shared" si="91"/>
        <v>51167</v>
      </c>
    </row>
    <row r="2900" spans="1:6" ht="13.5" customHeight="1">
      <c r="A2900" s="5" t="s">
        <v>4481</v>
      </c>
      <c r="B2900" s="5" t="s">
        <v>4590</v>
      </c>
      <c r="C2900" s="7" t="str">
        <f t="shared" si="90"/>
        <v>SCOTT</v>
      </c>
      <c r="D2900" s="14" t="s">
        <v>4479</v>
      </c>
      <c r="E2900" s="4" t="s">
        <v>4589</v>
      </c>
      <c r="F2900" s="1" t="str">
        <f t="shared" si="91"/>
        <v>51169</v>
      </c>
    </row>
    <row r="2901" spans="1:6" ht="13.5" customHeight="1">
      <c r="A2901" s="5" t="s">
        <v>4481</v>
      </c>
      <c r="B2901" s="5" t="s">
        <v>4588</v>
      </c>
      <c r="C2901" s="7" t="str">
        <f t="shared" si="90"/>
        <v>SHENANDOAH</v>
      </c>
      <c r="D2901" s="14" t="s">
        <v>4479</v>
      </c>
      <c r="E2901" s="4" t="s">
        <v>4587</v>
      </c>
      <c r="F2901" s="1" t="str">
        <f t="shared" si="91"/>
        <v>51171</v>
      </c>
    </row>
    <row r="2902" spans="1:6" ht="13.5" customHeight="1">
      <c r="A2902" s="5" t="s">
        <v>4481</v>
      </c>
      <c r="B2902" s="5" t="s">
        <v>4586</v>
      </c>
      <c r="C2902" s="7" t="str">
        <f t="shared" si="90"/>
        <v>SMYTH</v>
      </c>
      <c r="D2902" s="14" t="s">
        <v>4479</v>
      </c>
      <c r="E2902" s="4" t="s">
        <v>4585</v>
      </c>
      <c r="F2902" s="1" t="str">
        <f t="shared" si="91"/>
        <v>51173</v>
      </c>
    </row>
    <row r="2903" spans="1:6" ht="13.5" customHeight="1">
      <c r="A2903" s="5" t="s">
        <v>4481</v>
      </c>
      <c r="B2903" s="5" t="s">
        <v>4584</v>
      </c>
      <c r="C2903" s="7" t="str">
        <f t="shared" si="90"/>
        <v>SOUTHAMPTON</v>
      </c>
      <c r="D2903" s="14" t="s">
        <v>4479</v>
      </c>
      <c r="E2903" s="4" t="s">
        <v>4583</v>
      </c>
      <c r="F2903" s="1" t="str">
        <f t="shared" si="91"/>
        <v>51175</v>
      </c>
    </row>
    <row r="2904" spans="1:6" ht="13.5" customHeight="1">
      <c r="A2904" s="5" t="s">
        <v>4481</v>
      </c>
      <c r="B2904" s="5" t="s">
        <v>4582</v>
      </c>
      <c r="C2904" s="7" t="str">
        <f t="shared" si="90"/>
        <v>SPOTSYLVANIA</v>
      </c>
      <c r="D2904" s="14" t="s">
        <v>4479</v>
      </c>
      <c r="E2904" s="4" t="s">
        <v>4581</v>
      </c>
      <c r="F2904" s="1" t="str">
        <f t="shared" si="91"/>
        <v>51177</v>
      </c>
    </row>
    <row r="2905" spans="1:6" ht="13.5" customHeight="1">
      <c r="A2905" s="5" t="s">
        <v>4481</v>
      </c>
      <c r="B2905" s="5" t="s">
        <v>4580</v>
      </c>
      <c r="C2905" s="7" t="str">
        <f t="shared" si="90"/>
        <v>STAFFORD</v>
      </c>
      <c r="D2905" s="14" t="s">
        <v>4479</v>
      </c>
      <c r="E2905" s="4" t="s">
        <v>4579</v>
      </c>
      <c r="F2905" s="1" t="str">
        <f t="shared" si="91"/>
        <v>51179</v>
      </c>
    </row>
    <row r="2906" spans="1:6" ht="13.5" customHeight="1">
      <c r="A2906" s="5" t="s">
        <v>4481</v>
      </c>
      <c r="B2906" s="5" t="s">
        <v>4578</v>
      </c>
      <c r="C2906" s="7" t="str">
        <f t="shared" si="90"/>
        <v>SURRY</v>
      </c>
      <c r="D2906" s="14" t="s">
        <v>4479</v>
      </c>
      <c r="E2906" s="4" t="s">
        <v>4577</v>
      </c>
      <c r="F2906" s="1" t="str">
        <f t="shared" si="91"/>
        <v>51181</v>
      </c>
    </row>
    <row r="2907" spans="1:6" ht="13.5" customHeight="1">
      <c r="A2907" s="5" t="s">
        <v>4481</v>
      </c>
      <c r="B2907" s="5" t="s">
        <v>4576</v>
      </c>
      <c r="C2907" s="7" t="str">
        <f t="shared" si="90"/>
        <v>SUSSEX</v>
      </c>
      <c r="D2907" s="14" t="s">
        <v>4479</v>
      </c>
      <c r="E2907" s="4" t="s">
        <v>4575</v>
      </c>
      <c r="F2907" s="1" t="str">
        <f t="shared" si="91"/>
        <v>51183</v>
      </c>
    </row>
    <row r="2908" spans="1:6" ht="13.5" customHeight="1">
      <c r="A2908" s="5" t="s">
        <v>4481</v>
      </c>
      <c r="B2908" s="5" t="s">
        <v>4574</v>
      </c>
      <c r="C2908" s="7" t="str">
        <f t="shared" si="90"/>
        <v>TAZEWELL</v>
      </c>
      <c r="D2908" s="14" t="s">
        <v>4479</v>
      </c>
      <c r="E2908" s="4" t="s">
        <v>4573</v>
      </c>
      <c r="F2908" s="1" t="str">
        <f t="shared" si="91"/>
        <v>51185</v>
      </c>
    </row>
    <row r="2909" spans="1:6" ht="13.5" customHeight="1">
      <c r="A2909" s="5" t="s">
        <v>4481</v>
      </c>
      <c r="B2909" s="5" t="s">
        <v>4572</v>
      </c>
      <c r="C2909" s="7" t="str">
        <f t="shared" si="90"/>
        <v>WARREN</v>
      </c>
      <c r="D2909" s="14" t="s">
        <v>4479</v>
      </c>
      <c r="E2909" s="4" t="s">
        <v>4571</v>
      </c>
      <c r="F2909" s="1" t="str">
        <f t="shared" si="91"/>
        <v>51187</v>
      </c>
    </row>
    <row r="2910" spans="1:6" ht="13.5" customHeight="1">
      <c r="A2910" s="5" t="s">
        <v>4481</v>
      </c>
      <c r="B2910" s="5" t="s">
        <v>4290</v>
      </c>
      <c r="C2910" s="7" t="str">
        <f t="shared" si="90"/>
        <v>WASHINGTON</v>
      </c>
      <c r="D2910" s="14" t="s">
        <v>4479</v>
      </c>
      <c r="E2910" s="4" t="s">
        <v>4570</v>
      </c>
      <c r="F2910" s="1" t="str">
        <f t="shared" si="91"/>
        <v>51191</v>
      </c>
    </row>
    <row r="2911" spans="1:6" ht="13.5" customHeight="1">
      <c r="A2911" s="5" t="s">
        <v>4481</v>
      </c>
      <c r="B2911" s="5" t="s">
        <v>4569</v>
      </c>
      <c r="C2911" s="7" t="str">
        <f t="shared" si="90"/>
        <v>WESTMORELAND</v>
      </c>
      <c r="D2911" s="14" t="s">
        <v>4479</v>
      </c>
      <c r="E2911" s="4" t="s">
        <v>4568</v>
      </c>
      <c r="F2911" s="1" t="str">
        <f t="shared" si="91"/>
        <v>51193</v>
      </c>
    </row>
    <row r="2912" spans="1:6" ht="13.5" customHeight="1">
      <c r="A2912" s="5" t="s">
        <v>4481</v>
      </c>
      <c r="B2912" s="5" t="s">
        <v>4567</v>
      </c>
      <c r="C2912" s="7" t="str">
        <f t="shared" si="90"/>
        <v>WISE</v>
      </c>
      <c r="D2912" s="14" t="s">
        <v>4479</v>
      </c>
      <c r="E2912" s="4" t="s">
        <v>4566</v>
      </c>
      <c r="F2912" s="1" t="str">
        <f t="shared" si="91"/>
        <v>51195</v>
      </c>
    </row>
    <row r="2913" spans="1:6" ht="13.5" customHeight="1">
      <c r="A2913" s="5" t="s">
        <v>4481</v>
      </c>
      <c r="B2913" s="5" t="s">
        <v>4565</v>
      </c>
      <c r="C2913" s="7" t="str">
        <f t="shared" si="90"/>
        <v>WYTHE</v>
      </c>
      <c r="D2913" s="14" t="s">
        <v>4479</v>
      </c>
      <c r="E2913" s="4" t="s">
        <v>4564</v>
      </c>
      <c r="F2913" s="1" t="str">
        <f t="shared" si="91"/>
        <v>51197</v>
      </c>
    </row>
    <row r="2914" spans="1:6" ht="13.5" customHeight="1">
      <c r="A2914" s="5" t="s">
        <v>4481</v>
      </c>
      <c r="B2914" s="5" t="s">
        <v>4563</v>
      </c>
      <c r="C2914" s="7" t="str">
        <f t="shared" si="90"/>
        <v>YORK</v>
      </c>
      <c r="D2914" s="14" t="s">
        <v>4479</v>
      </c>
      <c r="E2914" s="4" t="s">
        <v>4562</v>
      </c>
      <c r="F2914" s="1" t="str">
        <f t="shared" si="91"/>
        <v>51199</v>
      </c>
    </row>
    <row r="2915" spans="1:6" ht="13.5" customHeight="1">
      <c r="A2915" s="5" t="s">
        <v>4481</v>
      </c>
      <c r="B2915" s="5" t="s">
        <v>4561</v>
      </c>
      <c r="C2915" s="7" t="str">
        <f t="shared" si="90"/>
        <v>ALEXANDRIA CITY</v>
      </c>
      <c r="D2915" s="14" t="s">
        <v>4479</v>
      </c>
      <c r="E2915" s="4" t="s">
        <v>4560</v>
      </c>
      <c r="F2915" s="1" t="str">
        <f t="shared" si="91"/>
        <v>51510</v>
      </c>
    </row>
    <row r="2916" spans="1:6" ht="13.5" customHeight="1">
      <c r="A2916" s="5" t="s">
        <v>4481</v>
      </c>
      <c r="B2916" s="5" t="s">
        <v>4559</v>
      </c>
      <c r="C2916" s="7" t="str">
        <f t="shared" si="90"/>
        <v>BEDFORD CITY</v>
      </c>
      <c r="D2916" s="14" t="s">
        <v>4479</v>
      </c>
      <c r="E2916" s="4" t="s">
        <v>4558</v>
      </c>
      <c r="F2916" s="1" t="str">
        <f t="shared" si="91"/>
        <v>51515</v>
      </c>
    </row>
    <row r="2917" spans="1:6" ht="13.5" customHeight="1">
      <c r="A2917" s="5" t="s">
        <v>4481</v>
      </c>
      <c r="B2917" s="5" t="s">
        <v>4557</v>
      </c>
      <c r="C2917" s="7" t="str">
        <f t="shared" si="90"/>
        <v>BRISTOL CITY</v>
      </c>
      <c r="D2917" s="14" t="s">
        <v>4479</v>
      </c>
      <c r="E2917" s="4" t="s">
        <v>4556</v>
      </c>
      <c r="F2917" s="1" t="str">
        <f t="shared" si="91"/>
        <v>51520</v>
      </c>
    </row>
    <row r="2918" spans="1:6" ht="13.5" customHeight="1">
      <c r="A2918" s="5" t="s">
        <v>4481</v>
      </c>
      <c r="B2918" s="5" t="s">
        <v>4555</v>
      </c>
      <c r="C2918" s="7" t="str">
        <f t="shared" si="90"/>
        <v>BUENA VISTA CITY</v>
      </c>
      <c r="D2918" s="14" t="s">
        <v>4479</v>
      </c>
      <c r="E2918" s="4" t="s">
        <v>4554</v>
      </c>
      <c r="F2918" s="1" t="str">
        <f t="shared" si="91"/>
        <v>51530</v>
      </c>
    </row>
    <row r="2919" spans="1:6" ht="13.5" customHeight="1">
      <c r="A2919" s="5" t="s">
        <v>4481</v>
      </c>
      <c r="B2919" s="5" t="s">
        <v>4553</v>
      </c>
      <c r="C2919" s="7" t="str">
        <f t="shared" si="90"/>
        <v>CHARLOTTESVILLE CITY</v>
      </c>
      <c r="D2919" s="14" t="s">
        <v>4479</v>
      </c>
      <c r="E2919" s="4" t="s">
        <v>4552</v>
      </c>
      <c r="F2919" s="1" t="str">
        <f t="shared" si="91"/>
        <v>51540</v>
      </c>
    </row>
    <row r="2920" spans="1:6" ht="13.5" customHeight="1">
      <c r="A2920" s="5" t="s">
        <v>4481</v>
      </c>
      <c r="B2920" s="5" t="s">
        <v>4551</v>
      </c>
      <c r="C2920" s="7" t="str">
        <f t="shared" si="90"/>
        <v>CHESAPEAKE CITY</v>
      </c>
      <c r="D2920" s="14" t="s">
        <v>4479</v>
      </c>
      <c r="E2920" s="4" t="s">
        <v>4550</v>
      </c>
      <c r="F2920" s="1" t="str">
        <f t="shared" si="91"/>
        <v>51550</v>
      </c>
    </row>
    <row r="2921" spans="1:6" ht="13.5" customHeight="1">
      <c r="A2921" s="5" t="s">
        <v>4481</v>
      </c>
      <c r="B2921" s="5" t="s">
        <v>4549</v>
      </c>
      <c r="C2921" s="7" t="str">
        <f t="shared" si="90"/>
        <v>CLIFTON FORGE CITY</v>
      </c>
      <c r="D2921" s="14" t="s">
        <v>4479</v>
      </c>
      <c r="E2921" s="4" t="s">
        <v>4548</v>
      </c>
      <c r="F2921" s="1" t="str">
        <f t="shared" si="91"/>
        <v>51560</v>
      </c>
    </row>
    <row r="2922" spans="1:6" ht="13.5" customHeight="1">
      <c r="A2922" s="5" t="s">
        <v>4481</v>
      </c>
      <c r="B2922" s="5" t="s">
        <v>4547</v>
      </c>
      <c r="C2922" s="7" t="str">
        <f t="shared" si="90"/>
        <v>COLONIAL HEIGHTS CITY</v>
      </c>
      <c r="D2922" s="14" t="s">
        <v>4479</v>
      </c>
      <c r="E2922" s="4" t="s">
        <v>4546</v>
      </c>
      <c r="F2922" s="1" t="str">
        <f t="shared" si="91"/>
        <v>51570</v>
      </c>
    </row>
    <row r="2923" spans="1:6" ht="13.5" customHeight="1">
      <c r="A2923" s="5" t="s">
        <v>4481</v>
      </c>
      <c r="B2923" s="5" t="s">
        <v>4545</v>
      </c>
      <c r="C2923" s="7" t="str">
        <f t="shared" si="90"/>
        <v>COVINGTON CITY</v>
      </c>
      <c r="D2923" s="14" t="s">
        <v>4479</v>
      </c>
      <c r="E2923" s="4" t="s">
        <v>4544</v>
      </c>
      <c r="F2923" s="1" t="str">
        <f t="shared" si="91"/>
        <v>51580</v>
      </c>
    </row>
    <row r="2924" spans="1:6" ht="13.5" customHeight="1">
      <c r="A2924" s="5" t="s">
        <v>4481</v>
      </c>
      <c r="B2924" s="5" t="s">
        <v>4543</v>
      </c>
      <c r="C2924" s="7" t="str">
        <f t="shared" si="90"/>
        <v>DANVILLE CITY</v>
      </c>
      <c r="D2924" s="14" t="s">
        <v>4479</v>
      </c>
      <c r="E2924" s="4" t="s">
        <v>4542</v>
      </c>
      <c r="F2924" s="1" t="str">
        <f t="shared" si="91"/>
        <v>51590</v>
      </c>
    </row>
    <row r="2925" spans="1:6" ht="13.5" customHeight="1">
      <c r="A2925" s="5" t="s">
        <v>4481</v>
      </c>
      <c r="B2925" s="5" t="s">
        <v>4541</v>
      </c>
      <c r="C2925" s="7" t="str">
        <f t="shared" si="90"/>
        <v>EMPORIA CITY</v>
      </c>
      <c r="D2925" s="14" t="s">
        <v>4479</v>
      </c>
      <c r="E2925" s="4" t="s">
        <v>4540</v>
      </c>
      <c r="F2925" s="1" t="str">
        <f t="shared" si="91"/>
        <v>51595</v>
      </c>
    </row>
    <row r="2926" spans="1:6" ht="13.5" customHeight="1">
      <c r="A2926" s="5" t="s">
        <v>4481</v>
      </c>
      <c r="B2926" s="5" t="s">
        <v>4539</v>
      </c>
      <c r="C2926" s="7" t="str">
        <f t="shared" si="90"/>
        <v>FAIRFAX CITY</v>
      </c>
      <c r="D2926" s="14" t="s">
        <v>4479</v>
      </c>
      <c r="E2926" s="4" t="s">
        <v>4538</v>
      </c>
      <c r="F2926" s="1" t="str">
        <f t="shared" si="91"/>
        <v>51600</v>
      </c>
    </row>
    <row r="2927" spans="1:6" ht="13.5" customHeight="1">
      <c r="A2927" s="5" t="s">
        <v>4481</v>
      </c>
      <c r="B2927" s="5" t="s">
        <v>4537</v>
      </c>
      <c r="C2927" s="7" t="str">
        <f t="shared" si="90"/>
        <v>FALLS CHURCH CITY</v>
      </c>
      <c r="D2927" s="14" t="s">
        <v>4479</v>
      </c>
      <c r="E2927" s="4" t="s">
        <v>4536</v>
      </c>
      <c r="F2927" s="1" t="str">
        <f t="shared" si="91"/>
        <v>51610</v>
      </c>
    </row>
    <row r="2928" spans="1:6" ht="13.5" customHeight="1">
      <c r="A2928" s="5" t="s">
        <v>4481</v>
      </c>
      <c r="B2928" s="5" t="s">
        <v>4535</v>
      </c>
      <c r="C2928" s="7" t="str">
        <f t="shared" si="90"/>
        <v>FRANKLIN CITY</v>
      </c>
      <c r="D2928" s="14" t="s">
        <v>4479</v>
      </c>
      <c r="E2928" s="4" t="s">
        <v>4534</v>
      </c>
      <c r="F2928" s="1" t="str">
        <f t="shared" si="91"/>
        <v>51620</v>
      </c>
    </row>
    <row r="2929" spans="1:6" ht="13.5" customHeight="1">
      <c r="A2929" s="5" t="s">
        <v>4481</v>
      </c>
      <c r="B2929" s="5" t="s">
        <v>4533</v>
      </c>
      <c r="C2929" s="7" t="str">
        <f t="shared" si="90"/>
        <v>FREDERICKSBURG CITY</v>
      </c>
      <c r="D2929" s="14" t="s">
        <v>4479</v>
      </c>
      <c r="E2929" s="4" t="s">
        <v>4532</v>
      </c>
      <c r="F2929" s="1" t="str">
        <f t="shared" si="91"/>
        <v>51630</v>
      </c>
    </row>
    <row r="2930" spans="1:6" ht="13.5" customHeight="1">
      <c r="A2930" s="5" t="s">
        <v>4481</v>
      </c>
      <c r="B2930" s="5" t="s">
        <v>4531</v>
      </c>
      <c r="C2930" s="7" t="str">
        <f t="shared" si="90"/>
        <v>GALAX CITY</v>
      </c>
      <c r="D2930" s="14" t="s">
        <v>4479</v>
      </c>
      <c r="E2930" s="4" t="s">
        <v>4530</v>
      </c>
      <c r="F2930" s="1" t="str">
        <f t="shared" si="91"/>
        <v>51640</v>
      </c>
    </row>
    <row r="2931" spans="1:6" ht="13.5" customHeight="1">
      <c r="A2931" s="5" t="s">
        <v>4481</v>
      </c>
      <c r="B2931" s="5" t="s">
        <v>4529</v>
      </c>
      <c r="C2931" s="7" t="str">
        <f t="shared" si="90"/>
        <v>HAMPTON CITY</v>
      </c>
      <c r="D2931" s="14" t="s">
        <v>4479</v>
      </c>
      <c r="E2931" s="4" t="s">
        <v>4528</v>
      </c>
      <c r="F2931" s="1" t="str">
        <f t="shared" si="91"/>
        <v>51650</v>
      </c>
    </row>
    <row r="2932" spans="1:6" ht="13.5" customHeight="1">
      <c r="A2932" s="5" t="s">
        <v>4481</v>
      </c>
      <c r="B2932" s="5" t="s">
        <v>4527</v>
      </c>
      <c r="C2932" s="7" t="str">
        <f t="shared" si="90"/>
        <v>HARRISONBURG CITY</v>
      </c>
      <c r="D2932" s="14" t="s">
        <v>4479</v>
      </c>
      <c r="E2932" s="4" t="s">
        <v>4526</v>
      </c>
      <c r="F2932" s="1" t="str">
        <f t="shared" si="91"/>
        <v>51660</v>
      </c>
    </row>
    <row r="2933" spans="1:6" ht="13.5" customHeight="1">
      <c r="A2933" s="5" t="s">
        <v>4481</v>
      </c>
      <c r="B2933" s="5" t="s">
        <v>4525</v>
      </c>
      <c r="C2933" s="7" t="str">
        <f t="shared" si="90"/>
        <v>HOPEWELL CITY</v>
      </c>
      <c r="D2933" s="14" t="s">
        <v>4479</v>
      </c>
      <c r="E2933" s="4" t="s">
        <v>4524</v>
      </c>
      <c r="F2933" s="1" t="str">
        <f t="shared" si="91"/>
        <v>51670</v>
      </c>
    </row>
    <row r="2934" spans="1:6" ht="13.5" customHeight="1">
      <c r="A2934" s="5" t="s">
        <v>4481</v>
      </c>
      <c r="B2934" s="5" t="s">
        <v>4523</v>
      </c>
      <c r="C2934" s="7" t="str">
        <f t="shared" si="90"/>
        <v>LEXINGTON CITY</v>
      </c>
      <c r="D2934" s="14" t="s">
        <v>4479</v>
      </c>
      <c r="E2934" s="4" t="s">
        <v>4522</v>
      </c>
      <c r="F2934" s="1" t="str">
        <f t="shared" si="91"/>
        <v>51678</v>
      </c>
    </row>
    <row r="2935" spans="1:6" ht="13.5" customHeight="1">
      <c r="A2935" s="5" t="s">
        <v>4481</v>
      </c>
      <c r="B2935" s="5" t="s">
        <v>4521</v>
      </c>
      <c r="C2935" s="7" t="str">
        <f t="shared" si="90"/>
        <v>LYNCHBURG CITY</v>
      </c>
      <c r="D2935" s="14" t="s">
        <v>4479</v>
      </c>
      <c r="E2935" s="4" t="s">
        <v>4520</v>
      </c>
      <c r="F2935" s="1" t="str">
        <f t="shared" si="91"/>
        <v>51680</v>
      </c>
    </row>
    <row r="2936" spans="1:6" ht="13.5" customHeight="1">
      <c r="A2936" s="5" t="s">
        <v>4481</v>
      </c>
      <c r="B2936" s="5" t="s">
        <v>4519</v>
      </c>
      <c r="C2936" s="7" t="str">
        <f t="shared" si="90"/>
        <v>MANASSAS CITY</v>
      </c>
      <c r="D2936" s="14" t="s">
        <v>4479</v>
      </c>
      <c r="E2936" s="4" t="s">
        <v>4518</v>
      </c>
      <c r="F2936" s="1" t="str">
        <f t="shared" si="91"/>
        <v>51683</v>
      </c>
    </row>
    <row r="2937" spans="1:6" ht="13.5" customHeight="1">
      <c r="A2937" s="5" t="s">
        <v>4481</v>
      </c>
      <c r="B2937" s="5" t="s">
        <v>4517</v>
      </c>
      <c r="C2937" s="7" t="str">
        <f t="shared" si="90"/>
        <v>MANASSAS PARK CITY</v>
      </c>
      <c r="D2937" s="14" t="s">
        <v>4479</v>
      </c>
      <c r="E2937" s="4" t="s">
        <v>4516</v>
      </c>
      <c r="F2937" s="1" t="str">
        <f t="shared" si="91"/>
        <v>51685</v>
      </c>
    </row>
    <row r="2938" spans="1:6" ht="13.5" customHeight="1">
      <c r="A2938" s="5" t="s">
        <v>4481</v>
      </c>
      <c r="B2938" s="5" t="s">
        <v>4515</v>
      </c>
      <c r="C2938" s="7" t="str">
        <f t="shared" si="90"/>
        <v>MARTINSVILLE CITY</v>
      </c>
      <c r="D2938" s="14" t="s">
        <v>4479</v>
      </c>
      <c r="E2938" s="4" t="s">
        <v>4514</v>
      </c>
      <c r="F2938" s="1" t="str">
        <f t="shared" si="91"/>
        <v>51690</v>
      </c>
    </row>
    <row r="2939" spans="1:6" ht="13.5" customHeight="1">
      <c r="A2939" s="5" t="s">
        <v>4481</v>
      </c>
      <c r="B2939" s="5" t="s">
        <v>4513</v>
      </c>
      <c r="C2939" s="7" t="str">
        <f t="shared" si="90"/>
        <v>NEWPORT NEWS CITY</v>
      </c>
      <c r="D2939" s="14" t="s">
        <v>4479</v>
      </c>
      <c r="E2939" s="4" t="s">
        <v>4512</v>
      </c>
      <c r="F2939" s="1" t="str">
        <f t="shared" si="91"/>
        <v>51700</v>
      </c>
    </row>
    <row r="2940" spans="1:6" ht="13.5" customHeight="1">
      <c r="A2940" s="5" t="s">
        <v>4481</v>
      </c>
      <c r="B2940" s="5" t="s">
        <v>4511</v>
      </c>
      <c r="C2940" s="7" t="str">
        <f t="shared" si="90"/>
        <v>NORFOLK CITY</v>
      </c>
      <c r="D2940" s="14" t="s">
        <v>4479</v>
      </c>
      <c r="E2940" s="4" t="s">
        <v>4510</v>
      </c>
      <c r="F2940" s="1" t="str">
        <f t="shared" si="91"/>
        <v>51710</v>
      </c>
    </row>
    <row r="2941" spans="1:6" ht="13.5" customHeight="1">
      <c r="A2941" s="5" t="s">
        <v>4481</v>
      </c>
      <c r="B2941" s="5" t="s">
        <v>4509</v>
      </c>
      <c r="C2941" s="7" t="str">
        <f t="shared" si="90"/>
        <v>NORTON CITY</v>
      </c>
      <c r="D2941" s="14" t="s">
        <v>4479</v>
      </c>
      <c r="E2941" s="4" t="s">
        <v>4508</v>
      </c>
      <c r="F2941" s="1" t="str">
        <f t="shared" si="91"/>
        <v>51720</v>
      </c>
    </row>
    <row r="2942" spans="1:6" ht="13.5" customHeight="1">
      <c r="A2942" s="5" t="s">
        <v>4481</v>
      </c>
      <c r="B2942" s="5" t="s">
        <v>4507</v>
      </c>
      <c r="C2942" s="7" t="str">
        <f t="shared" si="90"/>
        <v>PETERSBURG CITY</v>
      </c>
      <c r="D2942" s="14" t="s">
        <v>4479</v>
      </c>
      <c r="E2942" s="4" t="s">
        <v>4506</v>
      </c>
      <c r="F2942" s="1" t="str">
        <f t="shared" si="91"/>
        <v>51730</v>
      </c>
    </row>
    <row r="2943" spans="1:6" ht="13.5" customHeight="1">
      <c r="A2943" s="5" t="s">
        <v>4481</v>
      </c>
      <c r="B2943" s="5" t="s">
        <v>4505</v>
      </c>
      <c r="C2943" s="7" t="str">
        <f t="shared" si="90"/>
        <v>POQUOSON CITY</v>
      </c>
      <c r="D2943" s="14" t="s">
        <v>4479</v>
      </c>
      <c r="E2943" s="4" t="s">
        <v>4504</v>
      </c>
      <c r="F2943" s="1" t="str">
        <f t="shared" si="91"/>
        <v>51735</v>
      </c>
    </row>
    <row r="2944" spans="1:6" ht="13.5" customHeight="1">
      <c r="A2944" s="5" t="s">
        <v>4481</v>
      </c>
      <c r="B2944" s="5" t="s">
        <v>4503</v>
      </c>
      <c r="C2944" s="7" t="str">
        <f t="shared" si="90"/>
        <v>PORTSMOUTH CITY</v>
      </c>
      <c r="D2944" s="14" t="s">
        <v>4479</v>
      </c>
      <c r="E2944" s="4" t="s">
        <v>4502</v>
      </c>
      <c r="F2944" s="1" t="str">
        <f t="shared" si="91"/>
        <v>51740</v>
      </c>
    </row>
    <row r="2945" spans="1:6" ht="13.5" customHeight="1">
      <c r="A2945" s="5" t="s">
        <v>4481</v>
      </c>
      <c r="B2945" s="5" t="s">
        <v>4501</v>
      </c>
      <c r="C2945" s="7" t="str">
        <f t="shared" si="90"/>
        <v>RADFORD</v>
      </c>
      <c r="D2945" s="14" t="s">
        <v>4479</v>
      </c>
      <c r="E2945" s="4" t="s">
        <v>4500</v>
      </c>
      <c r="F2945" s="1" t="str">
        <f t="shared" si="91"/>
        <v>51750</v>
      </c>
    </row>
    <row r="2946" spans="1:6" ht="13.5" customHeight="1">
      <c r="A2946" s="5" t="s">
        <v>4481</v>
      </c>
      <c r="B2946" s="5" t="s">
        <v>4499</v>
      </c>
      <c r="C2946" s="7" t="str">
        <f t="shared" si="90"/>
        <v>RICHMOND CITY</v>
      </c>
      <c r="D2946" s="14" t="s">
        <v>4479</v>
      </c>
      <c r="E2946" s="4" t="s">
        <v>4498</v>
      </c>
      <c r="F2946" s="1" t="str">
        <f t="shared" si="91"/>
        <v>51760</v>
      </c>
    </row>
    <row r="2947" spans="1:6" ht="13.5" customHeight="1">
      <c r="A2947" s="5" t="s">
        <v>4481</v>
      </c>
      <c r="B2947" s="5" t="s">
        <v>4497</v>
      </c>
      <c r="C2947" s="7" t="str">
        <f t="shared" si="90"/>
        <v>ROANOKE CITY</v>
      </c>
      <c r="D2947" s="14" t="s">
        <v>4479</v>
      </c>
      <c r="E2947" s="4" t="s">
        <v>4496</v>
      </c>
      <c r="F2947" s="1" t="str">
        <f t="shared" si="91"/>
        <v>51770</v>
      </c>
    </row>
    <row r="2948" spans="1:6" ht="13.5" customHeight="1">
      <c r="A2948" s="5" t="s">
        <v>4481</v>
      </c>
      <c r="B2948" s="5" t="s">
        <v>4495</v>
      </c>
      <c r="C2948" s="7" t="str">
        <f t="shared" ref="C2948:C3011" si="92">UPPER(B2948)</f>
        <v>SALEM CITY</v>
      </c>
      <c r="D2948" s="14" t="s">
        <v>4479</v>
      </c>
      <c r="E2948" s="4" t="s">
        <v>4494</v>
      </c>
      <c r="F2948" s="1" t="str">
        <f t="shared" ref="F2948:F3011" si="93">D2948&amp;E2948</f>
        <v>51775</v>
      </c>
    </row>
    <row r="2949" spans="1:6" ht="13.5" customHeight="1">
      <c r="A2949" s="5" t="s">
        <v>4481</v>
      </c>
      <c r="B2949" s="5" t="s">
        <v>4493</v>
      </c>
      <c r="C2949" s="7" t="str">
        <f t="shared" si="92"/>
        <v>SOUTH BOSTON CITY</v>
      </c>
      <c r="D2949" s="14" t="s">
        <v>4479</v>
      </c>
      <c r="E2949" s="4" t="s">
        <v>4492</v>
      </c>
      <c r="F2949" s="1" t="str">
        <f t="shared" si="93"/>
        <v>51780</v>
      </c>
    </row>
    <row r="2950" spans="1:6" ht="13.5" customHeight="1">
      <c r="A2950" s="5" t="s">
        <v>4481</v>
      </c>
      <c r="B2950" s="5" t="s">
        <v>4491</v>
      </c>
      <c r="C2950" s="7" t="str">
        <f t="shared" si="92"/>
        <v>STAUNTON CITY</v>
      </c>
      <c r="D2950" s="14" t="s">
        <v>4479</v>
      </c>
      <c r="E2950" s="4" t="s">
        <v>4490</v>
      </c>
      <c r="F2950" s="1" t="str">
        <f t="shared" si="93"/>
        <v>51790</v>
      </c>
    </row>
    <row r="2951" spans="1:6" ht="13.5" customHeight="1">
      <c r="A2951" s="5" t="s">
        <v>4481</v>
      </c>
      <c r="B2951" s="5" t="s">
        <v>4489</v>
      </c>
      <c r="C2951" s="7" t="str">
        <f t="shared" si="92"/>
        <v>SUFFOLK CITY</v>
      </c>
      <c r="D2951" s="14" t="s">
        <v>4479</v>
      </c>
      <c r="E2951" s="4" t="s">
        <v>4488</v>
      </c>
      <c r="F2951" s="1" t="str">
        <f t="shared" si="93"/>
        <v>51800</v>
      </c>
    </row>
    <row r="2952" spans="1:6" ht="13.5" customHeight="1">
      <c r="A2952" s="5" t="s">
        <v>4481</v>
      </c>
      <c r="B2952" s="5" t="s">
        <v>4487</v>
      </c>
      <c r="C2952" s="7" t="str">
        <f t="shared" si="92"/>
        <v>VIRGINIA BEACH CITY</v>
      </c>
      <c r="D2952" s="14" t="s">
        <v>4479</v>
      </c>
      <c r="E2952" s="4" t="s">
        <v>4486</v>
      </c>
      <c r="F2952" s="1" t="str">
        <f t="shared" si="93"/>
        <v>51810</v>
      </c>
    </row>
    <row r="2953" spans="1:6" ht="13.5" customHeight="1">
      <c r="A2953" s="5" t="s">
        <v>4481</v>
      </c>
      <c r="B2953" s="5" t="s">
        <v>4485</v>
      </c>
      <c r="C2953" s="7" t="str">
        <f t="shared" si="92"/>
        <v>WAYNESBORO CITY</v>
      </c>
      <c r="D2953" s="14" t="s">
        <v>4479</v>
      </c>
      <c r="E2953" s="4" t="s">
        <v>4484</v>
      </c>
      <c r="F2953" s="1" t="str">
        <f t="shared" si="93"/>
        <v>51820</v>
      </c>
    </row>
    <row r="2954" spans="1:6" ht="13.5" customHeight="1">
      <c r="A2954" s="5" t="s">
        <v>4481</v>
      </c>
      <c r="B2954" s="5" t="s">
        <v>4483</v>
      </c>
      <c r="C2954" s="7" t="str">
        <f t="shared" si="92"/>
        <v>WILLIAMSBURG CITY</v>
      </c>
      <c r="D2954" s="14" t="s">
        <v>4479</v>
      </c>
      <c r="E2954" s="4" t="s">
        <v>4482</v>
      </c>
      <c r="F2954" s="1" t="str">
        <f t="shared" si="93"/>
        <v>51830</v>
      </c>
    </row>
    <row r="2955" spans="1:6" ht="13.5" customHeight="1">
      <c r="A2955" s="5" t="s">
        <v>4481</v>
      </c>
      <c r="B2955" s="5" t="s">
        <v>4480</v>
      </c>
      <c r="C2955" s="7" t="str">
        <f t="shared" si="92"/>
        <v>WINCHESTER CITY</v>
      </c>
      <c r="D2955" s="14" t="s">
        <v>4479</v>
      </c>
      <c r="E2955" s="4" t="s">
        <v>4478</v>
      </c>
      <c r="F2955" s="1" t="str">
        <f t="shared" si="93"/>
        <v>51840</v>
      </c>
    </row>
    <row r="2956" spans="1:6" ht="13.5" customHeight="1">
      <c r="A2956" s="5" t="s">
        <v>4290</v>
      </c>
      <c r="B2956" s="5" t="s">
        <v>4398</v>
      </c>
      <c r="C2956" s="7" t="str">
        <f t="shared" si="92"/>
        <v>ADAMS</v>
      </c>
      <c r="D2956" s="14" t="s">
        <v>4448</v>
      </c>
      <c r="E2956" s="4" t="s">
        <v>4275</v>
      </c>
      <c r="F2956" s="1" t="str">
        <f t="shared" si="93"/>
        <v>53001</v>
      </c>
    </row>
    <row r="2957" spans="1:6" ht="13.5" customHeight="1">
      <c r="A2957" s="5" t="s">
        <v>4290</v>
      </c>
      <c r="B2957" s="5" t="s">
        <v>4477</v>
      </c>
      <c r="C2957" s="7" t="str">
        <f t="shared" si="92"/>
        <v>ASOTIN</v>
      </c>
      <c r="D2957" s="14" t="s">
        <v>4448</v>
      </c>
      <c r="E2957" s="4" t="s">
        <v>4273</v>
      </c>
      <c r="F2957" s="1" t="str">
        <f t="shared" si="93"/>
        <v>53003</v>
      </c>
    </row>
    <row r="2958" spans="1:6" ht="13.5" customHeight="1">
      <c r="A2958" s="5" t="s">
        <v>4290</v>
      </c>
      <c r="B2958" s="5" t="s">
        <v>4476</v>
      </c>
      <c r="C2958" s="7" t="str">
        <f t="shared" si="92"/>
        <v>BENTON</v>
      </c>
      <c r="D2958" s="14" t="s">
        <v>4448</v>
      </c>
      <c r="E2958" s="4" t="s">
        <v>4271</v>
      </c>
      <c r="F2958" s="1" t="str">
        <f t="shared" si="93"/>
        <v>53005</v>
      </c>
    </row>
    <row r="2959" spans="1:6" ht="13.5" customHeight="1">
      <c r="A2959" s="5" t="s">
        <v>4290</v>
      </c>
      <c r="B2959" s="5" t="s">
        <v>4475</v>
      </c>
      <c r="C2959" s="7" t="str">
        <f t="shared" si="92"/>
        <v>CHELAN</v>
      </c>
      <c r="D2959" s="14" t="s">
        <v>4448</v>
      </c>
      <c r="E2959" s="4" t="s">
        <v>4269</v>
      </c>
      <c r="F2959" s="1" t="str">
        <f t="shared" si="93"/>
        <v>53007</v>
      </c>
    </row>
    <row r="2960" spans="1:6" ht="13.5" customHeight="1">
      <c r="A2960" s="5" t="s">
        <v>4290</v>
      </c>
      <c r="B2960" s="5" t="s">
        <v>4474</v>
      </c>
      <c r="C2960" s="7" t="str">
        <f t="shared" si="92"/>
        <v>CLALLAM</v>
      </c>
      <c r="D2960" s="14" t="s">
        <v>4448</v>
      </c>
      <c r="E2960" s="4" t="s">
        <v>4267</v>
      </c>
      <c r="F2960" s="1" t="str">
        <f t="shared" si="93"/>
        <v>53009</v>
      </c>
    </row>
    <row r="2961" spans="1:6" ht="13.5" customHeight="1">
      <c r="A2961" s="5" t="s">
        <v>4290</v>
      </c>
      <c r="B2961" s="5" t="s">
        <v>4389</v>
      </c>
      <c r="C2961" s="7" t="str">
        <f t="shared" si="92"/>
        <v>CLARK</v>
      </c>
      <c r="D2961" s="14" t="s">
        <v>4448</v>
      </c>
      <c r="E2961" s="4" t="s">
        <v>4265</v>
      </c>
      <c r="F2961" s="1" t="str">
        <f t="shared" si="93"/>
        <v>53011</v>
      </c>
    </row>
    <row r="2962" spans="1:6" ht="13.5" customHeight="1">
      <c r="A2962" s="5" t="s">
        <v>4290</v>
      </c>
      <c r="B2962" s="5" t="s">
        <v>4388</v>
      </c>
      <c r="C2962" s="7" t="str">
        <f t="shared" si="92"/>
        <v>COLUMBIA</v>
      </c>
      <c r="D2962" s="14" t="s">
        <v>4448</v>
      </c>
      <c r="E2962" s="4" t="s">
        <v>4263</v>
      </c>
      <c r="F2962" s="1" t="str">
        <f t="shared" si="93"/>
        <v>53013</v>
      </c>
    </row>
    <row r="2963" spans="1:6" ht="13.5" customHeight="1">
      <c r="A2963" s="5" t="s">
        <v>4290</v>
      </c>
      <c r="B2963" s="5" t="s">
        <v>4473</v>
      </c>
      <c r="C2963" s="7" t="str">
        <f t="shared" si="92"/>
        <v>COWLITZ</v>
      </c>
      <c r="D2963" s="14" t="s">
        <v>4448</v>
      </c>
      <c r="E2963" s="4" t="s">
        <v>4261</v>
      </c>
      <c r="F2963" s="1" t="str">
        <f t="shared" si="93"/>
        <v>53015</v>
      </c>
    </row>
    <row r="2964" spans="1:6" ht="13.5" customHeight="1">
      <c r="A2964" s="5" t="s">
        <v>4290</v>
      </c>
      <c r="B2964" s="5" t="s">
        <v>4383</v>
      </c>
      <c r="C2964" s="7" t="str">
        <f t="shared" si="92"/>
        <v>DOUGLAS</v>
      </c>
      <c r="D2964" s="14" t="s">
        <v>4448</v>
      </c>
      <c r="E2964" s="4" t="s">
        <v>4259</v>
      </c>
      <c r="F2964" s="1" t="str">
        <f t="shared" si="93"/>
        <v>53017</v>
      </c>
    </row>
    <row r="2965" spans="1:6" ht="13.5" customHeight="1">
      <c r="A2965" s="5" t="s">
        <v>4290</v>
      </c>
      <c r="B2965" s="5" t="s">
        <v>4472</v>
      </c>
      <c r="C2965" s="7" t="str">
        <f t="shared" si="92"/>
        <v>FERRY</v>
      </c>
      <c r="D2965" s="14" t="s">
        <v>4448</v>
      </c>
      <c r="E2965" s="4" t="s">
        <v>4257</v>
      </c>
      <c r="F2965" s="1" t="str">
        <f t="shared" si="93"/>
        <v>53019</v>
      </c>
    </row>
    <row r="2966" spans="1:6" ht="13.5" customHeight="1">
      <c r="A2966" s="5" t="s">
        <v>4290</v>
      </c>
      <c r="B2966" s="5" t="s">
        <v>4471</v>
      </c>
      <c r="C2966" s="7" t="str">
        <f t="shared" si="92"/>
        <v>FRANKLIN</v>
      </c>
      <c r="D2966" s="14" t="s">
        <v>4448</v>
      </c>
      <c r="E2966" s="4" t="s">
        <v>4255</v>
      </c>
      <c r="F2966" s="1" t="str">
        <f t="shared" si="93"/>
        <v>53021</v>
      </c>
    </row>
    <row r="2967" spans="1:6" ht="13.5" customHeight="1">
      <c r="A2967" s="5" t="s">
        <v>4290</v>
      </c>
      <c r="B2967" s="5" t="s">
        <v>4470</v>
      </c>
      <c r="C2967" s="7" t="str">
        <f t="shared" si="92"/>
        <v>GARFIELD</v>
      </c>
      <c r="D2967" s="14" t="s">
        <v>4448</v>
      </c>
      <c r="E2967" s="4" t="s">
        <v>4253</v>
      </c>
      <c r="F2967" s="1" t="str">
        <f t="shared" si="93"/>
        <v>53023</v>
      </c>
    </row>
    <row r="2968" spans="1:6" ht="13.5" customHeight="1">
      <c r="A2968" s="5" t="s">
        <v>4290</v>
      </c>
      <c r="B2968" s="5" t="s">
        <v>4377</v>
      </c>
      <c r="C2968" s="7" t="str">
        <f t="shared" si="92"/>
        <v>GRANT</v>
      </c>
      <c r="D2968" s="14" t="s">
        <v>4448</v>
      </c>
      <c r="E2968" s="4" t="s">
        <v>4251</v>
      </c>
      <c r="F2968" s="1" t="str">
        <f t="shared" si="93"/>
        <v>53025</v>
      </c>
    </row>
    <row r="2969" spans="1:6" ht="13.5" customHeight="1">
      <c r="A2969" s="5" t="s">
        <v>4290</v>
      </c>
      <c r="B2969" s="5" t="s">
        <v>4469</v>
      </c>
      <c r="C2969" s="7" t="str">
        <f t="shared" si="92"/>
        <v>GRAYS HARBOR</v>
      </c>
      <c r="D2969" s="14" t="s">
        <v>4448</v>
      </c>
      <c r="E2969" s="4" t="s">
        <v>4249</v>
      </c>
      <c r="F2969" s="1" t="str">
        <f t="shared" si="93"/>
        <v>53027</v>
      </c>
    </row>
    <row r="2970" spans="1:6" ht="13.5" customHeight="1">
      <c r="A2970" s="5" t="s">
        <v>4290</v>
      </c>
      <c r="B2970" s="5" t="s">
        <v>4468</v>
      </c>
      <c r="C2970" s="7" t="str">
        <f t="shared" si="92"/>
        <v>ISLAND</v>
      </c>
      <c r="D2970" s="14" t="s">
        <v>4448</v>
      </c>
      <c r="E2970" s="4" t="s">
        <v>4247</v>
      </c>
      <c r="F2970" s="1" t="str">
        <f t="shared" si="93"/>
        <v>53029</v>
      </c>
    </row>
    <row r="2971" spans="1:6" ht="13.5" customHeight="1">
      <c r="A2971" s="5" t="s">
        <v>4290</v>
      </c>
      <c r="B2971" s="5" t="s">
        <v>4367</v>
      </c>
      <c r="C2971" s="7" t="str">
        <f t="shared" si="92"/>
        <v>JEFFERSON</v>
      </c>
      <c r="D2971" s="14" t="s">
        <v>4448</v>
      </c>
      <c r="E2971" s="4" t="s">
        <v>4245</v>
      </c>
      <c r="F2971" s="1" t="str">
        <f t="shared" si="93"/>
        <v>53031</v>
      </c>
    </row>
    <row r="2972" spans="1:6" ht="13.5" customHeight="1">
      <c r="A2972" s="5" t="s">
        <v>4290</v>
      </c>
      <c r="B2972" s="5" t="s">
        <v>4467</v>
      </c>
      <c r="C2972" s="7" t="str">
        <f t="shared" si="92"/>
        <v>KING</v>
      </c>
      <c r="D2972" s="14" t="s">
        <v>4448</v>
      </c>
      <c r="E2972" s="4" t="s">
        <v>4243</v>
      </c>
      <c r="F2972" s="1" t="str">
        <f t="shared" si="93"/>
        <v>53033</v>
      </c>
    </row>
    <row r="2973" spans="1:6" ht="13.5" customHeight="1">
      <c r="A2973" s="5" t="s">
        <v>4290</v>
      </c>
      <c r="B2973" s="5" t="s">
        <v>4466</v>
      </c>
      <c r="C2973" s="7" t="str">
        <f t="shared" si="92"/>
        <v>KITSAP</v>
      </c>
      <c r="D2973" s="14" t="s">
        <v>4448</v>
      </c>
      <c r="E2973" s="4" t="s">
        <v>4241</v>
      </c>
      <c r="F2973" s="1" t="str">
        <f t="shared" si="93"/>
        <v>53035</v>
      </c>
    </row>
    <row r="2974" spans="1:6" ht="13.5" customHeight="1">
      <c r="A2974" s="5" t="s">
        <v>4290</v>
      </c>
      <c r="B2974" s="5" t="s">
        <v>4465</v>
      </c>
      <c r="C2974" s="7" t="str">
        <f t="shared" si="92"/>
        <v>KITTITAS</v>
      </c>
      <c r="D2974" s="14" t="s">
        <v>4448</v>
      </c>
      <c r="E2974" s="4" t="s">
        <v>4239</v>
      </c>
      <c r="F2974" s="1" t="str">
        <f t="shared" si="93"/>
        <v>53037</v>
      </c>
    </row>
    <row r="2975" spans="1:6" ht="13.5" customHeight="1">
      <c r="A2975" s="5" t="s">
        <v>4290</v>
      </c>
      <c r="B2975" s="5" t="s">
        <v>4464</v>
      </c>
      <c r="C2975" s="7" t="str">
        <f t="shared" si="92"/>
        <v>KLICKITAT</v>
      </c>
      <c r="D2975" s="14" t="s">
        <v>4448</v>
      </c>
      <c r="E2975" s="4" t="s">
        <v>4237</v>
      </c>
      <c r="F2975" s="1" t="str">
        <f t="shared" si="93"/>
        <v>53039</v>
      </c>
    </row>
    <row r="2976" spans="1:6" ht="13.5" customHeight="1">
      <c r="A2976" s="5" t="s">
        <v>4290</v>
      </c>
      <c r="B2976" s="5" t="s">
        <v>4430</v>
      </c>
      <c r="C2976" s="7" t="str">
        <f t="shared" si="92"/>
        <v>LEWIS</v>
      </c>
      <c r="D2976" s="14" t="s">
        <v>4448</v>
      </c>
      <c r="E2976" s="4" t="s">
        <v>4235</v>
      </c>
      <c r="F2976" s="1" t="str">
        <f t="shared" si="93"/>
        <v>53041</v>
      </c>
    </row>
    <row r="2977" spans="1:6" ht="13.5" customHeight="1">
      <c r="A2977" s="5" t="s">
        <v>4290</v>
      </c>
      <c r="B2977" s="5" t="s">
        <v>4254</v>
      </c>
      <c r="C2977" s="7" t="str">
        <f t="shared" si="92"/>
        <v>LINCOLN</v>
      </c>
      <c r="D2977" s="14" t="s">
        <v>4448</v>
      </c>
      <c r="E2977" s="4" t="s">
        <v>4233</v>
      </c>
      <c r="F2977" s="1" t="str">
        <f t="shared" si="93"/>
        <v>53043</v>
      </c>
    </row>
    <row r="2978" spans="1:6" ht="13.5" customHeight="1">
      <c r="A2978" s="5" t="s">
        <v>4290</v>
      </c>
      <c r="B2978" s="5" t="s">
        <v>4425</v>
      </c>
      <c r="C2978" s="7" t="str">
        <f t="shared" si="92"/>
        <v>MASON</v>
      </c>
      <c r="D2978" s="14" t="s">
        <v>4448</v>
      </c>
      <c r="E2978" s="4" t="s">
        <v>4229</v>
      </c>
      <c r="F2978" s="1" t="str">
        <f t="shared" si="93"/>
        <v>53045</v>
      </c>
    </row>
    <row r="2979" spans="1:6" ht="13.5" customHeight="1">
      <c r="A2979" s="5" t="s">
        <v>4290</v>
      </c>
      <c r="B2979" s="5" t="s">
        <v>4463</v>
      </c>
      <c r="C2979" s="7" t="str">
        <f t="shared" si="92"/>
        <v>OKANOGAN</v>
      </c>
      <c r="D2979" s="14" t="s">
        <v>4448</v>
      </c>
      <c r="E2979" s="4" t="s">
        <v>4374</v>
      </c>
      <c r="F2979" s="1" t="str">
        <f t="shared" si="93"/>
        <v>53047</v>
      </c>
    </row>
    <row r="2980" spans="1:6" ht="13.5" customHeight="1">
      <c r="A2980" s="5" t="s">
        <v>4290</v>
      </c>
      <c r="B2980" s="5" t="s">
        <v>4462</v>
      </c>
      <c r="C2980" s="7" t="str">
        <f t="shared" si="92"/>
        <v>PACIFIC</v>
      </c>
      <c r="D2980" s="14" t="s">
        <v>4448</v>
      </c>
      <c r="E2980" s="4" t="s">
        <v>4372</v>
      </c>
      <c r="F2980" s="1" t="str">
        <f t="shared" si="93"/>
        <v>53049</v>
      </c>
    </row>
    <row r="2981" spans="1:6" ht="13.5" customHeight="1">
      <c r="A2981" s="5" t="s">
        <v>4290</v>
      </c>
      <c r="B2981" s="5" t="s">
        <v>4461</v>
      </c>
      <c r="C2981" s="7" t="str">
        <f t="shared" si="92"/>
        <v>PEND OREILLE</v>
      </c>
      <c r="D2981" s="14" t="s">
        <v>4448</v>
      </c>
      <c r="E2981" s="4" t="s">
        <v>4370</v>
      </c>
      <c r="F2981" s="1" t="str">
        <f t="shared" si="93"/>
        <v>53051</v>
      </c>
    </row>
    <row r="2982" spans="1:6" ht="13.5" customHeight="1">
      <c r="A2982" s="5" t="s">
        <v>4290</v>
      </c>
      <c r="B2982" s="5" t="s">
        <v>4328</v>
      </c>
      <c r="C2982" s="7" t="str">
        <f t="shared" si="92"/>
        <v>PIERCE</v>
      </c>
      <c r="D2982" s="14" t="s">
        <v>4448</v>
      </c>
      <c r="E2982" s="4" t="s">
        <v>4368</v>
      </c>
      <c r="F2982" s="1" t="str">
        <f t="shared" si="93"/>
        <v>53053</v>
      </c>
    </row>
    <row r="2983" spans="1:6" ht="13.5" customHeight="1">
      <c r="A2983" s="5" t="s">
        <v>4290</v>
      </c>
      <c r="B2983" s="5" t="s">
        <v>4460</v>
      </c>
      <c r="C2983" s="7" t="str">
        <f t="shared" si="92"/>
        <v>SAN JUAN</v>
      </c>
      <c r="D2983" s="14" t="s">
        <v>4448</v>
      </c>
      <c r="E2983" s="4" t="s">
        <v>4366</v>
      </c>
      <c r="F2983" s="1" t="str">
        <f t="shared" si="93"/>
        <v>53055</v>
      </c>
    </row>
    <row r="2984" spans="1:6" ht="13.5" customHeight="1">
      <c r="A2984" s="5" t="s">
        <v>4290</v>
      </c>
      <c r="B2984" s="5" t="s">
        <v>4459</v>
      </c>
      <c r="C2984" s="7" t="str">
        <f t="shared" si="92"/>
        <v>SKAGIT</v>
      </c>
      <c r="D2984" s="14" t="s">
        <v>4448</v>
      </c>
      <c r="E2984" s="4" t="s">
        <v>4364</v>
      </c>
      <c r="F2984" s="1" t="str">
        <f t="shared" si="93"/>
        <v>53057</v>
      </c>
    </row>
    <row r="2985" spans="1:6" ht="13.5" customHeight="1">
      <c r="A2985" s="5" t="s">
        <v>4290</v>
      </c>
      <c r="B2985" s="5" t="s">
        <v>4458</v>
      </c>
      <c r="C2985" s="7" t="str">
        <f t="shared" si="92"/>
        <v>SKAMANIA</v>
      </c>
      <c r="D2985" s="14" t="s">
        <v>4448</v>
      </c>
      <c r="E2985" s="4" t="s">
        <v>4362</v>
      </c>
      <c r="F2985" s="1" t="str">
        <f t="shared" si="93"/>
        <v>53059</v>
      </c>
    </row>
    <row r="2986" spans="1:6" ht="13.5" customHeight="1">
      <c r="A2986" s="5" t="s">
        <v>4290</v>
      </c>
      <c r="B2986" s="5" t="s">
        <v>4457</v>
      </c>
      <c r="C2986" s="7" t="str">
        <f t="shared" si="92"/>
        <v>SNOHOMISH</v>
      </c>
      <c r="D2986" s="14" t="s">
        <v>4448</v>
      </c>
      <c r="E2986" s="4" t="s">
        <v>4360</v>
      </c>
      <c r="F2986" s="1" t="str">
        <f t="shared" si="93"/>
        <v>53061</v>
      </c>
    </row>
    <row r="2987" spans="1:6" ht="13.5" customHeight="1">
      <c r="A2987" s="5" t="s">
        <v>4290</v>
      </c>
      <c r="B2987" s="5" t="s">
        <v>4456</v>
      </c>
      <c r="C2987" s="7" t="str">
        <f t="shared" si="92"/>
        <v>SPOKANE</v>
      </c>
      <c r="D2987" s="14" t="s">
        <v>4448</v>
      </c>
      <c r="E2987" s="4" t="s">
        <v>4358</v>
      </c>
      <c r="F2987" s="1" t="str">
        <f t="shared" si="93"/>
        <v>53063</v>
      </c>
    </row>
    <row r="2988" spans="1:6" ht="13.5" customHeight="1">
      <c r="A2988" s="5" t="s">
        <v>4290</v>
      </c>
      <c r="B2988" s="5" t="s">
        <v>4455</v>
      </c>
      <c r="C2988" s="7" t="str">
        <f t="shared" si="92"/>
        <v>STEVENS</v>
      </c>
      <c r="D2988" s="14" t="s">
        <v>4448</v>
      </c>
      <c r="E2988" s="4" t="s">
        <v>4356</v>
      </c>
      <c r="F2988" s="1" t="str">
        <f t="shared" si="93"/>
        <v>53065</v>
      </c>
    </row>
    <row r="2989" spans="1:6" ht="13.5" customHeight="1">
      <c r="A2989" s="5" t="s">
        <v>4290</v>
      </c>
      <c r="B2989" s="5" t="s">
        <v>4454</v>
      </c>
      <c r="C2989" s="7" t="str">
        <f t="shared" si="92"/>
        <v>THURSTON</v>
      </c>
      <c r="D2989" s="14" t="s">
        <v>4448</v>
      </c>
      <c r="E2989" s="4" t="s">
        <v>4354</v>
      </c>
      <c r="F2989" s="1" t="str">
        <f t="shared" si="93"/>
        <v>53067</v>
      </c>
    </row>
    <row r="2990" spans="1:6" ht="13.5" customHeight="1">
      <c r="A2990" s="5" t="s">
        <v>4290</v>
      </c>
      <c r="B2990" s="5" t="s">
        <v>4453</v>
      </c>
      <c r="C2990" s="7" t="str">
        <f t="shared" si="92"/>
        <v>WAHKIAKUM</v>
      </c>
      <c r="D2990" s="14" t="s">
        <v>4448</v>
      </c>
      <c r="E2990" s="4" t="s">
        <v>4353</v>
      </c>
      <c r="F2990" s="1" t="str">
        <f t="shared" si="93"/>
        <v>53069</v>
      </c>
    </row>
    <row r="2991" spans="1:6" ht="13.5" customHeight="1">
      <c r="A2991" s="5" t="s">
        <v>4290</v>
      </c>
      <c r="B2991" s="5" t="s">
        <v>4452</v>
      </c>
      <c r="C2991" s="7" t="str">
        <f t="shared" si="92"/>
        <v>WALLA WALLA</v>
      </c>
      <c r="D2991" s="14" t="s">
        <v>4448</v>
      </c>
      <c r="E2991" s="4" t="s">
        <v>4351</v>
      </c>
      <c r="F2991" s="1" t="str">
        <f t="shared" si="93"/>
        <v>53071</v>
      </c>
    </row>
    <row r="2992" spans="1:6" ht="13.5" customHeight="1">
      <c r="A2992" s="5" t="s">
        <v>4290</v>
      </c>
      <c r="B2992" s="5" t="s">
        <v>4451</v>
      </c>
      <c r="C2992" s="7" t="str">
        <f t="shared" si="92"/>
        <v>WHATCOM</v>
      </c>
      <c r="D2992" s="14" t="s">
        <v>4448</v>
      </c>
      <c r="E2992" s="4" t="s">
        <v>4349</v>
      </c>
      <c r="F2992" s="1" t="str">
        <f t="shared" si="93"/>
        <v>53073</v>
      </c>
    </row>
    <row r="2993" spans="1:6" ht="13.5" customHeight="1">
      <c r="A2993" s="5" t="s">
        <v>4290</v>
      </c>
      <c r="B2993" s="5" t="s">
        <v>4450</v>
      </c>
      <c r="C2993" s="7" t="str">
        <f t="shared" si="92"/>
        <v>WHITMAN</v>
      </c>
      <c r="D2993" s="14" t="s">
        <v>4448</v>
      </c>
      <c r="E2993" s="4" t="s">
        <v>4347</v>
      </c>
      <c r="F2993" s="1" t="str">
        <f t="shared" si="93"/>
        <v>53075</v>
      </c>
    </row>
    <row r="2994" spans="1:6" ht="13.5" customHeight="1">
      <c r="A2994" s="5" t="s">
        <v>4290</v>
      </c>
      <c r="B2994" s="5" t="s">
        <v>4449</v>
      </c>
      <c r="C2994" s="7" t="str">
        <f t="shared" si="92"/>
        <v>YAKIMA</v>
      </c>
      <c r="D2994" s="14" t="s">
        <v>4448</v>
      </c>
      <c r="E2994" s="4" t="s">
        <v>4345</v>
      </c>
      <c r="F2994" s="1" t="str">
        <f t="shared" si="93"/>
        <v>53077</v>
      </c>
    </row>
    <row r="2995" spans="1:6" ht="13.5" customHeight="1">
      <c r="A2995" s="5" t="s">
        <v>4400</v>
      </c>
      <c r="B2995" s="5" t="s">
        <v>4447</v>
      </c>
      <c r="C2995" s="7" t="str">
        <f t="shared" si="92"/>
        <v>BARBOUR</v>
      </c>
      <c r="D2995" s="14" t="s">
        <v>4399</v>
      </c>
      <c r="E2995" s="4" t="s">
        <v>4275</v>
      </c>
      <c r="F2995" s="1" t="str">
        <f t="shared" si="93"/>
        <v>54001</v>
      </c>
    </row>
    <row r="2996" spans="1:6" ht="13.5" customHeight="1">
      <c r="A2996" s="5" t="s">
        <v>4400</v>
      </c>
      <c r="B2996" s="5" t="s">
        <v>4446</v>
      </c>
      <c r="C2996" s="7" t="str">
        <f t="shared" si="92"/>
        <v>BERKELEY</v>
      </c>
      <c r="D2996" s="14" t="s">
        <v>4399</v>
      </c>
      <c r="E2996" s="4" t="s">
        <v>4273</v>
      </c>
      <c r="F2996" s="1" t="str">
        <f t="shared" si="93"/>
        <v>54003</v>
      </c>
    </row>
    <row r="2997" spans="1:6" ht="13.5" customHeight="1">
      <c r="A2997" s="5" t="s">
        <v>4400</v>
      </c>
      <c r="B2997" s="5" t="s">
        <v>4445</v>
      </c>
      <c r="C2997" s="7" t="str">
        <f t="shared" si="92"/>
        <v>BOONE</v>
      </c>
      <c r="D2997" s="14" t="s">
        <v>4399</v>
      </c>
      <c r="E2997" s="4" t="s">
        <v>4271</v>
      </c>
      <c r="F2997" s="1" t="str">
        <f t="shared" si="93"/>
        <v>54005</v>
      </c>
    </row>
    <row r="2998" spans="1:6" ht="13.5" customHeight="1">
      <c r="A2998" s="5" t="s">
        <v>4400</v>
      </c>
      <c r="B2998" s="5" t="s">
        <v>4444</v>
      </c>
      <c r="C2998" s="7" t="str">
        <f t="shared" si="92"/>
        <v>BRAXTON</v>
      </c>
      <c r="D2998" s="14" t="s">
        <v>4399</v>
      </c>
      <c r="E2998" s="4" t="s">
        <v>4269</v>
      </c>
      <c r="F2998" s="1" t="str">
        <f t="shared" si="93"/>
        <v>54007</v>
      </c>
    </row>
    <row r="2999" spans="1:6" ht="13.5" customHeight="1">
      <c r="A2999" s="5" t="s">
        <v>4400</v>
      </c>
      <c r="B2999" s="5" t="s">
        <v>4443</v>
      </c>
      <c r="C2999" s="7" t="str">
        <f t="shared" si="92"/>
        <v>BROOKE</v>
      </c>
      <c r="D2999" s="14" t="s">
        <v>4399</v>
      </c>
      <c r="E2999" s="4" t="s">
        <v>4267</v>
      </c>
      <c r="F2999" s="1" t="str">
        <f t="shared" si="93"/>
        <v>54009</v>
      </c>
    </row>
    <row r="3000" spans="1:6" ht="13.5" customHeight="1">
      <c r="A3000" s="5" t="s">
        <v>4400</v>
      </c>
      <c r="B3000" s="5" t="s">
        <v>4442</v>
      </c>
      <c r="C3000" s="7" t="str">
        <f t="shared" si="92"/>
        <v>CABELL</v>
      </c>
      <c r="D3000" s="14" t="s">
        <v>4399</v>
      </c>
      <c r="E3000" s="4" t="s">
        <v>4265</v>
      </c>
      <c r="F3000" s="1" t="str">
        <f t="shared" si="93"/>
        <v>54011</v>
      </c>
    </row>
    <row r="3001" spans="1:6" ht="13.5" customHeight="1">
      <c r="A3001" s="5" t="s">
        <v>4400</v>
      </c>
      <c r="B3001" s="5" t="s">
        <v>4441</v>
      </c>
      <c r="C3001" s="7" t="str">
        <f t="shared" si="92"/>
        <v>CALHOUN</v>
      </c>
      <c r="D3001" s="14" t="s">
        <v>4399</v>
      </c>
      <c r="E3001" s="4" t="s">
        <v>4263</v>
      </c>
      <c r="F3001" s="1" t="str">
        <f t="shared" si="93"/>
        <v>54013</v>
      </c>
    </row>
    <row r="3002" spans="1:6" ht="13.5" customHeight="1">
      <c r="A3002" s="5" t="s">
        <v>4400</v>
      </c>
      <c r="B3002" s="5" t="s">
        <v>4440</v>
      </c>
      <c r="C3002" s="7" t="str">
        <f t="shared" si="92"/>
        <v>CLAY</v>
      </c>
      <c r="D3002" s="14" t="s">
        <v>4399</v>
      </c>
      <c r="E3002" s="4" t="s">
        <v>4261</v>
      </c>
      <c r="F3002" s="1" t="str">
        <f t="shared" si="93"/>
        <v>54015</v>
      </c>
    </row>
    <row r="3003" spans="1:6" ht="13.5" customHeight="1">
      <c r="A3003" s="5" t="s">
        <v>4400</v>
      </c>
      <c r="B3003" s="5" t="s">
        <v>4439</v>
      </c>
      <c r="C3003" s="7" t="str">
        <f t="shared" si="92"/>
        <v>DODDRIDGE</v>
      </c>
      <c r="D3003" s="14" t="s">
        <v>4399</v>
      </c>
      <c r="E3003" s="4" t="s">
        <v>4259</v>
      </c>
      <c r="F3003" s="1" t="str">
        <f t="shared" si="93"/>
        <v>54017</v>
      </c>
    </row>
    <row r="3004" spans="1:6" ht="13.5" customHeight="1">
      <c r="A3004" s="5" t="s">
        <v>4400</v>
      </c>
      <c r="B3004" s="5" t="s">
        <v>4438</v>
      </c>
      <c r="C3004" s="7" t="str">
        <f t="shared" si="92"/>
        <v>FAYETTE</v>
      </c>
      <c r="D3004" s="14" t="s">
        <v>4399</v>
      </c>
      <c r="E3004" s="4" t="s">
        <v>4257</v>
      </c>
      <c r="F3004" s="1" t="str">
        <f t="shared" si="93"/>
        <v>54019</v>
      </c>
    </row>
    <row r="3005" spans="1:6" ht="13.5" customHeight="1">
      <c r="A3005" s="5" t="s">
        <v>4400</v>
      </c>
      <c r="B3005" s="5" t="s">
        <v>4437</v>
      </c>
      <c r="C3005" s="7" t="str">
        <f t="shared" si="92"/>
        <v>GILMER</v>
      </c>
      <c r="D3005" s="14" t="s">
        <v>4399</v>
      </c>
      <c r="E3005" s="4" t="s">
        <v>4255</v>
      </c>
      <c r="F3005" s="1" t="str">
        <f t="shared" si="93"/>
        <v>54021</v>
      </c>
    </row>
    <row r="3006" spans="1:6" ht="13.5" customHeight="1">
      <c r="A3006" s="5" t="s">
        <v>4400</v>
      </c>
      <c r="B3006" s="5" t="s">
        <v>4377</v>
      </c>
      <c r="C3006" s="7" t="str">
        <f t="shared" si="92"/>
        <v>GRANT</v>
      </c>
      <c r="D3006" s="14" t="s">
        <v>4399</v>
      </c>
      <c r="E3006" s="4" t="s">
        <v>4253</v>
      </c>
      <c r="F3006" s="1" t="str">
        <f t="shared" si="93"/>
        <v>54023</v>
      </c>
    </row>
    <row r="3007" spans="1:6" ht="13.5" customHeight="1">
      <c r="A3007" s="5" t="s">
        <v>4400</v>
      </c>
      <c r="B3007" s="5" t="s">
        <v>4436</v>
      </c>
      <c r="C3007" s="7" t="str">
        <f t="shared" si="92"/>
        <v>GREENBRIER</v>
      </c>
      <c r="D3007" s="14" t="s">
        <v>4399</v>
      </c>
      <c r="E3007" s="4" t="s">
        <v>4251</v>
      </c>
      <c r="F3007" s="1" t="str">
        <f t="shared" si="93"/>
        <v>54025</v>
      </c>
    </row>
    <row r="3008" spans="1:6" ht="13.5" customHeight="1">
      <c r="A3008" s="5" t="s">
        <v>4400</v>
      </c>
      <c r="B3008" s="5" t="s">
        <v>4435</v>
      </c>
      <c r="C3008" s="7" t="str">
        <f t="shared" si="92"/>
        <v>HAMPSHIRE</v>
      </c>
      <c r="D3008" s="14" t="s">
        <v>4399</v>
      </c>
      <c r="E3008" s="4" t="s">
        <v>4249</v>
      </c>
      <c r="F3008" s="1" t="str">
        <f t="shared" si="93"/>
        <v>54027</v>
      </c>
    </row>
    <row r="3009" spans="1:6" ht="13.5" customHeight="1">
      <c r="A3009" s="5" t="s">
        <v>4400</v>
      </c>
      <c r="B3009" s="5" t="s">
        <v>4434</v>
      </c>
      <c r="C3009" s="7" t="str">
        <f t="shared" si="92"/>
        <v>HANCOCK</v>
      </c>
      <c r="D3009" s="14" t="s">
        <v>4399</v>
      </c>
      <c r="E3009" s="4" t="s">
        <v>4247</v>
      </c>
      <c r="F3009" s="1" t="str">
        <f t="shared" si="93"/>
        <v>54029</v>
      </c>
    </row>
    <row r="3010" spans="1:6" ht="13.5" customHeight="1">
      <c r="A3010" s="5" t="s">
        <v>4400</v>
      </c>
      <c r="B3010" s="5" t="s">
        <v>4433</v>
      </c>
      <c r="C3010" s="7" t="str">
        <f t="shared" si="92"/>
        <v>HARDY</v>
      </c>
      <c r="D3010" s="14" t="s">
        <v>4399</v>
      </c>
      <c r="E3010" s="4" t="s">
        <v>4245</v>
      </c>
      <c r="F3010" s="1" t="str">
        <f t="shared" si="93"/>
        <v>54031</v>
      </c>
    </row>
    <row r="3011" spans="1:6" ht="13.5" customHeight="1">
      <c r="A3011" s="5" t="s">
        <v>4400</v>
      </c>
      <c r="B3011" s="5" t="s">
        <v>4432</v>
      </c>
      <c r="C3011" s="7" t="str">
        <f t="shared" si="92"/>
        <v>HARRISON</v>
      </c>
      <c r="D3011" s="14" t="s">
        <v>4399</v>
      </c>
      <c r="E3011" s="4" t="s">
        <v>4243</v>
      </c>
      <c r="F3011" s="1" t="str">
        <f t="shared" si="93"/>
        <v>54033</v>
      </c>
    </row>
    <row r="3012" spans="1:6" ht="13.5" customHeight="1">
      <c r="A3012" s="5" t="s">
        <v>4400</v>
      </c>
      <c r="B3012" s="5" t="s">
        <v>4369</v>
      </c>
      <c r="C3012" s="7" t="str">
        <f t="shared" ref="C3012:C3075" si="94">UPPER(B3012)</f>
        <v>JACKSON</v>
      </c>
      <c r="D3012" s="14" t="s">
        <v>4399</v>
      </c>
      <c r="E3012" s="4" t="s">
        <v>4241</v>
      </c>
      <c r="F3012" s="1" t="str">
        <f t="shared" ref="F3012:F3075" si="95">D3012&amp;E3012</f>
        <v>54035</v>
      </c>
    </row>
    <row r="3013" spans="1:6" ht="13.5" customHeight="1">
      <c r="A3013" s="5" t="s">
        <v>4400</v>
      </c>
      <c r="B3013" s="5" t="s">
        <v>4367</v>
      </c>
      <c r="C3013" s="7" t="str">
        <f t="shared" si="94"/>
        <v>JEFFERSON</v>
      </c>
      <c r="D3013" s="14" t="s">
        <v>4399</v>
      </c>
      <c r="E3013" s="4" t="s">
        <v>4239</v>
      </c>
      <c r="F3013" s="1" t="str">
        <f t="shared" si="95"/>
        <v>54037</v>
      </c>
    </row>
    <row r="3014" spans="1:6" ht="13.5" customHeight="1">
      <c r="A3014" s="5" t="s">
        <v>4400</v>
      </c>
      <c r="B3014" s="5" t="s">
        <v>4431</v>
      </c>
      <c r="C3014" s="7" t="str">
        <f t="shared" si="94"/>
        <v>KANAWHA</v>
      </c>
      <c r="D3014" s="14" t="s">
        <v>4399</v>
      </c>
      <c r="E3014" s="4" t="s">
        <v>4237</v>
      </c>
      <c r="F3014" s="1" t="str">
        <f t="shared" si="95"/>
        <v>54039</v>
      </c>
    </row>
    <row r="3015" spans="1:6" ht="13.5" customHeight="1">
      <c r="A3015" s="5" t="s">
        <v>4400</v>
      </c>
      <c r="B3015" s="5" t="s">
        <v>4430</v>
      </c>
      <c r="C3015" s="7" t="str">
        <f t="shared" si="94"/>
        <v>LEWIS</v>
      </c>
      <c r="D3015" s="14" t="s">
        <v>4399</v>
      </c>
      <c r="E3015" s="4" t="s">
        <v>4235</v>
      </c>
      <c r="F3015" s="1" t="str">
        <f t="shared" si="95"/>
        <v>54041</v>
      </c>
    </row>
    <row r="3016" spans="1:6" ht="13.5" customHeight="1">
      <c r="A3016" s="5" t="s">
        <v>4400</v>
      </c>
      <c r="B3016" s="5" t="s">
        <v>4254</v>
      </c>
      <c r="C3016" s="7" t="str">
        <f t="shared" si="94"/>
        <v>LINCOLN</v>
      </c>
      <c r="D3016" s="14" t="s">
        <v>4399</v>
      </c>
      <c r="E3016" s="4" t="s">
        <v>4233</v>
      </c>
      <c r="F3016" s="1" t="str">
        <f t="shared" si="95"/>
        <v>54043</v>
      </c>
    </row>
    <row r="3017" spans="1:6" ht="13.5" customHeight="1">
      <c r="A3017" s="5" t="s">
        <v>4400</v>
      </c>
      <c r="B3017" s="5" t="s">
        <v>4429</v>
      </c>
      <c r="C3017" s="7" t="str">
        <f t="shared" si="94"/>
        <v>LOGAN</v>
      </c>
      <c r="D3017" s="14" t="s">
        <v>4399</v>
      </c>
      <c r="E3017" s="4" t="s">
        <v>4229</v>
      </c>
      <c r="F3017" s="1" t="str">
        <f t="shared" si="95"/>
        <v>54045</v>
      </c>
    </row>
    <row r="3018" spans="1:6" ht="13.5" customHeight="1">
      <c r="A3018" s="5" t="s">
        <v>4400</v>
      </c>
      <c r="B3018" s="5" t="s">
        <v>4428</v>
      </c>
      <c r="C3018" s="7" t="str">
        <f t="shared" si="94"/>
        <v>MCDOWELL</v>
      </c>
      <c r="D3018" s="14" t="s">
        <v>4399</v>
      </c>
      <c r="E3018" s="4" t="s">
        <v>4374</v>
      </c>
      <c r="F3018" s="1" t="str">
        <f t="shared" si="95"/>
        <v>54047</v>
      </c>
    </row>
    <row r="3019" spans="1:6" ht="13.5" customHeight="1">
      <c r="A3019" s="5" t="s">
        <v>4400</v>
      </c>
      <c r="B3019" s="5" t="s">
        <v>4427</v>
      </c>
      <c r="C3019" s="7" t="str">
        <f t="shared" si="94"/>
        <v>MARION</v>
      </c>
      <c r="D3019" s="14" t="s">
        <v>4399</v>
      </c>
      <c r="E3019" s="4" t="s">
        <v>4372</v>
      </c>
      <c r="F3019" s="1" t="str">
        <f t="shared" si="95"/>
        <v>54049</v>
      </c>
    </row>
    <row r="3020" spans="1:6" ht="13.5" customHeight="1">
      <c r="A3020" s="5" t="s">
        <v>4400</v>
      </c>
      <c r="B3020" s="5" t="s">
        <v>4426</v>
      </c>
      <c r="C3020" s="7" t="str">
        <f t="shared" si="94"/>
        <v>MARSHALL</v>
      </c>
      <c r="D3020" s="14" t="s">
        <v>4399</v>
      </c>
      <c r="E3020" s="4" t="s">
        <v>4370</v>
      </c>
      <c r="F3020" s="1" t="str">
        <f t="shared" si="95"/>
        <v>54051</v>
      </c>
    </row>
    <row r="3021" spans="1:6" ht="13.5" customHeight="1">
      <c r="A3021" s="5" t="s">
        <v>4400</v>
      </c>
      <c r="B3021" s="5" t="s">
        <v>4425</v>
      </c>
      <c r="C3021" s="7" t="str">
        <f t="shared" si="94"/>
        <v>MASON</v>
      </c>
      <c r="D3021" s="14" t="s">
        <v>4399</v>
      </c>
      <c r="E3021" s="4" t="s">
        <v>4368</v>
      </c>
      <c r="F3021" s="1" t="str">
        <f t="shared" si="95"/>
        <v>54053</v>
      </c>
    </row>
    <row r="3022" spans="1:6" ht="13.5" customHeight="1">
      <c r="A3022" s="5" t="s">
        <v>4400</v>
      </c>
      <c r="B3022" s="5" t="s">
        <v>4424</v>
      </c>
      <c r="C3022" s="7" t="str">
        <f t="shared" si="94"/>
        <v>MERCER</v>
      </c>
      <c r="D3022" s="14" t="s">
        <v>4399</v>
      </c>
      <c r="E3022" s="4" t="s">
        <v>4366</v>
      </c>
      <c r="F3022" s="1" t="str">
        <f t="shared" si="95"/>
        <v>54055</v>
      </c>
    </row>
    <row r="3023" spans="1:6" ht="13.5" customHeight="1">
      <c r="A3023" s="5" t="s">
        <v>4400</v>
      </c>
      <c r="B3023" s="5" t="s">
        <v>4423</v>
      </c>
      <c r="C3023" s="7" t="str">
        <f t="shared" si="94"/>
        <v>MINERAL</v>
      </c>
      <c r="D3023" s="14" t="s">
        <v>4399</v>
      </c>
      <c r="E3023" s="4" t="s">
        <v>4364</v>
      </c>
      <c r="F3023" s="1" t="str">
        <f t="shared" si="95"/>
        <v>54057</v>
      </c>
    </row>
    <row r="3024" spans="1:6" ht="13.5" customHeight="1">
      <c r="A3024" s="5" t="s">
        <v>4400</v>
      </c>
      <c r="B3024" s="5" t="s">
        <v>4422</v>
      </c>
      <c r="C3024" s="7" t="str">
        <f t="shared" si="94"/>
        <v>MINGO</v>
      </c>
      <c r="D3024" s="14" t="s">
        <v>4399</v>
      </c>
      <c r="E3024" s="4" t="s">
        <v>4362</v>
      </c>
      <c r="F3024" s="1" t="str">
        <f t="shared" si="95"/>
        <v>54059</v>
      </c>
    </row>
    <row r="3025" spans="1:6" ht="13.5" customHeight="1">
      <c r="A3025" s="5" t="s">
        <v>4400</v>
      </c>
      <c r="B3025" s="5" t="s">
        <v>4421</v>
      </c>
      <c r="C3025" s="7" t="str">
        <f t="shared" si="94"/>
        <v>MONONGALIA</v>
      </c>
      <c r="D3025" s="14" t="s">
        <v>4399</v>
      </c>
      <c r="E3025" s="4" t="s">
        <v>4360</v>
      </c>
      <c r="F3025" s="1" t="str">
        <f t="shared" si="95"/>
        <v>54061</v>
      </c>
    </row>
    <row r="3026" spans="1:6" ht="13.5" customHeight="1">
      <c r="A3026" s="5" t="s">
        <v>4400</v>
      </c>
      <c r="B3026" s="5" t="s">
        <v>4340</v>
      </c>
      <c r="C3026" s="7" t="str">
        <f t="shared" si="94"/>
        <v>MONROE</v>
      </c>
      <c r="D3026" s="14" t="s">
        <v>4399</v>
      </c>
      <c r="E3026" s="4" t="s">
        <v>4358</v>
      </c>
      <c r="F3026" s="1" t="str">
        <f t="shared" si="95"/>
        <v>54063</v>
      </c>
    </row>
    <row r="3027" spans="1:6" ht="13.5" customHeight="1">
      <c r="A3027" s="5" t="s">
        <v>4400</v>
      </c>
      <c r="B3027" s="5" t="s">
        <v>4420</v>
      </c>
      <c r="C3027" s="7" t="str">
        <f t="shared" si="94"/>
        <v>MORGAN</v>
      </c>
      <c r="D3027" s="14" t="s">
        <v>4399</v>
      </c>
      <c r="E3027" s="4" t="s">
        <v>4356</v>
      </c>
      <c r="F3027" s="1" t="str">
        <f t="shared" si="95"/>
        <v>54065</v>
      </c>
    </row>
    <row r="3028" spans="1:6" ht="13.5" customHeight="1">
      <c r="A3028" s="5" t="s">
        <v>4400</v>
      </c>
      <c r="B3028" s="5" t="s">
        <v>4419</v>
      </c>
      <c r="C3028" s="7" t="str">
        <f t="shared" si="94"/>
        <v>NICHOLAS</v>
      </c>
      <c r="D3028" s="14" t="s">
        <v>4399</v>
      </c>
      <c r="E3028" s="4" t="s">
        <v>4354</v>
      </c>
      <c r="F3028" s="1" t="str">
        <f t="shared" si="95"/>
        <v>54067</v>
      </c>
    </row>
    <row r="3029" spans="1:6" ht="13.5" customHeight="1">
      <c r="A3029" s="5" t="s">
        <v>4400</v>
      </c>
      <c r="B3029" s="5" t="s">
        <v>4418</v>
      </c>
      <c r="C3029" s="7" t="str">
        <f t="shared" si="94"/>
        <v>OHIO</v>
      </c>
      <c r="D3029" s="14" t="s">
        <v>4399</v>
      </c>
      <c r="E3029" s="4" t="s">
        <v>4353</v>
      </c>
      <c r="F3029" s="1" t="str">
        <f t="shared" si="95"/>
        <v>54069</v>
      </c>
    </row>
    <row r="3030" spans="1:6" ht="13.5" customHeight="1">
      <c r="A3030" s="5" t="s">
        <v>4400</v>
      </c>
      <c r="B3030" s="5" t="s">
        <v>4417</v>
      </c>
      <c r="C3030" s="7" t="str">
        <f t="shared" si="94"/>
        <v>PENDLETON</v>
      </c>
      <c r="D3030" s="14" t="s">
        <v>4399</v>
      </c>
      <c r="E3030" s="4" t="s">
        <v>4351</v>
      </c>
      <c r="F3030" s="1" t="str">
        <f t="shared" si="95"/>
        <v>54071</v>
      </c>
    </row>
    <row r="3031" spans="1:6" ht="13.5" customHeight="1">
      <c r="A3031" s="5" t="s">
        <v>4400</v>
      </c>
      <c r="B3031" s="5" t="s">
        <v>4416</v>
      </c>
      <c r="C3031" s="7" t="str">
        <f t="shared" si="94"/>
        <v>PLEASANTS</v>
      </c>
      <c r="D3031" s="14" t="s">
        <v>4399</v>
      </c>
      <c r="E3031" s="4" t="s">
        <v>4349</v>
      </c>
      <c r="F3031" s="1" t="str">
        <f t="shared" si="95"/>
        <v>54073</v>
      </c>
    </row>
    <row r="3032" spans="1:6" ht="13.5" customHeight="1">
      <c r="A3032" s="5" t="s">
        <v>4400</v>
      </c>
      <c r="B3032" s="5" t="s">
        <v>4415</v>
      </c>
      <c r="C3032" s="7" t="str">
        <f t="shared" si="94"/>
        <v>POCAHONTAS</v>
      </c>
      <c r="D3032" s="14" t="s">
        <v>4399</v>
      </c>
      <c r="E3032" s="4" t="s">
        <v>4347</v>
      </c>
      <c r="F3032" s="1" t="str">
        <f t="shared" si="95"/>
        <v>54075</v>
      </c>
    </row>
    <row r="3033" spans="1:6" ht="13.5" customHeight="1">
      <c r="A3033" s="5" t="s">
        <v>4400</v>
      </c>
      <c r="B3033" s="5" t="s">
        <v>4414</v>
      </c>
      <c r="C3033" s="7" t="str">
        <f t="shared" si="94"/>
        <v>PRESTON</v>
      </c>
      <c r="D3033" s="14" t="s">
        <v>4399</v>
      </c>
      <c r="E3033" s="4" t="s">
        <v>4345</v>
      </c>
      <c r="F3033" s="1" t="str">
        <f t="shared" si="95"/>
        <v>54077</v>
      </c>
    </row>
    <row r="3034" spans="1:6" ht="13.5" customHeight="1">
      <c r="A3034" s="5" t="s">
        <v>4400</v>
      </c>
      <c r="B3034" s="5" t="s">
        <v>4413</v>
      </c>
      <c r="C3034" s="7" t="str">
        <f t="shared" si="94"/>
        <v>PUTNAM</v>
      </c>
      <c r="D3034" s="14" t="s">
        <v>4399</v>
      </c>
      <c r="E3034" s="4" t="s">
        <v>4341</v>
      </c>
      <c r="F3034" s="1" t="str">
        <f t="shared" si="95"/>
        <v>54079</v>
      </c>
    </row>
    <row r="3035" spans="1:6" ht="13.5" customHeight="1">
      <c r="A3035" s="5" t="s">
        <v>4400</v>
      </c>
      <c r="B3035" s="5" t="s">
        <v>4412</v>
      </c>
      <c r="C3035" s="7" t="str">
        <f t="shared" si="94"/>
        <v>RALEIGH</v>
      </c>
      <c r="D3035" s="14" t="s">
        <v>4399</v>
      </c>
      <c r="E3035" s="4" t="s">
        <v>4339</v>
      </c>
      <c r="F3035" s="1" t="str">
        <f t="shared" si="95"/>
        <v>54081</v>
      </c>
    </row>
    <row r="3036" spans="1:6" ht="13.5" customHeight="1">
      <c r="A3036" s="5" t="s">
        <v>4400</v>
      </c>
      <c r="B3036" s="5" t="s">
        <v>4411</v>
      </c>
      <c r="C3036" s="7" t="str">
        <f t="shared" si="94"/>
        <v>RANDOLPH</v>
      </c>
      <c r="D3036" s="14" t="s">
        <v>4399</v>
      </c>
      <c r="E3036" s="4" t="s">
        <v>4337</v>
      </c>
      <c r="F3036" s="1" t="str">
        <f t="shared" si="95"/>
        <v>54083</v>
      </c>
    </row>
    <row r="3037" spans="1:6" ht="13.5" customHeight="1">
      <c r="A3037" s="5" t="s">
        <v>4400</v>
      </c>
      <c r="B3037" s="5" t="s">
        <v>4410</v>
      </c>
      <c r="C3037" s="7" t="str">
        <f t="shared" si="94"/>
        <v>RITCHIE</v>
      </c>
      <c r="D3037" s="14" t="s">
        <v>4399</v>
      </c>
      <c r="E3037" s="4" t="s">
        <v>4335</v>
      </c>
      <c r="F3037" s="1" t="str">
        <f t="shared" si="95"/>
        <v>54085</v>
      </c>
    </row>
    <row r="3038" spans="1:6" ht="13.5" customHeight="1">
      <c r="A3038" s="5" t="s">
        <v>4400</v>
      </c>
      <c r="B3038" s="5" t="s">
        <v>4409</v>
      </c>
      <c r="C3038" s="7" t="str">
        <f t="shared" si="94"/>
        <v>ROANE</v>
      </c>
      <c r="D3038" s="14" t="s">
        <v>4399</v>
      </c>
      <c r="E3038" s="4" t="s">
        <v>4333</v>
      </c>
      <c r="F3038" s="1" t="str">
        <f t="shared" si="95"/>
        <v>54087</v>
      </c>
    </row>
    <row r="3039" spans="1:6" ht="13.5" customHeight="1">
      <c r="A3039" s="5" t="s">
        <v>4400</v>
      </c>
      <c r="B3039" s="5" t="s">
        <v>4408</v>
      </c>
      <c r="C3039" s="7" t="str">
        <f t="shared" si="94"/>
        <v>SUMMERS</v>
      </c>
      <c r="D3039" s="14" t="s">
        <v>4399</v>
      </c>
      <c r="E3039" s="4" t="s">
        <v>4331</v>
      </c>
      <c r="F3039" s="1" t="str">
        <f t="shared" si="95"/>
        <v>54089</v>
      </c>
    </row>
    <row r="3040" spans="1:6" ht="13.5" customHeight="1">
      <c r="A3040" s="5" t="s">
        <v>4400</v>
      </c>
      <c r="B3040" s="5" t="s">
        <v>4302</v>
      </c>
      <c r="C3040" s="7" t="str">
        <f t="shared" si="94"/>
        <v>TAYLOR</v>
      </c>
      <c r="D3040" s="14" t="s">
        <v>4399</v>
      </c>
      <c r="E3040" s="4" t="s">
        <v>4329</v>
      </c>
      <c r="F3040" s="1" t="str">
        <f t="shared" si="95"/>
        <v>54091</v>
      </c>
    </row>
    <row r="3041" spans="1:6" ht="13.5" customHeight="1">
      <c r="A3041" s="5" t="s">
        <v>4400</v>
      </c>
      <c r="B3041" s="5" t="s">
        <v>4407</v>
      </c>
      <c r="C3041" s="7" t="str">
        <f t="shared" si="94"/>
        <v>TUCKER</v>
      </c>
      <c r="D3041" s="14" t="s">
        <v>4399</v>
      </c>
      <c r="E3041" s="4" t="s">
        <v>4327</v>
      </c>
      <c r="F3041" s="1" t="str">
        <f t="shared" si="95"/>
        <v>54093</v>
      </c>
    </row>
    <row r="3042" spans="1:6" ht="13.5" customHeight="1">
      <c r="A3042" s="5" t="s">
        <v>4400</v>
      </c>
      <c r="B3042" s="5" t="s">
        <v>4406</v>
      </c>
      <c r="C3042" s="7" t="str">
        <f t="shared" si="94"/>
        <v>TYLER</v>
      </c>
      <c r="D3042" s="14" t="s">
        <v>4399</v>
      </c>
      <c r="E3042" s="4" t="s">
        <v>4325</v>
      </c>
      <c r="F3042" s="1" t="str">
        <f t="shared" si="95"/>
        <v>54095</v>
      </c>
    </row>
    <row r="3043" spans="1:6" ht="13.5" customHeight="1">
      <c r="A3043" s="5" t="s">
        <v>4400</v>
      </c>
      <c r="B3043" s="5" t="s">
        <v>4405</v>
      </c>
      <c r="C3043" s="7" t="str">
        <f t="shared" si="94"/>
        <v>UPSHUR</v>
      </c>
      <c r="D3043" s="14" t="s">
        <v>4399</v>
      </c>
      <c r="E3043" s="4" t="s">
        <v>4323</v>
      </c>
      <c r="F3043" s="1" t="str">
        <f t="shared" si="95"/>
        <v>54097</v>
      </c>
    </row>
    <row r="3044" spans="1:6" ht="13.5" customHeight="1">
      <c r="A3044" s="5" t="s">
        <v>4400</v>
      </c>
      <c r="B3044" s="5" t="s">
        <v>4404</v>
      </c>
      <c r="C3044" s="7" t="str">
        <f t="shared" si="94"/>
        <v>WAYNE</v>
      </c>
      <c r="D3044" s="14" t="s">
        <v>4399</v>
      </c>
      <c r="E3044" s="4" t="s">
        <v>4321</v>
      </c>
      <c r="F3044" s="1" t="str">
        <f t="shared" si="95"/>
        <v>54099</v>
      </c>
    </row>
    <row r="3045" spans="1:6" ht="13.5" customHeight="1">
      <c r="A3045" s="5" t="s">
        <v>4400</v>
      </c>
      <c r="B3045" s="5" t="s">
        <v>4403</v>
      </c>
      <c r="C3045" s="7" t="str">
        <f t="shared" si="94"/>
        <v>WEBSTER</v>
      </c>
      <c r="D3045" s="14" t="s">
        <v>4399</v>
      </c>
      <c r="E3045" s="4" t="s">
        <v>4319</v>
      </c>
      <c r="F3045" s="1" t="str">
        <f t="shared" si="95"/>
        <v>54101</v>
      </c>
    </row>
    <row r="3046" spans="1:6" ht="13.5" customHeight="1">
      <c r="A3046" s="5" t="s">
        <v>4400</v>
      </c>
      <c r="B3046" s="5" t="s">
        <v>4402</v>
      </c>
      <c r="C3046" s="7" t="str">
        <f t="shared" si="94"/>
        <v>WETZEL</v>
      </c>
      <c r="D3046" s="14" t="s">
        <v>4399</v>
      </c>
      <c r="E3046" s="4" t="s">
        <v>4317</v>
      </c>
      <c r="F3046" s="1" t="str">
        <f t="shared" si="95"/>
        <v>54103</v>
      </c>
    </row>
    <row r="3047" spans="1:6" ht="13.5" customHeight="1">
      <c r="A3047" s="5" t="s">
        <v>4400</v>
      </c>
      <c r="B3047" s="5" t="s">
        <v>4401</v>
      </c>
      <c r="C3047" s="7" t="str">
        <f t="shared" si="94"/>
        <v>WIRT</v>
      </c>
      <c r="D3047" s="14" t="s">
        <v>4399</v>
      </c>
      <c r="E3047" s="4" t="s">
        <v>4315</v>
      </c>
      <c r="F3047" s="1" t="str">
        <f t="shared" si="95"/>
        <v>54105</v>
      </c>
    </row>
    <row r="3048" spans="1:6" ht="13.5" customHeight="1">
      <c r="A3048" s="5" t="s">
        <v>4400</v>
      </c>
      <c r="B3048" s="5" t="s">
        <v>4279</v>
      </c>
      <c r="C3048" s="7" t="str">
        <f t="shared" si="94"/>
        <v>WOOD</v>
      </c>
      <c r="D3048" s="14" t="s">
        <v>4399</v>
      </c>
      <c r="E3048" s="4" t="s">
        <v>4313</v>
      </c>
      <c r="F3048" s="1" t="str">
        <f t="shared" si="95"/>
        <v>54107</v>
      </c>
    </row>
    <row r="3049" spans="1:6" ht="13.5" customHeight="1">
      <c r="A3049" s="5" t="s">
        <v>4400</v>
      </c>
      <c r="B3049" s="5" t="s">
        <v>4232</v>
      </c>
      <c r="C3049" s="7" t="str">
        <f t="shared" si="94"/>
        <v>WYOMING</v>
      </c>
      <c r="D3049" s="14" t="s">
        <v>4399</v>
      </c>
      <c r="E3049" s="4" t="s">
        <v>4311</v>
      </c>
      <c r="F3049" s="1" t="str">
        <f t="shared" si="95"/>
        <v>54109</v>
      </c>
    </row>
    <row r="3050" spans="1:6" ht="13.5" customHeight="1">
      <c r="A3050" s="5" t="s">
        <v>4280</v>
      </c>
      <c r="B3050" s="5" t="s">
        <v>4398</v>
      </c>
      <c r="C3050" s="7" t="str">
        <f t="shared" si="94"/>
        <v>ADAMS</v>
      </c>
      <c r="D3050" s="14" t="s">
        <v>4278</v>
      </c>
      <c r="E3050" s="4" t="s">
        <v>4275</v>
      </c>
      <c r="F3050" s="1" t="str">
        <f t="shared" si="95"/>
        <v>55001</v>
      </c>
    </row>
    <row r="3051" spans="1:6" ht="13.5" customHeight="1">
      <c r="A3051" s="5" t="s">
        <v>4280</v>
      </c>
      <c r="B3051" s="5" t="s">
        <v>4397</v>
      </c>
      <c r="C3051" s="7" t="str">
        <f t="shared" si="94"/>
        <v>ASHLAND</v>
      </c>
      <c r="D3051" s="14" t="s">
        <v>4278</v>
      </c>
      <c r="E3051" s="4" t="s">
        <v>4273</v>
      </c>
      <c r="F3051" s="1" t="str">
        <f t="shared" si="95"/>
        <v>55003</v>
      </c>
    </row>
    <row r="3052" spans="1:6" ht="13.5" customHeight="1">
      <c r="A3052" s="5" t="s">
        <v>4280</v>
      </c>
      <c r="B3052" s="5" t="s">
        <v>4396</v>
      </c>
      <c r="C3052" s="7" t="str">
        <f t="shared" si="94"/>
        <v>BARRON</v>
      </c>
      <c r="D3052" s="14" t="s">
        <v>4278</v>
      </c>
      <c r="E3052" s="4" t="s">
        <v>4271</v>
      </c>
      <c r="F3052" s="1" t="str">
        <f t="shared" si="95"/>
        <v>55005</v>
      </c>
    </row>
    <row r="3053" spans="1:6" ht="13.5" customHeight="1">
      <c r="A3053" s="5" t="s">
        <v>4280</v>
      </c>
      <c r="B3053" s="5" t="s">
        <v>4395</v>
      </c>
      <c r="C3053" s="7" t="str">
        <f t="shared" si="94"/>
        <v>BAYFIELD</v>
      </c>
      <c r="D3053" s="14" t="s">
        <v>4278</v>
      </c>
      <c r="E3053" s="4" t="s">
        <v>4269</v>
      </c>
      <c r="F3053" s="1" t="str">
        <f t="shared" si="95"/>
        <v>55007</v>
      </c>
    </row>
    <row r="3054" spans="1:6" ht="13.5" customHeight="1">
      <c r="A3054" s="5" t="s">
        <v>4280</v>
      </c>
      <c r="B3054" s="5" t="s">
        <v>4394</v>
      </c>
      <c r="C3054" s="7" t="str">
        <f t="shared" si="94"/>
        <v>BROWN</v>
      </c>
      <c r="D3054" s="14" t="s">
        <v>4278</v>
      </c>
      <c r="E3054" s="4" t="s">
        <v>4267</v>
      </c>
      <c r="F3054" s="1" t="str">
        <f t="shared" si="95"/>
        <v>55009</v>
      </c>
    </row>
    <row r="3055" spans="1:6" ht="13.5" customHeight="1">
      <c r="A3055" s="5" t="s">
        <v>4280</v>
      </c>
      <c r="B3055" s="5" t="s">
        <v>4393</v>
      </c>
      <c r="C3055" s="7" t="str">
        <f t="shared" si="94"/>
        <v>BUFFALO</v>
      </c>
      <c r="D3055" s="14" t="s">
        <v>4278</v>
      </c>
      <c r="E3055" s="4" t="s">
        <v>4265</v>
      </c>
      <c r="F3055" s="1" t="str">
        <f t="shared" si="95"/>
        <v>55011</v>
      </c>
    </row>
    <row r="3056" spans="1:6" ht="13.5" customHeight="1">
      <c r="A3056" s="5" t="s">
        <v>4280</v>
      </c>
      <c r="B3056" s="5" t="s">
        <v>4392</v>
      </c>
      <c r="C3056" s="7" t="str">
        <f t="shared" si="94"/>
        <v>BURNETT</v>
      </c>
      <c r="D3056" s="14" t="s">
        <v>4278</v>
      </c>
      <c r="E3056" s="4" t="s">
        <v>4263</v>
      </c>
      <c r="F3056" s="1" t="str">
        <f t="shared" si="95"/>
        <v>55013</v>
      </c>
    </row>
    <row r="3057" spans="1:6" ht="13.5" customHeight="1">
      <c r="A3057" s="5" t="s">
        <v>4280</v>
      </c>
      <c r="B3057" s="5" t="s">
        <v>4391</v>
      </c>
      <c r="C3057" s="7" t="str">
        <f t="shared" si="94"/>
        <v>CALUMET</v>
      </c>
      <c r="D3057" s="14" t="s">
        <v>4278</v>
      </c>
      <c r="E3057" s="4" t="s">
        <v>4261</v>
      </c>
      <c r="F3057" s="1" t="str">
        <f t="shared" si="95"/>
        <v>55015</v>
      </c>
    </row>
    <row r="3058" spans="1:6" ht="13.5" customHeight="1">
      <c r="A3058" s="5" t="s">
        <v>4280</v>
      </c>
      <c r="B3058" s="5" t="s">
        <v>4390</v>
      </c>
      <c r="C3058" s="7" t="str">
        <f t="shared" si="94"/>
        <v>CHIPPEWA</v>
      </c>
      <c r="D3058" s="14" t="s">
        <v>4278</v>
      </c>
      <c r="E3058" s="4" t="s">
        <v>4259</v>
      </c>
      <c r="F3058" s="1" t="str">
        <f t="shared" si="95"/>
        <v>55017</v>
      </c>
    </row>
    <row r="3059" spans="1:6" ht="13.5" customHeight="1">
      <c r="A3059" s="5" t="s">
        <v>4280</v>
      </c>
      <c r="B3059" s="5" t="s">
        <v>4389</v>
      </c>
      <c r="C3059" s="7" t="str">
        <f t="shared" si="94"/>
        <v>CLARK</v>
      </c>
      <c r="D3059" s="14" t="s">
        <v>4278</v>
      </c>
      <c r="E3059" s="4" t="s">
        <v>4257</v>
      </c>
      <c r="F3059" s="1" t="str">
        <f t="shared" si="95"/>
        <v>55019</v>
      </c>
    </row>
    <row r="3060" spans="1:6" ht="13.5" customHeight="1">
      <c r="A3060" s="5" t="s">
        <v>4280</v>
      </c>
      <c r="B3060" s="5" t="s">
        <v>4388</v>
      </c>
      <c r="C3060" s="7" t="str">
        <f t="shared" si="94"/>
        <v>COLUMBIA</v>
      </c>
      <c r="D3060" s="14" t="s">
        <v>4278</v>
      </c>
      <c r="E3060" s="4" t="s">
        <v>4255</v>
      </c>
      <c r="F3060" s="1" t="str">
        <f t="shared" si="95"/>
        <v>55021</v>
      </c>
    </row>
    <row r="3061" spans="1:6" ht="13.5" customHeight="1">
      <c r="A3061" s="5" t="s">
        <v>4280</v>
      </c>
      <c r="B3061" s="5" t="s">
        <v>4387</v>
      </c>
      <c r="C3061" s="7" t="str">
        <f t="shared" si="94"/>
        <v>CRAWFORD</v>
      </c>
      <c r="D3061" s="14" t="s">
        <v>4278</v>
      </c>
      <c r="E3061" s="4" t="s">
        <v>4253</v>
      </c>
      <c r="F3061" s="1" t="str">
        <f t="shared" si="95"/>
        <v>55023</v>
      </c>
    </row>
    <row r="3062" spans="1:6" ht="13.5" customHeight="1">
      <c r="A3062" s="5" t="s">
        <v>4280</v>
      </c>
      <c r="B3062" s="5" t="s">
        <v>4386</v>
      </c>
      <c r="C3062" s="7" t="str">
        <f t="shared" si="94"/>
        <v>DANE</v>
      </c>
      <c r="D3062" s="14" t="s">
        <v>4278</v>
      </c>
      <c r="E3062" s="4" t="s">
        <v>4251</v>
      </c>
      <c r="F3062" s="1" t="str">
        <f t="shared" si="95"/>
        <v>55025</v>
      </c>
    </row>
    <row r="3063" spans="1:6" ht="13.5" customHeight="1">
      <c r="A3063" s="5" t="s">
        <v>4280</v>
      </c>
      <c r="B3063" s="5" t="s">
        <v>4385</v>
      </c>
      <c r="C3063" s="7" t="str">
        <f t="shared" si="94"/>
        <v>DODGE</v>
      </c>
      <c r="D3063" s="14" t="s">
        <v>4278</v>
      </c>
      <c r="E3063" s="4" t="s">
        <v>4249</v>
      </c>
      <c r="F3063" s="1" t="str">
        <f t="shared" si="95"/>
        <v>55027</v>
      </c>
    </row>
    <row r="3064" spans="1:6" ht="13.5" customHeight="1">
      <c r="A3064" s="5" t="s">
        <v>4280</v>
      </c>
      <c r="B3064" s="5" t="s">
        <v>4384</v>
      </c>
      <c r="C3064" s="7" t="str">
        <f t="shared" si="94"/>
        <v>DOOR</v>
      </c>
      <c r="D3064" s="14" t="s">
        <v>4278</v>
      </c>
      <c r="E3064" s="4" t="s">
        <v>4247</v>
      </c>
      <c r="F3064" s="1" t="str">
        <f t="shared" si="95"/>
        <v>55029</v>
      </c>
    </row>
    <row r="3065" spans="1:6" ht="13.5" customHeight="1">
      <c r="A3065" s="5" t="s">
        <v>4280</v>
      </c>
      <c r="B3065" s="5" t="s">
        <v>4383</v>
      </c>
      <c r="C3065" s="7" t="str">
        <f t="shared" si="94"/>
        <v>DOUGLAS</v>
      </c>
      <c r="D3065" s="14" t="s">
        <v>4278</v>
      </c>
      <c r="E3065" s="4" t="s">
        <v>4245</v>
      </c>
      <c r="F3065" s="1" t="str">
        <f t="shared" si="95"/>
        <v>55031</v>
      </c>
    </row>
    <row r="3066" spans="1:6" ht="13.5" customHeight="1">
      <c r="A3066" s="5" t="s">
        <v>4280</v>
      </c>
      <c r="B3066" s="5" t="s">
        <v>4382</v>
      </c>
      <c r="C3066" s="7" t="str">
        <f t="shared" si="94"/>
        <v>DUNN</v>
      </c>
      <c r="D3066" s="14" t="s">
        <v>4278</v>
      </c>
      <c r="E3066" s="4" t="s">
        <v>4243</v>
      </c>
      <c r="F3066" s="1" t="str">
        <f t="shared" si="95"/>
        <v>55033</v>
      </c>
    </row>
    <row r="3067" spans="1:6" ht="13.5" customHeight="1">
      <c r="A3067" s="5" t="s">
        <v>4280</v>
      </c>
      <c r="B3067" s="5" t="s">
        <v>4381</v>
      </c>
      <c r="C3067" s="7" t="str">
        <f t="shared" si="94"/>
        <v>EAU CLAIRE</v>
      </c>
      <c r="D3067" s="14" t="s">
        <v>4278</v>
      </c>
      <c r="E3067" s="4" t="s">
        <v>4241</v>
      </c>
      <c r="F3067" s="1" t="str">
        <f t="shared" si="95"/>
        <v>55035</v>
      </c>
    </row>
    <row r="3068" spans="1:6" ht="13.5" customHeight="1">
      <c r="A3068" s="5" t="s">
        <v>4280</v>
      </c>
      <c r="B3068" s="5" t="s">
        <v>4380</v>
      </c>
      <c r="C3068" s="7" t="str">
        <f t="shared" si="94"/>
        <v>FLORENCE</v>
      </c>
      <c r="D3068" s="14" t="s">
        <v>4278</v>
      </c>
      <c r="E3068" s="4" t="s">
        <v>4239</v>
      </c>
      <c r="F3068" s="1" t="str">
        <f t="shared" si="95"/>
        <v>55037</v>
      </c>
    </row>
    <row r="3069" spans="1:6" ht="13.5" customHeight="1">
      <c r="A3069" s="5" t="s">
        <v>4280</v>
      </c>
      <c r="B3069" s="5" t="s">
        <v>4379</v>
      </c>
      <c r="C3069" s="7" t="str">
        <f t="shared" si="94"/>
        <v>FOND DU LAC</v>
      </c>
      <c r="D3069" s="14" t="s">
        <v>4278</v>
      </c>
      <c r="E3069" s="4" t="s">
        <v>4237</v>
      </c>
      <c r="F3069" s="1" t="str">
        <f t="shared" si="95"/>
        <v>55039</v>
      </c>
    </row>
    <row r="3070" spans="1:6" ht="13.5" customHeight="1">
      <c r="A3070" s="5" t="s">
        <v>4280</v>
      </c>
      <c r="B3070" s="5" t="s">
        <v>4378</v>
      </c>
      <c r="C3070" s="7" t="str">
        <f t="shared" si="94"/>
        <v>FOREST</v>
      </c>
      <c r="D3070" s="14" t="s">
        <v>4278</v>
      </c>
      <c r="E3070" s="4" t="s">
        <v>4235</v>
      </c>
      <c r="F3070" s="1" t="str">
        <f t="shared" si="95"/>
        <v>55041</v>
      </c>
    </row>
    <row r="3071" spans="1:6" ht="13.5" customHeight="1">
      <c r="A3071" s="5" t="s">
        <v>4280</v>
      </c>
      <c r="B3071" s="5" t="s">
        <v>4377</v>
      </c>
      <c r="C3071" s="7" t="str">
        <f t="shared" si="94"/>
        <v>GRANT</v>
      </c>
      <c r="D3071" s="14" t="s">
        <v>4278</v>
      </c>
      <c r="E3071" s="4" t="s">
        <v>4233</v>
      </c>
      <c r="F3071" s="1" t="str">
        <f t="shared" si="95"/>
        <v>55043</v>
      </c>
    </row>
    <row r="3072" spans="1:6" ht="13.5" customHeight="1">
      <c r="A3072" s="5" t="s">
        <v>4280</v>
      </c>
      <c r="B3072" s="5" t="s">
        <v>4376</v>
      </c>
      <c r="C3072" s="7" t="str">
        <f t="shared" si="94"/>
        <v>GREEN</v>
      </c>
      <c r="D3072" s="14" t="s">
        <v>4278</v>
      </c>
      <c r="E3072" s="4" t="s">
        <v>4229</v>
      </c>
      <c r="F3072" s="1" t="str">
        <f t="shared" si="95"/>
        <v>55045</v>
      </c>
    </row>
    <row r="3073" spans="1:6" ht="13.5" customHeight="1">
      <c r="A3073" s="5" t="s">
        <v>4280</v>
      </c>
      <c r="B3073" s="5" t="s">
        <v>4375</v>
      </c>
      <c r="C3073" s="7" t="str">
        <f t="shared" si="94"/>
        <v>GREEN LAKE</v>
      </c>
      <c r="D3073" s="14" t="s">
        <v>4278</v>
      </c>
      <c r="E3073" s="4" t="s">
        <v>4374</v>
      </c>
      <c r="F3073" s="1" t="str">
        <f t="shared" si="95"/>
        <v>55047</v>
      </c>
    </row>
    <row r="3074" spans="1:6" ht="13.5" customHeight="1">
      <c r="A3074" s="5" t="s">
        <v>4280</v>
      </c>
      <c r="B3074" s="5" t="s">
        <v>4373</v>
      </c>
      <c r="C3074" s="7" t="str">
        <f t="shared" si="94"/>
        <v>IOWA</v>
      </c>
      <c r="D3074" s="14" t="s">
        <v>4278</v>
      </c>
      <c r="E3074" s="4" t="s">
        <v>4372</v>
      </c>
      <c r="F3074" s="1" t="str">
        <f t="shared" si="95"/>
        <v>55049</v>
      </c>
    </row>
    <row r="3075" spans="1:6" ht="13.5" customHeight="1">
      <c r="A3075" s="5" t="s">
        <v>4280</v>
      </c>
      <c r="B3075" s="5" t="s">
        <v>4371</v>
      </c>
      <c r="C3075" s="7" t="str">
        <f t="shared" si="94"/>
        <v>IRON</v>
      </c>
      <c r="D3075" s="14" t="s">
        <v>4278</v>
      </c>
      <c r="E3075" s="4" t="s">
        <v>4370</v>
      </c>
      <c r="F3075" s="1" t="str">
        <f t="shared" si="95"/>
        <v>55051</v>
      </c>
    </row>
    <row r="3076" spans="1:6" ht="13.5" customHeight="1">
      <c r="A3076" s="5" t="s">
        <v>4280</v>
      </c>
      <c r="B3076" s="5" t="s">
        <v>4369</v>
      </c>
      <c r="C3076" s="7" t="str">
        <f t="shared" ref="C3076:C3139" si="96">UPPER(B3076)</f>
        <v>JACKSON</v>
      </c>
      <c r="D3076" s="14" t="s">
        <v>4278</v>
      </c>
      <c r="E3076" s="4" t="s">
        <v>4368</v>
      </c>
      <c r="F3076" s="1" t="str">
        <f t="shared" ref="F3076:F3139" si="97">D3076&amp;E3076</f>
        <v>55053</v>
      </c>
    </row>
    <row r="3077" spans="1:6" ht="13.5" customHeight="1">
      <c r="A3077" s="5" t="s">
        <v>4280</v>
      </c>
      <c r="B3077" s="5" t="s">
        <v>4367</v>
      </c>
      <c r="C3077" s="7" t="str">
        <f t="shared" si="96"/>
        <v>JEFFERSON</v>
      </c>
      <c r="D3077" s="14" t="s">
        <v>4278</v>
      </c>
      <c r="E3077" s="4" t="s">
        <v>4366</v>
      </c>
      <c r="F3077" s="1" t="str">
        <f t="shared" si="97"/>
        <v>55055</v>
      </c>
    </row>
    <row r="3078" spans="1:6" ht="13.5" customHeight="1">
      <c r="A3078" s="5" t="s">
        <v>4280</v>
      </c>
      <c r="B3078" s="5" t="s">
        <v>4365</v>
      </c>
      <c r="C3078" s="7" t="str">
        <f t="shared" si="96"/>
        <v>JUNEAU</v>
      </c>
      <c r="D3078" s="14" t="s">
        <v>4278</v>
      </c>
      <c r="E3078" s="4" t="s">
        <v>4364</v>
      </c>
      <c r="F3078" s="1" t="str">
        <f t="shared" si="97"/>
        <v>55057</v>
      </c>
    </row>
    <row r="3079" spans="1:6" ht="13.5" customHeight="1">
      <c r="A3079" s="5" t="s">
        <v>4280</v>
      </c>
      <c r="B3079" s="5" t="s">
        <v>4363</v>
      </c>
      <c r="C3079" s="7" t="str">
        <f t="shared" si="96"/>
        <v>KENOSHA</v>
      </c>
      <c r="D3079" s="14" t="s">
        <v>4278</v>
      </c>
      <c r="E3079" s="4" t="s">
        <v>4362</v>
      </c>
      <c r="F3079" s="1" t="str">
        <f t="shared" si="97"/>
        <v>55059</v>
      </c>
    </row>
    <row r="3080" spans="1:6" ht="13.5" customHeight="1">
      <c r="A3080" s="5" t="s">
        <v>4280</v>
      </c>
      <c r="B3080" s="5" t="s">
        <v>4361</v>
      </c>
      <c r="C3080" s="7" t="str">
        <f t="shared" si="96"/>
        <v>KEWAUNEE</v>
      </c>
      <c r="D3080" s="14" t="s">
        <v>4278</v>
      </c>
      <c r="E3080" s="4" t="s">
        <v>4360</v>
      </c>
      <c r="F3080" s="1" t="str">
        <f t="shared" si="97"/>
        <v>55061</v>
      </c>
    </row>
    <row r="3081" spans="1:6" ht="13.5" customHeight="1">
      <c r="A3081" s="5" t="s">
        <v>4280</v>
      </c>
      <c r="B3081" s="5" t="s">
        <v>4359</v>
      </c>
      <c r="C3081" s="7" t="str">
        <f t="shared" si="96"/>
        <v>LA CROSSE</v>
      </c>
      <c r="D3081" s="14" t="s">
        <v>4278</v>
      </c>
      <c r="E3081" s="4" t="s">
        <v>4358</v>
      </c>
      <c r="F3081" s="1" t="str">
        <f t="shared" si="97"/>
        <v>55063</v>
      </c>
    </row>
    <row r="3082" spans="1:6" ht="13.5" customHeight="1">
      <c r="A3082" s="5" t="s">
        <v>4280</v>
      </c>
      <c r="B3082" s="5" t="s">
        <v>4357</v>
      </c>
      <c r="C3082" s="7" t="str">
        <f t="shared" si="96"/>
        <v>LAFAYETTE</v>
      </c>
      <c r="D3082" s="14" t="s">
        <v>4278</v>
      </c>
      <c r="E3082" s="4" t="s">
        <v>4356</v>
      </c>
      <c r="F3082" s="1" t="str">
        <f t="shared" si="97"/>
        <v>55065</v>
      </c>
    </row>
    <row r="3083" spans="1:6" ht="13.5" customHeight="1">
      <c r="A3083" s="5" t="s">
        <v>4280</v>
      </c>
      <c r="B3083" s="5" t="s">
        <v>4355</v>
      </c>
      <c r="C3083" s="7" t="str">
        <f t="shared" si="96"/>
        <v>LANGLADE</v>
      </c>
      <c r="D3083" s="14" t="s">
        <v>4278</v>
      </c>
      <c r="E3083" s="4" t="s">
        <v>4354</v>
      </c>
      <c r="F3083" s="1" t="str">
        <f t="shared" si="97"/>
        <v>55067</v>
      </c>
    </row>
    <row r="3084" spans="1:6" ht="13.5" customHeight="1">
      <c r="A3084" s="5" t="s">
        <v>4280</v>
      </c>
      <c r="B3084" s="5" t="s">
        <v>4254</v>
      </c>
      <c r="C3084" s="7" t="str">
        <f t="shared" si="96"/>
        <v>LINCOLN</v>
      </c>
      <c r="D3084" s="14" t="s">
        <v>4278</v>
      </c>
      <c r="E3084" s="4" t="s">
        <v>4353</v>
      </c>
      <c r="F3084" s="1" t="str">
        <f t="shared" si="97"/>
        <v>55069</v>
      </c>
    </row>
    <row r="3085" spans="1:6" ht="13.5" customHeight="1">
      <c r="A3085" s="5" t="s">
        <v>4280</v>
      </c>
      <c r="B3085" s="5" t="s">
        <v>4352</v>
      </c>
      <c r="C3085" s="7" t="str">
        <f t="shared" si="96"/>
        <v>MANITOWOC</v>
      </c>
      <c r="D3085" s="14" t="s">
        <v>4278</v>
      </c>
      <c r="E3085" s="4" t="s">
        <v>4351</v>
      </c>
      <c r="F3085" s="1" t="str">
        <f t="shared" si="97"/>
        <v>55071</v>
      </c>
    </row>
    <row r="3086" spans="1:6" ht="13.5" customHeight="1">
      <c r="A3086" s="5" t="s">
        <v>4280</v>
      </c>
      <c r="B3086" s="5" t="s">
        <v>4350</v>
      </c>
      <c r="C3086" s="7" t="str">
        <f t="shared" si="96"/>
        <v>MARATHON</v>
      </c>
      <c r="D3086" s="14" t="s">
        <v>4278</v>
      </c>
      <c r="E3086" s="4" t="s">
        <v>4349</v>
      </c>
      <c r="F3086" s="1" t="str">
        <f t="shared" si="97"/>
        <v>55073</v>
      </c>
    </row>
    <row r="3087" spans="1:6" ht="13.5" customHeight="1">
      <c r="A3087" s="5" t="s">
        <v>4280</v>
      </c>
      <c r="B3087" s="5" t="s">
        <v>4348</v>
      </c>
      <c r="C3087" s="7" t="str">
        <f t="shared" si="96"/>
        <v>MARINETTE</v>
      </c>
      <c r="D3087" s="14" t="s">
        <v>4278</v>
      </c>
      <c r="E3087" s="4" t="s">
        <v>4347</v>
      </c>
      <c r="F3087" s="1" t="str">
        <f t="shared" si="97"/>
        <v>55075</v>
      </c>
    </row>
    <row r="3088" spans="1:6" ht="13.5" customHeight="1">
      <c r="A3088" s="5" t="s">
        <v>4280</v>
      </c>
      <c r="B3088" s="5" t="s">
        <v>4346</v>
      </c>
      <c r="C3088" s="7" t="str">
        <f t="shared" si="96"/>
        <v>MARQUETTE</v>
      </c>
      <c r="D3088" s="14" t="s">
        <v>4278</v>
      </c>
      <c r="E3088" s="4" t="s">
        <v>4345</v>
      </c>
      <c r="F3088" s="1" t="str">
        <f t="shared" si="97"/>
        <v>55077</v>
      </c>
    </row>
    <row r="3089" spans="1:6" ht="13.5" customHeight="1">
      <c r="A3089" s="5" t="s">
        <v>4280</v>
      </c>
      <c r="B3089" s="5" t="s">
        <v>4344</v>
      </c>
      <c r="C3089" s="7" t="str">
        <f t="shared" si="96"/>
        <v>MENOMINEE</v>
      </c>
      <c r="D3089" s="14" t="s">
        <v>4278</v>
      </c>
      <c r="E3089" s="4" t="s">
        <v>4343</v>
      </c>
      <c r="F3089" s="1" t="str">
        <f t="shared" si="97"/>
        <v>55078</v>
      </c>
    </row>
    <row r="3090" spans="1:6" ht="13.5" customHeight="1">
      <c r="A3090" s="5" t="s">
        <v>4280</v>
      </c>
      <c r="B3090" s="5" t="s">
        <v>4342</v>
      </c>
      <c r="C3090" s="7" t="str">
        <f t="shared" si="96"/>
        <v>MILWAUKEE</v>
      </c>
      <c r="D3090" s="14" t="s">
        <v>4278</v>
      </c>
      <c r="E3090" s="4" t="s">
        <v>4341</v>
      </c>
      <c r="F3090" s="1" t="str">
        <f t="shared" si="97"/>
        <v>55079</v>
      </c>
    </row>
    <row r="3091" spans="1:6" ht="13.5" customHeight="1">
      <c r="A3091" s="5" t="s">
        <v>4280</v>
      </c>
      <c r="B3091" s="5" t="s">
        <v>4340</v>
      </c>
      <c r="C3091" s="7" t="str">
        <f t="shared" si="96"/>
        <v>MONROE</v>
      </c>
      <c r="D3091" s="14" t="s">
        <v>4278</v>
      </c>
      <c r="E3091" s="4" t="s">
        <v>4339</v>
      </c>
      <c r="F3091" s="1" t="str">
        <f t="shared" si="97"/>
        <v>55081</v>
      </c>
    </row>
    <row r="3092" spans="1:6" ht="13.5" customHeight="1">
      <c r="A3092" s="5" t="s">
        <v>4280</v>
      </c>
      <c r="B3092" s="5" t="s">
        <v>4338</v>
      </c>
      <c r="C3092" s="7" t="str">
        <f t="shared" si="96"/>
        <v>OCONTO</v>
      </c>
      <c r="D3092" s="14" t="s">
        <v>4278</v>
      </c>
      <c r="E3092" s="4" t="s">
        <v>4337</v>
      </c>
      <c r="F3092" s="1" t="str">
        <f t="shared" si="97"/>
        <v>55083</v>
      </c>
    </row>
    <row r="3093" spans="1:6" ht="13.5" customHeight="1">
      <c r="A3093" s="5" t="s">
        <v>4280</v>
      </c>
      <c r="B3093" s="5" t="s">
        <v>4336</v>
      </c>
      <c r="C3093" s="7" t="str">
        <f t="shared" si="96"/>
        <v>ONEIDA</v>
      </c>
      <c r="D3093" s="14" t="s">
        <v>4278</v>
      </c>
      <c r="E3093" s="4" t="s">
        <v>4335</v>
      </c>
      <c r="F3093" s="1" t="str">
        <f t="shared" si="97"/>
        <v>55085</v>
      </c>
    </row>
    <row r="3094" spans="1:6" ht="13.5" customHeight="1">
      <c r="A3094" s="5" t="s">
        <v>4280</v>
      </c>
      <c r="B3094" s="5" t="s">
        <v>4334</v>
      </c>
      <c r="C3094" s="7" t="str">
        <f t="shared" si="96"/>
        <v>OUTAGAMIE</v>
      </c>
      <c r="D3094" s="14" t="s">
        <v>4278</v>
      </c>
      <c r="E3094" s="4" t="s">
        <v>4333</v>
      </c>
      <c r="F3094" s="1" t="str">
        <f t="shared" si="97"/>
        <v>55087</v>
      </c>
    </row>
    <row r="3095" spans="1:6" ht="13.5" customHeight="1">
      <c r="A3095" s="5" t="s">
        <v>4280</v>
      </c>
      <c r="B3095" s="5" t="s">
        <v>4332</v>
      </c>
      <c r="C3095" s="7" t="str">
        <f t="shared" si="96"/>
        <v>OZAUKEE</v>
      </c>
      <c r="D3095" s="14" t="s">
        <v>4278</v>
      </c>
      <c r="E3095" s="4" t="s">
        <v>4331</v>
      </c>
      <c r="F3095" s="1" t="str">
        <f t="shared" si="97"/>
        <v>55089</v>
      </c>
    </row>
    <row r="3096" spans="1:6" ht="13.5" customHeight="1">
      <c r="A3096" s="5" t="s">
        <v>4280</v>
      </c>
      <c r="B3096" s="5" t="s">
        <v>4330</v>
      </c>
      <c r="C3096" s="7" t="str">
        <f t="shared" si="96"/>
        <v>PEPIN</v>
      </c>
      <c r="D3096" s="14" t="s">
        <v>4278</v>
      </c>
      <c r="E3096" s="4" t="s">
        <v>4329</v>
      </c>
      <c r="F3096" s="1" t="str">
        <f t="shared" si="97"/>
        <v>55091</v>
      </c>
    </row>
    <row r="3097" spans="1:6" ht="13.5" customHeight="1">
      <c r="A3097" s="5" t="s">
        <v>4280</v>
      </c>
      <c r="B3097" s="5" t="s">
        <v>4328</v>
      </c>
      <c r="C3097" s="7" t="str">
        <f t="shared" si="96"/>
        <v>PIERCE</v>
      </c>
      <c r="D3097" s="14" t="s">
        <v>4278</v>
      </c>
      <c r="E3097" s="4" t="s">
        <v>4327</v>
      </c>
      <c r="F3097" s="1" t="str">
        <f t="shared" si="97"/>
        <v>55093</v>
      </c>
    </row>
    <row r="3098" spans="1:6" ht="13.5" customHeight="1">
      <c r="A3098" s="5" t="s">
        <v>4280</v>
      </c>
      <c r="B3098" s="5" t="s">
        <v>4326</v>
      </c>
      <c r="C3098" s="7" t="str">
        <f t="shared" si="96"/>
        <v>POLK</v>
      </c>
      <c r="D3098" s="14" t="s">
        <v>4278</v>
      </c>
      <c r="E3098" s="4" t="s">
        <v>4325</v>
      </c>
      <c r="F3098" s="1" t="str">
        <f t="shared" si="97"/>
        <v>55095</v>
      </c>
    </row>
    <row r="3099" spans="1:6" ht="13.5" customHeight="1">
      <c r="A3099" s="5" t="s">
        <v>4280</v>
      </c>
      <c r="B3099" s="5" t="s">
        <v>4324</v>
      </c>
      <c r="C3099" s="7" t="str">
        <f t="shared" si="96"/>
        <v>PORTAGE</v>
      </c>
      <c r="D3099" s="14" t="s">
        <v>4278</v>
      </c>
      <c r="E3099" s="4" t="s">
        <v>4323</v>
      </c>
      <c r="F3099" s="1" t="str">
        <f t="shared" si="97"/>
        <v>55097</v>
      </c>
    </row>
    <row r="3100" spans="1:6" ht="13.5" customHeight="1">
      <c r="A3100" s="5" t="s">
        <v>4280</v>
      </c>
      <c r="B3100" s="5" t="s">
        <v>4322</v>
      </c>
      <c r="C3100" s="7" t="str">
        <f t="shared" si="96"/>
        <v>PRICE</v>
      </c>
      <c r="D3100" s="14" t="s">
        <v>4278</v>
      </c>
      <c r="E3100" s="4" t="s">
        <v>4321</v>
      </c>
      <c r="F3100" s="1" t="str">
        <f t="shared" si="97"/>
        <v>55099</v>
      </c>
    </row>
    <row r="3101" spans="1:6" ht="13.5" customHeight="1">
      <c r="A3101" s="5" t="s">
        <v>4280</v>
      </c>
      <c r="B3101" s="5" t="s">
        <v>4320</v>
      </c>
      <c r="C3101" s="7" t="str">
        <f t="shared" si="96"/>
        <v>RACINE</v>
      </c>
      <c r="D3101" s="14" t="s">
        <v>4278</v>
      </c>
      <c r="E3101" s="4" t="s">
        <v>4319</v>
      </c>
      <c r="F3101" s="1" t="str">
        <f t="shared" si="97"/>
        <v>55101</v>
      </c>
    </row>
    <row r="3102" spans="1:6" ht="13.5" customHeight="1">
      <c r="A3102" s="5" t="s">
        <v>4280</v>
      </c>
      <c r="B3102" s="5" t="s">
        <v>4318</v>
      </c>
      <c r="C3102" s="7" t="str">
        <f t="shared" si="96"/>
        <v>RICHLAND</v>
      </c>
      <c r="D3102" s="14" t="s">
        <v>4278</v>
      </c>
      <c r="E3102" s="4" t="s">
        <v>4317</v>
      </c>
      <c r="F3102" s="1" t="str">
        <f t="shared" si="97"/>
        <v>55103</v>
      </c>
    </row>
    <row r="3103" spans="1:6" ht="13.5" customHeight="1">
      <c r="A3103" s="5" t="s">
        <v>4280</v>
      </c>
      <c r="B3103" s="5" t="s">
        <v>4316</v>
      </c>
      <c r="C3103" s="7" t="str">
        <f t="shared" si="96"/>
        <v>ROCK</v>
      </c>
      <c r="D3103" s="14" t="s">
        <v>4278</v>
      </c>
      <c r="E3103" s="4" t="s">
        <v>4315</v>
      </c>
      <c r="F3103" s="1" t="str">
        <f t="shared" si="97"/>
        <v>55105</v>
      </c>
    </row>
    <row r="3104" spans="1:6" ht="13.5" customHeight="1">
      <c r="A3104" s="5" t="s">
        <v>4280</v>
      </c>
      <c r="B3104" s="5" t="s">
        <v>4314</v>
      </c>
      <c r="C3104" s="7" t="str">
        <f t="shared" si="96"/>
        <v>RUSK</v>
      </c>
      <c r="D3104" s="14" t="s">
        <v>4278</v>
      </c>
      <c r="E3104" s="4" t="s">
        <v>4313</v>
      </c>
      <c r="F3104" s="1" t="str">
        <f t="shared" si="97"/>
        <v>55107</v>
      </c>
    </row>
    <row r="3105" spans="1:6" ht="13.5" customHeight="1">
      <c r="A3105" s="5" t="s">
        <v>4280</v>
      </c>
      <c r="B3105" s="5" t="s">
        <v>4312</v>
      </c>
      <c r="C3105" s="7" t="str">
        <f t="shared" si="96"/>
        <v>ST CROIX</v>
      </c>
      <c r="D3105" s="14" t="s">
        <v>4278</v>
      </c>
      <c r="E3105" s="4" t="s">
        <v>4311</v>
      </c>
      <c r="F3105" s="1" t="str">
        <f t="shared" si="97"/>
        <v>55109</v>
      </c>
    </row>
    <row r="3106" spans="1:6" ht="13.5" customHeight="1">
      <c r="A3106" s="5" t="s">
        <v>4280</v>
      </c>
      <c r="B3106" s="5" t="s">
        <v>4310</v>
      </c>
      <c r="C3106" s="7" t="str">
        <f t="shared" si="96"/>
        <v>SAUK</v>
      </c>
      <c r="D3106" s="14" t="s">
        <v>4278</v>
      </c>
      <c r="E3106" s="4" t="s">
        <v>4309</v>
      </c>
      <c r="F3106" s="1" t="str">
        <f t="shared" si="97"/>
        <v>55111</v>
      </c>
    </row>
    <row r="3107" spans="1:6" ht="13.5" customHeight="1">
      <c r="A3107" s="5" t="s">
        <v>4280</v>
      </c>
      <c r="B3107" s="5" t="s">
        <v>4308</v>
      </c>
      <c r="C3107" s="7" t="str">
        <f t="shared" si="96"/>
        <v>SAWYER</v>
      </c>
      <c r="D3107" s="14" t="s">
        <v>4278</v>
      </c>
      <c r="E3107" s="4" t="s">
        <v>4307</v>
      </c>
      <c r="F3107" s="1" t="str">
        <f t="shared" si="97"/>
        <v>55113</v>
      </c>
    </row>
    <row r="3108" spans="1:6" ht="13.5" customHeight="1">
      <c r="A3108" s="5" t="s">
        <v>4280</v>
      </c>
      <c r="B3108" s="5" t="s">
        <v>4306</v>
      </c>
      <c r="C3108" s="7" t="str">
        <f t="shared" si="96"/>
        <v>SHAWANO</v>
      </c>
      <c r="D3108" s="14" t="s">
        <v>4278</v>
      </c>
      <c r="E3108" s="4" t="s">
        <v>4305</v>
      </c>
      <c r="F3108" s="1" t="str">
        <f t="shared" si="97"/>
        <v>55115</v>
      </c>
    </row>
    <row r="3109" spans="1:6" ht="13.5" customHeight="1">
      <c r="A3109" s="5" t="s">
        <v>4280</v>
      </c>
      <c r="B3109" s="5" t="s">
        <v>4304</v>
      </c>
      <c r="C3109" s="7" t="str">
        <f t="shared" si="96"/>
        <v>SHEBOYGAN</v>
      </c>
      <c r="D3109" s="14" t="s">
        <v>4278</v>
      </c>
      <c r="E3109" s="4" t="s">
        <v>4303</v>
      </c>
      <c r="F3109" s="1" t="str">
        <f t="shared" si="97"/>
        <v>55117</v>
      </c>
    </row>
    <row r="3110" spans="1:6" ht="13.5" customHeight="1">
      <c r="A3110" s="5" t="s">
        <v>4280</v>
      </c>
      <c r="B3110" s="5" t="s">
        <v>4302</v>
      </c>
      <c r="C3110" s="7" t="str">
        <f t="shared" si="96"/>
        <v>TAYLOR</v>
      </c>
      <c r="D3110" s="14" t="s">
        <v>4278</v>
      </c>
      <c r="E3110" s="4" t="s">
        <v>4301</v>
      </c>
      <c r="F3110" s="1" t="str">
        <f t="shared" si="97"/>
        <v>55119</v>
      </c>
    </row>
    <row r="3111" spans="1:6" ht="13.5" customHeight="1">
      <c r="A3111" s="5" t="s">
        <v>4280</v>
      </c>
      <c r="B3111" s="5" t="s">
        <v>4300</v>
      </c>
      <c r="C3111" s="7" t="str">
        <f t="shared" si="96"/>
        <v>TREMPEALEAU</v>
      </c>
      <c r="D3111" s="14" t="s">
        <v>4278</v>
      </c>
      <c r="E3111" s="4" t="s">
        <v>4299</v>
      </c>
      <c r="F3111" s="1" t="str">
        <f t="shared" si="97"/>
        <v>55121</v>
      </c>
    </row>
    <row r="3112" spans="1:6" ht="13.5" customHeight="1">
      <c r="A3112" s="5" t="s">
        <v>4280</v>
      </c>
      <c r="B3112" s="5" t="s">
        <v>4298</v>
      </c>
      <c r="C3112" s="7" t="str">
        <f t="shared" si="96"/>
        <v>VERNON</v>
      </c>
      <c r="D3112" s="14" t="s">
        <v>4278</v>
      </c>
      <c r="E3112" s="4" t="s">
        <v>4297</v>
      </c>
      <c r="F3112" s="1" t="str">
        <f t="shared" si="97"/>
        <v>55123</v>
      </c>
    </row>
    <row r="3113" spans="1:6" ht="13.5" customHeight="1">
      <c r="A3113" s="5" t="s">
        <v>4280</v>
      </c>
      <c r="B3113" s="5" t="s">
        <v>4296</v>
      </c>
      <c r="C3113" s="7" t="str">
        <f t="shared" si="96"/>
        <v>VILAS</v>
      </c>
      <c r="D3113" s="14" t="s">
        <v>4278</v>
      </c>
      <c r="E3113" s="4" t="s">
        <v>4295</v>
      </c>
      <c r="F3113" s="1" t="str">
        <f t="shared" si="97"/>
        <v>55125</v>
      </c>
    </row>
    <row r="3114" spans="1:6" ht="13.5" customHeight="1">
      <c r="A3114" s="5" t="s">
        <v>4280</v>
      </c>
      <c r="B3114" s="5" t="s">
        <v>4294</v>
      </c>
      <c r="C3114" s="7" t="str">
        <f t="shared" si="96"/>
        <v>WALWORTH</v>
      </c>
      <c r="D3114" s="14" t="s">
        <v>4278</v>
      </c>
      <c r="E3114" s="4" t="s">
        <v>4293</v>
      </c>
      <c r="F3114" s="1" t="str">
        <f t="shared" si="97"/>
        <v>55127</v>
      </c>
    </row>
    <row r="3115" spans="1:6" ht="13.5" customHeight="1">
      <c r="A3115" s="5" t="s">
        <v>4280</v>
      </c>
      <c r="B3115" s="5" t="s">
        <v>4292</v>
      </c>
      <c r="C3115" s="7" t="str">
        <f t="shared" si="96"/>
        <v>WASHBURN</v>
      </c>
      <c r="D3115" s="14" t="s">
        <v>4278</v>
      </c>
      <c r="E3115" s="4" t="s">
        <v>4291</v>
      </c>
      <c r="F3115" s="1" t="str">
        <f t="shared" si="97"/>
        <v>55129</v>
      </c>
    </row>
    <row r="3116" spans="1:6" ht="13.5" customHeight="1">
      <c r="A3116" s="5" t="s">
        <v>4280</v>
      </c>
      <c r="B3116" s="5" t="s">
        <v>4290</v>
      </c>
      <c r="C3116" s="7" t="str">
        <f t="shared" si="96"/>
        <v>WASHINGTON</v>
      </c>
      <c r="D3116" s="14" t="s">
        <v>4278</v>
      </c>
      <c r="E3116" s="4" t="s">
        <v>4289</v>
      </c>
      <c r="F3116" s="1" t="str">
        <f t="shared" si="97"/>
        <v>55131</v>
      </c>
    </row>
    <row r="3117" spans="1:6" ht="13.5" customHeight="1">
      <c r="A3117" s="5" t="s">
        <v>4280</v>
      </c>
      <c r="B3117" s="5" t="s">
        <v>4288</v>
      </c>
      <c r="C3117" s="7" t="str">
        <f t="shared" si="96"/>
        <v>WAUKESHA</v>
      </c>
      <c r="D3117" s="14" t="s">
        <v>4278</v>
      </c>
      <c r="E3117" s="4" t="s">
        <v>4287</v>
      </c>
      <c r="F3117" s="1" t="str">
        <f t="shared" si="97"/>
        <v>55133</v>
      </c>
    </row>
    <row r="3118" spans="1:6" ht="13.5" customHeight="1">
      <c r="A3118" s="5" t="s">
        <v>4280</v>
      </c>
      <c r="B3118" s="5" t="s">
        <v>4286</v>
      </c>
      <c r="C3118" s="7" t="str">
        <f t="shared" si="96"/>
        <v>WAUPACA</v>
      </c>
      <c r="D3118" s="14" t="s">
        <v>4278</v>
      </c>
      <c r="E3118" s="4" t="s">
        <v>4285</v>
      </c>
      <c r="F3118" s="1" t="str">
        <f t="shared" si="97"/>
        <v>55135</v>
      </c>
    </row>
    <row r="3119" spans="1:6" ht="13.5" customHeight="1">
      <c r="A3119" s="5" t="s">
        <v>4280</v>
      </c>
      <c r="B3119" s="5" t="s">
        <v>4284</v>
      </c>
      <c r="C3119" s="7" t="str">
        <f t="shared" si="96"/>
        <v>WAUSHARA</v>
      </c>
      <c r="D3119" s="14" t="s">
        <v>4278</v>
      </c>
      <c r="E3119" s="4" t="s">
        <v>4283</v>
      </c>
      <c r="F3119" s="1" t="str">
        <f t="shared" si="97"/>
        <v>55137</v>
      </c>
    </row>
    <row r="3120" spans="1:6" ht="13.5" customHeight="1">
      <c r="A3120" s="5" t="s">
        <v>4280</v>
      </c>
      <c r="B3120" s="5" t="s">
        <v>4282</v>
      </c>
      <c r="C3120" s="7" t="str">
        <f t="shared" si="96"/>
        <v>WINNEBAGO</v>
      </c>
      <c r="D3120" s="14" t="s">
        <v>4278</v>
      </c>
      <c r="E3120" s="4" t="s">
        <v>4281</v>
      </c>
      <c r="F3120" s="1" t="str">
        <f t="shared" si="97"/>
        <v>55139</v>
      </c>
    </row>
    <row r="3121" spans="1:6" ht="13.5" customHeight="1">
      <c r="A3121" s="5" t="s">
        <v>4280</v>
      </c>
      <c r="B3121" s="5" t="s">
        <v>4279</v>
      </c>
      <c r="C3121" s="7" t="str">
        <f t="shared" si="96"/>
        <v>WOOD</v>
      </c>
      <c r="D3121" s="14" t="s">
        <v>4278</v>
      </c>
      <c r="E3121" s="4" t="s">
        <v>4277</v>
      </c>
      <c r="F3121" s="1" t="str">
        <f t="shared" si="97"/>
        <v>55141</v>
      </c>
    </row>
    <row r="3122" spans="1:6" ht="13.5" customHeight="1">
      <c r="A3122" s="5" t="s">
        <v>4232</v>
      </c>
      <c r="B3122" s="5" t="s">
        <v>4276</v>
      </c>
      <c r="C3122" s="7" t="str">
        <f t="shared" si="96"/>
        <v>ALBANY</v>
      </c>
      <c r="D3122" s="14" t="s">
        <v>4230</v>
      </c>
      <c r="E3122" s="4" t="s">
        <v>4275</v>
      </c>
      <c r="F3122" s="1" t="str">
        <f t="shared" si="97"/>
        <v>56001</v>
      </c>
    </row>
    <row r="3123" spans="1:6" ht="13.5" customHeight="1">
      <c r="A3123" s="5" t="s">
        <v>4232</v>
      </c>
      <c r="B3123" s="5" t="s">
        <v>4274</v>
      </c>
      <c r="C3123" s="7" t="str">
        <f t="shared" si="96"/>
        <v>BIG HORN</v>
      </c>
      <c r="D3123" s="14" t="s">
        <v>4230</v>
      </c>
      <c r="E3123" s="4" t="s">
        <v>4273</v>
      </c>
      <c r="F3123" s="1" t="str">
        <f t="shared" si="97"/>
        <v>56003</v>
      </c>
    </row>
    <row r="3124" spans="1:6" ht="13.5" customHeight="1">
      <c r="A3124" s="5" t="s">
        <v>4232</v>
      </c>
      <c r="B3124" s="5" t="s">
        <v>4272</v>
      </c>
      <c r="C3124" s="7" t="str">
        <f t="shared" si="96"/>
        <v>CAMPBELL</v>
      </c>
      <c r="D3124" s="14" t="s">
        <v>4230</v>
      </c>
      <c r="E3124" s="4" t="s">
        <v>4271</v>
      </c>
      <c r="F3124" s="1" t="str">
        <f t="shared" si="97"/>
        <v>56005</v>
      </c>
    </row>
    <row r="3125" spans="1:6" ht="13.5" customHeight="1">
      <c r="A3125" s="5" t="s">
        <v>4232</v>
      </c>
      <c r="B3125" s="5" t="s">
        <v>4270</v>
      </c>
      <c r="C3125" s="7" t="str">
        <f t="shared" si="96"/>
        <v>CARBON</v>
      </c>
      <c r="D3125" s="14" t="s">
        <v>4230</v>
      </c>
      <c r="E3125" s="4" t="s">
        <v>4269</v>
      </c>
      <c r="F3125" s="1" t="str">
        <f t="shared" si="97"/>
        <v>56007</v>
      </c>
    </row>
    <row r="3126" spans="1:6" ht="13.5" customHeight="1">
      <c r="A3126" s="5" t="s">
        <v>4232</v>
      </c>
      <c r="B3126" s="5" t="s">
        <v>4268</v>
      </c>
      <c r="C3126" s="7" t="str">
        <f t="shared" si="96"/>
        <v>CONVERSE</v>
      </c>
      <c r="D3126" s="14" t="s">
        <v>4230</v>
      </c>
      <c r="E3126" s="4" t="s">
        <v>4267</v>
      </c>
      <c r="F3126" s="1" t="str">
        <f t="shared" si="97"/>
        <v>56009</v>
      </c>
    </row>
    <row r="3127" spans="1:6" ht="13.5" customHeight="1">
      <c r="A3127" s="5" t="s">
        <v>4232</v>
      </c>
      <c r="B3127" s="5" t="s">
        <v>4266</v>
      </c>
      <c r="C3127" s="7" t="str">
        <f t="shared" si="96"/>
        <v>CROOK</v>
      </c>
      <c r="D3127" s="14" t="s">
        <v>4230</v>
      </c>
      <c r="E3127" s="4" t="s">
        <v>4265</v>
      </c>
      <c r="F3127" s="1" t="str">
        <f t="shared" si="97"/>
        <v>56011</v>
      </c>
    </row>
    <row r="3128" spans="1:6" ht="13.5" customHeight="1">
      <c r="A3128" s="5" t="s">
        <v>4232</v>
      </c>
      <c r="B3128" s="5" t="s">
        <v>4264</v>
      </c>
      <c r="C3128" s="7" t="str">
        <f t="shared" si="96"/>
        <v>FREMONT</v>
      </c>
      <c r="D3128" s="14" t="s">
        <v>4230</v>
      </c>
      <c r="E3128" s="4" t="s">
        <v>4263</v>
      </c>
      <c r="F3128" s="1" t="str">
        <f t="shared" si="97"/>
        <v>56013</v>
      </c>
    </row>
    <row r="3129" spans="1:6" ht="13.5" customHeight="1">
      <c r="A3129" s="5" t="s">
        <v>4232</v>
      </c>
      <c r="B3129" s="5" t="s">
        <v>4262</v>
      </c>
      <c r="C3129" s="7" t="str">
        <f t="shared" si="96"/>
        <v>GOSHEN</v>
      </c>
      <c r="D3129" s="14" t="s">
        <v>4230</v>
      </c>
      <c r="E3129" s="4" t="s">
        <v>4261</v>
      </c>
      <c r="F3129" s="1" t="str">
        <f t="shared" si="97"/>
        <v>56015</v>
      </c>
    </row>
    <row r="3130" spans="1:6" ht="13.5" customHeight="1">
      <c r="A3130" s="5" t="s">
        <v>4232</v>
      </c>
      <c r="B3130" s="5" t="s">
        <v>4260</v>
      </c>
      <c r="C3130" s="7" t="str">
        <f t="shared" si="96"/>
        <v>HOT SPRINGS</v>
      </c>
      <c r="D3130" s="14" t="s">
        <v>4230</v>
      </c>
      <c r="E3130" s="4" t="s">
        <v>4259</v>
      </c>
      <c r="F3130" s="1" t="str">
        <f t="shared" si="97"/>
        <v>56017</v>
      </c>
    </row>
    <row r="3131" spans="1:6" ht="13.5" customHeight="1">
      <c r="A3131" s="5" t="s">
        <v>4232</v>
      </c>
      <c r="B3131" s="5" t="s">
        <v>4258</v>
      </c>
      <c r="C3131" s="7" t="str">
        <f t="shared" si="96"/>
        <v>JOHNSON</v>
      </c>
      <c r="D3131" s="14" t="s">
        <v>4230</v>
      </c>
      <c r="E3131" s="4" t="s">
        <v>4257</v>
      </c>
      <c r="F3131" s="1" t="str">
        <f t="shared" si="97"/>
        <v>56019</v>
      </c>
    </row>
    <row r="3132" spans="1:6" ht="13.5" customHeight="1">
      <c r="A3132" s="5" t="s">
        <v>4232</v>
      </c>
      <c r="B3132" s="5" t="s">
        <v>4256</v>
      </c>
      <c r="C3132" s="7" t="str">
        <f t="shared" si="96"/>
        <v>LARAMIE</v>
      </c>
      <c r="D3132" s="14" t="s">
        <v>4230</v>
      </c>
      <c r="E3132" s="4" t="s">
        <v>4255</v>
      </c>
      <c r="F3132" s="1" t="str">
        <f t="shared" si="97"/>
        <v>56021</v>
      </c>
    </row>
    <row r="3133" spans="1:6" ht="13.5" customHeight="1">
      <c r="A3133" s="5" t="s">
        <v>4232</v>
      </c>
      <c r="B3133" s="5" t="s">
        <v>4254</v>
      </c>
      <c r="C3133" s="7" t="str">
        <f t="shared" si="96"/>
        <v>LINCOLN</v>
      </c>
      <c r="D3133" s="14" t="s">
        <v>4230</v>
      </c>
      <c r="E3133" s="4" t="s">
        <v>4253</v>
      </c>
      <c r="F3133" s="1" t="str">
        <f t="shared" si="97"/>
        <v>56023</v>
      </c>
    </row>
    <row r="3134" spans="1:6" ht="13.5" customHeight="1">
      <c r="A3134" s="5" t="s">
        <v>4232</v>
      </c>
      <c r="B3134" s="5" t="s">
        <v>4252</v>
      </c>
      <c r="C3134" s="7" t="str">
        <f t="shared" si="96"/>
        <v>NATRONA</v>
      </c>
      <c r="D3134" s="14" t="s">
        <v>4230</v>
      </c>
      <c r="E3134" s="4" t="s">
        <v>4251</v>
      </c>
      <c r="F3134" s="1" t="str">
        <f t="shared" si="97"/>
        <v>56025</v>
      </c>
    </row>
    <row r="3135" spans="1:6" ht="13.5" customHeight="1">
      <c r="A3135" s="5" t="s">
        <v>4232</v>
      </c>
      <c r="B3135" s="5" t="s">
        <v>4250</v>
      </c>
      <c r="C3135" s="7" t="str">
        <f t="shared" si="96"/>
        <v>NIOBRARA</v>
      </c>
      <c r="D3135" s="14" t="s">
        <v>4230</v>
      </c>
      <c r="E3135" s="4" t="s">
        <v>4249</v>
      </c>
      <c r="F3135" s="1" t="str">
        <f t="shared" si="97"/>
        <v>56027</v>
      </c>
    </row>
    <row r="3136" spans="1:6" ht="13.5" customHeight="1">
      <c r="A3136" s="5" t="s">
        <v>4232</v>
      </c>
      <c r="B3136" s="5" t="s">
        <v>4248</v>
      </c>
      <c r="C3136" s="7" t="str">
        <f t="shared" si="96"/>
        <v>PARK</v>
      </c>
      <c r="D3136" s="14" t="s">
        <v>4230</v>
      </c>
      <c r="E3136" s="4" t="s">
        <v>4247</v>
      </c>
      <c r="F3136" s="1" t="str">
        <f t="shared" si="97"/>
        <v>56029</v>
      </c>
    </row>
    <row r="3137" spans="1:6" ht="13.5" customHeight="1">
      <c r="A3137" s="5" t="s">
        <v>4232</v>
      </c>
      <c r="B3137" s="5" t="s">
        <v>4246</v>
      </c>
      <c r="C3137" s="7" t="str">
        <f t="shared" si="96"/>
        <v>PLATTE</v>
      </c>
      <c r="D3137" s="14" t="s">
        <v>4230</v>
      </c>
      <c r="E3137" s="4" t="s">
        <v>4245</v>
      </c>
      <c r="F3137" s="1" t="str">
        <f t="shared" si="97"/>
        <v>56031</v>
      </c>
    </row>
    <row r="3138" spans="1:6" ht="13.5" customHeight="1">
      <c r="A3138" s="5" t="s">
        <v>4232</v>
      </c>
      <c r="B3138" s="5" t="s">
        <v>4244</v>
      </c>
      <c r="C3138" s="7" t="str">
        <f t="shared" si="96"/>
        <v>SHERIDAN</v>
      </c>
      <c r="D3138" s="14" t="s">
        <v>4230</v>
      </c>
      <c r="E3138" s="4" t="s">
        <v>4243</v>
      </c>
      <c r="F3138" s="1" t="str">
        <f t="shared" si="97"/>
        <v>56033</v>
      </c>
    </row>
    <row r="3139" spans="1:6" ht="13.5" customHeight="1">
      <c r="A3139" s="5" t="s">
        <v>4232</v>
      </c>
      <c r="B3139" s="5" t="s">
        <v>4242</v>
      </c>
      <c r="C3139" s="7" t="str">
        <f t="shared" si="96"/>
        <v>SUBLETTE</v>
      </c>
      <c r="D3139" s="14" t="s">
        <v>4230</v>
      </c>
      <c r="E3139" s="4" t="s">
        <v>4241</v>
      </c>
      <c r="F3139" s="1" t="str">
        <f t="shared" si="97"/>
        <v>56035</v>
      </c>
    </row>
    <row r="3140" spans="1:6" ht="13.5" customHeight="1">
      <c r="A3140" s="5" t="s">
        <v>4232</v>
      </c>
      <c r="B3140" s="5" t="s">
        <v>4240</v>
      </c>
      <c r="C3140" s="7" t="str">
        <f t="shared" ref="C3140:C3144" si="98">UPPER(B3140)</f>
        <v>SWEETWATER</v>
      </c>
      <c r="D3140" s="14" t="s">
        <v>4230</v>
      </c>
      <c r="E3140" s="4" t="s">
        <v>4239</v>
      </c>
      <c r="F3140" s="1" t="str">
        <f t="shared" ref="F3140:F3144" si="99">D3140&amp;E3140</f>
        <v>56037</v>
      </c>
    </row>
    <row r="3141" spans="1:6" ht="13.5" customHeight="1">
      <c r="A3141" s="5" t="s">
        <v>4232</v>
      </c>
      <c r="B3141" s="5" t="s">
        <v>4238</v>
      </c>
      <c r="C3141" s="7" t="str">
        <f t="shared" si="98"/>
        <v>TETON</v>
      </c>
      <c r="D3141" s="14" t="s">
        <v>4230</v>
      </c>
      <c r="E3141" s="4" t="s">
        <v>4237</v>
      </c>
      <c r="F3141" s="1" t="str">
        <f t="shared" si="99"/>
        <v>56039</v>
      </c>
    </row>
    <row r="3142" spans="1:6" ht="13.5" customHeight="1">
      <c r="A3142" s="5" t="s">
        <v>4232</v>
      </c>
      <c r="B3142" s="5" t="s">
        <v>4236</v>
      </c>
      <c r="C3142" s="7" t="str">
        <f t="shared" si="98"/>
        <v>UINTA</v>
      </c>
      <c r="D3142" s="14" t="s">
        <v>4230</v>
      </c>
      <c r="E3142" s="4" t="s">
        <v>4235</v>
      </c>
      <c r="F3142" s="1" t="str">
        <f t="shared" si="99"/>
        <v>56041</v>
      </c>
    </row>
    <row r="3143" spans="1:6" ht="13.5" customHeight="1">
      <c r="A3143" s="5" t="s">
        <v>4232</v>
      </c>
      <c r="B3143" s="5" t="s">
        <v>4234</v>
      </c>
      <c r="C3143" s="7" t="str">
        <f t="shared" si="98"/>
        <v>WASHAKIE</v>
      </c>
      <c r="D3143" s="14" t="s">
        <v>4230</v>
      </c>
      <c r="E3143" s="4" t="s">
        <v>4233</v>
      </c>
      <c r="F3143" s="1" t="str">
        <f t="shared" si="99"/>
        <v>56043</v>
      </c>
    </row>
    <row r="3144" spans="1:6" ht="13.5" customHeight="1">
      <c r="A3144" s="5" t="s">
        <v>4232</v>
      </c>
      <c r="B3144" s="5" t="s">
        <v>4231</v>
      </c>
      <c r="C3144" s="7" t="str">
        <f t="shared" si="98"/>
        <v>WESTON</v>
      </c>
      <c r="D3144" s="14" t="s">
        <v>4230</v>
      </c>
      <c r="E3144" s="4" t="s">
        <v>4229</v>
      </c>
      <c r="F3144" s="1" t="str">
        <f t="shared" si="99"/>
        <v>56045</v>
      </c>
    </row>
  </sheetData>
  <autoFilter ref="A2:E3144"/>
  <mergeCells count="1">
    <mergeCell ref="A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01-2015-dlysnfl.csv</vt:lpstr>
      <vt:lpstr>3,142 U.S. Counties</vt:lpstr>
    </vt:vector>
  </TitlesOfParts>
  <Company>Harvard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Kurzon</dc:creator>
  <cp:lastModifiedBy>Chloe Kurzon</cp:lastModifiedBy>
  <dcterms:created xsi:type="dcterms:W3CDTF">2015-04-17T16:03:55Z</dcterms:created>
  <dcterms:modified xsi:type="dcterms:W3CDTF">2015-04-17T21:19:49Z</dcterms:modified>
</cp:coreProperties>
</file>