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區\Vendor【VDR】--From Vendor\M0021A03\T-M0021A03-FE-0004\"/>
    </mc:Choice>
  </mc:AlternateContent>
  <bookViews>
    <workbookView xWindow="0" yWindow="0" windowWidth="28800" windowHeight="12250"/>
  </bookViews>
  <sheets>
    <sheet name="VDI" sheetId="3" r:id="rId1"/>
  </sheets>
  <definedNames>
    <definedName name="_xlnm._FilterDatabase" localSheetId="0" hidden="1">VDI!$A$22:$K$22</definedName>
    <definedName name="_xlnm.Print_Area" localSheetId="0">VDI!$A$1:$K$52</definedName>
    <definedName name="_xlnm.Print_Titles" localSheetId="0">VDI!$21:$21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3" l="1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K23" i="3"/>
  <c r="J23" i="3"/>
</calcChain>
</file>

<file path=xl/comments1.xml><?xml version="1.0" encoding="utf-8"?>
<comments xmlns="http://schemas.openxmlformats.org/spreadsheetml/2006/main">
  <authors>
    <author>中鼎-創研部-吳珮宜</author>
    <author>中鼎-HBO報價部-曾麒毓</author>
  </authors>
  <commentList>
    <comment ref="F22" authorId="0" shapeId="0">
      <text>
        <r>
          <rPr>
            <b/>
            <sz val="9"/>
            <color indexed="10"/>
            <rFont val="Calibri"/>
            <family val="2"/>
          </rPr>
          <t>P(3D)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60% 3D Modeling and Model review.
P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Primary required vendor documents to support EPC contractor's engineering efforts.
S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Secondry required vendor documents to support EPC contractor's engineering efforts.
F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finish fabrication.
M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Manufacture data book.
</t>
        </r>
      </text>
    </comment>
    <comment ref="G22" authorId="0" shapeId="0">
      <text>
        <r>
          <rPr>
            <b/>
            <sz val="9"/>
            <color indexed="10"/>
            <rFont val="Arial"/>
            <family val="2"/>
          </rPr>
          <t>O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 xml:space="preserve">For Client Review (Official) 
 I 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 CTCI Review (Internal)</t>
        </r>
      </text>
    </comment>
    <comment ref="H22" authorId="0" shapeId="0">
      <text>
        <r>
          <rPr>
            <b/>
            <sz val="9"/>
            <color indexed="10"/>
            <rFont val="Arial"/>
            <family val="2"/>
          </rPr>
          <t>R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Review
I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Reference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1" shapeId="0">
      <text>
        <r>
          <rPr>
            <b/>
            <sz val="11"/>
            <color indexed="81"/>
            <rFont val="Arial"/>
            <family val="2"/>
          </rPr>
          <t>Vendor Planned Issue Date + 14 calendar days</t>
        </r>
      </text>
    </comment>
    <comment ref="K22" authorId="1" shapeId="0">
      <text>
        <r>
          <rPr>
            <b/>
            <sz val="11"/>
            <color indexed="81"/>
            <rFont val="Arial"/>
            <family val="2"/>
          </rPr>
          <t>Vendor Planned Issue Date + 7 calendar days</t>
        </r>
      </text>
    </comment>
  </commentList>
</comments>
</file>

<file path=xl/sharedStrings.xml><?xml version="1.0" encoding="utf-8"?>
<sst xmlns="http://schemas.openxmlformats.org/spreadsheetml/2006/main" count="337" uniqueCount="192">
  <si>
    <r>
      <rPr>
        <sz val="10"/>
        <color rgb="FF000000"/>
        <rFont val="Arial"/>
        <family val="2"/>
      </rPr>
      <t>Vendor Document Index should be submitted in quotation stage and finalized in kick-off meeting.</t>
    </r>
  </si>
  <si>
    <r>
      <rPr>
        <sz val="10"/>
        <color rgb="FF000000"/>
        <rFont val="Arial"/>
        <family val="2"/>
      </rPr>
      <t>CTCI P.O. No.</t>
    </r>
  </si>
  <si>
    <r>
      <rPr>
        <sz val="10"/>
        <color rgb="FF000000"/>
        <rFont val="Arial"/>
        <family val="2"/>
      </rPr>
      <t>P.O. Title</t>
    </r>
  </si>
  <si>
    <r>
      <rPr>
        <sz val="10"/>
        <color rgb="FF000000"/>
        <rFont val="Arial"/>
        <family val="2"/>
      </rPr>
      <t>CTCI Requisition No.</t>
    </r>
  </si>
  <si>
    <r>
      <rPr>
        <sz val="10"/>
        <color rgb="FF000000"/>
        <rFont val="Arial"/>
        <family val="2"/>
      </rPr>
      <t>RE Name:</t>
    </r>
  </si>
  <si>
    <r>
      <rPr>
        <sz val="10"/>
        <color rgb="FF000000"/>
        <rFont val="Arial"/>
        <family val="2"/>
      </rPr>
      <t>1. CTCI Doc. No.</t>
    </r>
  </si>
  <si>
    <r>
      <rPr>
        <sz val="10"/>
        <color rgb="FF000000"/>
        <rFont val="Arial"/>
        <family val="2"/>
      </rPr>
      <t>3. Client document No.</t>
    </r>
  </si>
  <si>
    <t>5. The Main Equipment Tag No.</t>
    <phoneticPr fontId="22" type="noConversion"/>
  </si>
  <si>
    <t>4. Description of the document</t>
    <phoneticPr fontId="16" type="noConversion"/>
  </si>
  <si>
    <r>
      <t xml:space="preserve">CTCI Doc. No.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</si>
  <si>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Vendor Doc.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</si>
  <si>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Description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</si>
  <si>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Main Equipment
Tag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</si>
  <si>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Planned CTCI
Approve Date
</t>
    </r>
    <r>
      <rPr>
        <sz val="10"/>
        <color rgb="FFFF0000"/>
        <rFont val="Arial"/>
        <family val="2"/>
      </rPr>
      <t>(Required field)</t>
    </r>
    <phoneticPr fontId="22" type="noConversion"/>
  </si>
  <si>
    <t>Planned Issue To Client  Date</t>
    <phoneticPr fontId="22" type="noConversion"/>
  </si>
  <si>
    <t xml:space="preserve">Client Doc No
</t>
    <phoneticPr fontId="22" type="noConversion"/>
  </si>
  <si>
    <t>2. Vendor Document No.</t>
    <phoneticPr fontId="16" type="noConversion"/>
  </si>
  <si>
    <r>
      <t xml:space="preserve">8. Document Issue Type  </t>
    </r>
    <r>
      <rPr>
        <b/>
        <sz val="10"/>
        <color rgb="FFFF0000"/>
        <rFont val="Arial"/>
        <family val="2"/>
      </rPr>
      <t>R</t>
    </r>
    <r>
      <rPr>
        <sz val="10"/>
        <color rgb="FF000000"/>
        <rFont val="Arial"/>
        <family val="2"/>
      </rPr>
      <t xml:space="preserve">:For Review,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>:For Information</t>
    </r>
    <phoneticPr fontId="0" type="noConversion"/>
  </si>
  <si>
    <t xml:space="preserve">9. Vendor plan first issue to CTCI date (yyyy/mm/dd) </t>
    <phoneticPr fontId="0" type="noConversion"/>
  </si>
  <si>
    <t xml:space="preserve">10. Planned CTCI Approve Date(yyyy/mm/dd) </t>
    <phoneticPr fontId="0" type="noConversion"/>
  </si>
  <si>
    <t>11. Planned Issue To Client  Date (yyyy/mm/dd)</t>
    <phoneticPr fontId="0" type="noConversion"/>
  </si>
  <si>
    <r>
      <t xml:space="preserve">7.  Document Status : shall be issued to client for review  please key in " </t>
    </r>
    <r>
      <rPr>
        <b/>
        <sz val="10"/>
        <color rgb="FFFF0000"/>
        <rFont val="Arial"/>
        <family val="2"/>
      </rPr>
      <t>O</t>
    </r>
    <r>
      <rPr>
        <sz val="10"/>
        <color rgb="FF000000"/>
        <rFont val="Arial"/>
        <family val="2"/>
      </rPr>
      <t xml:space="preserve"> ", for CTCI review only please key in "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 xml:space="preserve"> "</t>
    </r>
    <phoneticPr fontId="16" type="noConversion"/>
  </si>
  <si>
    <r>
      <t xml:space="preserve">Doc Category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</si>
  <si>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6. Doc Category : </t>
    </r>
    <r>
      <rPr>
        <b/>
        <sz val="10"/>
        <color rgb="FFFF0000"/>
        <rFont val="Arial"/>
        <family val="2"/>
      </rPr>
      <t/>
    </r>
    <phoneticPr fontId="22" type="noConversion"/>
  </si>
  <si>
    <r>
      <t xml:space="preserve">P : </t>
    </r>
    <r>
      <rPr>
        <sz val="10"/>
        <rFont val="Arial"/>
        <family val="2"/>
      </rPr>
      <t>Primary required vendor documents to support EPC contractor's engineering efforts.</t>
    </r>
    <phoneticPr fontId="22" type="noConversion"/>
  </si>
  <si>
    <r>
      <t xml:space="preserve">S : </t>
    </r>
    <r>
      <rPr>
        <sz val="10"/>
        <rFont val="Arial"/>
        <family val="2"/>
      </rPr>
      <t>Secondry required vendor documents to support EPC contractor's engineering efforts.</t>
    </r>
    <phoneticPr fontId="22" type="noConversion"/>
  </si>
  <si>
    <r>
      <rPr>
        <b/>
        <sz val="10"/>
        <color rgb="FFFF0000"/>
        <rFont val="Arial"/>
        <family val="2"/>
      </rPr>
      <t xml:space="preserve">F : </t>
    </r>
    <r>
      <rPr>
        <sz val="10"/>
        <rFont val="Arial"/>
        <family val="2"/>
      </rPr>
      <t>Required vendor documents for finish fabrication.</t>
    </r>
    <phoneticPr fontId="16" type="noConversion"/>
  </si>
  <si>
    <r>
      <rPr>
        <b/>
        <sz val="10"/>
        <color rgb="FFFF0000"/>
        <rFont val="Arial"/>
        <family val="2"/>
      </rPr>
      <t>P(3D) :</t>
    </r>
    <r>
      <rPr>
        <sz val="10"/>
        <rFont val="Arial"/>
        <family val="2"/>
      </rPr>
      <t xml:space="preserve"> Required vendor documents for 60% 3D Modeling and Model review.</t>
    </r>
  </si>
  <si>
    <r>
      <rPr>
        <b/>
        <sz val="10"/>
        <color rgb="FFFF0000"/>
        <rFont val="Arial"/>
        <family val="2"/>
      </rPr>
      <t xml:space="preserve">M : </t>
    </r>
    <r>
      <rPr>
        <sz val="10"/>
        <rFont val="Arial"/>
        <family val="2"/>
      </rPr>
      <t>Manufacture data / record book.</t>
    </r>
  </si>
  <si>
    <t>R</t>
    <phoneticPr fontId="16" type="noConversion"/>
  </si>
  <si>
    <t>O</t>
  </si>
  <si>
    <t>P</t>
  </si>
  <si>
    <t>Vendor Document Index</t>
    <phoneticPr fontId="0" type="noConversion"/>
  </si>
  <si>
    <t>F</t>
    <phoneticPr fontId="16" type="noConversion"/>
  </si>
  <si>
    <t>P</t>
    <phoneticPr fontId="16" type="noConversion"/>
  </si>
  <si>
    <t>S</t>
    <phoneticPr fontId="16" type="noConversion"/>
  </si>
  <si>
    <t>S</t>
    <phoneticPr fontId="16" type="noConversion"/>
  </si>
  <si>
    <t>F</t>
    <phoneticPr fontId="16" type="noConversion"/>
  </si>
  <si>
    <t>S</t>
    <phoneticPr fontId="16" type="noConversion"/>
  </si>
  <si>
    <t>M</t>
    <phoneticPr fontId="16" type="noConversion"/>
  </si>
  <si>
    <r>
      <t xml:space="preserve">Vendor Planned
1st Issue Date
</t>
    </r>
    <r>
      <rPr>
        <sz val="10"/>
        <color rgb="FFFF0000"/>
        <rFont val="Arial"/>
        <family val="2"/>
      </rPr>
      <t>(Required field)</t>
    </r>
    <phoneticPr fontId="22" type="noConversion"/>
  </si>
  <si>
    <t>F</t>
    <phoneticPr fontId="16" type="noConversion"/>
  </si>
  <si>
    <t>O</t>
    <phoneticPr fontId="16" type="noConversion"/>
  </si>
  <si>
    <t>R</t>
    <phoneticPr fontId="16" type="noConversion"/>
  </si>
  <si>
    <t>R</t>
    <phoneticPr fontId="16" type="noConversion"/>
  </si>
  <si>
    <t>Po-Yen,Chen</t>
    <phoneticPr fontId="16" type="noConversion"/>
  </si>
  <si>
    <t>20P4300A03-M0021</t>
    <phoneticPr fontId="16" type="noConversion"/>
  </si>
  <si>
    <t>20P4300A03-NC4A.01A</t>
    <phoneticPr fontId="16" type="noConversion"/>
  </si>
  <si>
    <t>Requisition for LV Distribution Panel (MCC) for CPC Back-up (PP NG Pipeline)</t>
    <phoneticPr fontId="16" type="noConversion"/>
  </si>
  <si>
    <t>20P4300A03-M0021-001</t>
    <phoneticPr fontId="16" type="noConversion"/>
  </si>
  <si>
    <t>20P4300A03-M0021-003</t>
  </si>
  <si>
    <t>20P4300A03-M0021-004</t>
  </si>
  <si>
    <t>20P4300A03-M0021-005</t>
  </si>
  <si>
    <t>20P4300A03-M0021-006</t>
  </si>
  <si>
    <t>20P4300A03-M0021-007</t>
  </si>
  <si>
    <t>20P4300A03-M0021-008</t>
  </si>
  <si>
    <t>20P4300A03-M0021-009</t>
  </si>
  <si>
    <t>20P4300A03-M0021-010</t>
  </si>
  <si>
    <t>20P4300A03-M0021-011</t>
  </si>
  <si>
    <t>20P4300A03-M0021-012</t>
  </si>
  <si>
    <t>20P4300A03-M0021-013</t>
  </si>
  <si>
    <t>20P4300A03-M0021-014</t>
  </si>
  <si>
    <t>20P4300A03-M0021-015</t>
  </si>
  <si>
    <t>20P4300A03-M0021-016</t>
  </si>
  <si>
    <t>20P4300A03-M0021-017</t>
  </si>
  <si>
    <t>20P4300A03-M0021-018</t>
  </si>
  <si>
    <t>20P4300A03-M0021-019</t>
  </si>
  <si>
    <t>20P4300A03-M0021-020</t>
  </si>
  <si>
    <t>20P4300A03-M0021-021</t>
  </si>
  <si>
    <t>20P4300A03-M0021-022</t>
  </si>
  <si>
    <t>20P4300A03-M0021-023</t>
  </si>
  <si>
    <t>20P4300A03-M0021-024</t>
  </si>
  <si>
    <t>A2-2-ELM02-V0021A03-001</t>
    <phoneticPr fontId="16" type="noConversion"/>
  </si>
  <si>
    <t>A2-2-ELM02-V0021A03-002</t>
  </si>
  <si>
    <t>A2-2-ELM02-V0021A03-003</t>
  </si>
  <si>
    <t>A2-2-ELM02-V0021A03-004</t>
  </si>
  <si>
    <t>A2-2-ELM02-V0021A03-005</t>
  </si>
  <si>
    <t>A2-2-ELM02-V0021A03-006</t>
  </si>
  <si>
    <t>A2-2-ELM02-V0021A03-007</t>
  </si>
  <si>
    <t>A2-2-ELM02-V0021A03-008</t>
  </si>
  <si>
    <t>A2-2-ELM02-V0021A03-009</t>
  </si>
  <si>
    <t>A2-2-ELM02-V0021A03-010</t>
  </si>
  <si>
    <t>A2-2-ELM02-V0021A03-011</t>
  </si>
  <si>
    <t>A2-2-ELM02-V0021A03-012</t>
  </si>
  <si>
    <t>A2-2-ELM02-V0021A03-013</t>
  </si>
  <si>
    <t>A2-2-ELM02-V0021A03-014</t>
  </si>
  <si>
    <t>A2-2-ELM02-V0021A03-015</t>
  </si>
  <si>
    <t>A2-2-ELM02-V0021A03-016</t>
  </si>
  <si>
    <t>A2-2-ELM02-V0021A03-017</t>
  </si>
  <si>
    <t>A2-2-ELM02-V0021A03-018</t>
  </si>
  <si>
    <t>A2-2-ELM02-V0021A03-019</t>
  </si>
  <si>
    <t>A2-2-ELM02-V0021A03-020</t>
  </si>
  <si>
    <t>A2-2-ELM02-V0021A03-021</t>
  </si>
  <si>
    <t>A2-2-ELM02-V0021A03-022</t>
  </si>
  <si>
    <t>A2-2-ELM02-V0021A03-023</t>
  </si>
  <si>
    <t>A2-2-ELM02-V0021A03-024</t>
  </si>
  <si>
    <t>480V PR MOV STARTER</t>
  </si>
  <si>
    <t>480V PR MOV STARTER</t>
    <phoneticPr fontId="22" type="noConversion"/>
  </si>
  <si>
    <t>P</t>
    <phoneticPr fontId="16" type="noConversion"/>
  </si>
  <si>
    <t>O</t>
    <phoneticPr fontId="16" type="noConversion"/>
  </si>
  <si>
    <t>R</t>
    <phoneticPr fontId="16" type="noConversion"/>
  </si>
  <si>
    <t>F</t>
    <phoneticPr fontId="16" type="noConversion"/>
  </si>
  <si>
    <t>R</t>
    <phoneticPr fontId="16" type="noConversion"/>
  </si>
  <si>
    <t>O</t>
    <phoneticPr fontId="16" type="noConversion"/>
  </si>
  <si>
    <t>R</t>
    <phoneticPr fontId="16" type="noConversion"/>
  </si>
  <si>
    <t>S</t>
    <phoneticPr fontId="16" type="noConversion"/>
  </si>
  <si>
    <t>O</t>
    <phoneticPr fontId="16" type="noConversion"/>
  </si>
  <si>
    <t>S</t>
    <phoneticPr fontId="16" type="noConversion"/>
  </si>
  <si>
    <t>R</t>
    <phoneticPr fontId="16" type="noConversion"/>
  </si>
  <si>
    <t>20P4300A03-M0021-025</t>
  </si>
  <si>
    <t>20P4300A03-M0021-026</t>
  </si>
  <si>
    <t>20P4300A03-M0021-027</t>
  </si>
  <si>
    <t>20P4300A03-M0021-028</t>
  </si>
  <si>
    <t>20P4300A03-M0021-029</t>
  </si>
  <si>
    <t>20P4300A03-M0021-030</t>
  </si>
  <si>
    <t>A2-2-ELM02-V0021A03-025</t>
  </si>
  <si>
    <t>A2-2-ELM02-V0021A03-026</t>
  </si>
  <si>
    <t>A2-2-ELM02-V0021A03-027</t>
  </si>
  <si>
    <t>A2-2-ELM02-V0021A03-028</t>
  </si>
  <si>
    <t>A2-2-ELM02-V0021A03-029</t>
  </si>
  <si>
    <t>A2-2-ELM02-V0021A03-030</t>
  </si>
  <si>
    <t>O</t>
    <phoneticPr fontId="16" type="noConversion"/>
  </si>
  <si>
    <t>R</t>
    <phoneticPr fontId="16" type="noConversion"/>
  </si>
  <si>
    <t>設計</t>
    <phoneticPr fontId="16" type="noConversion"/>
  </si>
  <si>
    <r>
      <t xml:space="preserve">LV MCC </t>
    </r>
    <r>
      <rPr>
        <sz val="11"/>
        <rFont val="細明體"/>
        <family val="3"/>
        <charset val="136"/>
      </rPr>
      <t>的供應商文檔索引</t>
    </r>
    <r>
      <rPr>
        <sz val="11"/>
        <rFont val="Arial"/>
        <family val="2"/>
      </rPr>
      <t xml:space="preserve"> (VDI)</t>
    </r>
  </si>
  <si>
    <r>
      <t xml:space="preserve">LV MCC </t>
    </r>
    <r>
      <rPr>
        <sz val="11"/>
        <rFont val="細明體"/>
        <family val="3"/>
        <charset val="136"/>
      </rPr>
      <t>製造計劃</t>
    </r>
  </si>
  <si>
    <r>
      <t xml:space="preserve">LV MCC </t>
    </r>
    <r>
      <rPr>
        <sz val="11"/>
        <rFont val="細明體"/>
        <family val="3"/>
        <charset val="136"/>
      </rPr>
      <t>總佈置圖（包括基礎設計基礎和錨固細節）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</si>
  <si>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的規格和目錄</t>
    </r>
  </si>
  <si>
    <r>
      <t xml:space="preserve">LV MCC </t>
    </r>
    <r>
      <rPr>
        <sz val="11"/>
        <rFont val="細明體"/>
        <family val="3"/>
        <charset val="136"/>
      </rPr>
      <t>測試和檢驗程序（包括工廠驗收測試和現場驗收測試）</t>
    </r>
  </si>
  <si>
    <r>
      <t xml:space="preserve">LV MCC </t>
    </r>
    <r>
      <rPr>
        <sz val="11"/>
        <rFont val="細明體"/>
        <family val="3"/>
        <charset val="136"/>
      </rPr>
      <t>合格證書</t>
    </r>
  </si>
  <si>
    <r>
      <t xml:space="preserve">LV MCC </t>
    </r>
    <r>
      <rPr>
        <sz val="11"/>
        <rFont val="細明體"/>
        <family val="3"/>
        <charset val="136"/>
      </rPr>
      <t>工廠驗收測試</t>
    </r>
    <r>
      <rPr>
        <sz val="11"/>
        <rFont val="Arial"/>
        <family val="2"/>
      </rPr>
      <t xml:space="preserve"> (FAT) </t>
    </r>
    <r>
      <rPr>
        <sz val="11"/>
        <rFont val="細明體"/>
        <family val="3"/>
        <charset val="136"/>
      </rPr>
      <t>報告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記錄表</t>
    </r>
  </si>
  <si>
    <r>
      <t>LV MCC</t>
    </r>
    <r>
      <rPr>
        <sz val="11"/>
        <rFont val="細明體"/>
        <family val="3"/>
        <charset val="136"/>
      </rPr>
      <t>現場驗收測試報告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記錄表</t>
    </r>
  </si>
  <si>
    <r>
      <t xml:space="preserve">MCC </t>
    </r>
    <r>
      <rPr>
        <sz val="11"/>
        <rFont val="細明體"/>
        <family val="3"/>
        <charset val="136"/>
      </rPr>
      <t>月度狀態報告</t>
    </r>
  </si>
  <si>
    <r>
      <t>LV MCC</t>
    </r>
    <r>
      <rPr>
        <sz val="11"/>
        <rFont val="細明體"/>
        <family val="3"/>
        <charset val="136"/>
      </rPr>
      <t>裝箱單</t>
    </r>
  </si>
  <si>
    <t>包裝、拆卸和運輸程序</t>
  </si>
  <si>
    <r>
      <t xml:space="preserve">LV MCC </t>
    </r>
    <r>
      <rPr>
        <sz val="11"/>
        <rFont val="細明體"/>
        <family val="3"/>
        <charset val="136"/>
      </rPr>
      <t>檢驗測試計劃</t>
    </r>
    <r>
      <rPr>
        <sz val="11"/>
        <rFont val="Arial"/>
        <family val="2"/>
      </rPr>
      <t xml:space="preserve"> (ITP)</t>
    </r>
  </si>
  <si>
    <r>
      <t xml:space="preserve">LV MCC </t>
    </r>
    <r>
      <rPr>
        <sz val="11"/>
        <rFont val="細明體"/>
        <family val="3"/>
        <charset val="136"/>
      </rPr>
      <t>的單線圖</t>
    </r>
  </si>
  <si>
    <r>
      <t xml:space="preserve">LV MCC </t>
    </r>
    <r>
      <rPr>
        <sz val="11"/>
        <rFont val="細明體"/>
        <family val="3"/>
        <charset val="136"/>
      </rPr>
      <t>子供應商列表</t>
    </r>
  </si>
  <si>
    <r>
      <t xml:space="preserve">LV MCC </t>
    </r>
    <r>
      <rPr>
        <sz val="11"/>
        <rFont val="細明體"/>
        <family val="3"/>
        <charset val="136"/>
      </rPr>
      <t>的製造商數據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記錄簿</t>
    </r>
    <r>
      <rPr>
        <sz val="11"/>
        <rFont val="Arial"/>
        <family val="2"/>
      </rPr>
      <t xml:space="preserve"> (MDRB) </t>
    </r>
    <r>
      <rPr>
        <sz val="11"/>
        <rFont val="細明體"/>
        <family val="3"/>
        <charset val="136"/>
      </rPr>
      <t>索引</t>
    </r>
  </si>
  <si>
    <r>
      <t xml:space="preserve">LV MCC </t>
    </r>
    <r>
      <rPr>
        <sz val="11"/>
        <rFont val="細明體"/>
        <family val="3"/>
        <charset val="136"/>
      </rPr>
      <t>的製造商數據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記錄簿</t>
    </r>
    <r>
      <rPr>
        <sz val="11"/>
        <rFont val="Arial"/>
        <family val="2"/>
      </rPr>
      <t xml:space="preserve"> (MDRB)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</si>
  <si>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的原理圖和連接圖</t>
    </r>
  </si>
  <si>
    <r>
      <t xml:space="preserve">LV MCC </t>
    </r>
    <r>
      <rPr>
        <sz val="11"/>
        <rFont val="細明體"/>
        <family val="3"/>
        <charset val="136"/>
      </rPr>
      <t>強製備件清單</t>
    </r>
  </si>
  <si>
    <r>
      <t xml:space="preserve">LV MCC </t>
    </r>
    <r>
      <rPr>
        <sz val="11"/>
        <rFont val="細明體"/>
        <family val="3"/>
        <charset val="136"/>
      </rPr>
      <t>的安裝、預調試、調試和啟動備件清單</t>
    </r>
  </si>
  <si>
    <r>
      <t xml:space="preserve">LV MCC </t>
    </r>
    <r>
      <rPr>
        <sz val="11"/>
        <rFont val="細明體"/>
        <family val="3"/>
        <charset val="136"/>
      </rPr>
      <t>耗材備件清單</t>
    </r>
  </si>
  <si>
    <r>
      <t>推薦用於</t>
    </r>
    <r>
      <rPr>
        <sz val="11"/>
        <rFont val="Arial"/>
        <family val="2"/>
      </rPr>
      <t xml:space="preserve"> LV MCC </t>
    </r>
    <r>
      <rPr>
        <sz val="11"/>
        <rFont val="細明體"/>
        <family val="3"/>
        <charset val="136"/>
      </rPr>
      <t>的三</t>
    </r>
    <r>
      <rPr>
        <sz val="11"/>
        <rFont val="Arial"/>
        <family val="2"/>
      </rPr>
      <t xml:space="preserve"> (3) </t>
    </r>
    <r>
      <rPr>
        <sz val="11"/>
        <rFont val="細明體"/>
        <family val="3"/>
        <charset val="136"/>
      </rPr>
      <t>年備件清單</t>
    </r>
  </si>
  <si>
    <r>
      <t xml:space="preserve">LV MCC </t>
    </r>
    <r>
      <rPr>
        <sz val="11"/>
        <rFont val="細明體"/>
        <family val="3"/>
        <charset val="136"/>
      </rPr>
      <t>的安裝、操作和維護說明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手冊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程序</t>
    </r>
  </si>
  <si>
    <r>
      <t xml:space="preserve">LV MCC </t>
    </r>
    <r>
      <rPr>
        <sz val="11"/>
        <rFont val="細明體"/>
        <family val="3"/>
        <charset val="136"/>
      </rPr>
      <t>測試證書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報告（型式測試）</t>
    </r>
  </si>
  <si>
    <r>
      <t xml:space="preserve">LV MCC </t>
    </r>
    <r>
      <rPr>
        <sz val="11"/>
        <rFont val="細明體"/>
        <family val="3"/>
        <charset val="136"/>
      </rPr>
      <t>定期保存行動表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</si>
  <si>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外形尺寸圖（含散熱數據）</t>
    </r>
  </si>
  <si>
    <r>
      <t>LV MCC</t>
    </r>
    <r>
      <rPr>
        <sz val="11"/>
        <rFont val="細明體"/>
        <family val="3"/>
        <charset val="136"/>
      </rPr>
      <t>材料工廠證書</t>
    </r>
  </si>
  <si>
    <r>
      <t xml:space="preserve">LV MCC </t>
    </r>
    <r>
      <rPr>
        <sz val="11"/>
        <rFont val="細明體"/>
        <family val="3"/>
        <charset val="136"/>
      </rPr>
      <t>培訓計劃和材料</t>
    </r>
  </si>
  <si>
    <r>
      <t xml:space="preserve">LV MCC </t>
    </r>
    <r>
      <rPr>
        <sz val="11"/>
        <rFont val="細明體"/>
        <family val="3"/>
        <charset val="136"/>
      </rPr>
      <t>的完整零件清單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儀器清單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</si>
  <si>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的輔助電源要求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</si>
  <si>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的絕緣和油漆程序</t>
    </r>
  </si>
  <si>
    <t>品保</t>
    <phoneticPr fontId="16" type="noConversion"/>
  </si>
  <si>
    <t>生管</t>
    <phoneticPr fontId="16" type="noConversion"/>
  </si>
  <si>
    <t>20P4300A03-M0021-002</t>
    <phoneticPr fontId="16" type="noConversion"/>
  </si>
  <si>
    <t>設計</t>
    <phoneticPr fontId="16" type="noConversion"/>
  </si>
  <si>
    <t>生管</t>
    <phoneticPr fontId="16" type="noConversion"/>
  </si>
  <si>
    <t>生管</t>
    <phoneticPr fontId="16" type="noConversion"/>
  </si>
  <si>
    <r>
      <t xml:space="preserve">Document
Issue Type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</si>
  <si>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  Status
</t>
    </r>
    <r>
      <rPr>
        <sz val="10"/>
        <color rgb="FFFF0000"/>
        <rFont val="Arial"/>
        <family val="2"/>
      </rPr>
      <t>(Required field)</t>
    </r>
    <phoneticPr fontId="22" type="noConversion"/>
  </si>
  <si>
    <t>Vendor Document Index (VDI) for LV MCC for CPC Back-up (PP NG Pipeline)</t>
    <phoneticPr fontId="16" type="noConversion"/>
  </si>
  <si>
    <t>Manufacturing Schedule for LV MCC for CPC Back-up (PP NG Pipeline)</t>
    <phoneticPr fontId="16" type="noConversion"/>
  </si>
  <si>
    <t>General Arrangement Drawing (Including Foundation Design Base and Anchor Details) for LV MCC for CPC Back-up (PP NG Pipeline)</t>
    <phoneticPr fontId="16" type="noConversion"/>
  </si>
  <si>
    <t>Specification and Catalogs for LV MCC for CPC Back-up (PP NG Pipeline)</t>
    <phoneticPr fontId="16" type="noConversion"/>
  </si>
  <si>
    <t>Test and Inspection Procedure (Including Factory Acceptance Test and Site Acceptance Test) for LV MCC for CPC Back-up (PP NG Pipeline)</t>
    <phoneticPr fontId="16" type="noConversion"/>
  </si>
  <si>
    <t>Certificate of Conformity for LV MCC for CPC Back-up (PP NG Pipeline)</t>
    <phoneticPr fontId="16" type="noConversion"/>
  </si>
  <si>
    <t>Factory Acceptance Test (FAT) Report/Record Sheet for LV MCC for CPC Back-up (PP NG Pipeline)</t>
    <phoneticPr fontId="16" type="noConversion"/>
  </si>
  <si>
    <t>Site Acceptance Test Report/Record Sheet for LV MCC for CPC Back-up (PP NG Pipeline)</t>
    <phoneticPr fontId="16" type="noConversion"/>
  </si>
  <si>
    <t>Monthly Status Report for MCC for CPC Back-up (PP NG Pipeline)</t>
    <phoneticPr fontId="16" type="noConversion"/>
  </si>
  <si>
    <t>Packing List for LV MCC for CPC Back-up (PP NG Pipeline)</t>
    <phoneticPr fontId="16" type="noConversion"/>
  </si>
  <si>
    <t>Packing, Knockdown and Transportation Procedure for CPC Back-up (PP NG Pipeline)</t>
    <phoneticPr fontId="16" type="noConversion"/>
  </si>
  <si>
    <t>Inspection Test Plan (ITP) for LV MCC for CPC Back-up (PP NG Pipeline)</t>
    <phoneticPr fontId="16" type="noConversion"/>
  </si>
  <si>
    <t>Single Line Diagram for LV MCC for CPC Back-up (PP NG Pipeline)</t>
    <phoneticPr fontId="16" type="noConversion"/>
  </si>
  <si>
    <t>Sub-Vendor List for LV MCC for CPC Back-up (PP NG Pipeline)</t>
    <phoneticPr fontId="16" type="noConversion"/>
  </si>
  <si>
    <t>Manufacturer's Data/Record Book (MDRB) Index for LV MCC for CPC Back-up (PP NG Pipeline)</t>
    <phoneticPr fontId="16" type="noConversion"/>
  </si>
  <si>
    <t>Manufacturer's Data/Record Book (MDRB) for LV MCC for CPC Back-up (PP NG Pipeline)</t>
    <phoneticPr fontId="16" type="noConversion"/>
  </si>
  <si>
    <t>Schematic and Connection Diagram for LV MCC for CPC Back-up (PP NG Pipeline)</t>
    <phoneticPr fontId="16" type="noConversion"/>
  </si>
  <si>
    <t>Mandatory Spare Parts List for LV MCC for CPC Back-up (PP NG Pipeline)</t>
    <phoneticPr fontId="16" type="noConversion"/>
  </si>
  <si>
    <t>Erection, Pre-Commissioning, Commissioning, and Start-up Spare Parts List for LV MCC for CPC Back-up (PP NG Pipeline)</t>
    <phoneticPr fontId="16" type="noConversion"/>
  </si>
  <si>
    <t>Consumable Spare Parts List for LV MCC for CPC Back-up (PP NG Pipeline)</t>
    <phoneticPr fontId="16" type="noConversion"/>
  </si>
  <si>
    <t>Recommended Three (3) Years Spare Parts List for LV MCC for CPC Back-up (PP NG Pipeline)</t>
    <phoneticPr fontId="16" type="noConversion"/>
  </si>
  <si>
    <t>Instructions/Manuals/Procedures for Installation, Operation and Maintenance for LV MCC for CPC Back-up (PP NG Pipeline)</t>
    <phoneticPr fontId="16" type="noConversion"/>
  </si>
  <si>
    <t>Test Certificate/Reports (Type Test) for LV MCC for CPC Back-up (PP NG Pipeline)</t>
    <phoneticPr fontId="16" type="noConversion"/>
  </si>
  <si>
    <t>Periodic Preservation Action List for LV MCC for CPC Back-up (PP NG Pipeline)</t>
    <phoneticPr fontId="16" type="noConversion"/>
  </si>
  <si>
    <t>Outline Dimension Drawing (Including Heat Dissipation Data) for LV MCC for CPC Back-up (PP NG Pipeline)</t>
    <phoneticPr fontId="16" type="noConversion"/>
  </si>
  <si>
    <t>Material Mill Certificate for LV MCC for CPC Back-up (PP NG Pipeline)</t>
    <phoneticPr fontId="16" type="noConversion"/>
  </si>
  <si>
    <t>Training Plan and Material for LV MCC for CPC Back-up (PP NG Pipeline)</t>
    <phoneticPr fontId="16" type="noConversion"/>
  </si>
  <si>
    <t>Complete Parts List / Instrument List for LV MCC for CPC Back-up (PP NG Pipeline)</t>
    <phoneticPr fontId="16" type="noConversion"/>
  </si>
  <si>
    <t>Auxiliary Power Requirement for LV MCC for CPC Back-up (PP NG Pipeline)</t>
    <phoneticPr fontId="16" type="noConversion"/>
  </si>
  <si>
    <t>Insulation and Paint Procedure for LV MCC for CPC Back-up (PP NG Pipeline)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</si>
</sst>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yyyy/mm/dd"/>
  </numFmts>
  <fonts count="39">
    <font>
      <sz val="11"/>
      <name val="ＭＳ Ｐゴシック"/>
      <charset val="128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6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1"/>
      <color rgb="FF9C0006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돋움"/>
      <family val="2"/>
    </font>
    <font>
      <sz val="12"/>
      <name val="Times New Roman"/>
      <family val="1"/>
    </font>
    <font>
      <sz val="12"/>
      <name val="新細明體"/>
      <family val="1"/>
    </font>
    <font>
      <sz val="11"/>
      <name val="ＭＳ Ｐゴシック"/>
      <family val="2"/>
    </font>
    <font>
      <b/>
      <sz val="9"/>
      <color indexed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b/>
      <u/>
      <sz val="16"/>
      <color rgb="FF000000"/>
      <name val="Arial"/>
      <family val="2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rgb="FFFF0000"/>
      <name val="Arial"/>
      <family val="2"/>
    </font>
    <font>
      <sz val="9"/>
      <name val="新細明體"/>
      <family val="1"/>
      <charset val="136"/>
    </font>
    <font>
      <b/>
      <sz val="9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9"/>
      <color indexed="10"/>
      <name val="Calibri"/>
      <family val="2"/>
    </font>
    <font>
      <b/>
      <sz val="9"/>
      <color indexed="10"/>
      <name val="細明體"/>
      <family val="3"/>
      <charset val="136"/>
    </font>
    <font>
      <sz val="10"/>
      <color rgb="FFFF0000"/>
      <name val="Arial"/>
      <family val="2"/>
    </font>
    <font>
      <sz val="11"/>
      <name val="ＭＳ Ｐゴシック"/>
      <family val="2"/>
      <charset val="128"/>
    </font>
    <font>
      <b/>
      <sz val="11"/>
      <color indexed="81"/>
      <name val="Arial"/>
      <family val="2"/>
    </font>
    <font>
      <sz val="11"/>
      <name val="Cambria"/>
      <family val="1"/>
      <charset val="136"/>
      <scheme val="major"/>
    </font>
    <font>
      <sz val="12"/>
      <name val="Arial"/>
      <family val="2"/>
    </font>
    <font>
      <sz val="9"/>
      <color rgb="FFFF0000"/>
      <name val="Arial"/>
      <family val="2"/>
    </font>
    <font>
      <sz val="11"/>
      <color rgb="FFFF0000"/>
      <name val="細明體"/>
      <family val="3"/>
      <charset val="136"/>
    </font>
    <font>
      <sz val="11"/>
      <color rgb="FFFF0000"/>
      <name val="Arial"/>
      <family val="2"/>
    </font>
    <font>
      <sz val="11"/>
      <name val="細明體"/>
      <family val="3"/>
      <charset val="136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none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64" fontId="0" fillId="0" borderId="0"/>
    <xf numFmtId="164" fontId="9" fillId="3" borderId="0" applyNumberFormat="0" applyBorder="0" applyAlignment="0" applyProtection="0"/>
    <xf numFmtId="164" fontId="1" fillId="0" borderId="0"/>
    <xf numFmtId="164" fontId="10" fillId="0" borderId="0"/>
    <xf numFmtId="164" fontId="1" fillId="0" borderId="0"/>
    <xf numFmtId="164" fontId="1" fillId="0" borderId="0"/>
    <xf numFmtId="164" fontId="12" fillId="0" borderId="0"/>
    <xf numFmtId="164" fontId="10" fillId="0" borderId="0"/>
    <xf numFmtId="164" fontId="14" fillId="0" borderId="0" applyBorder="0"/>
    <xf numFmtId="164" fontId="13" fillId="0" borderId="0">
      <alignment vertical="center"/>
    </xf>
    <xf numFmtId="164" fontId="14" fillId="0" borderId="0" applyBorder="0"/>
    <xf numFmtId="164" fontId="9" fillId="3" borderId="0" applyNumberFormat="0" applyBorder="0" applyAlignment="0" applyProtection="0"/>
    <xf numFmtId="164" fontId="11" fillId="0" borderId="0">
      <alignment vertical="center"/>
    </xf>
    <xf numFmtId="0" fontId="17" fillId="0" borderId="0" applyBorder="0"/>
    <xf numFmtId="0" fontId="19" fillId="0" borderId="0" applyBorder="0"/>
    <xf numFmtId="0" fontId="20" fillId="0" borderId="0" applyBorder="0"/>
    <xf numFmtId="0" fontId="30" fillId="4" borderId="0"/>
  </cellStyleXfs>
  <cellXfs count="71">
    <xf numFmtId="164" fontId="0" fillId="0" borderId="0" xfId="0"/>
    <xf numFmtId="164" fontId="2" fillId="0" borderId="0" xfId="0" applyFont="1"/>
    <xf numFmtId="164" fontId="1" fillId="0" borderId="0" xfId="0" applyFont="1"/>
    <xf numFmtId="164" fontId="2" fillId="2" borderId="0" xfId="0" applyFont="1" applyFill="1"/>
    <xf numFmtId="164" fontId="2" fillId="0" borderId="0" xfId="0" applyFont="1" applyAlignment="1">
      <alignment wrapText="1"/>
    </xf>
    <xf numFmtId="0" fontId="21" fillId="4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/>
    <xf numFmtId="0" fontId="2" fillId="4" borderId="0" xfId="0" applyNumberFormat="1" applyFont="1" applyFill="1"/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5" fillId="0" borderId="0" xfId="0" applyNumberFormat="1" applyFont="1"/>
    <xf numFmtId="0" fontId="26" fillId="0" borderId="0" xfId="0" applyNumberFormat="1" applyFont="1" applyAlignment="1">
      <alignment vertical="center"/>
    </xf>
    <xf numFmtId="0" fontId="1" fillId="4" borderId="0" xfId="0" applyNumberFormat="1" applyFont="1" applyFill="1"/>
    <xf numFmtId="0" fontId="6" fillId="0" borderId="0" xfId="0" applyNumberFormat="1" applyFont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16" applyFont="1" applyFill="1" applyBorder="1" applyAlignment="1">
      <alignment horizontal="center" vertical="center" wrapText="1"/>
    </xf>
    <xf numFmtId="0" fontId="32" fillId="0" borderId="1" xfId="0" applyNumberFormat="1" applyFont="1" applyBorder="1"/>
    <xf numFmtId="164" fontId="33" fillId="4" borderId="1" xfId="0" applyFont="1" applyFill="1" applyBorder="1"/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0" fontId="34" fillId="0" borderId="1" xfId="0" applyNumberFormat="1" applyFont="1" applyBorder="1" applyAlignment="1">
      <alignment vertical="top" wrapText="1"/>
    </xf>
    <xf numFmtId="165" fontId="35" fillId="0" borderId="1" xfId="0" applyNumberFormat="1" applyFont="1" applyBorder="1" applyAlignment="1">
      <alignment horizontal="center" vertical="top"/>
    </xf>
    <xf numFmtId="165" fontId="36" fillId="0" borderId="1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vertical="center"/>
    </xf>
    <xf numFmtId="164" fontId="4" fillId="0" borderId="0" xfId="0" applyFont="1" applyAlignment="1">
      <alignment horizontal="center" vertical="center"/>
    </xf>
    <xf numFmtId="164" fontId="14" fillId="0" borderId="0" xfId="0" applyFont="1"/>
    <xf numFmtId="0" fontId="38" fillId="0" borderId="0" xfId="0" applyNumberFormat="1" applyFont="1" applyAlignment="1">
      <alignment horizontal="left" vertical="center"/>
    </xf>
    <xf numFmtId="0" fontId="38" fillId="0" borderId="0" xfId="0" applyNumberFormat="1" applyFont="1" applyAlignment="1">
      <alignment vertical="center" wrapText="1"/>
    </xf>
    <xf numFmtId="0" fontId="33" fillId="4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165" fontId="36" fillId="2" borderId="1" xfId="0" applyNumberFormat="1" applyFont="1" applyFill="1" applyBorder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/>
    </xf>
    <xf numFmtId="164" fontId="2" fillId="0" borderId="0" xfId="0" applyFont="1" applyAlignment="1">
      <alignment horizontal="left" vertical="center"/>
    </xf>
    <xf numFmtId="164" fontId="2" fillId="6" borderId="0" xfId="0" applyFont="1" applyFill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 wrapText="1"/>
    </xf>
    <xf numFmtId="164" fontId="2" fillId="2" borderId="1" xfId="0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5" fontId="36" fillId="6" borderId="1" xfId="0" applyNumberFormat="1" applyFont="1" applyFill="1" applyBorder="1" applyAlignment="1">
      <alignment horizontal="left" vertical="center"/>
    </xf>
    <xf numFmtId="164" fontId="2" fillId="2" borderId="1" xfId="0" applyFont="1" applyFill="1" applyBorder="1" applyAlignment="1">
      <alignment horizontal="left" vertical="center" wrapText="1"/>
    </xf>
    <xf numFmtId="0" fontId="1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164" fontId="18" fillId="0" borderId="0" xfId="0" applyFont="1" applyAlignment="1">
      <alignment horizontal="center" vertical="center"/>
    </xf>
    <xf numFmtId="164" fontId="4" fillId="0" borderId="0" xfId="0" applyFont="1" applyAlignment="1">
      <alignment horizontal="center" vertical="center"/>
    </xf>
    <xf numFmtId="164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vertical="center"/>
    </xf>
  </cellXfs>
  <cellStyles count="17">
    <cellStyle name="Nor_x0004_al" xfId="4"/>
    <cellStyle name="Nor_x0004_al 2" xfId="5"/>
    <cellStyle name="Normal_chklist_x3443" xfId="6"/>
    <cellStyle name="표준_TL1928-TCS01" xfId="12"/>
    <cellStyle name="一般" xfId="0" builtinId="0"/>
    <cellStyle name="一般 2" xfId="3"/>
    <cellStyle name="一般 3" xfId="7"/>
    <cellStyle name="一般 4" xfId="8"/>
    <cellStyle name="一般 5" xfId="9"/>
    <cellStyle name="一般 6" xfId="10"/>
    <cellStyle name="一般 7" xfId="13"/>
    <cellStyle name="一般 8" xfId="14"/>
    <cellStyle name="一般 9" xfId="15"/>
    <cellStyle name="一般_VDS" xfId="16"/>
    <cellStyle name="壞 2" xfId="1"/>
    <cellStyle name="壞 3" xfId="11"/>
    <cellStyle name="標準_York Document li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75"/>
  <sheetViews>
    <sheetView tabSelected="1" view="pageBreakPreview" topLeftCell="A10" zoomScale="70" zoomScaleNormal="85" zoomScaleSheetLayoutView="70" workbookViewId="0">
      <selection activeCell="B6" sqref="B6"/>
    </sheetView>
  </sheetViews>
  <sheetFormatPr defaultColWidth="9" defaultRowHeight="14"/>
  <cols>
    <col min="1" max="1" width="30.81640625" style="17" customWidth="1"/>
    <col min="2" max="2" width="43.08984375" style="17" customWidth="1"/>
    <col min="3" max="3" width="29.90625" style="17" customWidth="1"/>
    <col min="4" max="4" width="56.90625" style="17" customWidth="1"/>
    <col min="5" max="5" width="21.81640625" style="17" customWidth="1"/>
    <col min="6" max="6" width="12.08984375" style="17" customWidth="1"/>
    <col min="7" max="7" width="14.08984375" style="17" customWidth="1"/>
    <col min="8" max="8" width="13.453125" style="17" customWidth="1"/>
    <col min="9" max="9" width="17.90625" style="7" customWidth="1"/>
    <col min="10" max="10" width="17.90625" style="12" customWidth="1"/>
    <col min="11" max="11" width="17.90625" style="7" customWidth="1"/>
    <col min="12" max="12" width="54.6328125" style="17" hidden="1" customWidth="1"/>
    <col min="13" max="13" width="11.36328125" style="17" hidden="1" customWidth="1"/>
    <col min="14" max="16384" width="9" style="1"/>
  </cols>
  <sheetData>
    <row r="1" spans="1:13" customFormat="1" ht="20.25" customHeight="1">
      <c r="A1" s="17"/>
      <c r="B1" s="65" t="s">
        <v>32</v>
      </c>
      <c r="C1" s="66"/>
      <c r="D1" s="66"/>
      <c r="E1" s="66"/>
      <c r="F1" s="66"/>
      <c r="G1" s="66"/>
      <c r="H1" s="66"/>
      <c r="I1" s="66"/>
      <c r="J1" s="66"/>
      <c r="K1" s="66"/>
      <c r="L1" s="43"/>
      <c r="M1" s="44"/>
    </row>
    <row r="2" spans="1:13">
      <c r="B2" s="18"/>
      <c r="C2" s="18"/>
      <c r="D2" s="18"/>
      <c r="E2" s="18"/>
      <c r="F2" s="18"/>
      <c r="G2" s="18"/>
      <c r="L2" s="18"/>
      <c r="M2" s="18"/>
    </row>
    <row r="3" spans="1:13" s="2" customFormat="1" ht="12.75" customHeight="1">
      <c r="A3" s="14" t="s">
        <v>0</v>
      </c>
      <c r="B3" s="14"/>
      <c r="C3" s="19"/>
      <c r="D3" s="14"/>
      <c r="E3" s="14"/>
      <c r="F3" s="14"/>
      <c r="G3" s="14"/>
      <c r="H3" s="14"/>
      <c r="I3" s="8"/>
      <c r="J3" s="12"/>
      <c r="K3" s="8"/>
      <c r="L3" s="42"/>
      <c r="M3" s="42"/>
    </row>
    <row r="4" spans="1:13" s="2" customFormat="1" ht="12.75" customHeight="1">
      <c r="A4" s="20" t="s">
        <v>1</v>
      </c>
      <c r="B4" s="20" t="s">
        <v>46</v>
      </c>
      <c r="C4" s="19"/>
      <c r="D4" s="14"/>
      <c r="E4" s="14"/>
      <c r="F4" s="14"/>
      <c r="G4" s="14"/>
      <c r="H4" s="14"/>
      <c r="I4" s="8"/>
      <c r="J4" s="12"/>
      <c r="K4" s="8"/>
      <c r="L4" s="42"/>
      <c r="M4" s="42"/>
    </row>
    <row r="5" spans="1:13" ht="25">
      <c r="A5" s="20" t="s">
        <v>2</v>
      </c>
      <c r="B5" s="38" t="s">
        <v>48</v>
      </c>
      <c r="D5" s="14"/>
      <c r="E5" s="14"/>
      <c r="F5" s="14"/>
      <c r="G5" s="14"/>
      <c r="H5" s="14"/>
      <c r="I5" s="8"/>
      <c r="K5" s="8"/>
      <c r="L5" s="42"/>
      <c r="M5" s="42"/>
    </row>
    <row r="6" spans="1:13">
      <c r="A6" s="20" t="s">
        <v>3</v>
      </c>
      <c r="B6" s="20" t="s">
        <v>47</v>
      </c>
      <c r="D6" s="14"/>
      <c r="E6" s="14"/>
      <c r="F6" s="14"/>
      <c r="G6" s="14"/>
      <c r="H6" s="14"/>
      <c r="I6" s="8"/>
      <c r="K6" s="8"/>
      <c r="L6" s="42"/>
      <c r="M6" s="42"/>
    </row>
    <row r="7" spans="1:13" s="3" customFormat="1">
      <c r="A7" s="20" t="s">
        <v>4</v>
      </c>
      <c r="B7" s="38" t="s">
        <v>45</v>
      </c>
      <c r="C7" s="22"/>
      <c r="D7" s="14"/>
      <c r="E7" s="14"/>
      <c r="F7" s="14"/>
      <c r="G7" s="14"/>
      <c r="H7" s="14"/>
      <c r="I7" s="8"/>
      <c r="J7" s="12"/>
      <c r="K7" s="8"/>
      <c r="L7" s="42"/>
      <c r="M7" s="42"/>
    </row>
    <row r="8" spans="1:13">
      <c r="A8" s="14"/>
      <c r="B8" s="14"/>
      <c r="D8" s="14"/>
      <c r="E8" s="14"/>
      <c r="F8" s="14"/>
      <c r="G8" s="14"/>
      <c r="H8" s="14"/>
      <c r="I8" s="8"/>
      <c r="K8" s="8"/>
      <c r="L8" s="42"/>
      <c r="M8" s="42"/>
    </row>
    <row r="9" spans="1:13" s="2" customFormat="1" ht="12.75" customHeight="1">
      <c r="A9" s="23" t="s">
        <v>5</v>
      </c>
      <c r="B9" s="19"/>
      <c r="C9" s="19"/>
      <c r="D9" s="23"/>
      <c r="E9" s="14"/>
      <c r="F9" s="70" t="s">
        <v>21</v>
      </c>
      <c r="G9" s="63"/>
      <c r="H9" s="63"/>
      <c r="I9" s="63"/>
      <c r="J9" s="63"/>
      <c r="K9" s="69"/>
      <c r="L9" s="23"/>
      <c r="M9" s="23"/>
    </row>
    <row r="10" spans="1:13" s="2" customFormat="1" ht="12.75" customHeight="1">
      <c r="A10" s="24" t="s">
        <v>16</v>
      </c>
      <c r="B10" s="23"/>
      <c r="C10" s="19"/>
      <c r="D10" s="23"/>
      <c r="E10" s="14"/>
      <c r="F10" s="67" t="s">
        <v>17</v>
      </c>
      <c r="G10" s="67"/>
      <c r="H10" s="67"/>
      <c r="I10" s="67"/>
      <c r="J10" s="67"/>
      <c r="K10" s="8"/>
      <c r="L10" s="23"/>
      <c r="M10" s="23"/>
    </row>
    <row r="11" spans="1:13" s="2" customFormat="1" ht="12.75" customHeight="1">
      <c r="A11" s="23" t="s">
        <v>6</v>
      </c>
      <c r="B11" s="23"/>
      <c r="C11" s="19"/>
      <c r="D11" s="23"/>
      <c r="E11" s="14"/>
      <c r="F11" s="13" t="s">
        <v>18</v>
      </c>
      <c r="G11" s="14"/>
      <c r="H11" s="14"/>
      <c r="I11" s="8"/>
      <c r="J11" s="8"/>
      <c r="K11" s="8"/>
      <c r="L11" s="23"/>
      <c r="M11" s="23"/>
    </row>
    <row r="12" spans="1:13" s="2" customFormat="1" ht="12.75" customHeight="1">
      <c r="A12" s="24" t="s">
        <v>8</v>
      </c>
      <c r="B12" s="23"/>
      <c r="C12" s="19"/>
      <c r="D12" s="25"/>
      <c r="E12" s="14"/>
      <c r="F12" s="68" t="s">
        <v>19</v>
      </c>
      <c r="G12" s="69"/>
      <c r="H12" s="69"/>
      <c r="I12" s="8"/>
      <c r="J12" s="8"/>
      <c r="K12" s="8"/>
      <c r="L12" s="25"/>
      <c r="M12" s="45"/>
    </row>
    <row r="13" spans="1:13" s="2" customFormat="1" ht="12.75" customHeight="1">
      <c r="A13" s="63" t="s">
        <v>7</v>
      </c>
      <c r="B13" s="63"/>
      <c r="C13" s="63"/>
      <c r="D13" s="63"/>
      <c r="E13" s="63"/>
      <c r="F13" s="13" t="s">
        <v>20</v>
      </c>
      <c r="G13" s="14"/>
      <c r="H13" s="14"/>
      <c r="I13" s="8"/>
      <c r="J13" s="8"/>
      <c r="K13" s="8"/>
      <c r="L13" s="8"/>
    </row>
    <row r="14" spans="1:13" s="2" customFormat="1" ht="12.75" customHeight="1">
      <c r="A14" s="63" t="s">
        <v>23</v>
      </c>
      <c r="B14" s="63"/>
      <c r="C14" s="63"/>
      <c r="D14" s="63"/>
      <c r="E14" s="63"/>
      <c r="F14" s="13"/>
      <c r="G14" s="26"/>
      <c r="H14" s="27"/>
      <c r="I14" s="9"/>
      <c r="J14" s="9"/>
      <c r="K14" s="8"/>
      <c r="L14" s="8"/>
    </row>
    <row r="15" spans="1:13" s="2" customFormat="1" ht="12.75" customHeight="1">
      <c r="A15" s="19" t="s">
        <v>27</v>
      </c>
      <c r="B15" s="19"/>
      <c r="C15" s="19"/>
      <c r="D15" s="19"/>
      <c r="E15" s="19"/>
      <c r="F15" s="28"/>
      <c r="G15" s="19"/>
      <c r="H15" s="19"/>
      <c r="I15" s="8"/>
      <c r="J15" s="8"/>
      <c r="K15" s="8"/>
      <c r="L15" s="19"/>
      <c r="M15" s="19"/>
    </row>
    <row r="16" spans="1:13" s="2" customFormat="1" ht="12.75" customHeight="1">
      <c r="A16" s="64" t="s">
        <v>24</v>
      </c>
      <c r="B16" s="63"/>
      <c r="C16" s="63"/>
      <c r="D16" s="63"/>
      <c r="E16" s="63"/>
      <c r="F16" s="14"/>
      <c r="G16" s="14"/>
      <c r="H16" s="14"/>
      <c r="I16" s="8"/>
      <c r="J16" s="8"/>
      <c r="K16" s="8"/>
      <c r="L16" s="8"/>
    </row>
    <row r="17" spans="1:13">
      <c r="A17" s="29" t="s">
        <v>25</v>
      </c>
      <c r="B17" s="14"/>
      <c r="C17" s="14"/>
      <c r="D17" s="14"/>
      <c r="E17" s="14"/>
      <c r="F17" s="14"/>
      <c r="G17" s="14"/>
      <c r="H17" s="14"/>
      <c r="I17" s="8"/>
      <c r="J17" s="8"/>
      <c r="K17" s="8"/>
      <c r="L17" s="42"/>
      <c r="M17" s="42"/>
    </row>
    <row r="18" spans="1:13">
      <c r="A18" s="30" t="s">
        <v>26</v>
      </c>
      <c r="B18" s="14"/>
      <c r="C18" s="14"/>
      <c r="D18" s="14"/>
      <c r="E18" s="14"/>
      <c r="L18" s="42"/>
      <c r="M18" s="42"/>
    </row>
    <row r="19" spans="1:13" s="4" customFormat="1">
      <c r="A19" s="30" t="s">
        <v>28</v>
      </c>
      <c r="B19" s="23"/>
      <c r="C19" s="19"/>
      <c r="D19" s="19"/>
      <c r="E19" s="19"/>
      <c r="F19" s="31"/>
      <c r="G19" s="31"/>
      <c r="H19" s="31"/>
      <c r="I19" s="10"/>
      <c r="J19" s="10"/>
      <c r="K19" s="10"/>
      <c r="L19" s="19"/>
      <c r="M19" s="19"/>
    </row>
    <row r="20" spans="1:13" s="4" customFormat="1">
      <c r="A20" s="31"/>
      <c r="B20" s="31"/>
      <c r="C20" s="31"/>
      <c r="D20" s="31"/>
      <c r="E20" s="31"/>
      <c r="F20" s="31"/>
      <c r="G20" s="31"/>
      <c r="H20" s="31"/>
      <c r="I20" s="10"/>
      <c r="J20" s="10"/>
      <c r="K20" s="10"/>
      <c r="L20" s="31"/>
      <c r="M20" s="46"/>
    </row>
    <row r="21" spans="1:13" s="6" customFormat="1" ht="15.5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  <c r="L21" s="5"/>
      <c r="M21" s="47"/>
    </row>
    <row r="22" spans="1:13" customFormat="1" ht="41.15" customHeight="1">
      <c r="A22" s="32" t="s">
        <v>9</v>
      </c>
      <c r="B22" s="32" t="s">
        <v>10</v>
      </c>
      <c r="C22" s="32" t="s">
        <v>15</v>
      </c>
      <c r="D22" s="33" t="s">
        <v>11</v>
      </c>
      <c r="E22" s="33" t="s">
        <v>12</v>
      </c>
      <c r="F22" s="32" t="s">
        <v>22</v>
      </c>
      <c r="G22" s="33" t="s">
        <v>161</v>
      </c>
      <c r="H22" s="33" t="s">
        <v>160</v>
      </c>
      <c r="I22" s="11" t="s">
        <v>40</v>
      </c>
      <c r="J22" s="11" t="s">
        <v>13</v>
      </c>
      <c r="K22" s="11" t="s">
        <v>14</v>
      </c>
      <c r="L22" s="33"/>
      <c r="M22" s="33"/>
    </row>
    <row r="23" spans="1:13" s="52" customFormat="1" ht="41.4" customHeight="1">
      <c r="A23" s="59" t="s">
        <v>49</v>
      </c>
      <c r="B23" s="59" t="s">
        <v>49</v>
      </c>
      <c r="C23" s="59" t="s">
        <v>72</v>
      </c>
      <c r="D23" s="49" t="s">
        <v>162</v>
      </c>
      <c r="E23" s="49" t="s">
        <v>97</v>
      </c>
      <c r="F23" s="48" t="s">
        <v>31</v>
      </c>
      <c r="G23" s="48" t="s">
        <v>30</v>
      </c>
      <c r="H23" s="48" t="s">
        <v>29</v>
      </c>
      <c r="I23" s="50">
        <v>44925</v>
      </c>
      <c r="J23" s="50">
        <f>I23+14</f>
        <v>44939</v>
      </c>
      <c r="K23" s="50">
        <f>I23+7</f>
        <v>44932</v>
      </c>
      <c r="L23" s="48" t="s">
        <v>124</v>
      </c>
      <c r="M23" s="51" t="s">
        <v>123</v>
      </c>
    </row>
    <row r="24" spans="1:13" s="53" customFormat="1" ht="41.4" customHeight="1">
      <c r="A24" s="59" t="s">
        <v>156</v>
      </c>
      <c r="B24" s="59" t="s">
        <v>156</v>
      </c>
      <c r="C24" s="59" t="s">
        <v>73</v>
      </c>
      <c r="D24" s="49" t="s">
        <v>163</v>
      </c>
      <c r="E24" s="49" t="s">
        <v>97</v>
      </c>
      <c r="F24" s="48" t="s">
        <v>33</v>
      </c>
      <c r="G24" s="48" t="s">
        <v>30</v>
      </c>
      <c r="H24" s="48" t="s">
        <v>29</v>
      </c>
      <c r="I24" s="50">
        <v>44925</v>
      </c>
      <c r="J24" s="50">
        <f t="shared" ref="J24:J52" si="0">I24+14</f>
        <v>44939</v>
      </c>
      <c r="K24" s="50">
        <f t="shared" ref="K24:K52" si="1">I24+7</f>
        <v>44932</v>
      </c>
      <c r="L24" s="48" t="s">
        <v>125</v>
      </c>
      <c r="M24" s="51" t="s">
        <v>155</v>
      </c>
    </row>
    <row r="25" spans="1:13" s="52" customFormat="1" ht="41.4" customHeight="1">
      <c r="A25" s="59" t="s">
        <v>50</v>
      </c>
      <c r="B25" s="59" t="s">
        <v>50</v>
      </c>
      <c r="C25" s="59" t="s">
        <v>74</v>
      </c>
      <c r="D25" s="49" t="s">
        <v>164</v>
      </c>
      <c r="E25" s="49" t="s">
        <v>97</v>
      </c>
      <c r="F25" s="48" t="s">
        <v>34</v>
      </c>
      <c r="G25" s="48" t="s">
        <v>30</v>
      </c>
      <c r="H25" s="48" t="s">
        <v>29</v>
      </c>
      <c r="I25" s="61">
        <v>44974</v>
      </c>
      <c r="J25" s="50">
        <f t="shared" si="0"/>
        <v>44988</v>
      </c>
      <c r="K25" s="50">
        <f t="shared" si="1"/>
        <v>44981</v>
      </c>
      <c r="L25" s="49" t="s">
        <v>126</v>
      </c>
      <c r="M25" s="51" t="s">
        <v>123</v>
      </c>
    </row>
    <row r="26" spans="1:13" s="52" customFormat="1" ht="41.4" customHeight="1">
      <c r="A26" s="59" t="s">
        <v>51</v>
      </c>
      <c r="B26" s="59" t="s">
        <v>51</v>
      </c>
      <c r="C26" s="59" t="s">
        <v>75</v>
      </c>
      <c r="D26" s="49" t="s">
        <v>165</v>
      </c>
      <c r="E26" s="49" t="s">
        <v>97</v>
      </c>
      <c r="F26" s="48" t="s">
        <v>34</v>
      </c>
      <c r="G26" s="48" t="s">
        <v>30</v>
      </c>
      <c r="H26" s="48" t="s">
        <v>29</v>
      </c>
      <c r="I26" s="61">
        <v>44974</v>
      </c>
      <c r="J26" s="50">
        <f t="shared" si="0"/>
        <v>44988</v>
      </c>
      <c r="K26" s="50">
        <f t="shared" si="1"/>
        <v>44981</v>
      </c>
      <c r="L26" s="51" t="s">
        <v>127</v>
      </c>
      <c r="M26" s="51" t="s">
        <v>123</v>
      </c>
    </row>
    <row r="27" spans="1:13" s="52" customFormat="1" ht="41.4" customHeight="1">
      <c r="A27" s="59" t="s">
        <v>52</v>
      </c>
      <c r="B27" s="59" t="s">
        <v>52</v>
      </c>
      <c r="C27" s="59" t="s">
        <v>76</v>
      </c>
      <c r="D27" s="49" t="s">
        <v>166</v>
      </c>
      <c r="E27" s="49" t="s">
        <v>97</v>
      </c>
      <c r="F27" s="48" t="s">
        <v>34</v>
      </c>
      <c r="G27" s="48" t="s">
        <v>30</v>
      </c>
      <c r="H27" s="48" t="s">
        <v>29</v>
      </c>
      <c r="I27" s="50">
        <v>45013</v>
      </c>
      <c r="J27" s="50">
        <f t="shared" si="0"/>
        <v>45027</v>
      </c>
      <c r="K27" s="50">
        <f t="shared" si="1"/>
        <v>45020</v>
      </c>
      <c r="L27" s="49" t="s">
        <v>128</v>
      </c>
      <c r="M27" s="54" t="s">
        <v>154</v>
      </c>
    </row>
    <row r="28" spans="1:13" s="52" customFormat="1" ht="41.4" customHeight="1">
      <c r="A28" s="59" t="s">
        <v>53</v>
      </c>
      <c r="B28" s="59" t="s">
        <v>53</v>
      </c>
      <c r="C28" s="59" t="s">
        <v>77</v>
      </c>
      <c r="D28" s="49" t="s">
        <v>167</v>
      </c>
      <c r="E28" s="49" t="s">
        <v>97</v>
      </c>
      <c r="F28" s="48" t="s">
        <v>35</v>
      </c>
      <c r="G28" s="48" t="s">
        <v>30</v>
      </c>
      <c r="H28" s="48" t="s">
        <v>29</v>
      </c>
      <c r="I28" s="50">
        <v>45013</v>
      </c>
      <c r="J28" s="50">
        <f t="shared" si="0"/>
        <v>45027</v>
      </c>
      <c r="K28" s="50">
        <f t="shared" si="1"/>
        <v>45020</v>
      </c>
      <c r="L28" s="48" t="s">
        <v>129</v>
      </c>
      <c r="M28" s="54" t="s">
        <v>154</v>
      </c>
    </row>
    <row r="29" spans="1:13" s="52" customFormat="1" ht="41.4" customHeight="1">
      <c r="A29" s="59" t="s">
        <v>54</v>
      </c>
      <c r="B29" s="59" t="s">
        <v>54</v>
      </c>
      <c r="C29" s="59" t="s">
        <v>78</v>
      </c>
      <c r="D29" s="49" t="s">
        <v>168</v>
      </c>
      <c r="E29" s="49" t="s">
        <v>97</v>
      </c>
      <c r="F29" s="48" t="s">
        <v>36</v>
      </c>
      <c r="G29" s="48" t="s">
        <v>30</v>
      </c>
      <c r="H29" s="48" t="s">
        <v>29</v>
      </c>
      <c r="I29" s="50">
        <v>45138</v>
      </c>
      <c r="J29" s="50">
        <f t="shared" si="0"/>
        <v>45152</v>
      </c>
      <c r="K29" s="50">
        <f t="shared" si="1"/>
        <v>45145</v>
      </c>
      <c r="L29" s="48" t="s">
        <v>130</v>
      </c>
      <c r="M29" s="54" t="s">
        <v>154</v>
      </c>
    </row>
    <row r="30" spans="1:13" s="52" customFormat="1" ht="41.4" customHeight="1">
      <c r="A30" s="59" t="s">
        <v>55</v>
      </c>
      <c r="B30" s="59" t="s">
        <v>55</v>
      </c>
      <c r="C30" s="59" t="s">
        <v>79</v>
      </c>
      <c r="D30" s="49" t="s">
        <v>169</v>
      </c>
      <c r="E30" s="49" t="s">
        <v>97</v>
      </c>
      <c r="F30" s="48" t="s">
        <v>35</v>
      </c>
      <c r="G30" s="48" t="s">
        <v>30</v>
      </c>
      <c r="H30" s="48" t="s">
        <v>29</v>
      </c>
      <c r="I30" s="50">
        <v>45229</v>
      </c>
      <c r="J30" s="50">
        <f t="shared" si="0"/>
        <v>45243</v>
      </c>
      <c r="K30" s="50">
        <f t="shared" si="1"/>
        <v>45236</v>
      </c>
      <c r="L30" s="48" t="s">
        <v>131</v>
      </c>
      <c r="M30" s="54" t="s">
        <v>154</v>
      </c>
    </row>
    <row r="31" spans="1:13" s="53" customFormat="1" ht="41.4" customHeight="1">
      <c r="A31" s="59" t="s">
        <v>56</v>
      </c>
      <c r="B31" s="59" t="s">
        <v>56</v>
      </c>
      <c r="C31" s="59" t="s">
        <v>80</v>
      </c>
      <c r="D31" s="49" t="s">
        <v>170</v>
      </c>
      <c r="E31" s="49" t="s">
        <v>97</v>
      </c>
      <c r="F31" s="48" t="s">
        <v>37</v>
      </c>
      <c r="G31" s="48" t="s">
        <v>30</v>
      </c>
      <c r="H31" s="48" t="s">
        <v>29</v>
      </c>
      <c r="I31" s="50">
        <v>44951</v>
      </c>
      <c r="J31" s="50">
        <f t="shared" si="0"/>
        <v>44965</v>
      </c>
      <c r="K31" s="50">
        <f t="shared" si="1"/>
        <v>44958</v>
      </c>
      <c r="L31" s="48" t="s">
        <v>132</v>
      </c>
      <c r="M31" s="51" t="s">
        <v>155</v>
      </c>
    </row>
    <row r="32" spans="1:13" s="53" customFormat="1" ht="41.4" customHeight="1">
      <c r="A32" s="59" t="s">
        <v>57</v>
      </c>
      <c r="B32" s="59" t="s">
        <v>57</v>
      </c>
      <c r="C32" s="59" t="s">
        <v>81</v>
      </c>
      <c r="D32" s="49" t="s">
        <v>171</v>
      </c>
      <c r="E32" s="49" t="s">
        <v>97</v>
      </c>
      <c r="F32" s="48" t="s">
        <v>33</v>
      </c>
      <c r="G32" s="48" t="s">
        <v>30</v>
      </c>
      <c r="H32" s="48" t="s">
        <v>29</v>
      </c>
      <c r="I32" s="50">
        <v>44972</v>
      </c>
      <c r="J32" s="50">
        <f t="shared" si="0"/>
        <v>44986</v>
      </c>
      <c r="K32" s="50">
        <f t="shared" si="1"/>
        <v>44979</v>
      </c>
      <c r="L32" s="48" t="s">
        <v>133</v>
      </c>
      <c r="M32" s="51" t="s">
        <v>155</v>
      </c>
    </row>
    <row r="33" spans="1:13" s="53" customFormat="1" ht="41.4" customHeight="1">
      <c r="A33" s="59" t="s">
        <v>58</v>
      </c>
      <c r="B33" s="59" t="s">
        <v>58</v>
      </c>
      <c r="C33" s="59" t="s">
        <v>82</v>
      </c>
      <c r="D33" s="49" t="s">
        <v>172</v>
      </c>
      <c r="E33" s="49" t="s">
        <v>97</v>
      </c>
      <c r="F33" s="48" t="s">
        <v>101</v>
      </c>
      <c r="G33" s="48" t="s">
        <v>121</v>
      </c>
      <c r="H33" s="48" t="s">
        <v>122</v>
      </c>
      <c r="I33" s="50">
        <v>44972</v>
      </c>
      <c r="J33" s="50">
        <f t="shared" si="0"/>
        <v>44986</v>
      </c>
      <c r="K33" s="50">
        <f t="shared" si="1"/>
        <v>44979</v>
      </c>
      <c r="L33" s="51" t="s">
        <v>134</v>
      </c>
      <c r="M33" s="51" t="s">
        <v>155</v>
      </c>
    </row>
    <row r="34" spans="1:13" s="52" customFormat="1" ht="41.4" customHeight="1">
      <c r="A34" s="59" t="s">
        <v>59</v>
      </c>
      <c r="B34" s="59" t="s">
        <v>59</v>
      </c>
      <c r="C34" s="59" t="s">
        <v>83</v>
      </c>
      <c r="D34" s="49" t="s">
        <v>173</v>
      </c>
      <c r="E34" s="49" t="s">
        <v>97</v>
      </c>
      <c r="F34" s="48" t="s">
        <v>34</v>
      </c>
      <c r="G34" s="48" t="s">
        <v>30</v>
      </c>
      <c r="H34" s="48" t="s">
        <v>29</v>
      </c>
      <c r="I34" s="50">
        <v>45013</v>
      </c>
      <c r="J34" s="50">
        <f t="shared" si="0"/>
        <v>45027</v>
      </c>
      <c r="K34" s="50">
        <f t="shared" si="1"/>
        <v>45020</v>
      </c>
      <c r="L34" s="48" t="s">
        <v>135</v>
      </c>
      <c r="M34" s="54" t="s">
        <v>154</v>
      </c>
    </row>
    <row r="35" spans="1:13" s="52" customFormat="1" ht="41.4" customHeight="1">
      <c r="A35" s="59" t="s">
        <v>60</v>
      </c>
      <c r="B35" s="59" t="s">
        <v>60</v>
      </c>
      <c r="C35" s="59" t="s">
        <v>84</v>
      </c>
      <c r="D35" s="49" t="s">
        <v>174</v>
      </c>
      <c r="E35" s="49" t="s">
        <v>97</v>
      </c>
      <c r="F35" s="48" t="s">
        <v>34</v>
      </c>
      <c r="G35" s="48" t="s">
        <v>30</v>
      </c>
      <c r="H35" s="48" t="s">
        <v>29</v>
      </c>
      <c r="I35" s="61">
        <v>44974</v>
      </c>
      <c r="J35" s="50">
        <f t="shared" si="0"/>
        <v>44988</v>
      </c>
      <c r="K35" s="50">
        <f t="shared" si="1"/>
        <v>44981</v>
      </c>
      <c r="L35" s="48" t="s">
        <v>136</v>
      </c>
      <c r="M35" s="51" t="s">
        <v>123</v>
      </c>
    </row>
    <row r="36" spans="1:13" s="52" customFormat="1" ht="41.4" customHeight="1">
      <c r="A36" s="59" t="s">
        <v>61</v>
      </c>
      <c r="B36" s="59" t="s">
        <v>61</v>
      </c>
      <c r="C36" s="59" t="s">
        <v>85</v>
      </c>
      <c r="D36" s="49" t="s">
        <v>175</v>
      </c>
      <c r="E36" s="49" t="s">
        <v>97</v>
      </c>
      <c r="F36" s="48" t="s">
        <v>38</v>
      </c>
      <c r="G36" s="48" t="s">
        <v>30</v>
      </c>
      <c r="H36" s="48" t="s">
        <v>29</v>
      </c>
      <c r="I36" s="50">
        <v>44972</v>
      </c>
      <c r="J36" s="50">
        <f t="shared" si="0"/>
        <v>44986</v>
      </c>
      <c r="K36" s="50">
        <f t="shared" si="1"/>
        <v>44979</v>
      </c>
      <c r="L36" s="48" t="s">
        <v>137</v>
      </c>
      <c r="M36" s="51" t="s">
        <v>123</v>
      </c>
    </row>
    <row r="37" spans="1:13" s="52" customFormat="1" ht="41.4" customHeight="1">
      <c r="A37" s="59" t="s">
        <v>62</v>
      </c>
      <c r="B37" s="59" t="s">
        <v>62</v>
      </c>
      <c r="C37" s="59" t="s">
        <v>86</v>
      </c>
      <c r="D37" s="49" t="s">
        <v>176</v>
      </c>
      <c r="E37" s="49" t="s">
        <v>97</v>
      </c>
      <c r="F37" s="48" t="s">
        <v>39</v>
      </c>
      <c r="G37" s="48" t="s">
        <v>30</v>
      </c>
      <c r="H37" s="48" t="s">
        <v>29</v>
      </c>
      <c r="I37" s="50">
        <v>44972</v>
      </c>
      <c r="J37" s="50">
        <f t="shared" si="0"/>
        <v>44986</v>
      </c>
      <c r="K37" s="50">
        <f t="shared" si="1"/>
        <v>44979</v>
      </c>
      <c r="L37" s="48" t="s">
        <v>138</v>
      </c>
      <c r="M37" s="51" t="s">
        <v>158</v>
      </c>
    </row>
    <row r="38" spans="1:13" s="52" customFormat="1" ht="41.4" customHeight="1">
      <c r="A38" s="59" t="s">
        <v>63</v>
      </c>
      <c r="B38" s="59" t="s">
        <v>63</v>
      </c>
      <c r="C38" s="59" t="s">
        <v>87</v>
      </c>
      <c r="D38" s="49" t="s">
        <v>177</v>
      </c>
      <c r="E38" s="49" t="s">
        <v>97</v>
      </c>
      <c r="F38" s="48" t="s">
        <v>39</v>
      </c>
      <c r="G38" s="48" t="s">
        <v>30</v>
      </c>
      <c r="H38" s="48" t="s">
        <v>29</v>
      </c>
      <c r="I38" s="50">
        <v>45169</v>
      </c>
      <c r="J38" s="50">
        <f t="shared" si="0"/>
        <v>45183</v>
      </c>
      <c r="K38" s="50">
        <f t="shared" si="1"/>
        <v>45176</v>
      </c>
      <c r="L38" s="48" t="s">
        <v>139</v>
      </c>
      <c r="M38" s="51" t="s">
        <v>159</v>
      </c>
    </row>
    <row r="39" spans="1:13" s="52" customFormat="1" ht="41.4" customHeight="1">
      <c r="A39" s="59" t="s">
        <v>64</v>
      </c>
      <c r="B39" s="59" t="s">
        <v>64</v>
      </c>
      <c r="C39" s="59" t="s">
        <v>88</v>
      </c>
      <c r="D39" s="49" t="s">
        <v>178</v>
      </c>
      <c r="E39" s="49" t="s">
        <v>97</v>
      </c>
      <c r="F39" s="48" t="s">
        <v>38</v>
      </c>
      <c r="G39" s="48" t="s">
        <v>30</v>
      </c>
      <c r="H39" s="48" t="s">
        <v>29</v>
      </c>
      <c r="I39" s="61">
        <v>44974</v>
      </c>
      <c r="J39" s="50">
        <f t="shared" si="0"/>
        <v>44988</v>
      </c>
      <c r="K39" s="50">
        <f t="shared" si="1"/>
        <v>44981</v>
      </c>
      <c r="L39" s="51" t="s">
        <v>140</v>
      </c>
      <c r="M39" s="51" t="s">
        <v>123</v>
      </c>
    </row>
    <row r="40" spans="1:13" s="52" customFormat="1" ht="41.4" customHeight="1">
      <c r="A40" s="59" t="s">
        <v>65</v>
      </c>
      <c r="B40" s="59" t="s">
        <v>65</v>
      </c>
      <c r="C40" s="59" t="s">
        <v>89</v>
      </c>
      <c r="D40" s="49" t="s">
        <v>179</v>
      </c>
      <c r="E40" s="49" t="s">
        <v>97</v>
      </c>
      <c r="F40" s="48" t="s">
        <v>41</v>
      </c>
      <c r="G40" s="48" t="s">
        <v>42</v>
      </c>
      <c r="H40" s="48" t="s">
        <v>43</v>
      </c>
      <c r="I40" s="50">
        <v>44972</v>
      </c>
      <c r="J40" s="50">
        <f t="shared" si="0"/>
        <v>44986</v>
      </c>
      <c r="K40" s="50">
        <f t="shared" si="1"/>
        <v>44979</v>
      </c>
      <c r="L40" s="48" t="s">
        <v>141</v>
      </c>
      <c r="M40" s="51" t="s">
        <v>123</v>
      </c>
    </row>
    <row r="41" spans="1:13" s="52" customFormat="1" ht="41.4" customHeight="1">
      <c r="A41" s="59" t="s">
        <v>66</v>
      </c>
      <c r="B41" s="59" t="s">
        <v>66</v>
      </c>
      <c r="C41" s="59" t="s">
        <v>90</v>
      </c>
      <c r="D41" s="49" t="s">
        <v>180</v>
      </c>
      <c r="E41" s="49" t="s">
        <v>97</v>
      </c>
      <c r="F41" s="48" t="s">
        <v>41</v>
      </c>
      <c r="G41" s="48" t="s">
        <v>42</v>
      </c>
      <c r="H41" s="48" t="s">
        <v>44</v>
      </c>
      <c r="I41" s="50">
        <v>44972</v>
      </c>
      <c r="J41" s="50">
        <f t="shared" si="0"/>
        <v>44986</v>
      </c>
      <c r="K41" s="50">
        <f t="shared" si="1"/>
        <v>44979</v>
      </c>
      <c r="L41" s="49" t="s">
        <v>142</v>
      </c>
      <c r="M41" s="51" t="s">
        <v>123</v>
      </c>
    </row>
    <row r="42" spans="1:13" s="52" customFormat="1" ht="41.4" customHeight="1">
      <c r="A42" s="59" t="s">
        <v>67</v>
      </c>
      <c r="B42" s="59" t="s">
        <v>67</v>
      </c>
      <c r="C42" s="59" t="s">
        <v>91</v>
      </c>
      <c r="D42" s="49" t="s">
        <v>181</v>
      </c>
      <c r="E42" s="49" t="s">
        <v>96</v>
      </c>
      <c r="F42" s="48" t="s">
        <v>101</v>
      </c>
      <c r="G42" s="48" t="s">
        <v>103</v>
      </c>
      <c r="H42" s="48" t="s">
        <v>100</v>
      </c>
      <c r="I42" s="50">
        <v>44972</v>
      </c>
      <c r="J42" s="50">
        <f t="shared" si="0"/>
        <v>44986</v>
      </c>
      <c r="K42" s="50">
        <f t="shared" si="1"/>
        <v>44979</v>
      </c>
      <c r="L42" s="49" t="s">
        <v>143</v>
      </c>
      <c r="M42" s="51" t="s">
        <v>123</v>
      </c>
    </row>
    <row r="43" spans="1:13" s="52" customFormat="1" ht="41.4" customHeight="1">
      <c r="A43" s="59" t="s">
        <v>68</v>
      </c>
      <c r="B43" s="59" t="s">
        <v>68</v>
      </c>
      <c r="C43" s="59" t="s">
        <v>92</v>
      </c>
      <c r="D43" s="49" t="s">
        <v>182</v>
      </c>
      <c r="E43" s="49" t="s">
        <v>97</v>
      </c>
      <c r="F43" s="48" t="s">
        <v>33</v>
      </c>
      <c r="G43" s="48" t="s">
        <v>30</v>
      </c>
      <c r="H43" s="48" t="s">
        <v>29</v>
      </c>
      <c r="I43" s="50">
        <v>44972</v>
      </c>
      <c r="J43" s="50">
        <f t="shared" si="0"/>
        <v>44986</v>
      </c>
      <c r="K43" s="50">
        <f t="shared" si="1"/>
        <v>44979</v>
      </c>
      <c r="L43" s="51" t="s">
        <v>144</v>
      </c>
      <c r="M43" s="51" t="s">
        <v>123</v>
      </c>
    </row>
    <row r="44" spans="1:13" s="52" customFormat="1" ht="41.4" customHeight="1">
      <c r="A44" s="59" t="s">
        <v>69</v>
      </c>
      <c r="B44" s="59" t="s">
        <v>69</v>
      </c>
      <c r="C44" s="59" t="s">
        <v>93</v>
      </c>
      <c r="D44" s="49" t="s">
        <v>183</v>
      </c>
      <c r="E44" s="49" t="s">
        <v>97</v>
      </c>
      <c r="F44" s="48" t="s">
        <v>33</v>
      </c>
      <c r="G44" s="48" t="s">
        <v>30</v>
      </c>
      <c r="H44" s="48" t="s">
        <v>29</v>
      </c>
      <c r="I44" s="50">
        <v>44981</v>
      </c>
      <c r="J44" s="50">
        <f t="shared" si="0"/>
        <v>44995</v>
      </c>
      <c r="K44" s="50">
        <f t="shared" si="1"/>
        <v>44988</v>
      </c>
      <c r="L44" s="49" t="s">
        <v>145</v>
      </c>
      <c r="M44" s="51" t="s">
        <v>123</v>
      </c>
    </row>
    <row r="45" spans="1:13" s="52" customFormat="1" ht="41.4" customHeight="1">
      <c r="A45" s="59" t="s">
        <v>70</v>
      </c>
      <c r="B45" s="59" t="s">
        <v>70</v>
      </c>
      <c r="C45" s="59" t="s">
        <v>94</v>
      </c>
      <c r="D45" s="49" t="s">
        <v>184</v>
      </c>
      <c r="E45" s="49" t="s">
        <v>97</v>
      </c>
      <c r="F45" s="48" t="s">
        <v>35</v>
      </c>
      <c r="G45" s="48" t="s">
        <v>30</v>
      </c>
      <c r="H45" s="48" t="s">
        <v>29</v>
      </c>
      <c r="I45" s="50">
        <v>44981</v>
      </c>
      <c r="J45" s="50">
        <f t="shared" si="0"/>
        <v>44995</v>
      </c>
      <c r="K45" s="50">
        <f t="shared" si="1"/>
        <v>44988</v>
      </c>
      <c r="L45" s="48" t="s">
        <v>146</v>
      </c>
      <c r="M45" s="54" t="s">
        <v>154</v>
      </c>
    </row>
    <row r="46" spans="1:13" s="52" customFormat="1" ht="41.4" customHeight="1">
      <c r="A46" s="59" t="s">
        <v>71</v>
      </c>
      <c r="B46" s="59" t="s">
        <v>71</v>
      </c>
      <c r="C46" s="59" t="s">
        <v>95</v>
      </c>
      <c r="D46" s="49" t="s">
        <v>185</v>
      </c>
      <c r="E46" s="49" t="s">
        <v>97</v>
      </c>
      <c r="F46" s="48" t="s">
        <v>33</v>
      </c>
      <c r="G46" s="48" t="s">
        <v>30</v>
      </c>
      <c r="H46" s="48" t="s">
        <v>29</v>
      </c>
      <c r="I46" s="50">
        <v>44972</v>
      </c>
      <c r="J46" s="50">
        <f t="shared" si="0"/>
        <v>44986</v>
      </c>
      <c r="K46" s="50">
        <f t="shared" si="1"/>
        <v>44979</v>
      </c>
      <c r="L46" s="48" t="s">
        <v>147</v>
      </c>
      <c r="M46" s="51" t="s">
        <v>157</v>
      </c>
    </row>
    <row r="47" spans="1:13" s="52" customFormat="1" ht="41.4" customHeight="1">
      <c r="A47" s="59" t="s">
        <v>109</v>
      </c>
      <c r="B47" s="59" t="s">
        <v>109</v>
      </c>
      <c r="C47" s="59" t="s">
        <v>115</v>
      </c>
      <c r="D47" s="49" t="s">
        <v>186</v>
      </c>
      <c r="E47" s="49" t="s">
        <v>97</v>
      </c>
      <c r="F47" s="48" t="s">
        <v>34</v>
      </c>
      <c r="G47" s="48" t="s">
        <v>30</v>
      </c>
      <c r="H47" s="48" t="s">
        <v>29</v>
      </c>
      <c r="I47" s="61">
        <v>44974</v>
      </c>
      <c r="J47" s="50">
        <f t="shared" si="0"/>
        <v>44988</v>
      </c>
      <c r="K47" s="50">
        <f t="shared" si="1"/>
        <v>44981</v>
      </c>
      <c r="L47" s="54" t="s">
        <v>148</v>
      </c>
      <c r="M47" s="51" t="s">
        <v>123</v>
      </c>
    </row>
    <row r="48" spans="1:13" s="52" customFormat="1" ht="41.4" customHeight="1">
      <c r="A48" s="59" t="s">
        <v>110</v>
      </c>
      <c r="B48" s="59" t="s">
        <v>110</v>
      </c>
      <c r="C48" s="59" t="s">
        <v>116</v>
      </c>
      <c r="D48" s="62" t="s">
        <v>187</v>
      </c>
      <c r="E48" s="49" t="s">
        <v>97</v>
      </c>
      <c r="F48" s="48" t="s">
        <v>105</v>
      </c>
      <c r="G48" s="48" t="s">
        <v>106</v>
      </c>
      <c r="H48" s="48" t="s">
        <v>104</v>
      </c>
      <c r="I48" s="50">
        <v>44972</v>
      </c>
      <c r="J48" s="50">
        <f t="shared" si="0"/>
        <v>44986</v>
      </c>
      <c r="K48" s="50">
        <f t="shared" si="1"/>
        <v>44979</v>
      </c>
      <c r="L48" s="55" t="s">
        <v>149</v>
      </c>
      <c r="M48" s="51" t="s">
        <v>123</v>
      </c>
    </row>
    <row r="49" spans="1:13" s="52" customFormat="1" ht="41.4" customHeight="1">
      <c r="A49" s="59" t="s">
        <v>111</v>
      </c>
      <c r="B49" s="59" t="s">
        <v>111</v>
      </c>
      <c r="C49" s="59" t="s">
        <v>117</v>
      </c>
      <c r="D49" s="49" t="s">
        <v>188</v>
      </c>
      <c r="E49" s="49" t="s">
        <v>97</v>
      </c>
      <c r="F49" s="48" t="s">
        <v>101</v>
      </c>
      <c r="G49" s="48" t="s">
        <v>99</v>
      </c>
      <c r="H49" s="48" t="s">
        <v>102</v>
      </c>
      <c r="I49" s="50">
        <v>45014</v>
      </c>
      <c r="J49" s="50">
        <f t="shared" si="0"/>
        <v>45028</v>
      </c>
      <c r="K49" s="50">
        <f t="shared" si="1"/>
        <v>45021</v>
      </c>
      <c r="L49" s="48" t="s">
        <v>150</v>
      </c>
      <c r="M49" s="51" t="s">
        <v>123</v>
      </c>
    </row>
    <row r="50" spans="1:13" s="52" customFormat="1" ht="41.4" customHeight="1">
      <c r="A50" s="59" t="s">
        <v>112</v>
      </c>
      <c r="B50" s="59" t="s">
        <v>112</v>
      </c>
      <c r="C50" s="59" t="s">
        <v>118</v>
      </c>
      <c r="D50" s="49" t="s">
        <v>189</v>
      </c>
      <c r="E50" s="49" t="s">
        <v>97</v>
      </c>
      <c r="F50" s="48" t="s">
        <v>98</v>
      </c>
      <c r="G50" s="48" t="s">
        <v>103</v>
      </c>
      <c r="H50" s="48" t="s">
        <v>104</v>
      </c>
      <c r="I50" s="61">
        <v>44974</v>
      </c>
      <c r="J50" s="50">
        <f t="shared" si="0"/>
        <v>44988</v>
      </c>
      <c r="K50" s="50">
        <f t="shared" si="1"/>
        <v>44981</v>
      </c>
      <c r="L50" s="48" t="s">
        <v>151</v>
      </c>
      <c r="M50" s="51" t="s">
        <v>123</v>
      </c>
    </row>
    <row r="51" spans="1:13" s="52" customFormat="1" ht="41.4" customHeight="1">
      <c r="A51" s="59" t="s">
        <v>113</v>
      </c>
      <c r="B51" s="59" t="s">
        <v>113</v>
      </c>
      <c r="C51" s="59" t="s">
        <v>119</v>
      </c>
      <c r="D51" s="49" t="s">
        <v>190</v>
      </c>
      <c r="E51" s="49" t="s">
        <v>97</v>
      </c>
      <c r="F51" s="48" t="s">
        <v>98</v>
      </c>
      <c r="G51" s="48" t="s">
        <v>103</v>
      </c>
      <c r="H51" s="48" t="s">
        <v>104</v>
      </c>
      <c r="I51" s="61">
        <v>44974</v>
      </c>
      <c r="J51" s="50">
        <f t="shared" si="0"/>
        <v>44988</v>
      </c>
      <c r="K51" s="50">
        <f t="shared" si="1"/>
        <v>44981</v>
      </c>
      <c r="L51" s="51" t="s">
        <v>152</v>
      </c>
      <c r="M51" s="51" t="s">
        <v>123</v>
      </c>
    </row>
    <row r="52" spans="1:13" s="52" customFormat="1" ht="41.4" customHeight="1">
      <c r="A52" s="60" t="s">
        <v>114</v>
      </c>
      <c r="B52" s="60" t="s">
        <v>114</v>
      </c>
      <c r="C52" s="60" t="s">
        <v>120</v>
      </c>
      <c r="D52" s="57" t="s">
        <v>191</v>
      </c>
      <c r="E52" s="57" t="s">
        <v>97</v>
      </c>
      <c r="F52" s="56" t="s">
        <v>107</v>
      </c>
      <c r="G52" s="56" t="s">
        <v>103</v>
      </c>
      <c r="H52" s="56" t="s">
        <v>108</v>
      </c>
      <c r="I52" s="61">
        <v>44974</v>
      </c>
      <c r="J52" s="50">
        <f t="shared" si="0"/>
        <v>44988</v>
      </c>
      <c r="K52" s="50">
        <f t="shared" si="1"/>
        <v>44981</v>
      </c>
      <c r="L52" s="58" t="s">
        <v>153</v>
      </c>
      <c r="M52" s="58" t="s">
        <v>123</v>
      </c>
    </row>
    <row r="53" spans="1:13" ht="15" customHeight="1">
      <c r="A53" s="36"/>
      <c r="B53" s="39"/>
      <c r="C53" s="36"/>
      <c r="D53" s="36"/>
      <c r="E53" s="37"/>
      <c r="F53" s="21"/>
      <c r="G53" s="21"/>
      <c r="H53" s="21"/>
      <c r="I53" s="40"/>
      <c r="J53" s="41"/>
      <c r="K53" s="41"/>
      <c r="L53" s="36"/>
      <c r="M53" s="36"/>
    </row>
    <row r="54" spans="1:13" ht="15" customHeight="1">
      <c r="A54" s="36"/>
      <c r="B54" s="39"/>
      <c r="C54" s="36"/>
      <c r="D54" s="36"/>
      <c r="E54" s="37"/>
      <c r="F54" s="21"/>
      <c r="G54" s="21"/>
      <c r="H54" s="21"/>
      <c r="I54" s="40"/>
      <c r="J54" s="41"/>
      <c r="K54" s="41"/>
      <c r="L54" s="36"/>
      <c r="M54" s="36"/>
    </row>
    <row r="55" spans="1:13" ht="15.5">
      <c r="A55" s="21"/>
      <c r="B55" s="21"/>
      <c r="C55" s="35"/>
      <c r="D55" s="34"/>
      <c r="E55" s="21"/>
      <c r="F55" s="21"/>
      <c r="G55" s="21"/>
      <c r="H55" s="21"/>
      <c r="I55" s="15"/>
      <c r="J55" s="16"/>
      <c r="K55" s="15"/>
      <c r="L55" s="34"/>
      <c r="M55" s="34"/>
    </row>
    <row r="56" spans="1:13" ht="15.5">
      <c r="A56" s="21"/>
      <c r="B56" s="21"/>
      <c r="C56" s="35"/>
      <c r="D56" s="34"/>
      <c r="E56" s="21"/>
      <c r="F56" s="21"/>
      <c r="G56" s="21"/>
      <c r="H56" s="21"/>
      <c r="I56" s="15"/>
      <c r="J56" s="16"/>
      <c r="K56" s="15"/>
      <c r="L56" s="34"/>
      <c r="M56" s="34"/>
    </row>
    <row r="57" spans="1:13">
      <c r="A57" s="21"/>
      <c r="B57" s="21"/>
      <c r="C57" s="21"/>
      <c r="D57" s="21"/>
      <c r="E57" s="21"/>
      <c r="F57" s="21"/>
      <c r="G57" s="21"/>
      <c r="H57" s="21"/>
      <c r="I57" s="15"/>
      <c r="J57" s="16"/>
      <c r="K57" s="15"/>
      <c r="L57" s="21"/>
      <c r="M57" s="21"/>
    </row>
    <row r="58" spans="1:13">
      <c r="A58" s="21"/>
      <c r="B58" s="21"/>
      <c r="C58" s="21"/>
      <c r="D58" s="21"/>
      <c r="E58" s="21"/>
      <c r="F58" s="21"/>
      <c r="G58" s="21"/>
      <c r="H58" s="21"/>
      <c r="I58" s="15"/>
      <c r="J58" s="16"/>
      <c r="K58" s="15"/>
      <c r="L58" s="21"/>
      <c r="M58" s="21"/>
    </row>
    <row r="59" spans="1:13">
      <c r="A59" s="21"/>
      <c r="B59" s="21"/>
      <c r="C59" s="21"/>
      <c r="D59" s="21"/>
      <c r="E59" s="21"/>
      <c r="F59" s="21"/>
      <c r="G59" s="21"/>
      <c r="H59" s="21"/>
      <c r="I59" s="15"/>
      <c r="J59" s="16"/>
      <c r="K59" s="15"/>
      <c r="L59" s="21"/>
      <c r="M59" s="21"/>
    </row>
    <row r="60" spans="1:13">
      <c r="A60" s="21"/>
      <c r="B60" s="21"/>
      <c r="C60" s="21"/>
      <c r="D60" s="21"/>
      <c r="E60" s="21"/>
      <c r="F60" s="21"/>
      <c r="G60" s="21"/>
      <c r="H60" s="21"/>
      <c r="I60" s="15"/>
      <c r="J60" s="16"/>
      <c r="K60" s="15"/>
      <c r="L60" s="21"/>
      <c r="M60" s="21"/>
    </row>
    <row r="61" spans="1:13">
      <c r="A61" s="21"/>
      <c r="B61" s="21"/>
      <c r="C61" s="21"/>
      <c r="D61" s="21"/>
      <c r="E61" s="21"/>
      <c r="F61" s="21"/>
      <c r="G61" s="21"/>
      <c r="H61" s="21"/>
      <c r="I61" s="15"/>
      <c r="J61" s="16"/>
      <c r="K61" s="15"/>
      <c r="L61" s="21"/>
      <c r="M61" s="21"/>
    </row>
    <row r="62" spans="1:13">
      <c r="A62" s="21"/>
      <c r="B62" s="21"/>
      <c r="C62" s="21"/>
      <c r="D62" s="21"/>
      <c r="E62" s="21"/>
      <c r="F62" s="21"/>
      <c r="G62" s="21"/>
      <c r="H62" s="21"/>
      <c r="I62" s="15"/>
      <c r="J62" s="16"/>
      <c r="K62" s="15"/>
      <c r="L62" s="21"/>
      <c r="M62" s="21"/>
    </row>
    <row r="63" spans="1:13">
      <c r="A63" s="21"/>
      <c r="B63" s="21"/>
      <c r="C63" s="21"/>
      <c r="D63" s="21"/>
      <c r="E63" s="21"/>
      <c r="F63" s="21"/>
      <c r="G63" s="21"/>
      <c r="H63" s="21"/>
      <c r="I63" s="15"/>
      <c r="J63" s="16"/>
      <c r="K63" s="15"/>
      <c r="L63" s="21"/>
      <c r="M63" s="21"/>
    </row>
    <row r="64" spans="1:13">
      <c r="A64" s="21"/>
      <c r="B64" s="21"/>
      <c r="C64" s="21"/>
      <c r="D64" s="21"/>
      <c r="E64" s="21"/>
      <c r="F64" s="21"/>
      <c r="G64" s="21"/>
      <c r="H64" s="21"/>
      <c r="I64" s="15"/>
      <c r="J64" s="16"/>
      <c r="K64" s="15"/>
      <c r="L64" s="21"/>
      <c r="M64" s="21"/>
    </row>
    <row r="65" spans="1:13">
      <c r="A65" s="21"/>
      <c r="B65" s="21"/>
      <c r="C65" s="21"/>
      <c r="D65" s="21"/>
      <c r="E65" s="21"/>
      <c r="F65" s="21"/>
      <c r="G65" s="21"/>
      <c r="H65" s="21"/>
      <c r="I65" s="15"/>
      <c r="J65" s="16"/>
      <c r="K65" s="15"/>
      <c r="L65" s="21"/>
      <c r="M65" s="21"/>
    </row>
    <row r="66" spans="1:13">
      <c r="A66" s="21"/>
      <c r="B66" s="21"/>
      <c r="C66" s="21"/>
      <c r="D66" s="21"/>
      <c r="E66" s="21"/>
      <c r="F66" s="21"/>
      <c r="G66" s="21"/>
      <c r="H66" s="21"/>
      <c r="I66" s="15"/>
      <c r="J66" s="16"/>
      <c r="K66" s="15"/>
      <c r="L66" s="21"/>
      <c r="M66" s="21"/>
    </row>
    <row r="67" spans="1:13">
      <c r="A67" s="21"/>
      <c r="B67" s="21"/>
      <c r="C67" s="21"/>
      <c r="D67" s="21"/>
      <c r="E67" s="21"/>
      <c r="F67" s="21"/>
      <c r="G67" s="21"/>
      <c r="H67" s="21"/>
      <c r="I67" s="15"/>
      <c r="J67" s="16"/>
      <c r="K67" s="15"/>
      <c r="L67" s="21"/>
      <c r="M67" s="21"/>
    </row>
    <row r="68" spans="1:13">
      <c r="A68" s="21"/>
      <c r="B68" s="21"/>
      <c r="C68" s="21"/>
      <c r="D68" s="21"/>
      <c r="E68" s="21"/>
      <c r="F68" s="21"/>
      <c r="G68" s="21"/>
      <c r="H68" s="21"/>
      <c r="I68" s="15"/>
      <c r="J68" s="16"/>
      <c r="K68" s="15"/>
      <c r="L68" s="21"/>
      <c r="M68" s="21"/>
    </row>
    <row r="69" spans="1:13">
      <c r="A69" s="21"/>
      <c r="B69" s="21"/>
      <c r="C69" s="21"/>
      <c r="D69" s="21"/>
      <c r="E69" s="21"/>
      <c r="F69" s="21"/>
      <c r="G69" s="21"/>
      <c r="H69" s="21"/>
      <c r="I69" s="15"/>
      <c r="J69" s="16"/>
      <c r="K69" s="15"/>
      <c r="L69" s="21"/>
      <c r="M69" s="21"/>
    </row>
    <row r="70" spans="1:13">
      <c r="A70" s="21"/>
      <c r="B70" s="21"/>
      <c r="C70" s="21"/>
      <c r="D70" s="21"/>
      <c r="E70" s="21"/>
      <c r="F70" s="21"/>
      <c r="G70" s="21"/>
      <c r="H70" s="21"/>
      <c r="I70" s="15"/>
      <c r="J70" s="16"/>
      <c r="K70" s="15"/>
      <c r="L70" s="21"/>
      <c r="M70" s="21"/>
    </row>
    <row r="71" spans="1:13">
      <c r="A71" s="21"/>
      <c r="B71" s="21"/>
      <c r="C71" s="21"/>
      <c r="D71" s="21"/>
      <c r="E71" s="21"/>
      <c r="F71" s="21"/>
      <c r="G71" s="21"/>
      <c r="H71" s="21"/>
      <c r="I71" s="15"/>
      <c r="J71" s="16"/>
      <c r="K71" s="15"/>
      <c r="L71" s="21"/>
      <c r="M71" s="21"/>
    </row>
    <row r="72" spans="1:13">
      <c r="A72" s="21"/>
      <c r="B72" s="21"/>
      <c r="C72" s="21"/>
      <c r="D72" s="21"/>
      <c r="E72" s="21"/>
      <c r="F72" s="21"/>
      <c r="G72" s="21"/>
      <c r="H72" s="21"/>
      <c r="I72" s="15"/>
      <c r="J72" s="16"/>
      <c r="K72" s="15"/>
      <c r="L72" s="21"/>
      <c r="M72" s="21"/>
    </row>
    <row r="73" spans="1:13">
      <c r="A73" s="21"/>
      <c r="B73" s="21"/>
      <c r="C73" s="21"/>
      <c r="D73" s="21"/>
      <c r="E73" s="21"/>
      <c r="F73" s="21"/>
      <c r="G73" s="21"/>
      <c r="H73" s="21"/>
      <c r="I73" s="15"/>
      <c r="J73" s="16"/>
      <c r="K73" s="15"/>
      <c r="L73" s="21"/>
      <c r="M73" s="21"/>
    </row>
    <row r="74" spans="1:13">
      <c r="A74" s="21"/>
      <c r="B74" s="21"/>
      <c r="C74" s="21"/>
      <c r="D74" s="21"/>
      <c r="E74" s="21"/>
      <c r="F74" s="21"/>
      <c r="G74" s="21"/>
      <c r="H74" s="21"/>
      <c r="I74" s="15"/>
      <c r="J74" s="16"/>
      <c r="K74" s="15"/>
      <c r="L74" s="21"/>
      <c r="M74" s="21"/>
    </row>
    <row r="75" spans="1:13">
      <c r="A75" s="21"/>
      <c r="B75" s="21"/>
      <c r="C75" s="21"/>
      <c r="D75" s="21"/>
      <c r="E75" s="21"/>
      <c r="F75" s="21"/>
      <c r="G75" s="21"/>
      <c r="H75" s="21"/>
      <c r="I75" s="15"/>
      <c r="J75" s="16"/>
      <c r="K75" s="15"/>
      <c r="L75" s="21"/>
      <c r="M75" s="21"/>
    </row>
  </sheetData>
  <autoFilter ref="A22:K22">
    <sortState ref="A23:M39">
      <sortCondition ref="I22"/>
    </sortState>
  </autoFilter>
  <mergeCells count="7">
    <mergeCell ref="A14:E14"/>
    <mergeCell ref="A16:E16"/>
    <mergeCell ref="B1:K1"/>
    <mergeCell ref="F10:J10"/>
    <mergeCell ref="F12:H12"/>
    <mergeCell ref="A13:E13"/>
    <mergeCell ref="F9:K9"/>
  </mergeCells>
  <phoneticPr fontId="16" type="noConversion"/>
  <printOptions horizontalCentered="1"/>
  <pageMargins left="0.70866141732283472" right="0.70866141732283472" top="0.59055118110236227" bottom="0.59055118110236227" header="0.31496062992125984" footer="0.31496062992125984"/>
  <pageSetup paperSize="8" scale="50" firstPageNumber="2" orientation="landscape" useFirstPageNumber="1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C4E109736EE4A9F02F83E375DACF2" ma:contentTypeVersion="" ma:contentTypeDescription="Create a new document." ma:contentTypeScope="" ma:versionID="9f964d29745c87878b8274b11076a327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targetNamespace="http://schemas.microsoft.com/office/2006/metadata/properties" ma:root="true" ma:fieldsID="c7b24a7ae6d739019c6f4ee4deaa4215" ns2:_="" ns3:_="">
    <xsd:import namespace="http://schemas.microsoft.com/sharepoint/v3/fields"/>
    <xsd:import namespace="4ea47fdf-291c-40c8-9c51-7e6407cdb102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TCIDSM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62F48A75-ED65-4F04-9675-69C7FFCFF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4ea47fdf-291c-40c8-9c51-7e6407cdb1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7F834B-F27F-4FF5-83DE-8A88C3EA1E23}">
  <ds:schemaRefs/>
</ds:datastoreItem>
</file>

<file path=customXml/itemProps3.xml><?xml version="1.0" encoding="utf-8"?>
<ds:datastoreItem xmlns:ds="http://schemas.openxmlformats.org/officeDocument/2006/customXml" ds:itemID="{1905A320-C989-4892-9154-70D2286A1158}">
  <ds:schemaRefs>
    <ds:schemaRef ds:uri="http://purl.org/dc/elements/1.1/"/>
    <ds:schemaRef ds:uri="http://schemas.microsoft.com/office/2006/documentManagement/types"/>
    <ds:schemaRef ds:uri="4ea47fdf-291c-40c8-9c51-7e6407cdb102"/>
    <ds:schemaRef ds:uri="http://schemas.microsoft.com/office/2006/metadata/properties"/>
    <ds:schemaRef ds:uri="http://purl.org/dc/dcmitype/"/>
    <ds:schemaRef ds:uri="http://schemas.microsoft.com/sharepoint/v3/field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VDI</vt:lpstr>
      <vt:lpstr>VDI!Print_Area</vt:lpstr>
      <vt:lpstr>VDI!Print_Titles</vt:lpstr>
    </vt:vector>
  </TitlesOfParts>
  <Company>JGC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JGCUSER</dc:creator>
  <cp:lastModifiedBy>Katieho Ho/何昀蓁/CTCI-SECY</cp:lastModifiedBy>
  <cp:lastPrinted>2023-02-09T11:35:14Z</cp:lastPrinted>
  <dcterms:created xsi:type="dcterms:W3CDTF">2001-04-21T05:40:00Z</dcterms:created>
  <dcterms:modified xsi:type="dcterms:W3CDTF">2023-02-10T05:21:06Z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ContentTypeId">
    <vt:lpwstr>0x010100AC7C4E109736EE4A9F02F83E375DACF2</vt:lpwstr>
  </property>
</Properties>
</file>