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Schedule'!$A$6:$BB$21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3" i="1"/>
  <c r="C22" i="1"/>
  <c r="C18" i="1"/>
  <c r="C19" i="1"/>
  <c r="C20" i="1"/>
  <c r="C17" i="1"/>
  <c r="C16" i="1"/>
  <c r="C14" i="1"/>
  <c r="C13" i="1"/>
  <c r="C12" i="1"/>
  <c r="C11" i="1"/>
  <c r="C15" i="1"/>
  <c r="PS11" i="1"/>
  <c r="PS8" i="1" l="1"/>
  <c r="PR8" i="1"/>
  <c r="PQ8" i="1"/>
  <c r="PP8" i="1"/>
  <c r="PO8" i="1"/>
  <c r="PN8" i="1"/>
  <c r="PM8" i="1"/>
  <c r="PM7" i="1"/>
  <c r="PL8" i="1"/>
  <c r="PK8" i="1"/>
  <c r="PJ8" i="1"/>
  <c r="PI8" i="1"/>
  <c r="PH8" i="1"/>
  <c r="PG8" i="1"/>
  <c r="PF8" i="1"/>
  <c r="PF7" i="1"/>
  <c r="PE8" i="1"/>
  <c r="PD8" i="1"/>
  <c r="PC8" i="1"/>
  <c r="PB8" i="1"/>
  <c r="PA8" i="1"/>
  <c r="OZ8" i="1"/>
  <c r="OY8" i="1"/>
  <c r="OY7" i="1"/>
  <c r="OX8" i="1"/>
  <c r="OW8" i="1"/>
  <c r="OV8" i="1"/>
  <c r="OU8" i="1"/>
  <c r="OT8" i="1"/>
  <c r="OS8" i="1"/>
  <c r="OR8" i="1"/>
  <c r="OR7" i="1"/>
  <c r="OQ8" i="1"/>
  <c r="OP8" i="1"/>
  <c r="OO8" i="1"/>
  <c r="ON8" i="1"/>
  <c r="OM8" i="1"/>
  <c r="OL8" i="1"/>
  <c r="OK8" i="1"/>
  <c r="OK7" i="1"/>
  <c r="OJ8" i="1"/>
  <c r="OI8" i="1"/>
  <c r="OH8" i="1"/>
  <c r="OG8" i="1"/>
  <c r="OF8" i="1"/>
  <c r="OE8" i="1"/>
  <c r="OD8" i="1"/>
  <c r="OD7" i="1"/>
  <c r="OC8" i="1"/>
  <c r="OB8" i="1"/>
  <c r="OA8" i="1"/>
  <c r="NZ8" i="1"/>
  <c r="NY8" i="1"/>
  <c r="NX8" i="1"/>
  <c r="NW8" i="1"/>
  <c r="NW7" i="1"/>
  <c r="NV8" i="1"/>
  <c r="NU8" i="1"/>
  <c r="NT8" i="1"/>
  <c r="NS8" i="1"/>
  <c r="NR8" i="1"/>
  <c r="NQ8" i="1"/>
  <c r="NP8" i="1"/>
  <c r="NP7" i="1"/>
  <c r="NO8" i="1"/>
  <c r="NN8" i="1"/>
  <c r="NM8" i="1"/>
  <c r="NL8" i="1"/>
  <c r="NK8" i="1"/>
  <c r="NJ8" i="1"/>
  <c r="NI8" i="1"/>
  <c r="NI7" i="1"/>
  <c r="NH8" i="1"/>
  <c r="NG8" i="1"/>
  <c r="NF8" i="1"/>
  <c r="NE8" i="1"/>
  <c r="ND8" i="1"/>
  <c r="NC8" i="1"/>
  <c r="NB8" i="1"/>
  <c r="NB7" i="1"/>
  <c r="NA8" i="1"/>
  <c r="MZ8" i="1"/>
  <c r="MY8" i="1"/>
  <c r="MX8" i="1"/>
  <c r="MW8" i="1"/>
  <c r="MV8" i="1"/>
  <c r="MU8" i="1"/>
  <c r="MU7" i="1"/>
  <c r="MT8" i="1"/>
  <c r="MS8" i="1"/>
  <c r="MR8" i="1"/>
  <c r="MQ8" i="1"/>
  <c r="MP8" i="1"/>
  <c r="MO8" i="1"/>
  <c r="MN8" i="1"/>
  <c r="MN7" i="1"/>
  <c r="MM8" i="1"/>
  <c r="ML8" i="1"/>
  <c r="MK8" i="1"/>
  <c r="MJ8" i="1"/>
  <c r="MI8" i="1"/>
  <c r="MH8" i="1"/>
  <c r="MG8" i="1"/>
  <c r="MG7" i="1"/>
  <c r="MF8" i="1"/>
  <c r="ME8" i="1"/>
  <c r="MD8" i="1"/>
  <c r="MC8" i="1"/>
  <c r="MB8" i="1"/>
  <c r="MA8" i="1"/>
  <c r="LZ8" i="1"/>
  <c r="LZ7" i="1"/>
  <c r="LY8" i="1"/>
  <c r="LX8" i="1"/>
  <c r="LW8" i="1"/>
  <c r="LV8" i="1"/>
  <c r="LU8" i="1"/>
  <c r="LT8" i="1"/>
  <c r="LS8" i="1"/>
  <c r="LS7" i="1"/>
  <c r="LR8" i="1"/>
  <c r="LQ8" i="1"/>
  <c r="LP8" i="1"/>
  <c r="LO8" i="1"/>
  <c r="LN8" i="1"/>
  <c r="LM8" i="1"/>
  <c r="LL8" i="1"/>
  <c r="LL7" i="1"/>
  <c r="LK8" i="1"/>
  <c r="LJ8" i="1"/>
  <c r="LI8" i="1"/>
  <c r="LH8" i="1"/>
  <c r="LG8" i="1"/>
  <c r="LF8" i="1"/>
  <c r="LE8" i="1"/>
  <c r="LE7" i="1"/>
  <c r="LD8" i="1"/>
  <c r="LC8" i="1"/>
  <c r="LB8" i="1"/>
  <c r="LA8" i="1"/>
  <c r="KZ8" i="1"/>
  <c r="KY8" i="1"/>
  <c r="KX8" i="1"/>
  <c r="KX7" i="1"/>
  <c r="KW8" i="1"/>
  <c r="KV8" i="1"/>
  <c r="KU8" i="1"/>
  <c r="KT8" i="1"/>
  <c r="KS8" i="1"/>
  <c r="KR8" i="1"/>
  <c r="KQ8" i="1"/>
  <c r="KQ7" i="1"/>
  <c r="KP8" i="1"/>
  <c r="KO8" i="1"/>
  <c r="KN8" i="1"/>
  <c r="KM8" i="1"/>
  <c r="KL8" i="1"/>
  <c r="KK8" i="1"/>
  <c r="KJ8" i="1"/>
  <c r="KJ7" i="1"/>
  <c r="KI8" i="1"/>
  <c r="KH8" i="1"/>
  <c r="KG8" i="1"/>
  <c r="KF8" i="1"/>
  <c r="KE8" i="1"/>
  <c r="KD8" i="1"/>
  <c r="KC8" i="1"/>
  <c r="KC7" i="1"/>
  <c r="KB8" i="1"/>
  <c r="KA8" i="1"/>
  <c r="JZ8" i="1"/>
  <c r="JY8" i="1"/>
  <c r="JX8" i="1"/>
  <c r="JW8" i="1"/>
  <c r="JV8" i="1"/>
  <c r="JV7" i="1"/>
  <c r="JU8" i="1"/>
  <c r="JT8" i="1"/>
  <c r="JS8" i="1"/>
  <c r="JR8" i="1"/>
  <c r="JQ8" i="1"/>
  <c r="JP8" i="1"/>
  <c r="JO8" i="1"/>
  <c r="JO7" i="1"/>
  <c r="JN8" i="1"/>
  <c r="JM8" i="1"/>
  <c r="JL8" i="1"/>
  <c r="JK8" i="1"/>
  <c r="JJ8" i="1"/>
  <c r="JI8" i="1"/>
  <c r="JH8" i="1"/>
  <c r="JH7" i="1"/>
  <c r="JG8" i="1"/>
  <c r="JF8" i="1"/>
  <c r="JE8" i="1"/>
  <c r="JD8" i="1"/>
  <c r="JC8" i="1"/>
  <c r="JB8" i="1"/>
  <c r="JA8" i="1"/>
  <c r="JA7" i="1"/>
  <c r="IZ8" i="1"/>
  <c r="IY8" i="1"/>
  <c r="IX8" i="1"/>
  <c r="IW8" i="1"/>
  <c r="IV8" i="1"/>
  <c r="IU8" i="1"/>
  <c r="IT8" i="1"/>
  <c r="IT7" i="1"/>
  <c r="IS8" i="1"/>
  <c r="IR8" i="1"/>
  <c r="IQ8" i="1"/>
  <c r="IP8" i="1"/>
  <c r="IO8" i="1"/>
  <c r="IN8" i="1"/>
  <c r="IM8" i="1"/>
  <c r="IM7" i="1"/>
  <c r="IL8" i="1"/>
  <c r="IK8" i="1"/>
  <c r="IJ8" i="1"/>
  <c r="II8" i="1"/>
  <c r="IH8" i="1"/>
  <c r="IG8" i="1"/>
  <c r="IF8" i="1"/>
  <c r="IF7" i="1"/>
  <c r="IE8" i="1"/>
  <c r="ID8" i="1"/>
  <c r="IC8" i="1"/>
  <c r="IB8" i="1"/>
  <c r="IA8" i="1"/>
  <c r="HZ8" i="1"/>
  <c r="HY8" i="1"/>
  <c r="HY7" i="1"/>
  <c r="HX8" i="1"/>
  <c r="HW8" i="1"/>
  <c r="HV8" i="1"/>
  <c r="HU8" i="1"/>
  <c r="HT8" i="1"/>
  <c r="HS8" i="1"/>
  <c r="HR8" i="1"/>
  <c r="HR7" i="1"/>
  <c r="HQ8" i="1"/>
  <c r="HP8" i="1"/>
  <c r="HO8" i="1"/>
  <c r="HN8" i="1"/>
  <c r="HM8" i="1"/>
  <c r="HL8" i="1"/>
  <c r="HK8" i="1"/>
  <c r="HK7" i="1"/>
  <c r="HJ8" i="1"/>
  <c r="HI8" i="1"/>
  <c r="HH8" i="1"/>
  <c r="HG8" i="1"/>
  <c r="HF8" i="1"/>
  <c r="HE8" i="1"/>
  <c r="HD8" i="1"/>
  <c r="HD7" i="1"/>
  <c r="HC8" i="1"/>
  <c r="HB8" i="1"/>
  <c r="HA8" i="1"/>
  <c r="GZ8" i="1"/>
  <c r="GY8" i="1"/>
  <c r="GX8" i="1"/>
  <c r="GW8" i="1"/>
  <c r="GW7" i="1"/>
  <c r="GV8" i="1"/>
  <c r="GU8" i="1"/>
  <c r="GT8" i="1"/>
  <c r="GS8" i="1"/>
  <c r="GR8" i="1"/>
  <c r="GQ8" i="1"/>
  <c r="GP8" i="1"/>
  <c r="GP7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GI7" i="1"/>
  <c r="GB7" i="1"/>
  <c r="FU7" i="1"/>
  <c r="FN7" i="1"/>
  <c r="FG7" i="1"/>
  <c r="EZ7" i="1"/>
  <c r="ES7" i="1"/>
  <c r="EL7" i="1"/>
  <c r="EE7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DX7" i="1"/>
  <c r="DQ7" i="1"/>
  <c r="DJ7" i="1"/>
  <c r="DC7" i="1"/>
  <c r="CV7" i="1"/>
  <c r="CO7" i="1"/>
  <c r="CH7" i="1"/>
  <c r="CA7" i="1"/>
  <c r="BT7" i="1"/>
  <c r="BS8" i="1" l="1"/>
  <c r="BR8" i="1"/>
  <c r="BQ8" i="1"/>
  <c r="BP8" i="1"/>
  <c r="BO8" i="1"/>
  <c r="BN8" i="1"/>
  <c r="BM8" i="1"/>
  <c r="BM7" i="1"/>
  <c r="BL8" i="1"/>
  <c r="BK8" i="1"/>
  <c r="BJ8" i="1"/>
  <c r="BI8" i="1"/>
  <c r="BH8" i="1"/>
  <c r="BG8" i="1"/>
  <c r="BF8" i="1"/>
  <c r="BF7" i="1"/>
  <c r="AY7" i="1"/>
  <c r="BE8" i="1"/>
  <c r="BD8" i="1"/>
  <c r="BC8" i="1"/>
  <c r="BB8" i="1"/>
  <c r="BA8" i="1"/>
  <c r="AZ8" i="1"/>
  <c r="AY8" i="1"/>
  <c r="G10" i="1"/>
  <c r="AD8" i="1" l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D7" i="1"/>
  <c r="AK7" i="1"/>
  <c r="W7" i="1" l="1"/>
  <c r="AC8" i="1"/>
  <c r="AB8" i="1"/>
  <c r="AA8" i="1"/>
  <c r="Z8" i="1"/>
  <c r="Y8" i="1"/>
  <c r="X8" i="1"/>
  <c r="W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AR8" i="1"/>
  <c r="AS8" i="1"/>
  <c r="AT8" i="1"/>
  <c r="AU8" i="1"/>
  <c r="AV8" i="1"/>
  <c r="AW8" i="1"/>
  <c r="AX8" i="1"/>
  <c r="C4" i="1" l="1"/>
  <c r="C3" i="1" l="1"/>
  <c r="I7" i="1" l="1"/>
  <c r="P7" i="1" l="1"/>
  <c r="AR7" i="1" l="1"/>
</calcChain>
</file>

<file path=xl/sharedStrings.xml><?xml version="1.0" encoding="utf-8"?>
<sst xmlns="http://schemas.openxmlformats.org/spreadsheetml/2006/main" count="41" uniqueCount="40">
  <si>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</si>
  <si>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</si>
  <si>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</si>
  <si>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</si>
  <si>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</si>
  <si>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</si>
  <si>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</si>
  <si>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</si>
  <si>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</si>
  <si>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</si>
  <si>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</si>
  <si>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</si>
  <si>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</si>
  <si>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</si>
  <si>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</si>
  <si>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</si>
  <si>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</si>
  <si>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</si>
  <si>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</si>
  <si>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테스트베드(서버안착)</t>
    <phoneticPr fontId="1" type="noConversion"/>
  </si>
  <si>
    <t>3D빌더 / 고도화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</si>
  <si>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</si>
  <si>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</si>
  <si>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</si>
  <si>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</si>
  <si>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</si>
  <si>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</si>
  <si>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</si>
  <si>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</si>
  <si>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</si>
  <si>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</si>
  <si>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</si>
  <si>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</si>
  <si>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</si>
  <si>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</si>
  <si>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시장반응 조사</t>
    <phoneticPr fontId="1" type="noConversion"/>
  </si>
  <si>
    <t>구인공고 및 사무실 계약</t>
    <phoneticPr fontId="1" type="noConversion"/>
  </si>
  <si>
    <t>첫 비대면 계약 성립</t>
    <phoneticPr fontId="1" type="noConversion"/>
  </si>
  <si>
    <t>정식 런칭 및 공유오피스 오픈</t>
    <phoneticPr fontId="1" type="noConversion"/>
  </si>
  <si>
    <t>1차 프로젝트 완료일(고도화 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</si>
</sst>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5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10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10" fillId="3" borderId="9" xfId="0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3" fillId="3" borderId="16" xfId="0" applyNumberFormat="1" applyFont="1" applyFill="1" applyBorder="1">
      <alignment vertical="center"/>
    </xf>
    <xf numFmtId="176" fontId="3" fillId="3" borderId="17" xfId="0" applyNumberFormat="1" applyFont="1" applyFill="1" applyBorder="1">
      <alignment vertical="center"/>
    </xf>
    <xf numFmtId="9" fontId="5" fillId="0" borderId="18" xfId="0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176" fontId="7" fillId="0" borderId="31" xfId="0" applyNumberFormat="1" applyFont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58" fontId="11" fillId="0" borderId="22" xfId="0" applyNumberFormat="1" applyFont="1" applyFill="1" applyBorder="1" applyAlignment="1">
      <alignment horizontal="center" vertical="center"/>
    </xf>
    <xf numFmtId="58" fontId="11" fillId="0" borderId="24" xfId="0" applyNumberFormat="1" applyFont="1" applyFill="1" applyBorder="1" applyAlignment="1">
      <alignment horizontal="center" vertical="center"/>
    </xf>
    <xf numFmtId="179" fontId="11" fillId="0" borderId="22" xfId="0" applyNumberFormat="1" applyFont="1" applyFill="1" applyBorder="1" applyAlignment="1">
      <alignment horizontal="center" vertical="center"/>
    </xf>
    <xf numFmtId="179" fontId="11" fillId="0" borderId="2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4" fontId="5" fillId="0" borderId="25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S36"/>
  <sheetViews>
    <sheetView showGridLines="0" tabSelected="1" zoomScaleNormal="100" zoomScaleSheetLayoutView="100" workbookViewId="0">
      <pane xSplit="8" ySplit="9" topLeftCell="ER10" activePane="bottomRight" state="frozen"/>
      <selection pane="topRight" activeCell="I1" sqref="I1"/>
      <selection pane="bottomLeft" activeCell="A10" sqref="A10"/>
      <selection pane="bottomRight" activeCell="C2" sqref="C2:D2"/>
    </sheetView>
  </sheetViews>
  <sheetFormatPr defaultRowHeight="12" outlineLevelRow="1"/>
  <cols>
    <col min="1" max="1" width="3" style="1" customWidth="1"/>
    <col min="2" max="2" width="35.6640625" style="5" customWidth="1"/>
    <col min="3" max="3" width="27.77734375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435" width="2" style="1" customWidth="1"/>
    <col min="436" max="16384" width="8.88671875" style="1"/>
  </cols>
  <sheetData>
    <row r="1" spans="1:43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35" ht="20.100000000000001" customHeight="1">
      <c r="B2" s="34" t="s">
        <v>3</v>
      </c>
      <c r="C2" s="49">
        <v>44137</v>
      </c>
      <c r="D2" s="50"/>
      <c r="E2" s="53" t="s">
        <v>39</v>
      </c>
      <c r="F2" s="54"/>
      <c r="G2" s="54"/>
      <c r="H2" s="5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435" ht="20.100000000000001" customHeight="1">
      <c r="B3" s="34" t="s">
        <v>4</v>
      </c>
      <c r="C3" s="51" t="e">
        <f>ROUND(SUM(G10,#REF!,#REF!,#REF!,#REF!)/5,0)</f>
        <v>#REF!</v>
      </c>
      <c r="D3" s="52"/>
      <c r="E3" s="56">
        <v>44321</v>
      </c>
      <c r="F3" s="57"/>
      <c r="G3" s="57"/>
      <c r="H3" s="58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435" ht="21.75" customHeight="1">
      <c r="B4" s="34" t="s">
        <v>10</v>
      </c>
      <c r="C4" s="51" t="e">
        <f>ROUND(SUM(H10,#REF!,#REF!,#REF!,#REF!)/5,0)</f>
        <v>#REF!</v>
      </c>
      <c r="D4" s="52"/>
      <c r="E4" s="59"/>
      <c r="F4" s="60"/>
      <c r="G4" s="60"/>
      <c r="H4" s="6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435" ht="27" customHeight="1" thickBot="1"/>
    <row r="6" spans="1:435" ht="30.75" customHeight="1">
      <c r="A6" s="43" t="s">
        <v>9</v>
      </c>
      <c r="B6" s="48" t="s">
        <v>0</v>
      </c>
      <c r="C6" s="48" t="s">
        <v>1</v>
      </c>
      <c r="D6" s="45" t="s">
        <v>7</v>
      </c>
      <c r="E6" s="45" t="s">
        <v>8</v>
      </c>
      <c r="F6" s="45" t="s">
        <v>5</v>
      </c>
      <c r="G6" s="45" t="s">
        <v>2</v>
      </c>
      <c r="H6" s="45" t="s">
        <v>10</v>
      </c>
      <c r="I6" s="42" t="s">
        <v>21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 t="s">
        <v>22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 t="s">
        <v>23</v>
      </c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62" t="s">
        <v>24</v>
      </c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 t="s">
        <v>25</v>
      </c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 t="s">
        <v>26</v>
      </c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 t="s">
        <v>27</v>
      </c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 t="s">
        <v>28</v>
      </c>
      <c r="HM6" s="63"/>
      <c r="HN6" s="63"/>
      <c r="HO6" s="63"/>
      <c r="HP6" s="63"/>
      <c r="HQ6" s="63"/>
      <c r="HR6" s="63"/>
      <c r="HS6" s="63"/>
      <c r="HT6" s="63"/>
      <c r="HU6" s="63"/>
      <c r="HV6" s="63"/>
      <c r="HW6" s="63"/>
      <c r="HX6" s="63"/>
      <c r="HY6" s="63"/>
      <c r="HZ6" s="63"/>
      <c r="IA6" s="63"/>
      <c r="IB6" s="63"/>
      <c r="IC6" s="63"/>
      <c r="ID6" s="63"/>
      <c r="IE6" s="63"/>
      <c r="IF6" s="63"/>
      <c r="IG6" s="63"/>
      <c r="IH6" s="63"/>
      <c r="II6" s="63"/>
      <c r="IJ6" s="63"/>
      <c r="IK6" s="63"/>
      <c r="IL6" s="63"/>
      <c r="IM6" s="63"/>
      <c r="IN6" s="63"/>
      <c r="IO6" s="63"/>
      <c r="IP6" s="63" t="s">
        <v>29</v>
      </c>
      <c r="IQ6" s="63"/>
      <c r="IR6" s="63"/>
      <c r="IS6" s="63"/>
      <c r="IT6" s="63"/>
      <c r="IU6" s="63"/>
      <c r="IV6" s="63"/>
      <c r="IW6" s="63"/>
      <c r="IX6" s="63"/>
      <c r="IY6" s="63"/>
      <c r="IZ6" s="63"/>
      <c r="JA6" s="63"/>
      <c r="JB6" s="63"/>
      <c r="JC6" s="63"/>
      <c r="JD6" s="63"/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 t="s">
        <v>30</v>
      </c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/>
      <c r="KI6" s="63"/>
      <c r="KJ6" s="63"/>
      <c r="KK6" s="63"/>
      <c r="KL6" s="63"/>
      <c r="KM6" s="63"/>
      <c r="KN6" s="63"/>
      <c r="KO6" s="63"/>
      <c r="KP6" s="63"/>
      <c r="KQ6" s="63"/>
      <c r="KR6" s="63"/>
      <c r="KS6" s="63"/>
      <c r="KT6" s="63"/>
      <c r="KU6" s="63"/>
      <c r="KV6" s="63"/>
      <c r="KW6" s="63"/>
      <c r="KX6" s="63"/>
      <c r="KY6" s="63"/>
      <c r="KZ6" s="63" t="s">
        <v>31</v>
      </c>
      <c r="LA6" s="63"/>
      <c r="LB6" s="63"/>
      <c r="LC6" s="63"/>
      <c r="LD6" s="63"/>
      <c r="LE6" s="63"/>
      <c r="LF6" s="63"/>
      <c r="LG6" s="63"/>
      <c r="LH6" s="63"/>
      <c r="LI6" s="63"/>
      <c r="LJ6" s="63"/>
      <c r="LK6" s="63"/>
      <c r="LL6" s="63"/>
      <c r="LM6" s="63"/>
      <c r="LN6" s="63"/>
      <c r="LO6" s="63"/>
      <c r="LP6" s="63"/>
      <c r="LQ6" s="63"/>
      <c r="LR6" s="63"/>
      <c r="LS6" s="63"/>
      <c r="LT6" s="63"/>
      <c r="LU6" s="63"/>
      <c r="LV6" s="63"/>
      <c r="LW6" s="63"/>
      <c r="LX6" s="63"/>
      <c r="LY6" s="63"/>
      <c r="LZ6" s="63"/>
      <c r="MA6" s="63"/>
      <c r="MB6" s="63"/>
      <c r="MC6" s="63"/>
      <c r="MD6" s="63" t="s">
        <v>32</v>
      </c>
      <c r="ME6" s="63"/>
      <c r="MF6" s="63"/>
      <c r="MG6" s="63"/>
      <c r="MH6" s="63"/>
      <c r="MI6" s="63"/>
      <c r="MJ6" s="63"/>
      <c r="MK6" s="63"/>
      <c r="ML6" s="63"/>
      <c r="MM6" s="63"/>
      <c r="MN6" s="63"/>
      <c r="MO6" s="63"/>
      <c r="MP6" s="63"/>
      <c r="MQ6" s="63"/>
      <c r="MR6" s="63"/>
      <c r="MS6" s="63"/>
      <c r="MT6" s="63"/>
      <c r="MU6" s="63"/>
      <c r="MV6" s="63"/>
      <c r="MW6" s="63"/>
      <c r="MX6" s="63"/>
      <c r="MY6" s="63"/>
      <c r="MZ6" s="63"/>
      <c r="NA6" s="63"/>
      <c r="NB6" s="63"/>
      <c r="NC6" s="63"/>
      <c r="ND6" s="63"/>
      <c r="NE6" s="63"/>
      <c r="NF6" s="63"/>
      <c r="NG6" s="63"/>
      <c r="NH6" s="63"/>
      <c r="NI6" s="63" t="s">
        <v>33</v>
      </c>
      <c r="NJ6" s="63"/>
      <c r="NK6" s="63"/>
      <c r="NL6" s="63"/>
      <c r="NM6" s="63"/>
      <c r="NN6" s="63"/>
      <c r="NO6" s="63"/>
      <c r="NP6" s="63"/>
      <c r="NQ6" s="63"/>
      <c r="NR6" s="63"/>
      <c r="NS6" s="63"/>
      <c r="NT6" s="63"/>
      <c r="NU6" s="63"/>
      <c r="NV6" s="63"/>
      <c r="NW6" s="63"/>
      <c r="NX6" s="63"/>
      <c r="NY6" s="63"/>
      <c r="NZ6" s="63"/>
      <c r="OA6" s="63"/>
      <c r="OB6" s="63"/>
      <c r="OC6" s="63"/>
      <c r="OD6" s="63"/>
      <c r="OE6" s="63"/>
      <c r="OF6" s="63"/>
      <c r="OG6" s="63"/>
      <c r="OH6" s="63"/>
      <c r="OI6" s="63"/>
      <c r="OJ6" s="63"/>
      <c r="OK6" s="63"/>
      <c r="OL6" s="63"/>
      <c r="OM6" s="63" t="s">
        <v>34</v>
      </c>
      <c r="ON6" s="63"/>
      <c r="OO6" s="63"/>
      <c r="OP6" s="63"/>
      <c r="OQ6" s="63"/>
      <c r="OR6" s="63"/>
      <c r="OS6" s="63"/>
      <c r="OT6" s="63"/>
      <c r="OU6" s="63"/>
      <c r="OV6" s="63"/>
      <c r="OW6" s="63"/>
      <c r="OX6" s="63"/>
      <c r="OY6" s="63"/>
      <c r="OZ6" s="63"/>
      <c r="PA6" s="63"/>
      <c r="PB6" s="63"/>
      <c r="PC6" s="63"/>
      <c r="PD6" s="63"/>
      <c r="PE6" s="63"/>
      <c r="PF6" s="63"/>
      <c r="PG6" s="63"/>
      <c r="PH6" s="63"/>
      <c r="PI6" s="63"/>
      <c r="PJ6" s="63"/>
      <c r="PK6" s="63"/>
      <c r="PL6" s="63"/>
      <c r="PM6" s="63"/>
      <c r="PN6" s="63"/>
      <c r="PO6" s="63"/>
      <c r="PP6" s="63"/>
      <c r="PQ6" s="63"/>
      <c r="PR6" s="63"/>
      <c r="PS6" s="63"/>
    </row>
    <row r="7" spans="1:435" ht="51" customHeight="1">
      <c r="A7" s="44"/>
      <c r="B7" s="47"/>
      <c r="C7" s="47"/>
      <c r="D7" s="47"/>
      <c r="E7" s="47"/>
      <c r="F7" s="47"/>
      <c r="G7" s="47"/>
      <c r="H7" s="46"/>
      <c r="I7" s="39">
        <f t="shared" ref="I7:AR7" si="0">I9</f>
        <v>44137</v>
      </c>
      <c r="J7" s="40"/>
      <c r="K7" s="40"/>
      <c r="L7" s="40"/>
      <c r="M7" s="40"/>
      <c r="N7" s="40"/>
      <c r="O7" s="41"/>
      <c r="P7" s="39">
        <f t="shared" si="0"/>
        <v>44144</v>
      </c>
      <c r="Q7" s="40"/>
      <c r="R7" s="40"/>
      <c r="S7" s="40"/>
      <c r="T7" s="40"/>
      <c r="U7" s="40"/>
      <c r="V7" s="41"/>
      <c r="W7" s="39">
        <f t="shared" si="0"/>
        <v>44151</v>
      </c>
      <c r="X7" s="40"/>
      <c r="Y7" s="40"/>
      <c r="Z7" s="40"/>
      <c r="AA7" s="40"/>
      <c r="AB7" s="40"/>
      <c r="AC7" s="41"/>
      <c r="AD7" s="39">
        <f t="shared" si="0"/>
        <v>44158</v>
      </c>
      <c r="AE7" s="40"/>
      <c r="AF7" s="40"/>
      <c r="AG7" s="40"/>
      <c r="AH7" s="40"/>
      <c r="AI7" s="40"/>
      <c r="AJ7" s="41"/>
      <c r="AK7" s="39">
        <f t="shared" si="0"/>
        <v>44165</v>
      </c>
      <c r="AL7" s="40"/>
      <c r="AM7" s="40"/>
      <c r="AN7" s="40"/>
      <c r="AO7" s="40"/>
      <c r="AP7" s="40"/>
      <c r="AQ7" s="41"/>
      <c r="AR7" s="39">
        <f t="shared" si="0"/>
        <v>44172</v>
      </c>
      <c r="AS7" s="40"/>
      <c r="AT7" s="40"/>
      <c r="AU7" s="40"/>
      <c r="AV7" s="40"/>
      <c r="AW7" s="40"/>
      <c r="AX7" s="35"/>
      <c r="AY7" s="39">
        <f t="shared" ref="AY7" si="1">AY9</f>
        <v>44179</v>
      </c>
      <c r="AZ7" s="40"/>
      <c r="BA7" s="40"/>
      <c r="BB7" s="40"/>
      <c r="BC7" s="40"/>
      <c r="BD7" s="40"/>
      <c r="BE7" s="35"/>
      <c r="BF7" s="39">
        <f t="shared" ref="BF7" si="2">BF9</f>
        <v>44186</v>
      </c>
      <c r="BG7" s="40"/>
      <c r="BH7" s="40"/>
      <c r="BI7" s="40"/>
      <c r="BJ7" s="40"/>
      <c r="BK7" s="40"/>
      <c r="BL7" s="35"/>
      <c r="BM7" s="39">
        <f t="shared" ref="BM7" si="3">BM9</f>
        <v>44193</v>
      </c>
      <c r="BN7" s="40"/>
      <c r="BO7" s="40"/>
      <c r="BP7" s="40"/>
      <c r="BQ7" s="40"/>
      <c r="BR7" s="40"/>
      <c r="BS7" s="35"/>
      <c r="BT7" s="39">
        <f t="shared" ref="BT7" si="4">BT9</f>
        <v>44200</v>
      </c>
      <c r="BU7" s="40"/>
      <c r="BV7" s="40"/>
      <c r="BW7" s="40"/>
      <c r="BX7" s="40"/>
      <c r="BY7" s="40"/>
      <c r="BZ7" s="41"/>
      <c r="CA7" s="39">
        <f t="shared" ref="CA7" si="5">CA9</f>
        <v>44207</v>
      </c>
      <c r="CB7" s="40"/>
      <c r="CC7" s="40"/>
      <c r="CD7" s="40"/>
      <c r="CE7" s="40"/>
      <c r="CF7" s="40"/>
      <c r="CG7" s="41"/>
      <c r="CH7" s="39">
        <f t="shared" ref="CH7" si="6">CH9</f>
        <v>44214</v>
      </c>
      <c r="CI7" s="40"/>
      <c r="CJ7" s="40"/>
      <c r="CK7" s="40"/>
      <c r="CL7" s="40"/>
      <c r="CM7" s="40"/>
      <c r="CN7" s="41"/>
      <c r="CO7" s="39">
        <f t="shared" ref="CO7" si="7">CO9</f>
        <v>44221</v>
      </c>
      <c r="CP7" s="40"/>
      <c r="CQ7" s="40"/>
      <c r="CR7" s="40"/>
      <c r="CS7" s="40"/>
      <c r="CT7" s="40"/>
      <c r="CU7" s="41"/>
      <c r="CV7" s="39">
        <f t="shared" ref="CV7" si="8">CV9</f>
        <v>44228</v>
      </c>
      <c r="CW7" s="40"/>
      <c r="CX7" s="40"/>
      <c r="CY7" s="40"/>
      <c r="CZ7" s="40"/>
      <c r="DA7" s="40"/>
      <c r="DB7" s="41"/>
      <c r="DC7" s="39">
        <f t="shared" ref="DC7" si="9">DC9</f>
        <v>44235</v>
      </c>
      <c r="DD7" s="40"/>
      <c r="DE7" s="40"/>
      <c r="DF7" s="40"/>
      <c r="DG7" s="40"/>
      <c r="DH7" s="40"/>
      <c r="DI7" s="35"/>
      <c r="DJ7" s="39">
        <f t="shared" ref="DJ7" si="10">DJ9</f>
        <v>44242</v>
      </c>
      <c r="DK7" s="40"/>
      <c r="DL7" s="40"/>
      <c r="DM7" s="40"/>
      <c r="DN7" s="40"/>
      <c r="DO7" s="40"/>
      <c r="DP7" s="35"/>
      <c r="DQ7" s="39">
        <f t="shared" ref="DQ7" si="11">DQ9</f>
        <v>44249</v>
      </c>
      <c r="DR7" s="40"/>
      <c r="DS7" s="40"/>
      <c r="DT7" s="40"/>
      <c r="DU7" s="40"/>
      <c r="DV7" s="40"/>
      <c r="DW7" s="35"/>
      <c r="DX7" s="39">
        <f t="shared" ref="DX7" si="12">DX9</f>
        <v>44256</v>
      </c>
      <c r="DY7" s="40"/>
      <c r="DZ7" s="40"/>
      <c r="EA7" s="40"/>
      <c r="EB7" s="40"/>
      <c r="EC7" s="40"/>
      <c r="ED7" s="35"/>
      <c r="EE7" s="39">
        <f t="shared" ref="EE7" si="13">EE9</f>
        <v>44263</v>
      </c>
      <c r="EF7" s="40"/>
      <c r="EG7" s="40"/>
      <c r="EH7" s="40"/>
      <c r="EI7" s="40"/>
      <c r="EJ7" s="40"/>
      <c r="EK7" s="41"/>
      <c r="EL7" s="39">
        <f t="shared" ref="EL7" si="14">EL9</f>
        <v>44270</v>
      </c>
      <c r="EM7" s="40"/>
      <c r="EN7" s="40"/>
      <c r="EO7" s="40"/>
      <c r="EP7" s="40"/>
      <c r="EQ7" s="40"/>
      <c r="ER7" s="41"/>
      <c r="ES7" s="39">
        <f t="shared" ref="ES7" si="15">ES9</f>
        <v>44277</v>
      </c>
      <c r="ET7" s="40"/>
      <c r="EU7" s="40"/>
      <c r="EV7" s="40"/>
      <c r="EW7" s="40"/>
      <c r="EX7" s="40"/>
      <c r="EY7" s="41"/>
      <c r="EZ7" s="39">
        <f t="shared" ref="EZ7" si="16">EZ9</f>
        <v>44284</v>
      </c>
      <c r="FA7" s="40"/>
      <c r="FB7" s="40"/>
      <c r="FC7" s="40"/>
      <c r="FD7" s="40"/>
      <c r="FE7" s="40"/>
      <c r="FF7" s="41"/>
      <c r="FG7" s="39">
        <f t="shared" ref="FG7" si="17">FG9</f>
        <v>44291</v>
      </c>
      <c r="FH7" s="40"/>
      <c r="FI7" s="40"/>
      <c r="FJ7" s="40"/>
      <c r="FK7" s="40"/>
      <c r="FL7" s="40"/>
      <c r="FM7" s="41"/>
      <c r="FN7" s="39">
        <f t="shared" ref="FN7" si="18">FN9</f>
        <v>44298</v>
      </c>
      <c r="FO7" s="40"/>
      <c r="FP7" s="40"/>
      <c r="FQ7" s="40"/>
      <c r="FR7" s="40"/>
      <c r="FS7" s="40"/>
      <c r="FT7" s="35"/>
      <c r="FU7" s="39">
        <f t="shared" ref="FU7" si="19">FU9</f>
        <v>44305</v>
      </c>
      <c r="FV7" s="40"/>
      <c r="FW7" s="40"/>
      <c r="FX7" s="40"/>
      <c r="FY7" s="40"/>
      <c r="FZ7" s="40"/>
      <c r="GA7" s="35"/>
      <c r="GB7" s="39">
        <f t="shared" ref="GB7" si="20">GB9</f>
        <v>44312</v>
      </c>
      <c r="GC7" s="40"/>
      <c r="GD7" s="40"/>
      <c r="GE7" s="40"/>
      <c r="GF7" s="40"/>
      <c r="GG7" s="40"/>
      <c r="GH7" s="35"/>
      <c r="GI7" s="39">
        <f t="shared" ref="GI7" si="21">GI9</f>
        <v>44319</v>
      </c>
      <c r="GJ7" s="40"/>
      <c r="GK7" s="40"/>
      <c r="GL7" s="40"/>
      <c r="GM7" s="40"/>
      <c r="GN7" s="40"/>
      <c r="GO7" s="35"/>
      <c r="GP7" s="39">
        <f t="shared" ref="GP7" si="22">GP9</f>
        <v>44326</v>
      </c>
      <c r="GQ7" s="40"/>
      <c r="GR7" s="40"/>
      <c r="GS7" s="40"/>
      <c r="GT7" s="40"/>
      <c r="GU7" s="40"/>
      <c r="GV7" s="35"/>
      <c r="GW7" s="39">
        <f t="shared" ref="GW7" si="23">GW9</f>
        <v>44333</v>
      </c>
      <c r="GX7" s="40"/>
      <c r="GY7" s="40"/>
      <c r="GZ7" s="40"/>
      <c r="HA7" s="40"/>
      <c r="HB7" s="40"/>
      <c r="HC7" s="35"/>
      <c r="HD7" s="39">
        <f t="shared" ref="HD7" si="24">HD9</f>
        <v>44340</v>
      </c>
      <c r="HE7" s="40"/>
      <c r="HF7" s="40"/>
      <c r="HG7" s="40"/>
      <c r="HH7" s="40"/>
      <c r="HI7" s="40"/>
      <c r="HJ7" s="35"/>
      <c r="HK7" s="39">
        <f t="shared" ref="HK7" si="25">HK9</f>
        <v>44347</v>
      </c>
      <c r="HL7" s="40"/>
      <c r="HM7" s="40"/>
      <c r="HN7" s="40"/>
      <c r="HO7" s="40"/>
      <c r="HP7" s="40"/>
      <c r="HQ7" s="35"/>
      <c r="HR7" s="39">
        <f t="shared" ref="HR7" si="26">HR9</f>
        <v>44354</v>
      </c>
      <c r="HS7" s="40"/>
      <c r="HT7" s="40"/>
      <c r="HU7" s="40"/>
      <c r="HV7" s="40"/>
      <c r="HW7" s="40"/>
      <c r="HX7" s="35"/>
      <c r="HY7" s="39">
        <f t="shared" ref="HY7" si="27">HY9</f>
        <v>44361</v>
      </c>
      <c r="HZ7" s="40"/>
      <c r="IA7" s="40"/>
      <c r="IB7" s="40"/>
      <c r="IC7" s="40"/>
      <c r="ID7" s="40"/>
      <c r="IE7" s="35"/>
      <c r="IF7" s="39">
        <f t="shared" ref="IF7" si="28">IF9</f>
        <v>44368</v>
      </c>
      <c r="IG7" s="40"/>
      <c r="IH7" s="40"/>
      <c r="II7" s="40"/>
      <c r="IJ7" s="40"/>
      <c r="IK7" s="40"/>
      <c r="IL7" s="35"/>
      <c r="IM7" s="39">
        <f t="shared" ref="IM7" si="29">IM9</f>
        <v>44375</v>
      </c>
      <c r="IN7" s="40"/>
      <c r="IO7" s="40"/>
      <c r="IP7" s="40"/>
      <c r="IQ7" s="40"/>
      <c r="IR7" s="40"/>
      <c r="IS7" s="35"/>
      <c r="IT7" s="39">
        <f t="shared" ref="IT7" si="30">IT9</f>
        <v>44382</v>
      </c>
      <c r="IU7" s="40"/>
      <c r="IV7" s="40"/>
      <c r="IW7" s="40"/>
      <c r="IX7" s="40"/>
      <c r="IY7" s="40"/>
      <c r="IZ7" s="35"/>
      <c r="JA7" s="39">
        <f t="shared" ref="JA7" si="31">JA9</f>
        <v>44389</v>
      </c>
      <c r="JB7" s="40"/>
      <c r="JC7" s="40"/>
      <c r="JD7" s="40"/>
      <c r="JE7" s="40"/>
      <c r="JF7" s="40"/>
      <c r="JG7" s="35"/>
      <c r="JH7" s="39">
        <f t="shared" ref="JH7" si="32">JH9</f>
        <v>44396</v>
      </c>
      <c r="JI7" s="40"/>
      <c r="JJ7" s="40"/>
      <c r="JK7" s="40"/>
      <c r="JL7" s="40"/>
      <c r="JM7" s="40"/>
      <c r="JN7" s="35"/>
      <c r="JO7" s="39">
        <f t="shared" ref="JO7" si="33">JO9</f>
        <v>44403</v>
      </c>
      <c r="JP7" s="40"/>
      <c r="JQ7" s="40"/>
      <c r="JR7" s="40"/>
      <c r="JS7" s="40"/>
      <c r="JT7" s="40"/>
      <c r="JU7" s="35"/>
      <c r="JV7" s="39">
        <f t="shared" ref="JV7" si="34">JV9</f>
        <v>44410</v>
      </c>
      <c r="JW7" s="40"/>
      <c r="JX7" s="40"/>
      <c r="JY7" s="40"/>
      <c r="JZ7" s="40"/>
      <c r="KA7" s="40"/>
      <c r="KB7" s="35"/>
      <c r="KC7" s="39">
        <f t="shared" ref="KC7" si="35">KC9</f>
        <v>44417</v>
      </c>
      <c r="KD7" s="40"/>
      <c r="KE7" s="40"/>
      <c r="KF7" s="40"/>
      <c r="KG7" s="40"/>
      <c r="KH7" s="40"/>
      <c r="KI7" s="35"/>
      <c r="KJ7" s="39">
        <f t="shared" ref="KJ7" si="36">KJ9</f>
        <v>44424</v>
      </c>
      <c r="KK7" s="40"/>
      <c r="KL7" s="40"/>
      <c r="KM7" s="40"/>
      <c r="KN7" s="40"/>
      <c r="KO7" s="40"/>
      <c r="KP7" s="35"/>
      <c r="KQ7" s="39">
        <f t="shared" ref="KQ7" si="37">KQ9</f>
        <v>44431</v>
      </c>
      <c r="KR7" s="40"/>
      <c r="KS7" s="40"/>
      <c r="KT7" s="40"/>
      <c r="KU7" s="40"/>
      <c r="KV7" s="40"/>
      <c r="KW7" s="35"/>
      <c r="KX7" s="39">
        <f t="shared" ref="KX7" si="38">KX9</f>
        <v>44438</v>
      </c>
      <c r="KY7" s="40"/>
      <c r="KZ7" s="40"/>
      <c r="LA7" s="40"/>
      <c r="LB7" s="40"/>
      <c r="LC7" s="40"/>
      <c r="LD7" s="35"/>
      <c r="LE7" s="39">
        <f t="shared" ref="LE7" si="39">LE9</f>
        <v>44445</v>
      </c>
      <c r="LF7" s="40"/>
      <c r="LG7" s="40"/>
      <c r="LH7" s="40"/>
      <c r="LI7" s="40"/>
      <c r="LJ7" s="40"/>
      <c r="LK7" s="35"/>
      <c r="LL7" s="39">
        <f t="shared" ref="LL7" si="40">LL9</f>
        <v>44452</v>
      </c>
      <c r="LM7" s="40"/>
      <c r="LN7" s="40"/>
      <c r="LO7" s="40"/>
      <c r="LP7" s="40"/>
      <c r="LQ7" s="40"/>
      <c r="LR7" s="35"/>
      <c r="LS7" s="39">
        <f t="shared" ref="LS7" si="41">LS9</f>
        <v>44459</v>
      </c>
      <c r="LT7" s="40"/>
      <c r="LU7" s="40"/>
      <c r="LV7" s="40"/>
      <c r="LW7" s="40"/>
      <c r="LX7" s="40"/>
      <c r="LY7" s="35"/>
      <c r="LZ7" s="39">
        <f t="shared" ref="LZ7" si="42">LZ9</f>
        <v>44466</v>
      </c>
      <c r="MA7" s="40"/>
      <c r="MB7" s="40"/>
      <c r="MC7" s="40"/>
      <c r="MD7" s="40"/>
      <c r="ME7" s="40"/>
      <c r="MF7" s="35"/>
      <c r="MG7" s="39">
        <f t="shared" ref="MG7" si="43">MG9</f>
        <v>44473</v>
      </c>
      <c r="MH7" s="40"/>
      <c r="MI7" s="40"/>
      <c r="MJ7" s="40"/>
      <c r="MK7" s="40"/>
      <c r="ML7" s="40"/>
      <c r="MM7" s="35"/>
      <c r="MN7" s="39">
        <f t="shared" ref="MN7" si="44">MN9</f>
        <v>44480</v>
      </c>
      <c r="MO7" s="40"/>
      <c r="MP7" s="40"/>
      <c r="MQ7" s="40"/>
      <c r="MR7" s="40"/>
      <c r="MS7" s="40"/>
      <c r="MT7" s="35"/>
      <c r="MU7" s="39">
        <f t="shared" ref="MU7" si="45">MU9</f>
        <v>44487</v>
      </c>
      <c r="MV7" s="40"/>
      <c r="MW7" s="40"/>
      <c r="MX7" s="40"/>
      <c r="MY7" s="40"/>
      <c r="MZ7" s="40"/>
      <c r="NA7" s="35"/>
      <c r="NB7" s="39">
        <f t="shared" ref="NB7" si="46">NB9</f>
        <v>44494</v>
      </c>
      <c r="NC7" s="40"/>
      <c r="ND7" s="40"/>
      <c r="NE7" s="40"/>
      <c r="NF7" s="40"/>
      <c r="NG7" s="40"/>
      <c r="NH7" s="35"/>
      <c r="NI7" s="39">
        <f t="shared" ref="NI7" si="47">NI9</f>
        <v>44501</v>
      </c>
      <c r="NJ7" s="40"/>
      <c r="NK7" s="40"/>
      <c r="NL7" s="40"/>
      <c r="NM7" s="40"/>
      <c r="NN7" s="40"/>
      <c r="NO7" s="35"/>
      <c r="NP7" s="39">
        <f t="shared" ref="NP7" si="48">NP9</f>
        <v>44508</v>
      </c>
      <c r="NQ7" s="40"/>
      <c r="NR7" s="40"/>
      <c r="NS7" s="40"/>
      <c r="NT7" s="40"/>
      <c r="NU7" s="40"/>
      <c r="NV7" s="35"/>
      <c r="NW7" s="39">
        <f t="shared" ref="NW7" si="49">NW9</f>
        <v>44515</v>
      </c>
      <c r="NX7" s="40"/>
      <c r="NY7" s="40"/>
      <c r="NZ7" s="40"/>
      <c r="OA7" s="40"/>
      <c r="OB7" s="40"/>
      <c r="OC7" s="35"/>
      <c r="OD7" s="39">
        <f t="shared" ref="OD7" si="50">OD9</f>
        <v>44522</v>
      </c>
      <c r="OE7" s="40"/>
      <c r="OF7" s="40"/>
      <c r="OG7" s="40"/>
      <c r="OH7" s="40"/>
      <c r="OI7" s="40"/>
      <c r="OJ7" s="35"/>
      <c r="OK7" s="39">
        <f t="shared" ref="OK7" si="51">OK9</f>
        <v>44529</v>
      </c>
      <c r="OL7" s="40"/>
      <c r="OM7" s="40"/>
      <c r="ON7" s="40"/>
      <c r="OO7" s="40"/>
      <c r="OP7" s="40"/>
      <c r="OQ7" s="35"/>
      <c r="OR7" s="39">
        <f t="shared" ref="OR7" si="52">OR9</f>
        <v>44536</v>
      </c>
      <c r="OS7" s="40"/>
      <c r="OT7" s="40"/>
      <c r="OU7" s="40"/>
      <c r="OV7" s="40"/>
      <c r="OW7" s="40"/>
      <c r="OX7" s="35"/>
      <c r="OY7" s="39">
        <f t="shared" ref="OY7" si="53">OY9</f>
        <v>44543</v>
      </c>
      <c r="OZ7" s="40"/>
      <c r="PA7" s="40"/>
      <c r="PB7" s="40"/>
      <c r="PC7" s="40"/>
      <c r="PD7" s="40"/>
      <c r="PE7" s="35"/>
      <c r="PF7" s="39">
        <f t="shared" ref="PF7" si="54">PF9</f>
        <v>44550</v>
      </c>
      <c r="PG7" s="40"/>
      <c r="PH7" s="40"/>
      <c r="PI7" s="40"/>
      <c r="PJ7" s="40"/>
      <c r="PK7" s="40"/>
      <c r="PL7" s="35"/>
      <c r="PM7" s="39">
        <f t="shared" ref="PM7" si="55">PM9</f>
        <v>44557</v>
      </c>
      <c r="PN7" s="40"/>
      <c r="PO7" s="40"/>
      <c r="PP7" s="40"/>
      <c r="PQ7" s="40"/>
      <c r="PR7" s="40"/>
      <c r="PS7" s="35"/>
    </row>
    <row r="8" spans="1:435" ht="4.5" hidden="1" customHeight="1">
      <c r="A8" s="24"/>
      <c r="B8" s="7"/>
      <c r="C8" s="7"/>
      <c r="D8" s="8"/>
      <c r="E8" s="8"/>
      <c r="F8" s="14"/>
      <c r="G8" s="7"/>
      <c r="H8" s="27"/>
      <c r="I8" s="37">
        <f t="shared" ref="I8:BP8" si="56">IF(WEEKDAY(I9,2)&lt;6,1,0)</f>
        <v>1</v>
      </c>
      <c r="J8" s="37">
        <f t="shared" si="56"/>
        <v>1</v>
      </c>
      <c r="K8" s="37">
        <f t="shared" si="56"/>
        <v>1</v>
      </c>
      <c r="L8" s="37">
        <f t="shared" si="56"/>
        <v>1</v>
      </c>
      <c r="M8" s="37">
        <f t="shared" si="56"/>
        <v>1</v>
      </c>
      <c r="N8" s="37">
        <f t="shared" si="56"/>
        <v>0</v>
      </c>
      <c r="O8" s="37">
        <f t="shared" si="56"/>
        <v>0</v>
      </c>
      <c r="P8" s="37">
        <f t="shared" si="56"/>
        <v>1</v>
      </c>
      <c r="Q8" s="37">
        <f t="shared" si="56"/>
        <v>1</v>
      </c>
      <c r="R8" s="37">
        <f t="shared" si="56"/>
        <v>1</v>
      </c>
      <c r="S8" s="37">
        <f t="shared" si="56"/>
        <v>1</v>
      </c>
      <c r="T8" s="37">
        <f t="shared" si="56"/>
        <v>1</v>
      </c>
      <c r="U8" s="37">
        <f t="shared" si="56"/>
        <v>0</v>
      </c>
      <c r="V8" s="37">
        <f t="shared" si="56"/>
        <v>0</v>
      </c>
      <c r="W8" s="37">
        <f t="shared" si="56"/>
        <v>1</v>
      </c>
      <c r="X8" s="37">
        <f t="shared" si="56"/>
        <v>1</v>
      </c>
      <c r="Y8" s="37">
        <f t="shared" si="56"/>
        <v>1</v>
      </c>
      <c r="Z8" s="37">
        <f t="shared" si="56"/>
        <v>1</v>
      </c>
      <c r="AA8" s="37">
        <f t="shared" si="56"/>
        <v>1</v>
      </c>
      <c r="AB8" s="37">
        <f t="shared" si="56"/>
        <v>0</v>
      </c>
      <c r="AC8" s="37">
        <f t="shared" si="56"/>
        <v>0</v>
      </c>
      <c r="AD8" s="37">
        <f t="shared" si="56"/>
        <v>1</v>
      </c>
      <c r="AE8" s="37">
        <f t="shared" si="56"/>
        <v>1</v>
      </c>
      <c r="AF8" s="37">
        <f t="shared" si="56"/>
        <v>1</v>
      </c>
      <c r="AG8" s="37">
        <f t="shared" si="56"/>
        <v>1</v>
      </c>
      <c r="AH8" s="37">
        <f t="shared" si="56"/>
        <v>1</v>
      </c>
      <c r="AI8" s="37">
        <f t="shared" si="56"/>
        <v>0</v>
      </c>
      <c r="AJ8" s="37">
        <f t="shared" si="56"/>
        <v>0</v>
      </c>
      <c r="AK8" s="37">
        <f t="shared" si="56"/>
        <v>1</v>
      </c>
      <c r="AL8" s="37">
        <f t="shared" si="56"/>
        <v>1</v>
      </c>
      <c r="AM8" s="37">
        <f t="shared" si="56"/>
        <v>1</v>
      </c>
      <c r="AN8" s="37">
        <f t="shared" si="56"/>
        <v>1</v>
      </c>
      <c r="AO8" s="37">
        <f t="shared" si="56"/>
        <v>1</v>
      </c>
      <c r="AP8" s="37">
        <f t="shared" si="56"/>
        <v>0</v>
      </c>
      <c r="AQ8" s="37">
        <f t="shared" si="56"/>
        <v>0</v>
      </c>
      <c r="AR8" s="37">
        <f t="shared" si="56"/>
        <v>1</v>
      </c>
      <c r="AS8" s="37">
        <f t="shared" si="56"/>
        <v>1</v>
      </c>
      <c r="AT8" s="37">
        <f t="shared" si="56"/>
        <v>1</v>
      </c>
      <c r="AU8" s="37">
        <f t="shared" si="56"/>
        <v>1</v>
      </c>
      <c r="AV8" s="37">
        <f t="shared" si="56"/>
        <v>1</v>
      </c>
      <c r="AW8" s="37">
        <f t="shared" si="56"/>
        <v>0</v>
      </c>
      <c r="AX8" s="38">
        <f t="shared" si="56"/>
        <v>0</v>
      </c>
      <c r="AY8" s="37">
        <f t="shared" si="56"/>
        <v>1</v>
      </c>
      <c r="AZ8" s="37">
        <f t="shared" si="56"/>
        <v>1</v>
      </c>
      <c r="BA8" s="37">
        <f t="shared" si="56"/>
        <v>1</v>
      </c>
      <c r="BB8" s="37">
        <f t="shared" si="56"/>
        <v>1</v>
      </c>
      <c r="BC8" s="37">
        <f t="shared" si="56"/>
        <v>1</v>
      </c>
      <c r="BD8" s="37">
        <f t="shared" si="56"/>
        <v>0</v>
      </c>
      <c r="BE8" s="38">
        <f t="shared" si="56"/>
        <v>0</v>
      </c>
      <c r="BF8" s="37">
        <f t="shared" si="56"/>
        <v>1</v>
      </c>
      <c r="BG8" s="37">
        <f t="shared" si="56"/>
        <v>1</v>
      </c>
      <c r="BH8" s="37">
        <f t="shared" si="56"/>
        <v>1</v>
      </c>
      <c r="BI8" s="37">
        <f t="shared" si="56"/>
        <v>1</v>
      </c>
      <c r="BJ8" s="37">
        <f t="shared" si="56"/>
        <v>1</v>
      </c>
      <c r="BK8" s="37">
        <f t="shared" si="56"/>
        <v>0</v>
      </c>
      <c r="BL8" s="38">
        <f t="shared" si="56"/>
        <v>0</v>
      </c>
      <c r="BM8" s="37">
        <f t="shared" si="56"/>
        <v>1</v>
      </c>
      <c r="BN8" s="37">
        <f t="shared" si="56"/>
        <v>1</v>
      </c>
      <c r="BO8" s="37">
        <f t="shared" si="56"/>
        <v>1</v>
      </c>
      <c r="BP8" s="37">
        <f t="shared" si="56"/>
        <v>1</v>
      </c>
      <c r="BQ8" s="37">
        <f t="shared" ref="BQ8:EB8" si="57">IF(WEEKDAY(BQ9,2)&lt;6,1,0)</f>
        <v>1</v>
      </c>
      <c r="BR8" s="37">
        <f t="shared" si="57"/>
        <v>0</v>
      </c>
      <c r="BS8" s="38">
        <f t="shared" si="57"/>
        <v>0</v>
      </c>
      <c r="BT8" s="37">
        <f t="shared" si="57"/>
        <v>1</v>
      </c>
      <c r="BU8" s="37">
        <f t="shared" si="57"/>
        <v>1</v>
      </c>
      <c r="BV8" s="37">
        <f t="shared" si="57"/>
        <v>1</v>
      </c>
      <c r="BW8" s="37">
        <f t="shared" si="57"/>
        <v>1</v>
      </c>
      <c r="BX8" s="37">
        <f t="shared" si="57"/>
        <v>1</v>
      </c>
      <c r="BY8" s="37">
        <f t="shared" si="57"/>
        <v>0</v>
      </c>
      <c r="BZ8" s="37">
        <f t="shared" si="57"/>
        <v>0</v>
      </c>
      <c r="CA8" s="37">
        <f t="shared" si="57"/>
        <v>1</v>
      </c>
      <c r="CB8" s="37">
        <f t="shared" si="57"/>
        <v>1</v>
      </c>
      <c r="CC8" s="37">
        <f t="shared" si="57"/>
        <v>1</v>
      </c>
      <c r="CD8" s="37">
        <f t="shared" si="57"/>
        <v>1</v>
      </c>
      <c r="CE8" s="37">
        <f t="shared" si="57"/>
        <v>1</v>
      </c>
      <c r="CF8" s="37">
        <f t="shared" si="57"/>
        <v>0</v>
      </c>
      <c r="CG8" s="37">
        <f t="shared" si="57"/>
        <v>0</v>
      </c>
      <c r="CH8" s="37">
        <f t="shared" si="57"/>
        <v>1</v>
      </c>
      <c r="CI8" s="37">
        <f t="shared" si="57"/>
        <v>1</v>
      </c>
      <c r="CJ8" s="37">
        <f t="shared" si="57"/>
        <v>1</v>
      </c>
      <c r="CK8" s="37">
        <f t="shared" si="57"/>
        <v>1</v>
      </c>
      <c r="CL8" s="37">
        <f t="shared" si="57"/>
        <v>1</v>
      </c>
      <c r="CM8" s="37">
        <f t="shared" si="57"/>
        <v>0</v>
      </c>
      <c r="CN8" s="37">
        <f t="shared" si="57"/>
        <v>0</v>
      </c>
      <c r="CO8" s="37">
        <f t="shared" si="57"/>
        <v>1</v>
      </c>
      <c r="CP8" s="37">
        <f t="shared" si="57"/>
        <v>1</v>
      </c>
      <c r="CQ8" s="37">
        <f t="shared" si="57"/>
        <v>1</v>
      </c>
      <c r="CR8" s="37">
        <f t="shared" si="57"/>
        <v>1</v>
      </c>
      <c r="CS8" s="37">
        <f t="shared" si="57"/>
        <v>1</v>
      </c>
      <c r="CT8" s="37">
        <f t="shared" si="57"/>
        <v>0</v>
      </c>
      <c r="CU8" s="37">
        <f t="shared" si="57"/>
        <v>0</v>
      </c>
      <c r="CV8" s="37">
        <f t="shared" si="57"/>
        <v>1</v>
      </c>
      <c r="CW8" s="37">
        <f t="shared" si="57"/>
        <v>1</v>
      </c>
      <c r="CX8" s="37">
        <f t="shared" si="57"/>
        <v>1</v>
      </c>
      <c r="CY8" s="37">
        <f t="shared" si="57"/>
        <v>1</v>
      </c>
      <c r="CZ8" s="37">
        <f t="shared" si="57"/>
        <v>1</v>
      </c>
      <c r="DA8" s="37">
        <f t="shared" si="57"/>
        <v>0</v>
      </c>
      <c r="DB8" s="37">
        <f t="shared" si="57"/>
        <v>0</v>
      </c>
      <c r="DC8" s="37">
        <f t="shared" si="57"/>
        <v>1</v>
      </c>
      <c r="DD8" s="37">
        <f t="shared" si="57"/>
        <v>1</v>
      </c>
      <c r="DE8" s="37">
        <f t="shared" si="57"/>
        <v>1</v>
      </c>
      <c r="DF8" s="37">
        <f t="shared" si="57"/>
        <v>1</v>
      </c>
      <c r="DG8" s="37">
        <f t="shared" si="57"/>
        <v>1</v>
      </c>
      <c r="DH8" s="37">
        <f t="shared" si="57"/>
        <v>0</v>
      </c>
      <c r="DI8" s="38">
        <f t="shared" si="57"/>
        <v>0</v>
      </c>
      <c r="DJ8" s="37">
        <f t="shared" si="57"/>
        <v>1</v>
      </c>
      <c r="DK8" s="37">
        <f t="shared" si="57"/>
        <v>1</v>
      </c>
      <c r="DL8" s="37">
        <f t="shared" si="57"/>
        <v>1</v>
      </c>
      <c r="DM8" s="37">
        <f t="shared" si="57"/>
        <v>1</v>
      </c>
      <c r="DN8" s="37">
        <f t="shared" si="57"/>
        <v>1</v>
      </c>
      <c r="DO8" s="37">
        <f t="shared" si="57"/>
        <v>0</v>
      </c>
      <c r="DP8" s="38">
        <f t="shared" si="57"/>
        <v>0</v>
      </c>
      <c r="DQ8" s="37">
        <f t="shared" si="57"/>
        <v>1</v>
      </c>
      <c r="DR8" s="37">
        <f t="shared" si="57"/>
        <v>1</v>
      </c>
      <c r="DS8" s="37">
        <f t="shared" si="57"/>
        <v>1</v>
      </c>
      <c r="DT8" s="37">
        <f t="shared" si="57"/>
        <v>1</v>
      </c>
      <c r="DU8" s="37">
        <f t="shared" si="57"/>
        <v>1</v>
      </c>
      <c r="DV8" s="37">
        <f t="shared" si="57"/>
        <v>0</v>
      </c>
      <c r="DW8" s="38">
        <f t="shared" si="57"/>
        <v>0</v>
      </c>
      <c r="DX8" s="37">
        <f t="shared" si="57"/>
        <v>1</v>
      </c>
      <c r="DY8" s="37">
        <f t="shared" si="57"/>
        <v>1</v>
      </c>
      <c r="DZ8" s="37">
        <f t="shared" si="57"/>
        <v>1</v>
      </c>
      <c r="EA8" s="37">
        <f t="shared" si="57"/>
        <v>1</v>
      </c>
      <c r="EB8" s="37">
        <f t="shared" si="57"/>
        <v>1</v>
      </c>
      <c r="EC8" s="37">
        <f t="shared" ref="EC8:GP8" si="58">IF(WEEKDAY(EC9,2)&lt;6,1,0)</f>
        <v>0</v>
      </c>
      <c r="ED8" s="38">
        <f t="shared" si="58"/>
        <v>0</v>
      </c>
      <c r="EE8" s="37">
        <f t="shared" si="58"/>
        <v>1</v>
      </c>
      <c r="EF8" s="37">
        <f t="shared" si="58"/>
        <v>1</v>
      </c>
      <c r="EG8" s="37">
        <f t="shared" si="58"/>
        <v>1</v>
      </c>
      <c r="EH8" s="37">
        <f t="shared" si="58"/>
        <v>1</v>
      </c>
      <c r="EI8" s="37">
        <f t="shared" si="58"/>
        <v>1</v>
      </c>
      <c r="EJ8" s="37">
        <f t="shared" si="58"/>
        <v>0</v>
      </c>
      <c r="EK8" s="37">
        <f t="shared" si="58"/>
        <v>0</v>
      </c>
      <c r="EL8" s="37">
        <f t="shared" si="58"/>
        <v>1</v>
      </c>
      <c r="EM8" s="37">
        <f t="shared" si="58"/>
        <v>1</v>
      </c>
      <c r="EN8" s="37">
        <f t="shared" si="58"/>
        <v>1</v>
      </c>
      <c r="EO8" s="37">
        <f t="shared" si="58"/>
        <v>1</v>
      </c>
      <c r="EP8" s="37">
        <f t="shared" si="58"/>
        <v>1</v>
      </c>
      <c r="EQ8" s="37">
        <f t="shared" si="58"/>
        <v>0</v>
      </c>
      <c r="ER8" s="37">
        <f t="shared" si="58"/>
        <v>0</v>
      </c>
      <c r="ES8" s="37">
        <f t="shared" si="58"/>
        <v>1</v>
      </c>
      <c r="ET8" s="37">
        <f t="shared" si="58"/>
        <v>1</v>
      </c>
      <c r="EU8" s="37">
        <f t="shared" si="58"/>
        <v>1</v>
      </c>
      <c r="EV8" s="37">
        <f t="shared" si="58"/>
        <v>1</v>
      </c>
      <c r="EW8" s="37">
        <f t="shared" si="58"/>
        <v>1</v>
      </c>
      <c r="EX8" s="37">
        <f t="shared" si="58"/>
        <v>0</v>
      </c>
      <c r="EY8" s="37">
        <f t="shared" si="58"/>
        <v>0</v>
      </c>
      <c r="EZ8" s="37">
        <f t="shared" si="58"/>
        <v>1</v>
      </c>
      <c r="FA8" s="37">
        <f t="shared" si="58"/>
        <v>1</v>
      </c>
      <c r="FB8" s="37">
        <f t="shared" si="58"/>
        <v>1</v>
      </c>
      <c r="FC8" s="37">
        <f t="shared" si="58"/>
        <v>1</v>
      </c>
      <c r="FD8" s="37">
        <f t="shared" si="58"/>
        <v>1</v>
      </c>
      <c r="FE8" s="37">
        <f t="shared" si="58"/>
        <v>0</v>
      </c>
      <c r="FF8" s="37">
        <f t="shared" si="58"/>
        <v>0</v>
      </c>
      <c r="FG8" s="37">
        <f t="shared" si="58"/>
        <v>1</v>
      </c>
      <c r="FH8" s="37">
        <f t="shared" si="58"/>
        <v>1</v>
      </c>
      <c r="FI8" s="37">
        <f t="shared" si="58"/>
        <v>1</v>
      </c>
      <c r="FJ8" s="37">
        <f t="shared" si="58"/>
        <v>1</v>
      </c>
      <c r="FK8" s="37">
        <f t="shared" si="58"/>
        <v>1</v>
      </c>
      <c r="FL8" s="37">
        <f t="shared" si="58"/>
        <v>0</v>
      </c>
      <c r="FM8" s="37">
        <f t="shared" si="58"/>
        <v>0</v>
      </c>
      <c r="FN8" s="37">
        <f t="shared" si="58"/>
        <v>1</v>
      </c>
      <c r="FO8" s="37">
        <f t="shared" si="58"/>
        <v>1</v>
      </c>
      <c r="FP8" s="37">
        <f t="shared" si="58"/>
        <v>1</v>
      </c>
      <c r="FQ8" s="37">
        <f t="shared" si="58"/>
        <v>1</v>
      </c>
      <c r="FR8" s="37">
        <f t="shared" si="58"/>
        <v>1</v>
      </c>
      <c r="FS8" s="37">
        <f t="shared" si="58"/>
        <v>0</v>
      </c>
      <c r="FT8" s="38">
        <f t="shared" si="58"/>
        <v>0</v>
      </c>
      <c r="FU8" s="37">
        <f t="shared" si="58"/>
        <v>1</v>
      </c>
      <c r="FV8" s="37">
        <f t="shared" si="58"/>
        <v>1</v>
      </c>
      <c r="FW8" s="37">
        <f t="shared" si="58"/>
        <v>1</v>
      </c>
      <c r="FX8" s="37">
        <f t="shared" si="58"/>
        <v>1</v>
      </c>
      <c r="FY8" s="37">
        <f t="shared" si="58"/>
        <v>1</v>
      </c>
      <c r="FZ8" s="37">
        <f t="shared" si="58"/>
        <v>0</v>
      </c>
      <c r="GA8" s="38">
        <f t="shared" si="58"/>
        <v>0</v>
      </c>
      <c r="GB8" s="37">
        <f t="shared" si="58"/>
        <v>1</v>
      </c>
      <c r="GC8" s="37">
        <f t="shared" si="58"/>
        <v>1</v>
      </c>
      <c r="GD8" s="37">
        <f t="shared" si="58"/>
        <v>1</v>
      </c>
      <c r="GE8" s="37">
        <f t="shared" si="58"/>
        <v>1</v>
      </c>
      <c r="GF8" s="37">
        <f t="shared" si="58"/>
        <v>1</v>
      </c>
      <c r="GG8" s="37">
        <f t="shared" si="58"/>
        <v>0</v>
      </c>
      <c r="GH8" s="38">
        <f t="shared" si="58"/>
        <v>0</v>
      </c>
      <c r="GI8" s="37">
        <f t="shared" si="58"/>
        <v>1</v>
      </c>
      <c r="GJ8" s="37">
        <f t="shared" si="58"/>
        <v>1</v>
      </c>
      <c r="GK8" s="37">
        <f t="shared" si="58"/>
        <v>1</v>
      </c>
      <c r="GL8" s="37">
        <f t="shared" si="58"/>
        <v>1</v>
      </c>
      <c r="GM8" s="37">
        <f t="shared" si="58"/>
        <v>1</v>
      </c>
      <c r="GN8" s="37">
        <f t="shared" si="58"/>
        <v>0</v>
      </c>
      <c r="GO8" s="38">
        <f t="shared" ref="GO8" si="59">IF(WEEKDAY(GO9,2)&lt;6,1,0)</f>
        <v>0</v>
      </c>
      <c r="GP8" s="37">
        <f t="shared" si="58"/>
        <v>1</v>
      </c>
      <c r="GQ8" s="37">
        <f t="shared" ref="GQ8:JB8" si="60">IF(WEEKDAY(GQ9,2)&lt;6,1,0)</f>
        <v>1</v>
      </c>
      <c r="GR8" s="37">
        <f t="shared" si="60"/>
        <v>1</v>
      </c>
      <c r="GS8" s="37">
        <f t="shared" si="60"/>
        <v>1</v>
      </c>
      <c r="GT8" s="37">
        <f t="shared" si="60"/>
        <v>1</v>
      </c>
      <c r="GU8" s="37">
        <f t="shared" si="60"/>
        <v>0</v>
      </c>
      <c r="GV8" s="38">
        <f t="shared" si="60"/>
        <v>0</v>
      </c>
      <c r="GW8" s="37">
        <f t="shared" si="60"/>
        <v>1</v>
      </c>
      <c r="GX8" s="37">
        <f t="shared" si="60"/>
        <v>1</v>
      </c>
      <c r="GY8" s="37">
        <f t="shared" si="60"/>
        <v>1</v>
      </c>
      <c r="GZ8" s="37">
        <f t="shared" si="60"/>
        <v>1</v>
      </c>
      <c r="HA8" s="37">
        <f t="shared" si="60"/>
        <v>1</v>
      </c>
      <c r="HB8" s="37">
        <f t="shared" si="60"/>
        <v>0</v>
      </c>
      <c r="HC8" s="38">
        <f t="shared" si="60"/>
        <v>0</v>
      </c>
      <c r="HD8" s="37">
        <f t="shared" si="60"/>
        <v>1</v>
      </c>
      <c r="HE8" s="37">
        <f t="shared" si="60"/>
        <v>1</v>
      </c>
      <c r="HF8" s="37">
        <f t="shared" si="60"/>
        <v>1</v>
      </c>
      <c r="HG8" s="37">
        <f t="shared" si="60"/>
        <v>1</v>
      </c>
      <c r="HH8" s="37">
        <f t="shared" si="60"/>
        <v>1</v>
      </c>
      <c r="HI8" s="37">
        <f t="shared" si="60"/>
        <v>0</v>
      </c>
      <c r="HJ8" s="38">
        <f t="shared" si="60"/>
        <v>0</v>
      </c>
      <c r="HK8" s="37">
        <f t="shared" si="60"/>
        <v>1</v>
      </c>
      <c r="HL8" s="37">
        <f t="shared" si="60"/>
        <v>1</v>
      </c>
      <c r="HM8" s="37">
        <f t="shared" si="60"/>
        <v>1</v>
      </c>
      <c r="HN8" s="37">
        <f t="shared" si="60"/>
        <v>1</v>
      </c>
      <c r="HO8" s="37">
        <f t="shared" si="60"/>
        <v>1</v>
      </c>
      <c r="HP8" s="37">
        <f t="shared" si="60"/>
        <v>0</v>
      </c>
      <c r="HQ8" s="38">
        <f t="shared" si="60"/>
        <v>0</v>
      </c>
      <c r="HR8" s="37">
        <f t="shared" si="60"/>
        <v>1</v>
      </c>
      <c r="HS8" s="37">
        <f t="shared" si="60"/>
        <v>1</v>
      </c>
      <c r="HT8" s="37">
        <f t="shared" si="60"/>
        <v>1</v>
      </c>
      <c r="HU8" s="37">
        <f t="shared" si="60"/>
        <v>1</v>
      </c>
      <c r="HV8" s="37">
        <f t="shared" si="60"/>
        <v>1</v>
      </c>
      <c r="HW8" s="37">
        <f t="shared" si="60"/>
        <v>0</v>
      </c>
      <c r="HX8" s="38">
        <f t="shared" si="60"/>
        <v>0</v>
      </c>
      <c r="HY8" s="37">
        <f t="shared" si="60"/>
        <v>1</v>
      </c>
      <c r="HZ8" s="37">
        <f t="shared" si="60"/>
        <v>1</v>
      </c>
      <c r="IA8" s="37">
        <f t="shared" si="60"/>
        <v>1</v>
      </c>
      <c r="IB8" s="37">
        <f t="shared" si="60"/>
        <v>1</v>
      </c>
      <c r="IC8" s="37">
        <f t="shared" si="60"/>
        <v>1</v>
      </c>
      <c r="ID8" s="37">
        <f t="shared" si="60"/>
        <v>0</v>
      </c>
      <c r="IE8" s="38">
        <f t="shared" si="60"/>
        <v>0</v>
      </c>
      <c r="IF8" s="37">
        <f t="shared" si="60"/>
        <v>1</v>
      </c>
      <c r="IG8" s="37">
        <f t="shared" si="60"/>
        <v>1</v>
      </c>
      <c r="IH8" s="37">
        <f t="shared" si="60"/>
        <v>1</v>
      </c>
      <c r="II8" s="37">
        <f t="shared" si="60"/>
        <v>1</v>
      </c>
      <c r="IJ8" s="37">
        <f t="shared" si="60"/>
        <v>1</v>
      </c>
      <c r="IK8" s="37">
        <f t="shared" si="60"/>
        <v>0</v>
      </c>
      <c r="IL8" s="38">
        <f t="shared" si="60"/>
        <v>0</v>
      </c>
      <c r="IM8" s="37">
        <f t="shared" si="60"/>
        <v>1</v>
      </c>
      <c r="IN8" s="37">
        <f t="shared" si="60"/>
        <v>1</v>
      </c>
      <c r="IO8" s="37">
        <f t="shared" si="60"/>
        <v>1</v>
      </c>
      <c r="IP8" s="37">
        <f t="shared" si="60"/>
        <v>1</v>
      </c>
      <c r="IQ8" s="37">
        <f t="shared" si="60"/>
        <v>1</v>
      </c>
      <c r="IR8" s="37">
        <f t="shared" si="60"/>
        <v>0</v>
      </c>
      <c r="IS8" s="38">
        <f t="shared" si="60"/>
        <v>0</v>
      </c>
      <c r="IT8" s="37">
        <f t="shared" si="60"/>
        <v>1</v>
      </c>
      <c r="IU8" s="37">
        <f t="shared" si="60"/>
        <v>1</v>
      </c>
      <c r="IV8" s="37">
        <f t="shared" si="60"/>
        <v>1</v>
      </c>
      <c r="IW8" s="37">
        <f t="shared" si="60"/>
        <v>1</v>
      </c>
      <c r="IX8" s="37">
        <f t="shared" si="60"/>
        <v>1</v>
      </c>
      <c r="IY8" s="37">
        <f t="shared" si="60"/>
        <v>0</v>
      </c>
      <c r="IZ8" s="38">
        <f t="shared" si="60"/>
        <v>0</v>
      </c>
      <c r="JA8" s="37">
        <f t="shared" si="60"/>
        <v>1</v>
      </c>
      <c r="JB8" s="37">
        <f t="shared" si="60"/>
        <v>1</v>
      </c>
      <c r="JC8" s="37">
        <f t="shared" ref="JC8:LN8" si="61">IF(WEEKDAY(JC9,2)&lt;6,1,0)</f>
        <v>1</v>
      </c>
      <c r="JD8" s="37">
        <f t="shared" si="61"/>
        <v>1</v>
      </c>
      <c r="JE8" s="37">
        <f t="shared" si="61"/>
        <v>1</v>
      </c>
      <c r="JF8" s="37">
        <f t="shared" si="61"/>
        <v>0</v>
      </c>
      <c r="JG8" s="38">
        <f t="shared" si="61"/>
        <v>0</v>
      </c>
      <c r="JH8" s="37">
        <f t="shared" si="61"/>
        <v>1</v>
      </c>
      <c r="JI8" s="37">
        <f t="shared" si="61"/>
        <v>1</v>
      </c>
      <c r="JJ8" s="37">
        <f t="shared" si="61"/>
        <v>1</v>
      </c>
      <c r="JK8" s="37">
        <f t="shared" si="61"/>
        <v>1</v>
      </c>
      <c r="JL8" s="37">
        <f t="shared" si="61"/>
        <v>1</v>
      </c>
      <c r="JM8" s="37">
        <f t="shared" si="61"/>
        <v>0</v>
      </c>
      <c r="JN8" s="38">
        <f t="shared" si="61"/>
        <v>0</v>
      </c>
      <c r="JO8" s="37">
        <f t="shared" si="61"/>
        <v>1</v>
      </c>
      <c r="JP8" s="37">
        <f t="shared" si="61"/>
        <v>1</v>
      </c>
      <c r="JQ8" s="37">
        <f t="shared" si="61"/>
        <v>1</v>
      </c>
      <c r="JR8" s="37">
        <f t="shared" si="61"/>
        <v>1</v>
      </c>
      <c r="JS8" s="37">
        <f t="shared" si="61"/>
        <v>1</v>
      </c>
      <c r="JT8" s="37">
        <f t="shared" si="61"/>
        <v>0</v>
      </c>
      <c r="JU8" s="38">
        <f t="shared" si="61"/>
        <v>0</v>
      </c>
      <c r="JV8" s="37">
        <f t="shared" si="61"/>
        <v>1</v>
      </c>
      <c r="JW8" s="37">
        <f t="shared" si="61"/>
        <v>1</v>
      </c>
      <c r="JX8" s="37">
        <f t="shared" si="61"/>
        <v>1</v>
      </c>
      <c r="JY8" s="37">
        <f t="shared" si="61"/>
        <v>1</v>
      </c>
      <c r="JZ8" s="37">
        <f t="shared" si="61"/>
        <v>1</v>
      </c>
      <c r="KA8" s="37">
        <f t="shared" si="61"/>
        <v>0</v>
      </c>
      <c r="KB8" s="38">
        <f t="shared" si="61"/>
        <v>0</v>
      </c>
      <c r="KC8" s="37">
        <f t="shared" si="61"/>
        <v>1</v>
      </c>
      <c r="KD8" s="37">
        <f t="shared" si="61"/>
        <v>1</v>
      </c>
      <c r="KE8" s="37">
        <f t="shared" si="61"/>
        <v>1</v>
      </c>
      <c r="KF8" s="37">
        <f t="shared" si="61"/>
        <v>1</v>
      </c>
      <c r="KG8" s="37">
        <f t="shared" si="61"/>
        <v>1</v>
      </c>
      <c r="KH8" s="37">
        <f t="shared" si="61"/>
        <v>0</v>
      </c>
      <c r="KI8" s="38">
        <f t="shared" si="61"/>
        <v>0</v>
      </c>
      <c r="KJ8" s="37">
        <f t="shared" si="61"/>
        <v>1</v>
      </c>
      <c r="KK8" s="37">
        <f t="shared" si="61"/>
        <v>1</v>
      </c>
      <c r="KL8" s="37">
        <f t="shared" si="61"/>
        <v>1</v>
      </c>
      <c r="KM8" s="37">
        <f t="shared" si="61"/>
        <v>1</v>
      </c>
      <c r="KN8" s="37">
        <f t="shared" si="61"/>
        <v>1</v>
      </c>
      <c r="KO8" s="37">
        <f t="shared" si="61"/>
        <v>0</v>
      </c>
      <c r="KP8" s="38">
        <f t="shared" si="61"/>
        <v>0</v>
      </c>
      <c r="KQ8" s="37">
        <f t="shared" si="61"/>
        <v>1</v>
      </c>
      <c r="KR8" s="37">
        <f t="shared" si="61"/>
        <v>1</v>
      </c>
      <c r="KS8" s="37">
        <f t="shared" si="61"/>
        <v>1</v>
      </c>
      <c r="KT8" s="37">
        <f t="shared" si="61"/>
        <v>1</v>
      </c>
      <c r="KU8" s="37">
        <f t="shared" si="61"/>
        <v>1</v>
      </c>
      <c r="KV8" s="37">
        <f t="shared" si="61"/>
        <v>0</v>
      </c>
      <c r="KW8" s="38">
        <f t="shared" si="61"/>
        <v>0</v>
      </c>
      <c r="KX8" s="37">
        <f t="shared" si="61"/>
        <v>1</v>
      </c>
      <c r="KY8" s="37">
        <f t="shared" si="61"/>
        <v>1</v>
      </c>
      <c r="KZ8" s="37">
        <f t="shared" si="61"/>
        <v>1</v>
      </c>
      <c r="LA8" s="37">
        <f t="shared" si="61"/>
        <v>1</v>
      </c>
      <c r="LB8" s="37">
        <f t="shared" si="61"/>
        <v>1</v>
      </c>
      <c r="LC8" s="37">
        <f t="shared" si="61"/>
        <v>0</v>
      </c>
      <c r="LD8" s="38">
        <f t="shared" si="61"/>
        <v>0</v>
      </c>
      <c r="LE8" s="37">
        <f t="shared" si="61"/>
        <v>1</v>
      </c>
      <c r="LF8" s="37">
        <f t="shared" si="61"/>
        <v>1</v>
      </c>
      <c r="LG8" s="37">
        <f t="shared" si="61"/>
        <v>1</v>
      </c>
      <c r="LH8" s="37">
        <f t="shared" si="61"/>
        <v>1</v>
      </c>
      <c r="LI8" s="37">
        <f t="shared" si="61"/>
        <v>1</v>
      </c>
      <c r="LJ8" s="37">
        <f t="shared" si="61"/>
        <v>0</v>
      </c>
      <c r="LK8" s="38">
        <f t="shared" si="61"/>
        <v>0</v>
      </c>
      <c r="LL8" s="37">
        <f t="shared" si="61"/>
        <v>1</v>
      </c>
      <c r="LM8" s="37">
        <f t="shared" si="61"/>
        <v>1</v>
      </c>
      <c r="LN8" s="37">
        <f t="shared" si="61"/>
        <v>1</v>
      </c>
      <c r="LO8" s="37">
        <f t="shared" ref="LO8:NZ8" si="62">IF(WEEKDAY(LO9,2)&lt;6,1,0)</f>
        <v>1</v>
      </c>
      <c r="LP8" s="37">
        <f t="shared" si="62"/>
        <v>1</v>
      </c>
      <c r="LQ8" s="37">
        <f t="shared" si="62"/>
        <v>0</v>
      </c>
      <c r="LR8" s="38">
        <f t="shared" si="62"/>
        <v>0</v>
      </c>
      <c r="LS8" s="37">
        <f t="shared" si="62"/>
        <v>1</v>
      </c>
      <c r="LT8" s="37">
        <f t="shared" si="62"/>
        <v>1</v>
      </c>
      <c r="LU8" s="37">
        <f t="shared" si="62"/>
        <v>1</v>
      </c>
      <c r="LV8" s="37">
        <f t="shared" si="62"/>
        <v>1</v>
      </c>
      <c r="LW8" s="37">
        <f t="shared" si="62"/>
        <v>1</v>
      </c>
      <c r="LX8" s="37">
        <f t="shared" si="62"/>
        <v>0</v>
      </c>
      <c r="LY8" s="38">
        <f t="shared" si="62"/>
        <v>0</v>
      </c>
      <c r="LZ8" s="37">
        <f t="shared" si="62"/>
        <v>1</v>
      </c>
      <c r="MA8" s="37">
        <f t="shared" si="62"/>
        <v>1</v>
      </c>
      <c r="MB8" s="37">
        <f t="shared" si="62"/>
        <v>1</v>
      </c>
      <c r="MC8" s="37">
        <f t="shared" si="62"/>
        <v>1</v>
      </c>
      <c r="MD8" s="37">
        <f t="shared" si="62"/>
        <v>1</v>
      </c>
      <c r="ME8" s="37">
        <f t="shared" si="62"/>
        <v>0</v>
      </c>
      <c r="MF8" s="38">
        <f t="shared" si="62"/>
        <v>0</v>
      </c>
      <c r="MG8" s="37">
        <f t="shared" si="62"/>
        <v>1</v>
      </c>
      <c r="MH8" s="37">
        <f t="shared" si="62"/>
        <v>1</v>
      </c>
      <c r="MI8" s="37">
        <f t="shared" si="62"/>
        <v>1</v>
      </c>
      <c r="MJ8" s="37">
        <f t="shared" si="62"/>
        <v>1</v>
      </c>
      <c r="MK8" s="37">
        <f t="shared" si="62"/>
        <v>1</v>
      </c>
      <c r="ML8" s="37">
        <f t="shared" si="62"/>
        <v>0</v>
      </c>
      <c r="MM8" s="38">
        <f t="shared" si="62"/>
        <v>0</v>
      </c>
      <c r="MN8" s="37">
        <f t="shared" si="62"/>
        <v>1</v>
      </c>
      <c r="MO8" s="37">
        <f t="shared" si="62"/>
        <v>1</v>
      </c>
      <c r="MP8" s="37">
        <f t="shared" si="62"/>
        <v>1</v>
      </c>
      <c r="MQ8" s="37">
        <f t="shared" si="62"/>
        <v>1</v>
      </c>
      <c r="MR8" s="37">
        <f t="shared" si="62"/>
        <v>1</v>
      </c>
      <c r="MS8" s="37">
        <f t="shared" si="62"/>
        <v>0</v>
      </c>
      <c r="MT8" s="38">
        <f t="shared" si="62"/>
        <v>0</v>
      </c>
      <c r="MU8" s="37">
        <f t="shared" si="62"/>
        <v>1</v>
      </c>
      <c r="MV8" s="37">
        <f t="shared" si="62"/>
        <v>1</v>
      </c>
      <c r="MW8" s="37">
        <f t="shared" si="62"/>
        <v>1</v>
      </c>
      <c r="MX8" s="37">
        <f t="shared" si="62"/>
        <v>1</v>
      </c>
      <c r="MY8" s="37">
        <f t="shared" si="62"/>
        <v>1</v>
      </c>
      <c r="MZ8" s="37">
        <f t="shared" si="62"/>
        <v>0</v>
      </c>
      <c r="NA8" s="38">
        <f t="shared" si="62"/>
        <v>0</v>
      </c>
      <c r="NB8" s="37">
        <f t="shared" si="62"/>
        <v>1</v>
      </c>
      <c r="NC8" s="37">
        <f t="shared" si="62"/>
        <v>1</v>
      </c>
      <c r="ND8" s="37">
        <f t="shared" si="62"/>
        <v>1</v>
      </c>
      <c r="NE8" s="37">
        <f t="shared" si="62"/>
        <v>1</v>
      </c>
      <c r="NF8" s="37">
        <f t="shared" si="62"/>
        <v>1</v>
      </c>
      <c r="NG8" s="37">
        <f t="shared" si="62"/>
        <v>0</v>
      </c>
      <c r="NH8" s="38">
        <f t="shared" si="62"/>
        <v>0</v>
      </c>
      <c r="NI8" s="37">
        <f t="shared" si="62"/>
        <v>1</v>
      </c>
      <c r="NJ8" s="37">
        <f t="shared" si="62"/>
        <v>1</v>
      </c>
      <c r="NK8" s="37">
        <f t="shared" si="62"/>
        <v>1</v>
      </c>
      <c r="NL8" s="37">
        <f t="shared" si="62"/>
        <v>1</v>
      </c>
      <c r="NM8" s="37">
        <f t="shared" si="62"/>
        <v>1</v>
      </c>
      <c r="NN8" s="37">
        <f t="shared" si="62"/>
        <v>0</v>
      </c>
      <c r="NO8" s="38">
        <f t="shared" si="62"/>
        <v>0</v>
      </c>
      <c r="NP8" s="37">
        <f t="shared" si="62"/>
        <v>1</v>
      </c>
      <c r="NQ8" s="37">
        <f t="shared" si="62"/>
        <v>1</v>
      </c>
      <c r="NR8" s="37">
        <f t="shared" si="62"/>
        <v>1</v>
      </c>
      <c r="NS8" s="37">
        <f t="shared" si="62"/>
        <v>1</v>
      </c>
      <c r="NT8" s="37">
        <f t="shared" si="62"/>
        <v>1</v>
      </c>
      <c r="NU8" s="37">
        <f t="shared" si="62"/>
        <v>0</v>
      </c>
      <c r="NV8" s="38">
        <f t="shared" si="62"/>
        <v>0</v>
      </c>
      <c r="NW8" s="37">
        <f t="shared" si="62"/>
        <v>1</v>
      </c>
      <c r="NX8" s="37">
        <f t="shared" si="62"/>
        <v>1</v>
      </c>
      <c r="NY8" s="37">
        <f t="shared" si="62"/>
        <v>1</v>
      </c>
      <c r="NZ8" s="37">
        <f t="shared" si="62"/>
        <v>1</v>
      </c>
      <c r="OA8" s="37">
        <f t="shared" ref="OA8:PS8" si="63">IF(WEEKDAY(OA9,2)&lt;6,1,0)</f>
        <v>1</v>
      </c>
      <c r="OB8" s="37">
        <f t="shared" si="63"/>
        <v>0</v>
      </c>
      <c r="OC8" s="38">
        <f t="shared" si="63"/>
        <v>0</v>
      </c>
      <c r="OD8" s="37">
        <f t="shared" si="63"/>
        <v>1</v>
      </c>
      <c r="OE8" s="37">
        <f t="shared" si="63"/>
        <v>1</v>
      </c>
      <c r="OF8" s="37">
        <f t="shared" si="63"/>
        <v>1</v>
      </c>
      <c r="OG8" s="37">
        <f t="shared" si="63"/>
        <v>1</v>
      </c>
      <c r="OH8" s="37">
        <f t="shared" si="63"/>
        <v>1</v>
      </c>
      <c r="OI8" s="37">
        <f t="shared" si="63"/>
        <v>0</v>
      </c>
      <c r="OJ8" s="38">
        <f t="shared" si="63"/>
        <v>0</v>
      </c>
      <c r="OK8" s="37">
        <f t="shared" si="63"/>
        <v>1</v>
      </c>
      <c r="OL8" s="37">
        <f t="shared" si="63"/>
        <v>1</v>
      </c>
      <c r="OM8" s="37">
        <f t="shared" si="63"/>
        <v>1</v>
      </c>
      <c r="ON8" s="37">
        <f t="shared" si="63"/>
        <v>1</v>
      </c>
      <c r="OO8" s="37">
        <f t="shared" si="63"/>
        <v>1</v>
      </c>
      <c r="OP8" s="37">
        <f t="shared" si="63"/>
        <v>0</v>
      </c>
      <c r="OQ8" s="38">
        <f t="shared" si="63"/>
        <v>0</v>
      </c>
      <c r="OR8" s="37">
        <f t="shared" si="63"/>
        <v>1</v>
      </c>
      <c r="OS8" s="37">
        <f t="shared" si="63"/>
        <v>1</v>
      </c>
      <c r="OT8" s="37">
        <f t="shared" si="63"/>
        <v>1</v>
      </c>
      <c r="OU8" s="37">
        <f t="shared" si="63"/>
        <v>1</v>
      </c>
      <c r="OV8" s="37">
        <f t="shared" si="63"/>
        <v>1</v>
      </c>
      <c r="OW8" s="37">
        <f t="shared" si="63"/>
        <v>0</v>
      </c>
      <c r="OX8" s="38">
        <f t="shared" si="63"/>
        <v>0</v>
      </c>
      <c r="OY8" s="37">
        <f t="shared" si="63"/>
        <v>1</v>
      </c>
      <c r="OZ8" s="37">
        <f t="shared" si="63"/>
        <v>1</v>
      </c>
      <c r="PA8" s="37">
        <f t="shared" si="63"/>
        <v>1</v>
      </c>
      <c r="PB8" s="37">
        <f t="shared" si="63"/>
        <v>1</v>
      </c>
      <c r="PC8" s="37">
        <f t="shared" si="63"/>
        <v>1</v>
      </c>
      <c r="PD8" s="37">
        <f t="shared" si="63"/>
        <v>0</v>
      </c>
      <c r="PE8" s="38">
        <f t="shared" si="63"/>
        <v>0</v>
      </c>
      <c r="PF8" s="37">
        <f t="shared" si="63"/>
        <v>1</v>
      </c>
      <c r="PG8" s="37">
        <f t="shared" si="63"/>
        <v>1</v>
      </c>
      <c r="PH8" s="37">
        <f t="shared" si="63"/>
        <v>1</v>
      </c>
      <c r="PI8" s="37">
        <f t="shared" si="63"/>
        <v>1</v>
      </c>
      <c r="PJ8" s="37">
        <f t="shared" si="63"/>
        <v>1</v>
      </c>
      <c r="PK8" s="37">
        <f t="shared" si="63"/>
        <v>0</v>
      </c>
      <c r="PL8" s="38">
        <f t="shared" si="63"/>
        <v>0</v>
      </c>
      <c r="PM8" s="37">
        <f t="shared" si="63"/>
        <v>1</v>
      </c>
      <c r="PN8" s="37">
        <f t="shared" si="63"/>
        <v>1</v>
      </c>
      <c r="PO8" s="37">
        <f t="shared" si="63"/>
        <v>1</v>
      </c>
      <c r="PP8" s="37">
        <f t="shared" si="63"/>
        <v>1</v>
      </c>
      <c r="PQ8" s="37">
        <f t="shared" si="63"/>
        <v>1</v>
      </c>
      <c r="PR8" s="37">
        <f t="shared" si="63"/>
        <v>0</v>
      </c>
      <c r="PS8" s="38">
        <f t="shared" si="63"/>
        <v>0</v>
      </c>
    </row>
    <row r="9" spans="1:435" ht="0.75" customHeight="1" thickBot="1">
      <c r="A9" s="24"/>
      <c r="B9" s="7"/>
      <c r="C9" s="7"/>
      <c r="D9" s="8"/>
      <c r="E9" s="8"/>
      <c r="F9" s="14"/>
      <c r="G9" s="7"/>
      <c r="H9" s="27"/>
      <c r="I9" s="36">
        <v>44137</v>
      </c>
      <c r="J9" s="36">
        <v>44138</v>
      </c>
      <c r="K9" s="36">
        <v>44139</v>
      </c>
      <c r="L9" s="36">
        <v>44140</v>
      </c>
      <c r="M9" s="36">
        <v>44141</v>
      </c>
      <c r="N9" s="36">
        <v>44142</v>
      </c>
      <c r="O9" s="36">
        <v>44143</v>
      </c>
      <c r="P9" s="36">
        <v>44144</v>
      </c>
      <c r="Q9" s="36">
        <v>44145</v>
      </c>
      <c r="R9" s="36">
        <v>44146</v>
      </c>
      <c r="S9" s="36">
        <v>44147</v>
      </c>
      <c r="T9" s="36">
        <v>44148</v>
      </c>
      <c r="U9" s="36">
        <v>44149</v>
      </c>
      <c r="V9" s="36">
        <v>44150</v>
      </c>
      <c r="W9" s="36">
        <v>44151</v>
      </c>
      <c r="X9" s="36">
        <v>44152</v>
      </c>
      <c r="Y9" s="36">
        <v>44153</v>
      </c>
      <c r="Z9" s="36">
        <v>44154</v>
      </c>
      <c r="AA9" s="36">
        <v>44155</v>
      </c>
      <c r="AB9" s="36">
        <v>44156</v>
      </c>
      <c r="AC9" s="36">
        <v>44157</v>
      </c>
      <c r="AD9" s="36">
        <v>44158</v>
      </c>
      <c r="AE9" s="36">
        <v>44159</v>
      </c>
      <c r="AF9" s="36">
        <v>44160</v>
      </c>
      <c r="AG9" s="36">
        <v>44161</v>
      </c>
      <c r="AH9" s="36">
        <v>44162</v>
      </c>
      <c r="AI9" s="36">
        <v>44163</v>
      </c>
      <c r="AJ9" s="36">
        <v>44164</v>
      </c>
      <c r="AK9" s="36">
        <v>44165</v>
      </c>
      <c r="AL9" s="36">
        <v>44166</v>
      </c>
      <c r="AM9" s="36">
        <v>44167</v>
      </c>
      <c r="AN9" s="36">
        <v>44168</v>
      </c>
      <c r="AO9" s="36">
        <v>44169</v>
      </c>
      <c r="AP9" s="36">
        <v>44170</v>
      </c>
      <c r="AQ9" s="36">
        <v>44171</v>
      </c>
      <c r="AR9" s="36">
        <v>44172</v>
      </c>
      <c r="AS9" s="36">
        <v>44173</v>
      </c>
      <c r="AT9" s="36">
        <v>44174</v>
      </c>
      <c r="AU9" s="36">
        <v>44175</v>
      </c>
      <c r="AV9" s="36">
        <v>44176</v>
      </c>
      <c r="AW9" s="36">
        <v>44177</v>
      </c>
      <c r="AX9" s="36">
        <v>44178</v>
      </c>
      <c r="AY9" s="36">
        <v>44179</v>
      </c>
      <c r="AZ9" s="36">
        <v>44180</v>
      </c>
      <c r="BA9" s="36">
        <v>44181</v>
      </c>
      <c r="BB9" s="36">
        <v>44182</v>
      </c>
      <c r="BC9" s="36">
        <v>44183</v>
      </c>
      <c r="BD9" s="36">
        <v>44184</v>
      </c>
      <c r="BE9" s="36">
        <v>44185</v>
      </c>
      <c r="BF9" s="36">
        <v>44186</v>
      </c>
      <c r="BG9" s="36">
        <v>44187</v>
      </c>
      <c r="BH9" s="36">
        <v>44188</v>
      </c>
      <c r="BI9" s="36">
        <v>44189</v>
      </c>
      <c r="BJ9" s="36">
        <v>44190</v>
      </c>
      <c r="BK9" s="36">
        <v>44191</v>
      </c>
      <c r="BL9" s="36">
        <v>44192</v>
      </c>
      <c r="BM9" s="36">
        <v>44193</v>
      </c>
      <c r="BN9" s="36">
        <v>44194</v>
      </c>
      <c r="BO9" s="36">
        <v>44195</v>
      </c>
      <c r="BP9" s="36">
        <v>44196</v>
      </c>
      <c r="BQ9" s="36">
        <v>44197</v>
      </c>
      <c r="BR9" s="36">
        <v>44198</v>
      </c>
      <c r="BS9" s="36">
        <v>44199</v>
      </c>
      <c r="BT9" s="36">
        <v>44200</v>
      </c>
      <c r="BU9" s="36">
        <v>44201</v>
      </c>
      <c r="BV9" s="36">
        <v>44202</v>
      </c>
      <c r="BW9" s="36">
        <v>44203</v>
      </c>
      <c r="BX9" s="36">
        <v>44204</v>
      </c>
      <c r="BY9" s="36">
        <v>44205</v>
      </c>
      <c r="BZ9" s="36">
        <v>44206</v>
      </c>
      <c r="CA9" s="36">
        <v>44207</v>
      </c>
      <c r="CB9" s="36">
        <v>44208</v>
      </c>
      <c r="CC9" s="36">
        <v>44209</v>
      </c>
      <c r="CD9" s="36">
        <v>44210</v>
      </c>
      <c r="CE9" s="36">
        <v>44211</v>
      </c>
      <c r="CF9" s="36">
        <v>44212</v>
      </c>
      <c r="CG9" s="36">
        <v>44213</v>
      </c>
      <c r="CH9" s="36">
        <v>44214</v>
      </c>
      <c r="CI9" s="36">
        <v>44215</v>
      </c>
      <c r="CJ9" s="36">
        <v>44216</v>
      </c>
      <c r="CK9" s="36">
        <v>44217</v>
      </c>
      <c r="CL9" s="36">
        <v>44218</v>
      </c>
      <c r="CM9" s="36">
        <v>44219</v>
      </c>
      <c r="CN9" s="36">
        <v>44220</v>
      </c>
      <c r="CO9" s="36">
        <v>44221</v>
      </c>
      <c r="CP9" s="36">
        <v>44222</v>
      </c>
      <c r="CQ9" s="36">
        <v>44223</v>
      </c>
      <c r="CR9" s="36">
        <v>44224</v>
      </c>
      <c r="CS9" s="36">
        <v>44225</v>
      </c>
      <c r="CT9" s="36">
        <v>44226</v>
      </c>
      <c r="CU9" s="36">
        <v>44227</v>
      </c>
      <c r="CV9" s="36">
        <v>44228</v>
      </c>
      <c r="CW9" s="36">
        <v>44229</v>
      </c>
      <c r="CX9" s="36">
        <v>44230</v>
      </c>
      <c r="CY9" s="36">
        <v>44231</v>
      </c>
      <c r="CZ9" s="36">
        <v>44232</v>
      </c>
      <c r="DA9" s="36">
        <v>44233</v>
      </c>
      <c r="DB9" s="36">
        <v>44234</v>
      </c>
      <c r="DC9" s="36">
        <v>44235</v>
      </c>
      <c r="DD9" s="36">
        <v>44236</v>
      </c>
      <c r="DE9" s="36">
        <v>44237</v>
      </c>
      <c r="DF9" s="36">
        <v>44238</v>
      </c>
      <c r="DG9" s="36">
        <v>44239</v>
      </c>
      <c r="DH9" s="36">
        <v>44240</v>
      </c>
      <c r="DI9" s="36">
        <v>44241</v>
      </c>
      <c r="DJ9" s="36">
        <v>44242</v>
      </c>
      <c r="DK9" s="36">
        <v>44243</v>
      </c>
      <c r="DL9" s="36">
        <v>44244</v>
      </c>
      <c r="DM9" s="36">
        <v>44245</v>
      </c>
      <c r="DN9" s="36">
        <v>44246</v>
      </c>
      <c r="DO9" s="36">
        <v>44247</v>
      </c>
      <c r="DP9" s="36">
        <v>44248</v>
      </c>
      <c r="DQ9" s="36">
        <v>44249</v>
      </c>
      <c r="DR9" s="36">
        <v>44250</v>
      </c>
      <c r="DS9" s="36">
        <v>44251</v>
      </c>
      <c r="DT9" s="36">
        <v>44252</v>
      </c>
      <c r="DU9" s="36">
        <v>44253</v>
      </c>
      <c r="DV9" s="36">
        <v>44254</v>
      </c>
      <c r="DW9" s="36">
        <v>44255</v>
      </c>
      <c r="DX9" s="36">
        <v>44256</v>
      </c>
      <c r="DY9" s="36">
        <v>44257</v>
      </c>
      <c r="DZ9" s="36">
        <v>44258</v>
      </c>
      <c r="EA9" s="36">
        <v>44259</v>
      </c>
      <c r="EB9" s="36">
        <v>44260</v>
      </c>
      <c r="EC9" s="36">
        <v>44261</v>
      </c>
      <c r="ED9" s="36">
        <v>44262</v>
      </c>
      <c r="EE9" s="36">
        <v>44263</v>
      </c>
      <c r="EF9" s="36">
        <v>44264</v>
      </c>
      <c r="EG9" s="36">
        <v>44265</v>
      </c>
      <c r="EH9" s="36">
        <v>44266</v>
      </c>
      <c r="EI9" s="36">
        <v>44267</v>
      </c>
      <c r="EJ9" s="36">
        <v>44268</v>
      </c>
      <c r="EK9" s="36">
        <v>44269</v>
      </c>
      <c r="EL9" s="36">
        <v>44270</v>
      </c>
      <c r="EM9" s="36">
        <v>44271</v>
      </c>
      <c r="EN9" s="36">
        <v>44272</v>
      </c>
      <c r="EO9" s="36">
        <v>44273</v>
      </c>
      <c r="EP9" s="36">
        <v>44274</v>
      </c>
      <c r="EQ9" s="36">
        <v>44275</v>
      </c>
      <c r="ER9" s="36">
        <v>44276</v>
      </c>
      <c r="ES9" s="36">
        <v>44277</v>
      </c>
      <c r="ET9" s="36">
        <v>44278</v>
      </c>
      <c r="EU9" s="36">
        <v>44279</v>
      </c>
      <c r="EV9" s="36">
        <v>44280</v>
      </c>
      <c r="EW9" s="36">
        <v>44281</v>
      </c>
      <c r="EX9" s="36">
        <v>44282</v>
      </c>
      <c r="EY9" s="36">
        <v>44283</v>
      </c>
      <c r="EZ9" s="36">
        <v>44284</v>
      </c>
      <c r="FA9" s="36">
        <v>44285</v>
      </c>
      <c r="FB9" s="36">
        <v>44286</v>
      </c>
      <c r="FC9" s="36">
        <v>44287</v>
      </c>
      <c r="FD9" s="36">
        <v>44288</v>
      </c>
      <c r="FE9" s="36">
        <v>44289</v>
      </c>
      <c r="FF9" s="36">
        <v>44290</v>
      </c>
      <c r="FG9" s="36">
        <v>44291</v>
      </c>
      <c r="FH9" s="36">
        <v>44292</v>
      </c>
      <c r="FI9" s="36">
        <v>44293</v>
      </c>
      <c r="FJ9" s="36">
        <v>44294</v>
      </c>
      <c r="FK9" s="36">
        <v>44295</v>
      </c>
      <c r="FL9" s="36">
        <v>44296</v>
      </c>
      <c r="FM9" s="36">
        <v>44297</v>
      </c>
      <c r="FN9" s="36">
        <v>44298</v>
      </c>
      <c r="FO9" s="36">
        <v>44299</v>
      </c>
      <c r="FP9" s="36">
        <v>44300</v>
      </c>
      <c r="FQ9" s="36">
        <v>44301</v>
      </c>
      <c r="FR9" s="36">
        <v>44302</v>
      </c>
      <c r="FS9" s="36">
        <v>44303</v>
      </c>
      <c r="FT9" s="36">
        <v>44304</v>
      </c>
      <c r="FU9" s="36">
        <v>44305</v>
      </c>
      <c r="FV9" s="36">
        <v>44306</v>
      </c>
      <c r="FW9" s="36">
        <v>44307</v>
      </c>
      <c r="FX9" s="36">
        <v>44308</v>
      </c>
      <c r="FY9" s="36">
        <v>44309</v>
      </c>
      <c r="FZ9" s="36">
        <v>44310</v>
      </c>
      <c r="GA9" s="36">
        <v>44311</v>
      </c>
      <c r="GB9" s="36">
        <v>44312</v>
      </c>
      <c r="GC9" s="36">
        <v>44313</v>
      </c>
      <c r="GD9" s="36">
        <v>44314</v>
      </c>
      <c r="GE9" s="36">
        <v>44315</v>
      </c>
      <c r="GF9" s="36">
        <v>44316</v>
      </c>
      <c r="GG9" s="36">
        <v>44317</v>
      </c>
      <c r="GH9" s="36">
        <v>44318</v>
      </c>
      <c r="GI9" s="36">
        <v>44319</v>
      </c>
      <c r="GJ9" s="36">
        <v>44320</v>
      </c>
      <c r="GK9" s="36">
        <v>44321</v>
      </c>
      <c r="GL9" s="36">
        <v>44322</v>
      </c>
      <c r="GM9" s="36">
        <v>44323</v>
      </c>
      <c r="GN9" s="36">
        <v>44324</v>
      </c>
      <c r="GO9" s="36">
        <v>44325</v>
      </c>
      <c r="GP9" s="36">
        <v>44326</v>
      </c>
      <c r="GQ9" s="36">
        <v>44327</v>
      </c>
      <c r="GR9" s="36">
        <v>44328</v>
      </c>
      <c r="GS9" s="36">
        <v>44329</v>
      </c>
      <c r="GT9" s="36">
        <v>44330</v>
      </c>
      <c r="GU9" s="36">
        <v>44331</v>
      </c>
      <c r="GV9" s="36">
        <v>44332</v>
      </c>
      <c r="GW9" s="36">
        <v>44333</v>
      </c>
      <c r="GX9" s="36">
        <v>44334</v>
      </c>
      <c r="GY9" s="36">
        <v>44335</v>
      </c>
      <c r="GZ9" s="36">
        <v>44336</v>
      </c>
      <c r="HA9" s="36">
        <v>44337</v>
      </c>
      <c r="HB9" s="36">
        <v>44338</v>
      </c>
      <c r="HC9" s="36">
        <v>44339</v>
      </c>
      <c r="HD9" s="36">
        <v>44340</v>
      </c>
      <c r="HE9" s="36">
        <v>44341</v>
      </c>
      <c r="HF9" s="36">
        <v>44342</v>
      </c>
      <c r="HG9" s="36">
        <v>44343</v>
      </c>
      <c r="HH9" s="36">
        <v>44344</v>
      </c>
      <c r="HI9" s="36">
        <v>44345</v>
      </c>
      <c r="HJ9" s="36">
        <v>44346</v>
      </c>
      <c r="HK9" s="36">
        <v>44347</v>
      </c>
      <c r="HL9" s="36">
        <v>44348</v>
      </c>
      <c r="HM9" s="36">
        <v>44349</v>
      </c>
      <c r="HN9" s="36">
        <v>44350</v>
      </c>
      <c r="HO9" s="36">
        <v>44351</v>
      </c>
      <c r="HP9" s="36">
        <v>44352</v>
      </c>
      <c r="HQ9" s="36">
        <v>44353</v>
      </c>
      <c r="HR9" s="36">
        <v>44354</v>
      </c>
      <c r="HS9" s="36">
        <v>44355</v>
      </c>
      <c r="HT9" s="36">
        <v>44356</v>
      </c>
      <c r="HU9" s="36">
        <v>44357</v>
      </c>
      <c r="HV9" s="36">
        <v>44358</v>
      </c>
      <c r="HW9" s="36">
        <v>44359</v>
      </c>
      <c r="HX9" s="36">
        <v>44360</v>
      </c>
      <c r="HY9" s="36">
        <v>44361</v>
      </c>
      <c r="HZ9" s="36">
        <v>44362</v>
      </c>
      <c r="IA9" s="36">
        <v>44363</v>
      </c>
      <c r="IB9" s="36">
        <v>44364</v>
      </c>
      <c r="IC9" s="36">
        <v>44365</v>
      </c>
      <c r="ID9" s="36">
        <v>44366</v>
      </c>
      <c r="IE9" s="36">
        <v>44367</v>
      </c>
      <c r="IF9" s="36">
        <v>44368</v>
      </c>
      <c r="IG9" s="36">
        <v>44369</v>
      </c>
      <c r="IH9" s="36">
        <v>44370</v>
      </c>
      <c r="II9" s="36">
        <v>44371</v>
      </c>
      <c r="IJ9" s="36">
        <v>44372</v>
      </c>
      <c r="IK9" s="36">
        <v>44373</v>
      </c>
      <c r="IL9" s="36">
        <v>44374</v>
      </c>
      <c r="IM9" s="36">
        <v>44375</v>
      </c>
      <c r="IN9" s="36">
        <v>44376</v>
      </c>
      <c r="IO9" s="36">
        <v>44377</v>
      </c>
      <c r="IP9" s="36">
        <v>44378</v>
      </c>
      <c r="IQ9" s="36">
        <v>44379</v>
      </c>
      <c r="IR9" s="36">
        <v>44380</v>
      </c>
      <c r="IS9" s="36">
        <v>44381</v>
      </c>
      <c r="IT9" s="36">
        <v>44382</v>
      </c>
      <c r="IU9" s="36">
        <v>44383</v>
      </c>
      <c r="IV9" s="36">
        <v>44384</v>
      </c>
      <c r="IW9" s="36">
        <v>44385</v>
      </c>
      <c r="IX9" s="36">
        <v>44386</v>
      </c>
      <c r="IY9" s="36">
        <v>44387</v>
      </c>
      <c r="IZ9" s="36">
        <v>44388</v>
      </c>
      <c r="JA9" s="36">
        <v>44389</v>
      </c>
      <c r="JB9" s="36">
        <v>44390</v>
      </c>
      <c r="JC9" s="36">
        <v>44391</v>
      </c>
      <c r="JD9" s="36">
        <v>44392</v>
      </c>
      <c r="JE9" s="36">
        <v>44393</v>
      </c>
      <c r="JF9" s="36">
        <v>44394</v>
      </c>
      <c r="JG9" s="36">
        <v>44395</v>
      </c>
      <c r="JH9" s="36">
        <v>44396</v>
      </c>
      <c r="JI9" s="36">
        <v>44397</v>
      </c>
      <c r="JJ9" s="36">
        <v>44398</v>
      </c>
      <c r="JK9" s="36">
        <v>44399</v>
      </c>
      <c r="JL9" s="36">
        <v>44400</v>
      </c>
      <c r="JM9" s="36">
        <v>44401</v>
      </c>
      <c r="JN9" s="36">
        <v>44402</v>
      </c>
      <c r="JO9" s="36">
        <v>44403</v>
      </c>
      <c r="JP9" s="36">
        <v>44404</v>
      </c>
      <c r="JQ9" s="36">
        <v>44405</v>
      </c>
      <c r="JR9" s="36">
        <v>44406</v>
      </c>
      <c r="JS9" s="36">
        <v>44407</v>
      </c>
      <c r="JT9" s="36">
        <v>44408</v>
      </c>
      <c r="JU9" s="36">
        <v>44409</v>
      </c>
      <c r="JV9" s="36">
        <v>44410</v>
      </c>
      <c r="JW9" s="36">
        <v>44411</v>
      </c>
      <c r="JX9" s="36">
        <v>44412</v>
      </c>
      <c r="JY9" s="36">
        <v>44413</v>
      </c>
      <c r="JZ9" s="36">
        <v>44414</v>
      </c>
      <c r="KA9" s="36">
        <v>44415</v>
      </c>
      <c r="KB9" s="36">
        <v>44416</v>
      </c>
      <c r="KC9" s="36">
        <v>44417</v>
      </c>
      <c r="KD9" s="36">
        <v>44418</v>
      </c>
      <c r="KE9" s="36">
        <v>44419</v>
      </c>
      <c r="KF9" s="36">
        <v>44420</v>
      </c>
      <c r="KG9" s="36">
        <v>44421</v>
      </c>
      <c r="KH9" s="36">
        <v>44422</v>
      </c>
      <c r="KI9" s="36">
        <v>44423</v>
      </c>
      <c r="KJ9" s="36">
        <v>44424</v>
      </c>
      <c r="KK9" s="36">
        <v>44425</v>
      </c>
      <c r="KL9" s="36">
        <v>44426</v>
      </c>
      <c r="KM9" s="36">
        <v>44427</v>
      </c>
      <c r="KN9" s="36">
        <v>44428</v>
      </c>
      <c r="KO9" s="36">
        <v>44429</v>
      </c>
      <c r="KP9" s="36">
        <v>44430</v>
      </c>
      <c r="KQ9" s="36">
        <v>44431</v>
      </c>
      <c r="KR9" s="36">
        <v>44432</v>
      </c>
      <c r="KS9" s="36">
        <v>44433</v>
      </c>
      <c r="KT9" s="36">
        <v>44434</v>
      </c>
      <c r="KU9" s="36">
        <v>44435</v>
      </c>
      <c r="KV9" s="36">
        <v>44436</v>
      </c>
      <c r="KW9" s="36">
        <v>44437</v>
      </c>
      <c r="KX9" s="36">
        <v>44438</v>
      </c>
      <c r="KY9" s="36">
        <v>44439</v>
      </c>
      <c r="KZ9" s="36">
        <v>44440</v>
      </c>
      <c r="LA9" s="36">
        <v>44441</v>
      </c>
      <c r="LB9" s="36">
        <v>44442</v>
      </c>
      <c r="LC9" s="36">
        <v>44443</v>
      </c>
      <c r="LD9" s="36">
        <v>44444</v>
      </c>
      <c r="LE9" s="36">
        <v>44445</v>
      </c>
      <c r="LF9" s="36">
        <v>44446</v>
      </c>
      <c r="LG9" s="36">
        <v>44447</v>
      </c>
      <c r="LH9" s="36">
        <v>44448</v>
      </c>
      <c r="LI9" s="36">
        <v>44449</v>
      </c>
      <c r="LJ9" s="36">
        <v>44450</v>
      </c>
      <c r="LK9" s="36">
        <v>44451</v>
      </c>
      <c r="LL9" s="36">
        <v>44452</v>
      </c>
      <c r="LM9" s="36">
        <v>44453</v>
      </c>
      <c r="LN9" s="36">
        <v>44454</v>
      </c>
      <c r="LO9" s="36">
        <v>44455</v>
      </c>
      <c r="LP9" s="36">
        <v>44456</v>
      </c>
      <c r="LQ9" s="36">
        <v>44457</v>
      </c>
      <c r="LR9" s="36">
        <v>44458</v>
      </c>
      <c r="LS9" s="36">
        <v>44459</v>
      </c>
      <c r="LT9" s="36">
        <v>44460</v>
      </c>
      <c r="LU9" s="36">
        <v>44461</v>
      </c>
      <c r="LV9" s="36">
        <v>44462</v>
      </c>
      <c r="LW9" s="36">
        <v>44463</v>
      </c>
      <c r="LX9" s="36">
        <v>44464</v>
      </c>
      <c r="LY9" s="36">
        <v>44465</v>
      </c>
      <c r="LZ9" s="36">
        <v>44466</v>
      </c>
      <c r="MA9" s="36">
        <v>44467</v>
      </c>
      <c r="MB9" s="36">
        <v>44468</v>
      </c>
      <c r="MC9" s="36">
        <v>44469</v>
      </c>
      <c r="MD9" s="36">
        <v>44470</v>
      </c>
      <c r="ME9" s="36">
        <v>44471</v>
      </c>
      <c r="MF9" s="36">
        <v>44472</v>
      </c>
      <c r="MG9" s="36">
        <v>44473</v>
      </c>
      <c r="MH9" s="36">
        <v>44474</v>
      </c>
      <c r="MI9" s="36">
        <v>44475</v>
      </c>
      <c r="MJ9" s="36">
        <v>44476</v>
      </c>
      <c r="MK9" s="36">
        <v>44477</v>
      </c>
      <c r="ML9" s="36">
        <v>44478</v>
      </c>
      <c r="MM9" s="36">
        <v>44479</v>
      </c>
      <c r="MN9" s="36">
        <v>44480</v>
      </c>
      <c r="MO9" s="36">
        <v>44481</v>
      </c>
      <c r="MP9" s="36">
        <v>44482</v>
      </c>
      <c r="MQ9" s="36">
        <v>44483</v>
      </c>
      <c r="MR9" s="36">
        <v>44484</v>
      </c>
      <c r="MS9" s="36">
        <v>44485</v>
      </c>
      <c r="MT9" s="36">
        <v>44486</v>
      </c>
      <c r="MU9" s="36">
        <v>44487</v>
      </c>
      <c r="MV9" s="36">
        <v>44488</v>
      </c>
      <c r="MW9" s="36">
        <v>44489</v>
      </c>
      <c r="MX9" s="36">
        <v>44490</v>
      </c>
      <c r="MY9" s="36">
        <v>44491</v>
      </c>
      <c r="MZ9" s="36">
        <v>44492</v>
      </c>
      <c r="NA9" s="36">
        <v>44493</v>
      </c>
      <c r="NB9" s="36">
        <v>44494</v>
      </c>
      <c r="NC9" s="36">
        <v>44495</v>
      </c>
      <c r="ND9" s="36">
        <v>44496</v>
      </c>
      <c r="NE9" s="36">
        <v>44497</v>
      </c>
      <c r="NF9" s="36">
        <v>44498</v>
      </c>
      <c r="NG9" s="36">
        <v>44499</v>
      </c>
      <c r="NH9" s="36">
        <v>44500</v>
      </c>
      <c r="NI9" s="36">
        <v>44501</v>
      </c>
      <c r="NJ9" s="36">
        <v>44502</v>
      </c>
      <c r="NK9" s="36">
        <v>44503</v>
      </c>
      <c r="NL9" s="36">
        <v>44504</v>
      </c>
      <c r="NM9" s="36">
        <v>44505</v>
      </c>
      <c r="NN9" s="36">
        <v>44506</v>
      </c>
      <c r="NO9" s="36">
        <v>44507</v>
      </c>
      <c r="NP9" s="36">
        <v>44508</v>
      </c>
      <c r="NQ9" s="36">
        <v>44509</v>
      </c>
      <c r="NR9" s="36">
        <v>44510</v>
      </c>
      <c r="NS9" s="36">
        <v>44511</v>
      </c>
      <c r="NT9" s="36">
        <v>44512</v>
      </c>
      <c r="NU9" s="36">
        <v>44513</v>
      </c>
      <c r="NV9" s="36">
        <v>44514</v>
      </c>
      <c r="NW9" s="36">
        <v>44515</v>
      </c>
      <c r="NX9" s="36">
        <v>44516</v>
      </c>
      <c r="NY9" s="36">
        <v>44517</v>
      </c>
      <c r="NZ9" s="36">
        <v>44518</v>
      </c>
      <c r="OA9" s="36">
        <v>44519</v>
      </c>
      <c r="OB9" s="36">
        <v>44520</v>
      </c>
      <c r="OC9" s="36">
        <v>44521</v>
      </c>
      <c r="OD9" s="36">
        <v>44522</v>
      </c>
      <c r="OE9" s="36">
        <v>44523</v>
      </c>
      <c r="OF9" s="36">
        <v>44524</v>
      </c>
      <c r="OG9" s="36">
        <v>44525</v>
      </c>
      <c r="OH9" s="36">
        <v>44526</v>
      </c>
      <c r="OI9" s="36">
        <v>44527</v>
      </c>
      <c r="OJ9" s="36">
        <v>44528</v>
      </c>
      <c r="OK9" s="36">
        <v>44529</v>
      </c>
      <c r="OL9" s="36">
        <v>44530</v>
      </c>
      <c r="OM9" s="36">
        <v>44531</v>
      </c>
      <c r="ON9" s="36">
        <v>44532</v>
      </c>
      <c r="OO9" s="36">
        <v>44533</v>
      </c>
      <c r="OP9" s="36">
        <v>44534</v>
      </c>
      <c r="OQ9" s="36">
        <v>44535</v>
      </c>
      <c r="OR9" s="36">
        <v>44536</v>
      </c>
      <c r="OS9" s="36">
        <v>44537</v>
      </c>
      <c r="OT9" s="36">
        <v>44538</v>
      </c>
      <c r="OU9" s="36">
        <v>44539</v>
      </c>
      <c r="OV9" s="36">
        <v>44540</v>
      </c>
      <c r="OW9" s="36">
        <v>44541</v>
      </c>
      <c r="OX9" s="36">
        <v>44542</v>
      </c>
      <c r="OY9" s="36">
        <v>44543</v>
      </c>
      <c r="OZ9" s="36">
        <v>44544</v>
      </c>
      <c r="PA9" s="36">
        <v>44545</v>
      </c>
      <c r="PB9" s="36">
        <v>44546</v>
      </c>
      <c r="PC9" s="36">
        <v>44547</v>
      </c>
      <c r="PD9" s="36">
        <v>44548</v>
      </c>
      <c r="PE9" s="36">
        <v>44549</v>
      </c>
      <c r="PF9" s="36">
        <v>44550</v>
      </c>
      <c r="PG9" s="36">
        <v>44551</v>
      </c>
      <c r="PH9" s="36">
        <v>44552</v>
      </c>
      <c r="PI9" s="36">
        <v>44553</v>
      </c>
      <c r="PJ9" s="36">
        <v>44554</v>
      </c>
      <c r="PK9" s="36">
        <v>44555</v>
      </c>
      <c r="PL9" s="36">
        <v>44556</v>
      </c>
      <c r="PM9" s="36">
        <v>44557</v>
      </c>
      <c r="PN9" s="36">
        <v>44558</v>
      </c>
      <c r="PO9" s="36">
        <v>44559</v>
      </c>
      <c r="PP9" s="36">
        <v>44560</v>
      </c>
      <c r="PQ9" s="36">
        <v>44561</v>
      </c>
      <c r="PR9" s="36">
        <v>44562</v>
      </c>
      <c r="PS9" s="36">
        <v>44563</v>
      </c>
    </row>
    <row r="10" spans="1:435" ht="21.95" customHeight="1">
      <c r="A10" s="22">
        <v>1</v>
      </c>
      <c r="B10" s="21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5"/>
      <c r="J10" s="15"/>
      <c r="K10" s="15"/>
      <c r="L10" s="15"/>
      <c r="M10" s="15"/>
      <c r="N10" s="15"/>
      <c r="O10" s="26"/>
      <c r="P10" s="15"/>
      <c r="Q10" s="16"/>
      <c r="R10" s="15"/>
      <c r="S10" s="15"/>
      <c r="T10" s="15"/>
      <c r="U10" s="15"/>
      <c r="V10" s="2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7"/>
      <c r="AY10" s="15"/>
      <c r="AZ10" s="15"/>
      <c r="BA10" s="15"/>
      <c r="BB10" s="15"/>
      <c r="BC10" s="15"/>
      <c r="BD10" s="15"/>
      <c r="BE10" s="17"/>
      <c r="BF10" s="15"/>
      <c r="BG10" s="15"/>
      <c r="BH10" s="15"/>
      <c r="BI10" s="15"/>
      <c r="BJ10" s="15"/>
      <c r="BK10" s="15"/>
      <c r="BL10" s="17"/>
      <c r="BM10" s="15"/>
      <c r="BN10" s="15"/>
      <c r="BO10" s="15"/>
      <c r="BP10" s="15"/>
      <c r="BQ10" s="15"/>
      <c r="BR10" s="15"/>
      <c r="BS10" s="17"/>
      <c r="BT10" s="15"/>
      <c r="BU10" s="15"/>
      <c r="BV10" s="15"/>
      <c r="BW10" s="15"/>
      <c r="BX10" s="15"/>
      <c r="BY10" s="15"/>
      <c r="BZ10" s="26"/>
      <c r="CA10" s="15"/>
      <c r="CB10" s="16"/>
      <c r="CC10" s="15"/>
      <c r="CD10" s="15"/>
      <c r="CE10" s="15"/>
      <c r="CF10" s="15"/>
      <c r="CG10" s="26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7"/>
      <c r="DJ10" s="15"/>
      <c r="DK10" s="15"/>
      <c r="DL10" s="15"/>
      <c r="DM10" s="15"/>
      <c r="DN10" s="15"/>
      <c r="DO10" s="15"/>
      <c r="DP10" s="17"/>
      <c r="DQ10" s="15"/>
      <c r="DR10" s="15"/>
      <c r="DS10" s="15"/>
      <c r="DT10" s="15"/>
      <c r="DU10" s="15"/>
      <c r="DV10" s="15"/>
      <c r="DW10" s="17"/>
      <c r="DX10" s="15"/>
      <c r="DY10" s="15"/>
      <c r="DZ10" s="15"/>
      <c r="EA10" s="15"/>
      <c r="EB10" s="15"/>
      <c r="EC10" s="15"/>
      <c r="ED10" s="17"/>
      <c r="EE10" s="15"/>
      <c r="EF10" s="15"/>
      <c r="EG10" s="15"/>
      <c r="EH10" s="15"/>
      <c r="EI10" s="15"/>
      <c r="EJ10" s="15"/>
      <c r="EK10" s="26"/>
      <c r="EL10" s="15"/>
      <c r="EM10" s="16"/>
      <c r="EN10" s="15"/>
      <c r="EO10" s="15"/>
      <c r="EP10" s="15"/>
      <c r="EQ10" s="15"/>
      <c r="ER10" s="26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7"/>
      <c r="FU10" s="15"/>
      <c r="FV10" s="15"/>
      <c r="FW10" s="15"/>
      <c r="FX10" s="15"/>
      <c r="FY10" s="15"/>
      <c r="FZ10" s="15"/>
      <c r="GA10" s="17"/>
      <c r="GB10" s="15"/>
      <c r="GC10" s="15"/>
      <c r="GD10" s="15"/>
      <c r="GE10" s="15"/>
      <c r="GF10" s="15"/>
      <c r="GG10" s="15"/>
      <c r="GH10" s="17"/>
      <c r="GI10" s="15"/>
      <c r="GJ10" s="15"/>
      <c r="GK10" s="15"/>
      <c r="GL10" s="15"/>
      <c r="GM10" s="15"/>
      <c r="GN10" s="15"/>
      <c r="GO10" s="17"/>
      <c r="GP10" s="15"/>
      <c r="GQ10" s="15"/>
      <c r="GR10" s="15"/>
      <c r="GS10" s="15"/>
      <c r="GT10" s="15"/>
      <c r="GU10" s="15"/>
      <c r="GV10" s="17"/>
      <c r="GW10" s="15"/>
      <c r="GX10" s="15"/>
      <c r="GY10" s="15"/>
      <c r="GZ10" s="15"/>
      <c r="HA10" s="15"/>
      <c r="HB10" s="15"/>
      <c r="HC10" s="17"/>
      <c r="HD10" s="15"/>
      <c r="HE10" s="15"/>
      <c r="HF10" s="15"/>
      <c r="HG10" s="15"/>
      <c r="HH10" s="15"/>
      <c r="HI10" s="15"/>
      <c r="HJ10" s="17"/>
      <c r="HK10" s="15"/>
      <c r="HL10" s="15"/>
      <c r="HM10" s="15"/>
      <c r="HN10" s="15"/>
      <c r="HO10" s="15"/>
      <c r="HP10" s="15"/>
      <c r="HQ10" s="17"/>
      <c r="HR10" s="15"/>
      <c r="HS10" s="15"/>
      <c r="HT10" s="15"/>
      <c r="HU10" s="15"/>
      <c r="HV10" s="15"/>
      <c r="HW10" s="15"/>
      <c r="HX10" s="17"/>
      <c r="HY10" s="15"/>
      <c r="HZ10" s="15"/>
      <c r="IA10" s="15"/>
      <c r="IB10" s="15"/>
      <c r="IC10" s="15"/>
      <c r="ID10" s="15"/>
      <c r="IE10" s="17"/>
      <c r="IF10" s="15"/>
      <c r="IG10" s="15"/>
      <c r="IH10" s="15"/>
      <c r="II10" s="15"/>
      <c r="IJ10" s="15"/>
      <c r="IK10" s="15"/>
      <c r="IL10" s="17"/>
      <c r="IM10" s="15"/>
      <c r="IN10" s="15"/>
      <c r="IO10" s="15"/>
      <c r="IP10" s="15"/>
      <c r="IQ10" s="15"/>
      <c r="IR10" s="15"/>
      <c r="IS10" s="17"/>
      <c r="IT10" s="15"/>
      <c r="IU10" s="15"/>
      <c r="IV10" s="15"/>
      <c r="IW10" s="15"/>
      <c r="IX10" s="15"/>
      <c r="IY10" s="15"/>
      <c r="IZ10" s="17"/>
      <c r="JA10" s="15"/>
      <c r="JB10" s="15"/>
      <c r="JC10" s="15"/>
      <c r="JD10" s="15"/>
      <c r="JE10" s="15"/>
      <c r="JF10" s="15"/>
      <c r="JG10" s="17"/>
      <c r="JH10" s="15"/>
      <c r="JI10" s="15"/>
      <c r="JJ10" s="15"/>
      <c r="JK10" s="15"/>
      <c r="JL10" s="15"/>
      <c r="JM10" s="15"/>
      <c r="JN10" s="17"/>
      <c r="JO10" s="15"/>
      <c r="JP10" s="15"/>
      <c r="JQ10" s="15"/>
      <c r="JR10" s="15"/>
      <c r="JS10" s="15"/>
      <c r="JT10" s="15"/>
      <c r="JU10" s="17"/>
      <c r="JV10" s="15"/>
      <c r="JW10" s="15"/>
      <c r="JX10" s="15"/>
      <c r="JY10" s="15"/>
      <c r="JZ10" s="15"/>
      <c r="KA10" s="15"/>
      <c r="KB10" s="17"/>
      <c r="KC10" s="15"/>
      <c r="KD10" s="15"/>
      <c r="KE10" s="15"/>
      <c r="KF10" s="15"/>
      <c r="KG10" s="15"/>
      <c r="KH10" s="15"/>
      <c r="KI10" s="17"/>
      <c r="KJ10" s="15"/>
      <c r="KK10" s="15"/>
      <c r="KL10" s="15"/>
      <c r="KM10" s="15"/>
      <c r="KN10" s="15"/>
      <c r="KO10" s="15"/>
      <c r="KP10" s="17"/>
      <c r="KQ10" s="15"/>
      <c r="KR10" s="15"/>
      <c r="KS10" s="15"/>
      <c r="KT10" s="15"/>
      <c r="KU10" s="15"/>
      <c r="KV10" s="15"/>
      <c r="KW10" s="17"/>
      <c r="KX10" s="15"/>
      <c r="KY10" s="15"/>
      <c r="KZ10" s="15"/>
      <c r="LA10" s="15"/>
      <c r="LB10" s="15"/>
      <c r="LC10" s="15"/>
      <c r="LD10" s="17"/>
      <c r="LE10" s="15"/>
      <c r="LF10" s="15"/>
      <c r="LG10" s="15"/>
      <c r="LH10" s="15"/>
      <c r="LI10" s="15"/>
      <c r="LJ10" s="15"/>
      <c r="LK10" s="17"/>
      <c r="LL10" s="15"/>
      <c r="LM10" s="15"/>
      <c r="LN10" s="15"/>
      <c r="LO10" s="15"/>
      <c r="LP10" s="15"/>
      <c r="LQ10" s="15"/>
      <c r="LR10" s="17"/>
      <c r="LS10" s="15"/>
      <c r="LT10" s="15"/>
      <c r="LU10" s="15"/>
      <c r="LV10" s="15"/>
      <c r="LW10" s="15"/>
      <c r="LX10" s="15"/>
      <c r="LY10" s="17"/>
      <c r="LZ10" s="15"/>
      <c r="MA10" s="15"/>
      <c r="MB10" s="15"/>
      <c r="MC10" s="15"/>
      <c r="MD10" s="15"/>
      <c r="ME10" s="15"/>
      <c r="MF10" s="17"/>
      <c r="MG10" s="15"/>
      <c r="MH10" s="15"/>
      <c r="MI10" s="15"/>
      <c r="MJ10" s="15"/>
      <c r="MK10" s="15"/>
      <c r="ML10" s="15"/>
      <c r="MM10" s="17"/>
      <c r="MN10" s="15"/>
      <c r="MO10" s="15"/>
      <c r="MP10" s="15"/>
      <c r="MQ10" s="15"/>
      <c r="MR10" s="15"/>
      <c r="MS10" s="15"/>
      <c r="MT10" s="17"/>
      <c r="MU10" s="15"/>
      <c r="MV10" s="15"/>
      <c r="MW10" s="15"/>
      <c r="MX10" s="15"/>
      <c r="MY10" s="15"/>
      <c r="MZ10" s="15"/>
      <c r="NA10" s="17"/>
      <c r="NB10" s="15"/>
      <c r="NC10" s="15"/>
      <c r="ND10" s="15"/>
      <c r="NE10" s="15"/>
      <c r="NF10" s="15"/>
      <c r="NG10" s="15"/>
      <c r="NH10" s="17"/>
      <c r="NI10" s="15"/>
      <c r="NJ10" s="15"/>
      <c r="NK10" s="15"/>
      <c r="NL10" s="15"/>
      <c r="NM10" s="15"/>
      <c r="NN10" s="15"/>
      <c r="NO10" s="17"/>
      <c r="NP10" s="15"/>
      <c r="NQ10" s="15"/>
      <c r="NR10" s="15"/>
      <c r="NS10" s="15"/>
      <c r="NT10" s="15"/>
      <c r="NU10" s="15"/>
      <c r="NV10" s="17"/>
      <c r="NW10" s="15"/>
      <c r="NX10" s="15"/>
      <c r="NY10" s="15"/>
      <c r="NZ10" s="15"/>
      <c r="OA10" s="15"/>
      <c r="OB10" s="15"/>
      <c r="OC10" s="17"/>
      <c r="OD10" s="15"/>
      <c r="OE10" s="15"/>
      <c r="OF10" s="15"/>
      <c r="OG10" s="15"/>
      <c r="OH10" s="15"/>
      <c r="OI10" s="15"/>
      <c r="OJ10" s="17"/>
      <c r="OK10" s="15"/>
      <c r="OL10" s="15"/>
      <c r="OM10" s="15"/>
      <c r="ON10" s="15"/>
      <c r="OO10" s="15"/>
      <c r="OP10" s="15"/>
      <c r="OQ10" s="17"/>
      <c r="OR10" s="15"/>
      <c r="OS10" s="15"/>
      <c r="OT10" s="15"/>
      <c r="OU10" s="15"/>
      <c r="OV10" s="15"/>
      <c r="OW10" s="15"/>
      <c r="OX10" s="17"/>
      <c r="OY10" s="15"/>
      <c r="OZ10" s="15"/>
      <c r="PA10" s="15"/>
      <c r="PB10" s="15"/>
      <c r="PC10" s="15"/>
      <c r="PD10" s="15"/>
      <c r="PE10" s="17"/>
      <c r="PF10" s="15"/>
      <c r="PG10" s="15"/>
      <c r="PH10" s="15"/>
      <c r="PI10" s="15"/>
      <c r="PJ10" s="15"/>
      <c r="PK10" s="15"/>
      <c r="PL10" s="17"/>
      <c r="PM10" s="15"/>
      <c r="PN10" s="15"/>
      <c r="PO10" s="15"/>
      <c r="PP10" s="15"/>
      <c r="PQ10" s="15"/>
      <c r="PR10" s="15"/>
      <c r="PS10" s="17"/>
    </row>
    <row r="11" spans="1:435" ht="21.95" customHeight="1" outlineLevel="1">
      <c r="A11" s="23">
        <v>1</v>
      </c>
      <c r="B11" s="28" t="s">
        <v>12</v>
      </c>
      <c r="C11" s="32">
        <f>IFERROR(SUMIFS($I$8:$PS$8,$I$9:$PS$9,"&gt;="&amp;$D11,$I$9:$PS$9,"&lt;="&amp;$E11),"")</f>
        <v>18</v>
      </c>
      <c r="D11" s="33">
        <v>44146</v>
      </c>
      <c r="E11" s="33">
        <v>44169</v>
      </c>
      <c r="F11" s="32"/>
      <c r="G11" s="32"/>
      <c r="H11" s="32"/>
      <c r="I11" s="18"/>
      <c r="J11" s="18"/>
      <c r="K11" s="18"/>
      <c r="L11" s="18"/>
      <c r="M11" s="18"/>
      <c r="N11" s="18"/>
      <c r="O11" s="25"/>
      <c r="P11" s="18"/>
      <c r="Q11" s="19"/>
      <c r="R11" s="18"/>
      <c r="S11" s="18"/>
      <c r="T11" s="18"/>
      <c r="U11" s="18"/>
      <c r="V11" s="25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20"/>
      <c r="AY11" s="18"/>
      <c r="AZ11" s="18"/>
      <c r="BA11" s="18"/>
      <c r="BB11" s="18"/>
      <c r="BC11" s="18"/>
      <c r="BD11" s="18"/>
      <c r="BE11" s="20"/>
      <c r="BF11" s="18"/>
      <c r="BG11" s="18"/>
      <c r="BH11" s="18"/>
      <c r="BI11" s="18"/>
      <c r="BJ11" s="18"/>
      <c r="BK11" s="18"/>
      <c r="BL11" s="20"/>
      <c r="BM11" s="18"/>
      <c r="BN11" s="18"/>
      <c r="BO11" s="18"/>
      <c r="BP11" s="18"/>
      <c r="BQ11" s="18"/>
      <c r="BR11" s="18"/>
      <c r="BS11" s="20"/>
      <c r="BT11" s="18"/>
      <c r="BU11" s="18"/>
      <c r="BV11" s="18"/>
      <c r="BW11" s="18"/>
      <c r="BX11" s="18"/>
      <c r="BY11" s="18"/>
      <c r="BZ11" s="25"/>
      <c r="CA11" s="18"/>
      <c r="CB11" s="19"/>
      <c r="CC11" s="18"/>
      <c r="CD11" s="18"/>
      <c r="CE11" s="18"/>
      <c r="CF11" s="18"/>
      <c r="CG11" s="25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20"/>
      <c r="DJ11" s="18"/>
      <c r="DK11" s="18"/>
      <c r="DL11" s="18"/>
      <c r="DM11" s="18"/>
      <c r="DN11" s="18"/>
      <c r="DO11" s="18"/>
      <c r="DP11" s="20"/>
      <c r="DQ11" s="18"/>
      <c r="DR11" s="18"/>
      <c r="DS11" s="18"/>
      <c r="DT11" s="18"/>
      <c r="DU11" s="18"/>
      <c r="DV11" s="18"/>
      <c r="DW11" s="20"/>
      <c r="DX11" s="18"/>
      <c r="DY11" s="18"/>
      <c r="DZ11" s="18"/>
      <c r="EA11" s="18"/>
      <c r="EB11" s="18"/>
      <c r="EC11" s="18"/>
      <c r="ED11" s="20"/>
      <c r="EE11" s="18"/>
      <c r="EF11" s="18"/>
      <c r="EG11" s="18"/>
      <c r="EH11" s="18"/>
      <c r="EI11" s="18"/>
      <c r="EJ11" s="18"/>
      <c r="EK11" s="25"/>
      <c r="EL11" s="18"/>
      <c r="EM11" s="19"/>
      <c r="EN11" s="18"/>
      <c r="EO11" s="18"/>
      <c r="EP11" s="18"/>
      <c r="EQ11" s="18"/>
      <c r="ER11" s="25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20"/>
      <c r="FU11" s="18"/>
      <c r="FV11" s="18"/>
      <c r="FW11" s="18"/>
      <c r="FX11" s="18"/>
      <c r="FY11" s="18"/>
      <c r="FZ11" s="18"/>
      <c r="GA11" s="20"/>
      <c r="GB11" s="18"/>
      <c r="GC11" s="18"/>
      <c r="GD11" s="18"/>
      <c r="GE11" s="18"/>
      <c r="GF11" s="18"/>
      <c r="GG11" s="18"/>
      <c r="GH11" s="20"/>
      <c r="GI11" s="18"/>
      <c r="GJ11" s="18"/>
      <c r="GK11" s="18"/>
      <c r="GL11" s="18"/>
      <c r="GM11" s="18"/>
      <c r="GN11" s="18"/>
      <c r="GO11" s="20"/>
      <c r="GP11" s="18"/>
      <c r="GQ11" s="18"/>
      <c r="GR11" s="18"/>
      <c r="GS11" s="18"/>
      <c r="GT11" s="18"/>
      <c r="GU11" s="18"/>
      <c r="GV11" s="20"/>
      <c r="GW11" s="18"/>
      <c r="GX11" s="18"/>
      <c r="GY11" s="18"/>
      <c r="GZ11" s="18"/>
      <c r="HA11" s="18"/>
      <c r="HB11" s="18"/>
      <c r="HC11" s="20"/>
      <c r="HD11" s="18"/>
      <c r="HE11" s="18"/>
      <c r="HF11" s="18"/>
      <c r="HG11" s="18"/>
      <c r="HH11" s="18"/>
      <c r="HI11" s="18"/>
      <c r="HJ11" s="20"/>
      <c r="HK11" s="18"/>
      <c r="HL11" s="18"/>
      <c r="HM11" s="18"/>
      <c r="HN11" s="18"/>
      <c r="HO11" s="18"/>
      <c r="HP11" s="18"/>
      <c r="HQ11" s="20"/>
      <c r="HR11" s="18"/>
      <c r="HS11" s="18"/>
      <c r="HT11" s="18"/>
      <c r="HU11" s="18"/>
      <c r="HV11" s="18"/>
      <c r="HW11" s="18"/>
      <c r="HX11" s="20"/>
      <c r="HY11" s="18"/>
      <c r="HZ11" s="18"/>
      <c r="IA11" s="18"/>
      <c r="IB11" s="18"/>
      <c r="IC11" s="18"/>
      <c r="ID11" s="18"/>
      <c r="IE11" s="20"/>
      <c r="IF11" s="18"/>
      <c r="IG11" s="18"/>
      <c r="IH11" s="18"/>
      <c r="II11" s="18"/>
      <c r="IJ11" s="18"/>
      <c r="IK11" s="18"/>
      <c r="IL11" s="20"/>
      <c r="IM11" s="18"/>
      <c r="IN11" s="18"/>
      <c r="IO11" s="18"/>
      <c r="IP11" s="18"/>
      <c r="IQ11" s="18"/>
      <c r="IR11" s="18"/>
      <c r="IS11" s="20"/>
      <c r="IT11" s="18"/>
      <c r="IU11" s="18"/>
      <c r="IV11" s="18"/>
      <c r="IW11" s="18"/>
      <c r="IX11" s="18"/>
      <c r="IY11" s="18"/>
      <c r="IZ11" s="20"/>
      <c r="JA11" s="18"/>
      <c r="JB11" s="18"/>
      <c r="JC11" s="18"/>
      <c r="JD11" s="18"/>
      <c r="JE11" s="18"/>
      <c r="JF11" s="18"/>
      <c r="JG11" s="20"/>
      <c r="JH11" s="18"/>
      <c r="JI11" s="18"/>
      <c r="JJ11" s="18"/>
      <c r="JK11" s="18"/>
      <c r="JL11" s="18"/>
      <c r="JM11" s="18"/>
      <c r="JN11" s="20"/>
      <c r="JO11" s="18"/>
      <c r="JP11" s="18"/>
      <c r="JQ11" s="18"/>
      <c r="JR11" s="18"/>
      <c r="JS11" s="18"/>
      <c r="JT11" s="18"/>
      <c r="JU11" s="20"/>
      <c r="JV11" s="18"/>
      <c r="JW11" s="18"/>
      <c r="JX11" s="18"/>
      <c r="JY11" s="18"/>
      <c r="JZ11" s="18"/>
      <c r="KA11" s="18"/>
      <c r="KB11" s="20"/>
      <c r="KC11" s="18"/>
      <c r="KD11" s="18"/>
      <c r="KE11" s="18"/>
      <c r="KF11" s="18"/>
      <c r="KG11" s="18"/>
      <c r="KH11" s="18"/>
      <c r="KI11" s="20"/>
      <c r="KJ11" s="18"/>
      <c r="KK11" s="18"/>
      <c r="KL11" s="18"/>
      <c r="KM11" s="18"/>
      <c r="KN11" s="18"/>
      <c r="KO11" s="18"/>
      <c r="KP11" s="20"/>
      <c r="KQ11" s="18"/>
      <c r="KR11" s="18"/>
      <c r="KS11" s="18"/>
      <c r="KT11" s="18"/>
      <c r="KU11" s="18"/>
      <c r="KV11" s="18"/>
      <c r="KW11" s="20"/>
      <c r="KX11" s="18"/>
      <c r="KY11" s="18"/>
      <c r="KZ11" s="18"/>
      <c r="LA11" s="18"/>
      <c r="LB11" s="18"/>
      <c r="LC11" s="18"/>
      <c r="LD11" s="20"/>
      <c r="LE11" s="18"/>
      <c r="LF11" s="18"/>
      <c r="LG11" s="18"/>
      <c r="LH11" s="18"/>
      <c r="LI11" s="18"/>
      <c r="LJ11" s="18"/>
      <c r="LK11" s="20"/>
      <c r="LL11" s="18"/>
      <c r="LM11" s="18"/>
      <c r="LN11" s="18"/>
      <c r="LO11" s="18"/>
      <c r="LP11" s="18"/>
      <c r="LQ11" s="18"/>
      <c r="LR11" s="20"/>
      <c r="LS11" s="18"/>
      <c r="LT11" s="18"/>
      <c r="LU11" s="18"/>
      <c r="LV11" s="18"/>
      <c r="LW11" s="18"/>
      <c r="LX11" s="18"/>
      <c r="LY11" s="20"/>
      <c r="LZ11" s="18"/>
      <c r="MA11" s="18"/>
      <c r="MB11" s="18"/>
      <c r="MC11" s="18"/>
      <c r="MD11" s="18"/>
      <c r="ME11" s="18"/>
      <c r="MF11" s="20"/>
      <c r="MG11" s="18"/>
      <c r="MH11" s="18"/>
      <c r="MI11" s="18"/>
      <c r="MJ11" s="18"/>
      <c r="MK11" s="18"/>
      <c r="ML11" s="18"/>
      <c r="MM11" s="20"/>
      <c r="MN11" s="18"/>
      <c r="MO11" s="18"/>
      <c r="MP11" s="18"/>
      <c r="MQ11" s="18"/>
      <c r="MR11" s="18"/>
      <c r="MS11" s="18"/>
      <c r="MT11" s="20"/>
      <c r="MU11" s="18"/>
      <c r="MV11" s="18"/>
      <c r="MW11" s="18"/>
      <c r="MX11" s="18"/>
      <c r="MY11" s="18"/>
      <c r="MZ11" s="18"/>
      <c r="NA11" s="20"/>
      <c r="NB11" s="18"/>
      <c r="NC11" s="18"/>
      <c r="ND11" s="18"/>
      <c r="NE11" s="18"/>
      <c r="NF11" s="18"/>
      <c r="NG11" s="18"/>
      <c r="NH11" s="20"/>
      <c r="NI11" s="18"/>
      <c r="NJ11" s="18"/>
      <c r="NK11" s="18"/>
      <c r="NL11" s="18"/>
      <c r="NM11" s="18"/>
      <c r="NN11" s="18"/>
      <c r="NO11" s="20"/>
      <c r="NP11" s="18"/>
      <c r="NQ11" s="18"/>
      <c r="NR11" s="18"/>
      <c r="NS11" s="18"/>
      <c r="NT11" s="18"/>
      <c r="NU11" s="18"/>
      <c r="NV11" s="20"/>
      <c r="NW11" s="18"/>
      <c r="NX11" s="18"/>
      <c r="NY11" s="18"/>
      <c r="NZ11" s="18"/>
      <c r="OA11" s="18"/>
      <c r="OB11" s="18"/>
      <c r="OC11" s="20"/>
      <c r="OD11" s="18"/>
      <c r="OE11" s="18"/>
      <c r="OF11" s="18"/>
      <c r="OG11" s="18"/>
      <c r="OH11" s="18"/>
      <c r="OI11" s="18"/>
      <c r="OJ11" s="20"/>
      <c r="OK11" s="18"/>
      <c r="OL11" s="18"/>
      <c r="OM11" s="18"/>
      <c r="ON11" s="18"/>
      <c r="OO11" s="18"/>
      <c r="OP11" s="18"/>
      <c r="OQ11" s="20"/>
      <c r="OR11" s="18"/>
      <c r="OS11" s="18"/>
      <c r="OT11" s="18"/>
      <c r="OU11" s="18"/>
      <c r="OV11" s="18"/>
      <c r="OW11" s="18"/>
      <c r="OX11" s="20"/>
      <c r="OY11" s="18"/>
      <c r="OZ11" s="18"/>
      <c r="PA11" s="18"/>
      <c r="PB11" s="18"/>
      <c r="PC11" s="18"/>
      <c r="PD11" s="18"/>
      <c r="PE11" s="20"/>
      <c r="PF11" s="18"/>
      <c r="PG11" s="18"/>
      <c r="PH11" s="18"/>
      <c r="PI11" s="18"/>
      <c r="PJ11" s="18"/>
      <c r="PK11" s="18"/>
      <c r="PL11" s="20"/>
      <c r="PM11" s="18"/>
      <c r="PN11" s="18"/>
      <c r="PO11" s="18"/>
      <c r="PP11" s="18"/>
      <c r="PQ11" s="18"/>
      <c r="PR11" s="18"/>
      <c r="PS11" s="20" t="e">
        <f>+PL9:PS11C18PD10:PS11C18PD10:PS11PF9:PS11</f>
        <v>#NAME?</v>
      </c>
    </row>
    <row r="12" spans="1:435" ht="21.95" customHeight="1" outlineLevel="1">
      <c r="A12" s="23">
        <v>2</v>
      </c>
      <c r="B12" s="29" t="s">
        <v>13</v>
      </c>
      <c r="C12" s="32">
        <f>IFERROR(SUMIFS($I$8:$PS$8,$I$9:$PS$9,"&gt;="&amp;$D12,$I$9:$PS$9,"&lt;="&amp;$E12),"")</f>
        <v>96</v>
      </c>
      <c r="D12" s="33">
        <v>44155</v>
      </c>
      <c r="E12" s="33">
        <v>44290</v>
      </c>
      <c r="F12" s="32"/>
      <c r="G12" s="32"/>
      <c r="H12" s="32"/>
      <c r="I12" s="18"/>
      <c r="J12" s="18"/>
      <c r="K12" s="18"/>
      <c r="L12" s="18"/>
      <c r="M12" s="18"/>
      <c r="N12" s="18"/>
      <c r="O12" s="25"/>
      <c r="P12" s="18"/>
      <c r="Q12" s="19"/>
      <c r="R12" s="18"/>
      <c r="S12" s="18"/>
      <c r="T12" s="18"/>
      <c r="U12" s="18"/>
      <c r="V12" s="2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20"/>
      <c r="AY12" s="18"/>
      <c r="AZ12" s="18"/>
      <c r="BA12" s="18"/>
      <c r="BB12" s="18"/>
      <c r="BC12" s="18"/>
      <c r="BD12" s="18"/>
      <c r="BE12" s="20"/>
      <c r="BF12" s="18"/>
      <c r="BG12" s="18"/>
      <c r="BH12" s="18"/>
      <c r="BI12" s="18"/>
      <c r="BJ12" s="18"/>
      <c r="BK12" s="18"/>
      <c r="BL12" s="20"/>
      <c r="BM12" s="18"/>
      <c r="BN12" s="18"/>
      <c r="BO12" s="18"/>
      <c r="BP12" s="18"/>
      <c r="BQ12" s="18"/>
      <c r="BR12" s="18"/>
      <c r="BS12" s="20"/>
      <c r="BT12" s="18"/>
      <c r="BU12" s="18"/>
      <c r="BV12" s="18"/>
      <c r="BW12" s="18"/>
      <c r="BX12" s="18"/>
      <c r="BY12" s="18"/>
      <c r="BZ12" s="25"/>
      <c r="CA12" s="18"/>
      <c r="CB12" s="19"/>
      <c r="CC12" s="18"/>
      <c r="CD12" s="18"/>
      <c r="CE12" s="18"/>
      <c r="CF12" s="18"/>
      <c r="CG12" s="25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20"/>
      <c r="DJ12" s="18"/>
      <c r="DK12" s="18"/>
      <c r="DL12" s="18"/>
      <c r="DM12" s="18"/>
      <c r="DN12" s="18"/>
      <c r="DO12" s="18"/>
      <c r="DP12" s="20"/>
      <c r="DQ12" s="18"/>
      <c r="DR12" s="18"/>
      <c r="DS12" s="18"/>
      <c r="DT12" s="18"/>
      <c r="DU12" s="18"/>
      <c r="DV12" s="18"/>
      <c r="DW12" s="20"/>
      <c r="DX12" s="18"/>
      <c r="DY12" s="18"/>
      <c r="DZ12" s="18"/>
      <c r="EA12" s="18"/>
      <c r="EB12" s="18"/>
      <c r="EC12" s="18"/>
      <c r="ED12" s="20"/>
      <c r="EE12" s="18"/>
      <c r="EF12" s="18"/>
      <c r="EG12" s="18"/>
      <c r="EH12" s="18"/>
      <c r="EI12" s="18"/>
      <c r="EJ12" s="18"/>
      <c r="EK12" s="25"/>
      <c r="EL12" s="18"/>
      <c r="EM12" s="19"/>
      <c r="EN12" s="18"/>
      <c r="EO12" s="18"/>
      <c r="EP12" s="18"/>
      <c r="EQ12" s="18"/>
      <c r="ER12" s="25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20"/>
      <c r="FU12" s="18"/>
      <c r="FV12" s="18"/>
      <c r="FW12" s="18"/>
      <c r="FX12" s="18"/>
      <c r="FY12" s="18"/>
      <c r="FZ12" s="18"/>
      <c r="GA12" s="20"/>
      <c r="GB12" s="18"/>
      <c r="GC12" s="18"/>
      <c r="GD12" s="18"/>
      <c r="GE12" s="18"/>
      <c r="GF12" s="18"/>
      <c r="GG12" s="18"/>
      <c r="GH12" s="20"/>
      <c r="GI12" s="18"/>
      <c r="GJ12" s="18"/>
      <c r="GK12" s="18"/>
      <c r="GL12" s="18"/>
      <c r="GM12" s="18"/>
      <c r="GN12" s="18"/>
      <c r="GO12" s="20"/>
      <c r="GP12" s="18"/>
      <c r="GQ12" s="18"/>
      <c r="GR12" s="18"/>
      <c r="GS12" s="18"/>
      <c r="GT12" s="18"/>
      <c r="GU12" s="18"/>
      <c r="GV12" s="20"/>
      <c r="GW12" s="18"/>
      <c r="GX12" s="18"/>
      <c r="GY12" s="18"/>
      <c r="GZ12" s="18"/>
      <c r="HA12" s="18"/>
      <c r="HB12" s="18"/>
      <c r="HC12" s="20"/>
      <c r="HD12" s="18"/>
      <c r="HE12" s="18"/>
      <c r="HF12" s="18"/>
      <c r="HG12" s="18"/>
      <c r="HH12" s="18"/>
      <c r="HI12" s="18"/>
      <c r="HJ12" s="20"/>
      <c r="HK12" s="18"/>
      <c r="HL12" s="18"/>
      <c r="HM12" s="18"/>
      <c r="HN12" s="18"/>
      <c r="HO12" s="18"/>
      <c r="HP12" s="18"/>
      <c r="HQ12" s="20"/>
      <c r="HR12" s="18"/>
      <c r="HS12" s="18"/>
      <c r="HT12" s="18"/>
      <c r="HU12" s="18"/>
      <c r="HV12" s="18"/>
      <c r="HW12" s="18"/>
      <c r="HX12" s="20"/>
      <c r="HY12" s="18"/>
      <c r="HZ12" s="18"/>
      <c r="IA12" s="18"/>
      <c r="IB12" s="18"/>
      <c r="IC12" s="18"/>
      <c r="ID12" s="18"/>
      <c r="IE12" s="20"/>
      <c r="IF12" s="18"/>
      <c r="IG12" s="18"/>
      <c r="IH12" s="18"/>
      <c r="II12" s="18"/>
      <c r="IJ12" s="18"/>
      <c r="IK12" s="18"/>
      <c r="IL12" s="20"/>
      <c r="IM12" s="18"/>
      <c r="IN12" s="18"/>
      <c r="IO12" s="18"/>
      <c r="IP12" s="18"/>
      <c r="IQ12" s="18"/>
      <c r="IR12" s="18"/>
      <c r="IS12" s="20"/>
      <c r="IT12" s="18"/>
      <c r="IU12" s="18"/>
      <c r="IV12" s="18"/>
      <c r="IW12" s="18"/>
      <c r="IX12" s="18"/>
      <c r="IY12" s="18"/>
      <c r="IZ12" s="20"/>
      <c r="JA12" s="18"/>
      <c r="JB12" s="18"/>
      <c r="JC12" s="18"/>
      <c r="JD12" s="18"/>
      <c r="JE12" s="18"/>
      <c r="JF12" s="18"/>
      <c r="JG12" s="20"/>
      <c r="JH12" s="18"/>
      <c r="JI12" s="18"/>
      <c r="JJ12" s="18"/>
      <c r="JK12" s="18"/>
      <c r="JL12" s="18"/>
      <c r="JM12" s="18"/>
      <c r="JN12" s="20"/>
      <c r="JO12" s="18"/>
      <c r="JP12" s="18"/>
      <c r="JQ12" s="18"/>
      <c r="JR12" s="18"/>
      <c r="JS12" s="18"/>
      <c r="JT12" s="18"/>
      <c r="JU12" s="20"/>
      <c r="JV12" s="18"/>
      <c r="JW12" s="18"/>
      <c r="JX12" s="18"/>
      <c r="JY12" s="18"/>
      <c r="JZ12" s="18"/>
      <c r="KA12" s="18"/>
      <c r="KB12" s="20"/>
      <c r="KC12" s="18"/>
      <c r="KD12" s="18"/>
      <c r="KE12" s="18"/>
      <c r="KF12" s="18"/>
      <c r="KG12" s="18"/>
      <c r="KH12" s="18"/>
      <c r="KI12" s="20"/>
      <c r="KJ12" s="18"/>
      <c r="KK12" s="18"/>
      <c r="KL12" s="18"/>
      <c r="KM12" s="18"/>
      <c r="KN12" s="18"/>
      <c r="KO12" s="18"/>
      <c r="KP12" s="20"/>
      <c r="KQ12" s="18"/>
      <c r="KR12" s="18"/>
      <c r="KS12" s="18"/>
      <c r="KT12" s="18"/>
      <c r="KU12" s="18"/>
      <c r="KV12" s="18"/>
      <c r="KW12" s="20"/>
      <c r="KX12" s="18"/>
      <c r="KY12" s="18"/>
      <c r="KZ12" s="18"/>
      <c r="LA12" s="18"/>
      <c r="LB12" s="18"/>
      <c r="LC12" s="18"/>
      <c r="LD12" s="20"/>
      <c r="LE12" s="18"/>
      <c r="LF12" s="18"/>
      <c r="LG12" s="18"/>
      <c r="LH12" s="18"/>
      <c r="LI12" s="18"/>
      <c r="LJ12" s="18"/>
      <c r="LK12" s="20"/>
      <c r="LL12" s="18"/>
      <c r="LM12" s="18"/>
      <c r="LN12" s="18"/>
      <c r="LO12" s="18"/>
      <c r="LP12" s="18"/>
      <c r="LQ12" s="18"/>
      <c r="LR12" s="20"/>
      <c r="LS12" s="18"/>
      <c r="LT12" s="18"/>
      <c r="LU12" s="18"/>
      <c r="LV12" s="18"/>
      <c r="LW12" s="18"/>
      <c r="LX12" s="18"/>
      <c r="LY12" s="20"/>
      <c r="LZ12" s="18"/>
      <c r="MA12" s="18"/>
      <c r="MB12" s="18"/>
      <c r="MC12" s="18"/>
      <c r="MD12" s="18"/>
      <c r="ME12" s="18"/>
      <c r="MF12" s="20"/>
      <c r="MG12" s="18"/>
      <c r="MH12" s="18"/>
      <c r="MI12" s="18"/>
      <c r="MJ12" s="18"/>
      <c r="MK12" s="18"/>
      <c r="ML12" s="18"/>
      <c r="MM12" s="20"/>
      <c r="MN12" s="18"/>
      <c r="MO12" s="18"/>
      <c r="MP12" s="18"/>
      <c r="MQ12" s="18"/>
      <c r="MR12" s="18"/>
      <c r="MS12" s="18"/>
      <c r="MT12" s="20"/>
      <c r="MU12" s="18"/>
      <c r="MV12" s="18"/>
      <c r="MW12" s="18"/>
      <c r="MX12" s="18"/>
      <c r="MY12" s="18"/>
      <c r="MZ12" s="18"/>
      <c r="NA12" s="20"/>
      <c r="NB12" s="18"/>
      <c r="NC12" s="18"/>
      <c r="ND12" s="18"/>
      <c r="NE12" s="18"/>
      <c r="NF12" s="18"/>
      <c r="NG12" s="18"/>
      <c r="NH12" s="20"/>
      <c r="NI12" s="18"/>
      <c r="NJ12" s="18"/>
      <c r="NK12" s="18"/>
      <c r="NL12" s="18"/>
      <c r="NM12" s="18"/>
      <c r="NN12" s="18"/>
      <c r="NO12" s="20"/>
      <c r="NP12" s="18"/>
      <c r="NQ12" s="18"/>
      <c r="NR12" s="18"/>
      <c r="NS12" s="18"/>
      <c r="NT12" s="18"/>
      <c r="NU12" s="18"/>
      <c r="NV12" s="20"/>
      <c r="NW12" s="18"/>
      <c r="NX12" s="18"/>
      <c r="NY12" s="18"/>
      <c r="NZ12" s="18"/>
      <c r="OA12" s="18"/>
      <c r="OB12" s="18"/>
      <c r="OC12" s="20"/>
      <c r="OD12" s="18"/>
      <c r="OE12" s="18"/>
      <c r="OF12" s="18"/>
      <c r="OG12" s="18"/>
      <c r="OH12" s="18"/>
      <c r="OI12" s="18"/>
      <c r="OJ12" s="20"/>
      <c r="OK12" s="18"/>
      <c r="OL12" s="18"/>
      <c r="OM12" s="18"/>
      <c r="ON12" s="18"/>
      <c r="OO12" s="18"/>
      <c r="OP12" s="18"/>
      <c r="OQ12" s="20"/>
      <c r="OR12" s="18"/>
      <c r="OS12" s="18"/>
      <c r="OT12" s="18"/>
      <c r="OU12" s="18"/>
      <c r="OV12" s="18"/>
      <c r="OW12" s="18"/>
      <c r="OX12" s="20"/>
      <c r="OY12" s="18"/>
      <c r="OZ12" s="18"/>
      <c r="PA12" s="18"/>
      <c r="PB12" s="18"/>
      <c r="PC12" s="18"/>
      <c r="PD12" s="18"/>
      <c r="PE12" s="20"/>
      <c r="PF12" s="18"/>
      <c r="PG12" s="18"/>
      <c r="PH12" s="18"/>
      <c r="PI12" s="18"/>
      <c r="PJ12" s="18"/>
      <c r="PK12" s="18"/>
      <c r="PL12" s="20"/>
      <c r="PM12" s="18"/>
      <c r="PN12" s="18"/>
      <c r="PO12" s="18"/>
      <c r="PP12" s="18"/>
      <c r="PQ12" s="18"/>
      <c r="PR12" s="18"/>
      <c r="PS12" s="20"/>
    </row>
    <row r="13" spans="1:435" ht="18" customHeight="1" outlineLevel="1">
      <c r="A13" s="23">
        <v>3</v>
      </c>
      <c r="B13" s="29" t="s">
        <v>14</v>
      </c>
      <c r="C13" s="32">
        <f>IFERROR(SUMIFS($I$8:$PS$8,$I$9:$PS$9,"&gt;="&amp;$D13,$I$9:$PS$9,"&lt;="&amp;$E13),"")</f>
        <v>96</v>
      </c>
      <c r="D13" s="33">
        <v>44155</v>
      </c>
      <c r="E13" s="33">
        <v>44290</v>
      </c>
      <c r="F13" s="32"/>
      <c r="G13" s="32"/>
      <c r="H13" s="32"/>
      <c r="I13" s="18"/>
      <c r="J13" s="18"/>
      <c r="K13" s="18"/>
      <c r="L13" s="18"/>
      <c r="M13" s="18"/>
      <c r="N13" s="18"/>
      <c r="O13" s="25"/>
      <c r="P13" s="18"/>
      <c r="Q13" s="19"/>
      <c r="R13" s="18"/>
      <c r="S13" s="18"/>
      <c r="T13" s="18"/>
      <c r="U13" s="18"/>
      <c r="V13" s="25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20"/>
      <c r="AY13" s="18"/>
      <c r="AZ13" s="18"/>
      <c r="BA13" s="18"/>
      <c r="BB13" s="18"/>
      <c r="BC13" s="18"/>
      <c r="BD13" s="18"/>
      <c r="BE13" s="20"/>
      <c r="BF13" s="18"/>
      <c r="BG13" s="18"/>
      <c r="BH13" s="18"/>
      <c r="BI13" s="18"/>
      <c r="BJ13" s="18"/>
      <c r="BK13" s="18"/>
      <c r="BL13" s="20"/>
      <c r="BM13" s="18"/>
      <c r="BN13" s="18"/>
      <c r="BO13" s="18"/>
      <c r="BP13" s="18"/>
      <c r="BQ13" s="18"/>
      <c r="BR13" s="18"/>
      <c r="BS13" s="20"/>
      <c r="BT13" s="18"/>
      <c r="BU13" s="18"/>
      <c r="BV13" s="18"/>
      <c r="BW13" s="18"/>
      <c r="BX13" s="18"/>
      <c r="BY13" s="18"/>
      <c r="BZ13" s="25"/>
      <c r="CA13" s="18"/>
      <c r="CB13" s="19"/>
      <c r="CC13" s="18"/>
      <c r="CD13" s="18"/>
      <c r="CE13" s="18"/>
      <c r="CF13" s="18"/>
      <c r="CG13" s="25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20"/>
      <c r="DJ13" s="18"/>
      <c r="DK13" s="18"/>
      <c r="DL13" s="18"/>
      <c r="DM13" s="18"/>
      <c r="DN13" s="18"/>
      <c r="DO13" s="18"/>
      <c r="DP13" s="20"/>
      <c r="DQ13" s="18"/>
      <c r="DR13" s="18"/>
      <c r="DS13" s="18"/>
      <c r="DT13" s="18"/>
      <c r="DU13" s="18"/>
      <c r="DV13" s="18"/>
      <c r="DW13" s="20"/>
      <c r="DX13" s="18"/>
      <c r="DY13" s="18"/>
      <c r="DZ13" s="18"/>
      <c r="EA13" s="18"/>
      <c r="EB13" s="18"/>
      <c r="EC13" s="18"/>
      <c r="ED13" s="20"/>
      <c r="EE13" s="18"/>
      <c r="EF13" s="18"/>
      <c r="EG13" s="18"/>
      <c r="EH13" s="18"/>
      <c r="EI13" s="18"/>
      <c r="EJ13" s="18"/>
      <c r="EK13" s="25"/>
      <c r="EL13" s="18"/>
      <c r="EM13" s="19"/>
      <c r="EN13" s="18"/>
      <c r="EO13" s="18"/>
      <c r="EP13" s="18"/>
      <c r="EQ13" s="18"/>
      <c r="ER13" s="25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20"/>
      <c r="FU13" s="18"/>
      <c r="FV13" s="18"/>
      <c r="FW13" s="18"/>
      <c r="FX13" s="18"/>
      <c r="FY13" s="18"/>
      <c r="FZ13" s="18"/>
      <c r="GA13" s="20"/>
      <c r="GB13" s="18"/>
      <c r="GC13" s="18"/>
      <c r="GD13" s="18"/>
      <c r="GE13" s="18"/>
      <c r="GF13" s="18"/>
      <c r="GG13" s="18"/>
      <c r="GH13" s="20"/>
      <c r="GI13" s="18"/>
      <c r="GJ13" s="18"/>
      <c r="GK13" s="18"/>
      <c r="GL13" s="18"/>
      <c r="GM13" s="18"/>
      <c r="GN13" s="18"/>
      <c r="GO13" s="20"/>
      <c r="GP13" s="18"/>
      <c r="GQ13" s="18"/>
      <c r="GR13" s="18"/>
      <c r="GS13" s="18"/>
      <c r="GT13" s="18"/>
      <c r="GU13" s="18"/>
      <c r="GV13" s="20"/>
      <c r="GW13" s="18"/>
      <c r="GX13" s="18"/>
      <c r="GY13" s="18"/>
      <c r="GZ13" s="18"/>
      <c r="HA13" s="18"/>
      <c r="HB13" s="18"/>
      <c r="HC13" s="20"/>
      <c r="HD13" s="18"/>
      <c r="HE13" s="18"/>
      <c r="HF13" s="18"/>
      <c r="HG13" s="18"/>
      <c r="HH13" s="18"/>
      <c r="HI13" s="18"/>
      <c r="HJ13" s="20"/>
      <c r="HK13" s="18"/>
      <c r="HL13" s="18"/>
      <c r="HM13" s="18"/>
      <c r="HN13" s="18"/>
      <c r="HO13" s="18"/>
      <c r="HP13" s="18"/>
      <c r="HQ13" s="20"/>
      <c r="HR13" s="18"/>
      <c r="HS13" s="18"/>
      <c r="HT13" s="18"/>
      <c r="HU13" s="18"/>
      <c r="HV13" s="18"/>
      <c r="HW13" s="18"/>
      <c r="HX13" s="20"/>
      <c r="HY13" s="18"/>
      <c r="HZ13" s="18"/>
      <c r="IA13" s="18"/>
      <c r="IB13" s="18"/>
      <c r="IC13" s="18"/>
      <c r="ID13" s="18"/>
      <c r="IE13" s="20"/>
      <c r="IF13" s="18"/>
      <c r="IG13" s="18"/>
      <c r="IH13" s="18"/>
      <c r="II13" s="18"/>
      <c r="IJ13" s="18"/>
      <c r="IK13" s="18"/>
      <c r="IL13" s="20"/>
      <c r="IM13" s="18"/>
      <c r="IN13" s="18"/>
      <c r="IO13" s="18"/>
      <c r="IP13" s="18"/>
      <c r="IQ13" s="18"/>
      <c r="IR13" s="18"/>
      <c r="IS13" s="20"/>
      <c r="IT13" s="18"/>
      <c r="IU13" s="18"/>
      <c r="IV13" s="18"/>
      <c r="IW13" s="18"/>
      <c r="IX13" s="18"/>
      <c r="IY13" s="18"/>
      <c r="IZ13" s="20"/>
      <c r="JA13" s="18"/>
      <c r="JB13" s="18"/>
      <c r="JC13" s="18"/>
      <c r="JD13" s="18"/>
      <c r="JE13" s="18"/>
      <c r="JF13" s="18"/>
      <c r="JG13" s="20"/>
      <c r="JH13" s="18"/>
      <c r="JI13" s="18"/>
      <c r="JJ13" s="18"/>
      <c r="JK13" s="18"/>
      <c r="JL13" s="18"/>
      <c r="JM13" s="18"/>
      <c r="JN13" s="20"/>
      <c r="JO13" s="18"/>
      <c r="JP13" s="18"/>
      <c r="JQ13" s="18"/>
      <c r="JR13" s="18"/>
      <c r="JS13" s="18"/>
      <c r="JT13" s="18"/>
      <c r="JU13" s="20"/>
      <c r="JV13" s="18"/>
      <c r="JW13" s="18"/>
      <c r="JX13" s="18"/>
      <c r="JY13" s="18"/>
      <c r="JZ13" s="18"/>
      <c r="KA13" s="18"/>
      <c r="KB13" s="20"/>
      <c r="KC13" s="18"/>
      <c r="KD13" s="18"/>
      <c r="KE13" s="18"/>
      <c r="KF13" s="18"/>
      <c r="KG13" s="18"/>
      <c r="KH13" s="18"/>
      <c r="KI13" s="20"/>
      <c r="KJ13" s="18"/>
      <c r="KK13" s="18"/>
      <c r="KL13" s="18"/>
      <c r="KM13" s="18"/>
      <c r="KN13" s="18"/>
      <c r="KO13" s="18"/>
      <c r="KP13" s="20"/>
      <c r="KQ13" s="18"/>
      <c r="KR13" s="18"/>
      <c r="KS13" s="18"/>
      <c r="KT13" s="18"/>
      <c r="KU13" s="18"/>
      <c r="KV13" s="18"/>
      <c r="KW13" s="20"/>
      <c r="KX13" s="18"/>
      <c r="KY13" s="18"/>
      <c r="KZ13" s="18"/>
      <c r="LA13" s="18"/>
      <c r="LB13" s="18"/>
      <c r="LC13" s="18"/>
      <c r="LD13" s="20"/>
      <c r="LE13" s="18"/>
      <c r="LF13" s="18"/>
      <c r="LG13" s="18"/>
      <c r="LH13" s="18"/>
      <c r="LI13" s="18"/>
      <c r="LJ13" s="18"/>
      <c r="LK13" s="20"/>
      <c r="LL13" s="18"/>
      <c r="LM13" s="18"/>
      <c r="LN13" s="18"/>
      <c r="LO13" s="18"/>
      <c r="LP13" s="18"/>
      <c r="LQ13" s="18"/>
      <c r="LR13" s="20"/>
      <c r="LS13" s="18"/>
      <c r="LT13" s="18"/>
      <c r="LU13" s="18"/>
      <c r="LV13" s="18"/>
      <c r="LW13" s="18"/>
      <c r="LX13" s="18"/>
      <c r="LY13" s="20"/>
      <c r="LZ13" s="18"/>
      <c r="MA13" s="18"/>
      <c r="MB13" s="18"/>
      <c r="MC13" s="18"/>
      <c r="MD13" s="18"/>
      <c r="ME13" s="18"/>
      <c r="MF13" s="20"/>
      <c r="MG13" s="18"/>
      <c r="MH13" s="18"/>
      <c r="MI13" s="18"/>
      <c r="MJ13" s="18"/>
      <c r="MK13" s="18"/>
      <c r="ML13" s="18"/>
      <c r="MM13" s="20"/>
      <c r="MN13" s="18"/>
      <c r="MO13" s="18"/>
      <c r="MP13" s="18"/>
      <c r="MQ13" s="18"/>
      <c r="MR13" s="18"/>
      <c r="MS13" s="18"/>
      <c r="MT13" s="20"/>
      <c r="MU13" s="18"/>
      <c r="MV13" s="18"/>
      <c r="MW13" s="18"/>
      <c r="MX13" s="18"/>
      <c r="MY13" s="18"/>
      <c r="MZ13" s="18"/>
      <c r="NA13" s="20"/>
      <c r="NB13" s="18"/>
      <c r="NC13" s="18"/>
      <c r="ND13" s="18"/>
      <c r="NE13" s="18"/>
      <c r="NF13" s="18"/>
      <c r="NG13" s="18"/>
      <c r="NH13" s="20"/>
      <c r="NI13" s="18"/>
      <c r="NJ13" s="18"/>
      <c r="NK13" s="18"/>
      <c r="NL13" s="18"/>
      <c r="NM13" s="18"/>
      <c r="NN13" s="18"/>
      <c r="NO13" s="20"/>
      <c r="NP13" s="18"/>
      <c r="NQ13" s="18"/>
      <c r="NR13" s="18"/>
      <c r="NS13" s="18"/>
      <c r="NT13" s="18"/>
      <c r="NU13" s="18"/>
      <c r="NV13" s="20"/>
      <c r="NW13" s="18"/>
      <c r="NX13" s="18"/>
      <c r="NY13" s="18"/>
      <c r="NZ13" s="18"/>
      <c r="OA13" s="18"/>
      <c r="OB13" s="18"/>
      <c r="OC13" s="20"/>
      <c r="OD13" s="18"/>
      <c r="OE13" s="18"/>
      <c r="OF13" s="18"/>
      <c r="OG13" s="18"/>
      <c r="OH13" s="18"/>
      <c r="OI13" s="18"/>
      <c r="OJ13" s="20"/>
      <c r="OK13" s="18"/>
      <c r="OL13" s="18"/>
      <c r="OM13" s="18"/>
      <c r="ON13" s="18"/>
      <c r="OO13" s="18"/>
      <c r="OP13" s="18"/>
      <c r="OQ13" s="20"/>
      <c r="OR13" s="18"/>
      <c r="OS13" s="18"/>
      <c r="OT13" s="18"/>
      <c r="OU13" s="18"/>
      <c r="OV13" s="18"/>
      <c r="OW13" s="18"/>
      <c r="OX13" s="20"/>
      <c r="OY13" s="18"/>
      <c r="OZ13" s="18"/>
      <c r="PA13" s="18"/>
      <c r="PB13" s="18"/>
      <c r="PC13" s="18"/>
      <c r="PD13" s="18"/>
      <c r="PE13" s="20"/>
      <c r="PF13" s="18"/>
      <c r="PG13" s="18"/>
      <c r="PH13" s="18"/>
      <c r="PI13" s="18"/>
      <c r="PJ13" s="18"/>
      <c r="PK13" s="18"/>
      <c r="PL13" s="20"/>
      <c r="PM13" s="18"/>
      <c r="PN13" s="18"/>
      <c r="PO13" s="18"/>
      <c r="PP13" s="18"/>
      <c r="PQ13" s="18"/>
      <c r="PR13" s="18"/>
      <c r="PS13" s="20"/>
    </row>
    <row r="14" spans="1:435" ht="21.95" customHeight="1">
      <c r="A14" s="23">
        <v>4</v>
      </c>
      <c r="B14" s="30" t="s">
        <v>15</v>
      </c>
      <c r="C14" s="32">
        <f>IFERROR(SUMIFS($I$8:$PS$8,$I$9:$PS$9,"&gt;="&amp;$D14,$I$9:$PS$9,"&lt;="&amp;$E14),"")</f>
        <v>6</v>
      </c>
      <c r="D14" s="33">
        <v>44158</v>
      </c>
      <c r="E14" s="33">
        <v>44165</v>
      </c>
      <c r="F14" s="32"/>
      <c r="G14" s="32"/>
      <c r="H14" s="32"/>
      <c r="I14" s="18"/>
      <c r="J14" s="18"/>
      <c r="K14" s="18"/>
      <c r="L14" s="18"/>
      <c r="M14" s="18"/>
      <c r="N14" s="18"/>
      <c r="O14" s="25"/>
      <c r="P14" s="18"/>
      <c r="Q14" s="19"/>
      <c r="R14" s="18"/>
      <c r="S14" s="18"/>
      <c r="T14" s="18"/>
      <c r="U14" s="18"/>
      <c r="V14" s="2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20"/>
      <c r="AY14" s="18"/>
      <c r="AZ14" s="18"/>
      <c r="BA14" s="18"/>
      <c r="BB14" s="18"/>
      <c r="BC14" s="18"/>
      <c r="BD14" s="18"/>
      <c r="BE14" s="20"/>
      <c r="BF14" s="18"/>
      <c r="BG14" s="18"/>
      <c r="BH14" s="18"/>
      <c r="BI14" s="18"/>
      <c r="BJ14" s="18"/>
      <c r="BK14" s="18"/>
      <c r="BL14" s="20"/>
      <c r="BM14" s="18"/>
      <c r="BN14" s="18"/>
      <c r="BO14" s="18"/>
      <c r="BP14" s="18"/>
      <c r="BQ14" s="18"/>
      <c r="BR14" s="18"/>
      <c r="BS14" s="20"/>
      <c r="BT14" s="18"/>
      <c r="BU14" s="18"/>
      <c r="BV14" s="18"/>
      <c r="BW14" s="18"/>
      <c r="BX14" s="18"/>
      <c r="BY14" s="18"/>
      <c r="BZ14" s="25"/>
      <c r="CA14" s="18"/>
      <c r="CB14" s="19"/>
      <c r="CC14" s="18"/>
      <c r="CD14" s="18"/>
      <c r="CE14" s="18"/>
      <c r="CF14" s="18"/>
      <c r="CG14" s="25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20"/>
      <c r="DJ14" s="18"/>
      <c r="DK14" s="18"/>
      <c r="DL14" s="18"/>
      <c r="DM14" s="18"/>
      <c r="DN14" s="18"/>
      <c r="DO14" s="18"/>
      <c r="DP14" s="20"/>
      <c r="DQ14" s="18"/>
      <c r="DR14" s="18"/>
      <c r="DS14" s="18"/>
      <c r="DT14" s="18"/>
      <c r="DU14" s="18"/>
      <c r="DV14" s="18"/>
      <c r="DW14" s="20"/>
      <c r="DX14" s="18"/>
      <c r="DY14" s="18"/>
      <c r="DZ14" s="18"/>
      <c r="EA14" s="18"/>
      <c r="EB14" s="18"/>
      <c r="EC14" s="18"/>
      <c r="ED14" s="20"/>
      <c r="EE14" s="18"/>
      <c r="EF14" s="18"/>
      <c r="EG14" s="18"/>
      <c r="EH14" s="18"/>
      <c r="EI14" s="18"/>
      <c r="EJ14" s="18"/>
      <c r="EK14" s="25"/>
      <c r="EL14" s="18"/>
      <c r="EM14" s="19"/>
      <c r="EN14" s="18"/>
      <c r="EO14" s="18"/>
      <c r="EP14" s="18"/>
      <c r="EQ14" s="18"/>
      <c r="ER14" s="25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20"/>
      <c r="FU14" s="18"/>
      <c r="FV14" s="18"/>
      <c r="FW14" s="18"/>
      <c r="FX14" s="18"/>
      <c r="FY14" s="18"/>
      <c r="FZ14" s="18"/>
      <c r="GA14" s="20"/>
      <c r="GB14" s="18"/>
      <c r="GC14" s="18"/>
      <c r="GD14" s="18"/>
      <c r="GE14" s="18"/>
      <c r="GF14" s="18"/>
      <c r="GG14" s="18"/>
      <c r="GH14" s="20"/>
      <c r="GI14" s="18"/>
      <c r="GJ14" s="18"/>
      <c r="GK14" s="18"/>
      <c r="GL14" s="18"/>
      <c r="GM14" s="18"/>
      <c r="GN14" s="18"/>
      <c r="GO14" s="20"/>
      <c r="GP14" s="18"/>
      <c r="GQ14" s="18"/>
      <c r="GR14" s="18"/>
      <c r="GS14" s="18"/>
      <c r="GT14" s="18"/>
      <c r="GU14" s="18"/>
      <c r="GV14" s="20"/>
      <c r="GW14" s="18"/>
      <c r="GX14" s="18"/>
      <c r="GY14" s="18"/>
      <c r="GZ14" s="18"/>
      <c r="HA14" s="18"/>
      <c r="HB14" s="18"/>
      <c r="HC14" s="20"/>
      <c r="HD14" s="18"/>
      <c r="HE14" s="18"/>
      <c r="HF14" s="18"/>
      <c r="HG14" s="18"/>
      <c r="HH14" s="18"/>
      <c r="HI14" s="18"/>
      <c r="HJ14" s="20"/>
      <c r="HK14" s="18"/>
      <c r="HL14" s="18"/>
      <c r="HM14" s="18"/>
      <c r="HN14" s="18"/>
      <c r="HO14" s="18"/>
      <c r="HP14" s="18"/>
      <c r="HQ14" s="20"/>
      <c r="HR14" s="18"/>
      <c r="HS14" s="18"/>
      <c r="HT14" s="18"/>
      <c r="HU14" s="18"/>
      <c r="HV14" s="18"/>
      <c r="HW14" s="18"/>
      <c r="HX14" s="20"/>
      <c r="HY14" s="18"/>
      <c r="HZ14" s="18"/>
      <c r="IA14" s="18"/>
      <c r="IB14" s="18"/>
      <c r="IC14" s="18"/>
      <c r="ID14" s="18"/>
      <c r="IE14" s="20"/>
      <c r="IF14" s="18"/>
      <c r="IG14" s="18"/>
      <c r="IH14" s="18"/>
      <c r="II14" s="18"/>
      <c r="IJ14" s="18"/>
      <c r="IK14" s="18"/>
      <c r="IL14" s="20"/>
      <c r="IM14" s="18"/>
      <c r="IN14" s="18"/>
      <c r="IO14" s="18"/>
      <c r="IP14" s="18"/>
      <c r="IQ14" s="18"/>
      <c r="IR14" s="18"/>
      <c r="IS14" s="20"/>
      <c r="IT14" s="18"/>
      <c r="IU14" s="18"/>
      <c r="IV14" s="18"/>
      <c r="IW14" s="18"/>
      <c r="IX14" s="18"/>
      <c r="IY14" s="18"/>
      <c r="IZ14" s="20"/>
      <c r="JA14" s="18"/>
      <c r="JB14" s="18"/>
      <c r="JC14" s="18"/>
      <c r="JD14" s="18"/>
      <c r="JE14" s="18"/>
      <c r="JF14" s="18"/>
      <c r="JG14" s="20"/>
      <c r="JH14" s="18"/>
      <c r="JI14" s="18"/>
      <c r="JJ14" s="18"/>
      <c r="JK14" s="18"/>
      <c r="JL14" s="18"/>
      <c r="JM14" s="18"/>
      <c r="JN14" s="20"/>
      <c r="JO14" s="18"/>
      <c r="JP14" s="18"/>
      <c r="JQ14" s="18"/>
      <c r="JR14" s="18"/>
      <c r="JS14" s="18"/>
      <c r="JT14" s="18"/>
      <c r="JU14" s="20"/>
      <c r="JV14" s="18"/>
      <c r="JW14" s="18"/>
      <c r="JX14" s="18"/>
      <c r="JY14" s="18"/>
      <c r="JZ14" s="18"/>
      <c r="KA14" s="18"/>
      <c r="KB14" s="20"/>
      <c r="KC14" s="18"/>
      <c r="KD14" s="18"/>
      <c r="KE14" s="18"/>
      <c r="KF14" s="18"/>
      <c r="KG14" s="18"/>
      <c r="KH14" s="18"/>
      <c r="KI14" s="20"/>
      <c r="KJ14" s="18"/>
      <c r="KK14" s="18"/>
      <c r="KL14" s="18"/>
      <c r="KM14" s="18"/>
      <c r="KN14" s="18"/>
      <c r="KO14" s="18"/>
      <c r="KP14" s="20"/>
      <c r="KQ14" s="18"/>
      <c r="KR14" s="18"/>
      <c r="KS14" s="18"/>
      <c r="KT14" s="18"/>
      <c r="KU14" s="18"/>
      <c r="KV14" s="18"/>
      <c r="KW14" s="20"/>
      <c r="KX14" s="18"/>
      <c r="KY14" s="18"/>
      <c r="KZ14" s="18"/>
      <c r="LA14" s="18"/>
      <c r="LB14" s="18"/>
      <c r="LC14" s="18"/>
      <c r="LD14" s="20"/>
      <c r="LE14" s="18"/>
      <c r="LF14" s="18"/>
      <c r="LG14" s="18"/>
      <c r="LH14" s="18"/>
      <c r="LI14" s="18"/>
      <c r="LJ14" s="18"/>
      <c r="LK14" s="20"/>
      <c r="LL14" s="18"/>
      <c r="LM14" s="18"/>
      <c r="LN14" s="18"/>
      <c r="LO14" s="18"/>
      <c r="LP14" s="18"/>
      <c r="LQ14" s="18"/>
      <c r="LR14" s="20"/>
      <c r="LS14" s="18"/>
      <c r="LT14" s="18"/>
      <c r="LU14" s="18"/>
      <c r="LV14" s="18"/>
      <c r="LW14" s="18"/>
      <c r="LX14" s="18"/>
      <c r="LY14" s="20"/>
      <c r="LZ14" s="18"/>
      <c r="MA14" s="18"/>
      <c r="MB14" s="18"/>
      <c r="MC14" s="18"/>
      <c r="MD14" s="18"/>
      <c r="ME14" s="18"/>
      <c r="MF14" s="20"/>
      <c r="MG14" s="18"/>
      <c r="MH14" s="18"/>
      <c r="MI14" s="18"/>
      <c r="MJ14" s="18"/>
      <c r="MK14" s="18"/>
      <c r="ML14" s="18"/>
      <c r="MM14" s="20"/>
      <c r="MN14" s="18"/>
      <c r="MO14" s="18"/>
      <c r="MP14" s="18"/>
      <c r="MQ14" s="18"/>
      <c r="MR14" s="18"/>
      <c r="MS14" s="18"/>
      <c r="MT14" s="20"/>
      <c r="MU14" s="18"/>
      <c r="MV14" s="18"/>
      <c r="MW14" s="18"/>
      <c r="MX14" s="18"/>
      <c r="MY14" s="18"/>
      <c r="MZ14" s="18"/>
      <c r="NA14" s="20"/>
      <c r="NB14" s="18"/>
      <c r="NC14" s="18"/>
      <c r="ND14" s="18"/>
      <c r="NE14" s="18"/>
      <c r="NF14" s="18"/>
      <c r="NG14" s="18"/>
      <c r="NH14" s="20"/>
      <c r="NI14" s="18"/>
      <c r="NJ14" s="18"/>
      <c r="NK14" s="18"/>
      <c r="NL14" s="18"/>
      <c r="NM14" s="18"/>
      <c r="NN14" s="18"/>
      <c r="NO14" s="20"/>
      <c r="NP14" s="18"/>
      <c r="NQ14" s="18"/>
      <c r="NR14" s="18"/>
      <c r="NS14" s="18"/>
      <c r="NT14" s="18"/>
      <c r="NU14" s="18"/>
      <c r="NV14" s="20"/>
      <c r="NW14" s="18"/>
      <c r="NX14" s="18"/>
      <c r="NY14" s="18"/>
      <c r="NZ14" s="18"/>
      <c r="OA14" s="18"/>
      <c r="OB14" s="18"/>
      <c r="OC14" s="20"/>
      <c r="OD14" s="18"/>
      <c r="OE14" s="18"/>
      <c r="OF14" s="18"/>
      <c r="OG14" s="18"/>
      <c r="OH14" s="18"/>
      <c r="OI14" s="18"/>
      <c r="OJ14" s="20"/>
      <c r="OK14" s="18"/>
      <c r="OL14" s="18"/>
      <c r="OM14" s="18"/>
      <c r="ON14" s="18"/>
      <c r="OO14" s="18"/>
      <c r="OP14" s="18"/>
      <c r="OQ14" s="20"/>
      <c r="OR14" s="18"/>
      <c r="OS14" s="18"/>
      <c r="OT14" s="18"/>
      <c r="OU14" s="18"/>
      <c r="OV14" s="18"/>
      <c r="OW14" s="18"/>
      <c r="OX14" s="20"/>
      <c r="OY14" s="18"/>
      <c r="OZ14" s="18"/>
      <c r="PA14" s="18"/>
      <c r="PB14" s="18"/>
      <c r="PC14" s="18"/>
      <c r="PD14" s="18"/>
      <c r="PE14" s="20"/>
      <c r="PF14" s="18"/>
      <c r="PG14" s="18"/>
      <c r="PH14" s="18"/>
      <c r="PI14" s="18"/>
      <c r="PJ14" s="18"/>
      <c r="PK14" s="18"/>
      <c r="PL14" s="20"/>
      <c r="PM14" s="18"/>
      <c r="PN14" s="18"/>
      <c r="PO14" s="18"/>
      <c r="PP14" s="18"/>
      <c r="PQ14" s="18"/>
      <c r="PR14" s="18"/>
      <c r="PS14" s="20"/>
    </row>
    <row r="15" spans="1:435" ht="21.95" customHeight="1" outlineLevel="1">
      <c r="A15" s="23">
        <v>5</v>
      </c>
      <c r="B15" s="30" t="s">
        <v>16</v>
      </c>
      <c r="C15" s="32">
        <f>IFERROR(SUMIFS($I$8:$PS$8,$I$9:$PS$9,"&gt;="&amp;$D15,$I$9:$PS$9,"&lt;="&amp;$E15),"")</f>
        <v>3</v>
      </c>
      <c r="D15" s="33">
        <v>44159</v>
      </c>
      <c r="E15" s="33">
        <v>44161</v>
      </c>
      <c r="F15" s="32"/>
      <c r="G15" s="32"/>
      <c r="H15" s="32"/>
      <c r="I15" s="18"/>
      <c r="J15" s="18"/>
      <c r="K15" s="18"/>
      <c r="L15" s="18"/>
      <c r="M15" s="18"/>
      <c r="N15" s="18"/>
      <c r="O15" s="25"/>
      <c r="P15" s="18"/>
      <c r="Q15" s="19"/>
      <c r="R15" s="18"/>
      <c r="S15" s="18"/>
      <c r="T15" s="18"/>
      <c r="U15" s="18"/>
      <c r="V15" s="25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20"/>
      <c r="AY15" s="18"/>
      <c r="AZ15" s="18"/>
      <c r="BA15" s="18"/>
      <c r="BB15" s="18"/>
      <c r="BC15" s="18"/>
      <c r="BD15" s="18"/>
      <c r="BE15" s="20"/>
      <c r="BF15" s="18"/>
      <c r="BG15" s="18"/>
      <c r="BH15" s="18"/>
      <c r="BI15" s="18"/>
      <c r="BJ15" s="18"/>
      <c r="BK15" s="18"/>
      <c r="BL15" s="20"/>
      <c r="BM15" s="18"/>
      <c r="BN15" s="18"/>
      <c r="BO15" s="18"/>
      <c r="BP15" s="18"/>
      <c r="BQ15" s="18"/>
      <c r="BR15" s="18"/>
      <c r="BS15" s="20"/>
      <c r="BT15" s="18"/>
      <c r="BU15" s="18"/>
      <c r="BV15" s="18"/>
      <c r="BW15" s="18"/>
      <c r="BX15" s="18"/>
      <c r="BY15" s="18"/>
      <c r="BZ15" s="25"/>
      <c r="CA15" s="18"/>
      <c r="CB15" s="19"/>
      <c r="CC15" s="18"/>
      <c r="CD15" s="18"/>
      <c r="CE15" s="18"/>
      <c r="CF15" s="18"/>
      <c r="CG15" s="25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20"/>
      <c r="DJ15" s="18"/>
      <c r="DK15" s="18"/>
      <c r="DL15" s="18"/>
      <c r="DM15" s="18"/>
      <c r="DN15" s="18"/>
      <c r="DO15" s="18"/>
      <c r="DP15" s="20"/>
      <c r="DQ15" s="18"/>
      <c r="DR15" s="18"/>
      <c r="DS15" s="18"/>
      <c r="DT15" s="18"/>
      <c r="DU15" s="18"/>
      <c r="DV15" s="18"/>
      <c r="DW15" s="20"/>
      <c r="DX15" s="18"/>
      <c r="DY15" s="18"/>
      <c r="DZ15" s="18"/>
      <c r="EA15" s="18"/>
      <c r="EB15" s="18"/>
      <c r="EC15" s="18"/>
      <c r="ED15" s="20"/>
      <c r="EE15" s="18"/>
      <c r="EF15" s="18"/>
      <c r="EG15" s="18"/>
      <c r="EH15" s="18"/>
      <c r="EI15" s="18"/>
      <c r="EJ15" s="18"/>
      <c r="EK15" s="25"/>
      <c r="EL15" s="18"/>
      <c r="EM15" s="19"/>
      <c r="EN15" s="18"/>
      <c r="EO15" s="18"/>
      <c r="EP15" s="18"/>
      <c r="EQ15" s="18"/>
      <c r="ER15" s="25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20"/>
      <c r="FU15" s="18"/>
      <c r="FV15" s="18"/>
      <c r="FW15" s="18"/>
      <c r="FX15" s="18"/>
      <c r="FY15" s="18"/>
      <c r="FZ15" s="18"/>
      <c r="GA15" s="20"/>
      <c r="GB15" s="18"/>
      <c r="GC15" s="18"/>
      <c r="GD15" s="18"/>
      <c r="GE15" s="18"/>
      <c r="GF15" s="18"/>
      <c r="GG15" s="18"/>
      <c r="GH15" s="20"/>
      <c r="GI15" s="18"/>
      <c r="GJ15" s="18"/>
      <c r="GK15" s="18"/>
      <c r="GL15" s="18"/>
      <c r="GM15" s="18"/>
      <c r="GN15" s="18"/>
      <c r="GO15" s="20"/>
      <c r="GP15" s="18"/>
      <c r="GQ15" s="18"/>
      <c r="GR15" s="18"/>
      <c r="GS15" s="18"/>
      <c r="GT15" s="18"/>
      <c r="GU15" s="18"/>
      <c r="GV15" s="20"/>
      <c r="GW15" s="18"/>
      <c r="GX15" s="18"/>
      <c r="GY15" s="18"/>
      <c r="GZ15" s="18"/>
      <c r="HA15" s="18"/>
      <c r="HB15" s="18"/>
      <c r="HC15" s="20"/>
      <c r="HD15" s="18"/>
      <c r="HE15" s="18"/>
      <c r="HF15" s="18"/>
      <c r="HG15" s="18"/>
      <c r="HH15" s="18"/>
      <c r="HI15" s="18"/>
      <c r="HJ15" s="20"/>
      <c r="HK15" s="18"/>
      <c r="HL15" s="18"/>
      <c r="HM15" s="18"/>
      <c r="HN15" s="18"/>
      <c r="HO15" s="18"/>
      <c r="HP15" s="18"/>
      <c r="HQ15" s="20"/>
      <c r="HR15" s="18"/>
      <c r="HS15" s="18"/>
      <c r="HT15" s="18"/>
      <c r="HU15" s="18"/>
      <c r="HV15" s="18"/>
      <c r="HW15" s="18"/>
      <c r="HX15" s="20"/>
      <c r="HY15" s="18"/>
      <c r="HZ15" s="18"/>
      <c r="IA15" s="18"/>
      <c r="IB15" s="18"/>
      <c r="IC15" s="18"/>
      <c r="ID15" s="18"/>
      <c r="IE15" s="20"/>
      <c r="IF15" s="18"/>
      <c r="IG15" s="18"/>
      <c r="IH15" s="18"/>
      <c r="II15" s="18"/>
      <c r="IJ15" s="18"/>
      <c r="IK15" s="18"/>
      <c r="IL15" s="20"/>
      <c r="IM15" s="18"/>
      <c r="IN15" s="18"/>
      <c r="IO15" s="18"/>
      <c r="IP15" s="18"/>
      <c r="IQ15" s="18"/>
      <c r="IR15" s="18"/>
      <c r="IS15" s="20"/>
      <c r="IT15" s="18"/>
      <c r="IU15" s="18"/>
      <c r="IV15" s="18"/>
      <c r="IW15" s="18"/>
      <c r="IX15" s="18"/>
      <c r="IY15" s="18"/>
      <c r="IZ15" s="20"/>
      <c r="JA15" s="18"/>
      <c r="JB15" s="18"/>
      <c r="JC15" s="18"/>
      <c r="JD15" s="18"/>
      <c r="JE15" s="18"/>
      <c r="JF15" s="18"/>
      <c r="JG15" s="20"/>
      <c r="JH15" s="18"/>
      <c r="JI15" s="18"/>
      <c r="JJ15" s="18"/>
      <c r="JK15" s="18"/>
      <c r="JL15" s="18"/>
      <c r="JM15" s="18"/>
      <c r="JN15" s="20"/>
      <c r="JO15" s="18"/>
      <c r="JP15" s="18"/>
      <c r="JQ15" s="18"/>
      <c r="JR15" s="18"/>
      <c r="JS15" s="18"/>
      <c r="JT15" s="18"/>
      <c r="JU15" s="20"/>
      <c r="JV15" s="18"/>
      <c r="JW15" s="18"/>
      <c r="JX15" s="18"/>
      <c r="JY15" s="18"/>
      <c r="JZ15" s="18"/>
      <c r="KA15" s="18"/>
      <c r="KB15" s="20"/>
      <c r="KC15" s="18"/>
      <c r="KD15" s="18"/>
      <c r="KE15" s="18"/>
      <c r="KF15" s="18"/>
      <c r="KG15" s="18"/>
      <c r="KH15" s="18"/>
      <c r="KI15" s="20"/>
      <c r="KJ15" s="18"/>
      <c r="KK15" s="18"/>
      <c r="KL15" s="18"/>
      <c r="KM15" s="18"/>
      <c r="KN15" s="18"/>
      <c r="KO15" s="18"/>
      <c r="KP15" s="20"/>
      <c r="KQ15" s="18"/>
      <c r="KR15" s="18"/>
      <c r="KS15" s="18"/>
      <c r="KT15" s="18"/>
      <c r="KU15" s="18"/>
      <c r="KV15" s="18"/>
      <c r="KW15" s="20"/>
      <c r="KX15" s="18"/>
      <c r="KY15" s="18"/>
      <c r="KZ15" s="18"/>
      <c r="LA15" s="18"/>
      <c r="LB15" s="18"/>
      <c r="LC15" s="18"/>
      <c r="LD15" s="20"/>
      <c r="LE15" s="18"/>
      <c r="LF15" s="18"/>
      <c r="LG15" s="18"/>
      <c r="LH15" s="18"/>
      <c r="LI15" s="18"/>
      <c r="LJ15" s="18"/>
      <c r="LK15" s="20"/>
      <c r="LL15" s="18"/>
      <c r="LM15" s="18"/>
      <c r="LN15" s="18"/>
      <c r="LO15" s="18"/>
      <c r="LP15" s="18"/>
      <c r="LQ15" s="18"/>
      <c r="LR15" s="20"/>
      <c r="LS15" s="18"/>
      <c r="LT15" s="18"/>
      <c r="LU15" s="18"/>
      <c r="LV15" s="18"/>
      <c r="LW15" s="18"/>
      <c r="LX15" s="18"/>
      <c r="LY15" s="20"/>
      <c r="LZ15" s="18"/>
      <c r="MA15" s="18"/>
      <c r="MB15" s="18"/>
      <c r="MC15" s="18"/>
      <c r="MD15" s="18"/>
      <c r="ME15" s="18"/>
      <c r="MF15" s="20"/>
      <c r="MG15" s="18"/>
      <c r="MH15" s="18"/>
      <c r="MI15" s="18"/>
      <c r="MJ15" s="18"/>
      <c r="MK15" s="18"/>
      <c r="ML15" s="18"/>
      <c r="MM15" s="20"/>
      <c r="MN15" s="18"/>
      <c r="MO15" s="18"/>
      <c r="MP15" s="18"/>
      <c r="MQ15" s="18"/>
      <c r="MR15" s="18"/>
      <c r="MS15" s="18"/>
      <c r="MT15" s="20"/>
      <c r="MU15" s="18"/>
      <c r="MV15" s="18"/>
      <c r="MW15" s="18"/>
      <c r="MX15" s="18"/>
      <c r="MY15" s="18"/>
      <c r="MZ15" s="18"/>
      <c r="NA15" s="20"/>
      <c r="NB15" s="18"/>
      <c r="NC15" s="18"/>
      <c r="ND15" s="18"/>
      <c r="NE15" s="18"/>
      <c r="NF15" s="18"/>
      <c r="NG15" s="18"/>
      <c r="NH15" s="20"/>
      <c r="NI15" s="18"/>
      <c r="NJ15" s="18"/>
      <c r="NK15" s="18"/>
      <c r="NL15" s="18"/>
      <c r="NM15" s="18"/>
      <c r="NN15" s="18"/>
      <c r="NO15" s="20"/>
      <c r="NP15" s="18"/>
      <c r="NQ15" s="18"/>
      <c r="NR15" s="18"/>
      <c r="NS15" s="18"/>
      <c r="NT15" s="18"/>
      <c r="NU15" s="18"/>
      <c r="NV15" s="20"/>
      <c r="NW15" s="18"/>
      <c r="NX15" s="18"/>
      <c r="NY15" s="18"/>
      <c r="NZ15" s="18"/>
      <c r="OA15" s="18"/>
      <c r="OB15" s="18"/>
      <c r="OC15" s="20"/>
      <c r="OD15" s="18"/>
      <c r="OE15" s="18"/>
      <c r="OF15" s="18"/>
      <c r="OG15" s="18"/>
      <c r="OH15" s="18"/>
      <c r="OI15" s="18"/>
      <c r="OJ15" s="20"/>
      <c r="OK15" s="18"/>
      <c r="OL15" s="18"/>
      <c r="OM15" s="18"/>
      <c r="ON15" s="18"/>
      <c r="OO15" s="18"/>
      <c r="OP15" s="18"/>
      <c r="OQ15" s="20"/>
      <c r="OR15" s="18"/>
      <c r="OS15" s="18"/>
      <c r="OT15" s="18"/>
      <c r="OU15" s="18"/>
      <c r="OV15" s="18"/>
      <c r="OW15" s="18"/>
      <c r="OX15" s="20"/>
      <c r="OY15" s="18"/>
      <c r="OZ15" s="18"/>
      <c r="PA15" s="18"/>
      <c r="PB15" s="18"/>
      <c r="PC15" s="18"/>
      <c r="PD15" s="18"/>
      <c r="PE15" s="20"/>
      <c r="PF15" s="18"/>
      <c r="PG15" s="18"/>
      <c r="PH15" s="18"/>
      <c r="PI15" s="18"/>
      <c r="PJ15" s="18"/>
      <c r="PK15" s="18"/>
      <c r="PL15" s="20"/>
      <c r="PM15" s="18"/>
      <c r="PN15" s="18"/>
      <c r="PO15" s="18"/>
      <c r="PP15" s="18"/>
      <c r="PQ15" s="18"/>
      <c r="PR15" s="18"/>
      <c r="PS15" s="20"/>
    </row>
    <row r="16" spans="1:435" ht="17.25" customHeight="1" outlineLevel="1">
      <c r="A16" s="23">
        <v>6</v>
      </c>
      <c r="B16" s="31" t="s">
        <v>17</v>
      </c>
      <c r="C16" s="32">
        <f>IFERROR(SUMIFS($I$8:$PS$8,$I$9:$PS$9,"&gt;="&amp;$D16,$I$9:$PS$9,"&lt;="&amp;$E16),"")</f>
        <v>3</v>
      </c>
      <c r="D16" s="33">
        <v>44159</v>
      </c>
      <c r="E16" s="33">
        <v>44161</v>
      </c>
      <c r="F16" s="32"/>
      <c r="G16" s="32"/>
      <c r="H16" s="32"/>
      <c r="I16" s="18"/>
      <c r="J16" s="18"/>
      <c r="K16" s="18"/>
      <c r="L16" s="18"/>
      <c r="M16" s="18"/>
      <c r="N16" s="18"/>
      <c r="O16" s="25"/>
      <c r="P16" s="18"/>
      <c r="Q16" s="19"/>
      <c r="R16" s="18"/>
      <c r="S16" s="18"/>
      <c r="T16" s="18"/>
      <c r="U16" s="18"/>
      <c r="V16" s="25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20"/>
      <c r="AY16" s="18"/>
      <c r="AZ16" s="18"/>
      <c r="BA16" s="18"/>
      <c r="BB16" s="18"/>
      <c r="BC16" s="18"/>
      <c r="BD16" s="18"/>
      <c r="BE16" s="20"/>
      <c r="BF16" s="18"/>
      <c r="BG16" s="18"/>
      <c r="BH16" s="18"/>
      <c r="BI16" s="18"/>
      <c r="BJ16" s="18"/>
      <c r="BK16" s="18"/>
      <c r="BL16" s="20"/>
      <c r="BM16" s="18"/>
      <c r="BN16" s="18"/>
      <c r="BO16" s="18"/>
      <c r="BP16" s="18"/>
      <c r="BQ16" s="18"/>
      <c r="BR16" s="18"/>
      <c r="BS16" s="20"/>
      <c r="BT16" s="18"/>
      <c r="BU16" s="18"/>
      <c r="BV16" s="18"/>
      <c r="BW16" s="18"/>
      <c r="BX16" s="18"/>
      <c r="BY16" s="18"/>
      <c r="BZ16" s="25"/>
      <c r="CA16" s="18"/>
      <c r="CB16" s="19"/>
      <c r="CC16" s="18"/>
      <c r="CD16" s="18"/>
      <c r="CE16" s="18"/>
      <c r="CF16" s="18"/>
      <c r="CG16" s="25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20"/>
      <c r="DJ16" s="18"/>
      <c r="DK16" s="18"/>
      <c r="DL16" s="18"/>
      <c r="DM16" s="18"/>
      <c r="DN16" s="18"/>
      <c r="DO16" s="18"/>
      <c r="DP16" s="20"/>
      <c r="DQ16" s="18"/>
      <c r="DR16" s="18"/>
      <c r="DS16" s="18"/>
      <c r="DT16" s="18"/>
      <c r="DU16" s="18"/>
      <c r="DV16" s="18"/>
      <c r="DW16" s="20"/>
      <c r="DX16" s="18"/>
      <c r="DY16" s="18"/>
      <c r="DZ16" s="18"/>
      <c r="EA16" s="18"/>
      <c r="EB16" s="18"/>
      <c r="EC16" s="18"/>
      <c r="ED16" s="20"/>
      <c r="EE16" s="18"/>
      <c r="EF16" s="18"/>
      <c r="EG16" s="18"/>
      <c r="EH16" s="18"/>
      <c r="EI16" s="18"/>
      <c r="EJ16" s="18"/>
      <c r="EK16" s="25"/>
      <c r="EL16" s="18"/>
      <c r="EM16" s="19"/>
      <c r="EN16" s="18"/>
      <c r="EO16" s="18"/>
      <c r="EP16" s="18"/>
      <c r="EQ16" s="18"/>
      <c r="ER16" s="25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20"/>
      <c r="FU16" s="18"/>
      <c r="FV16" s="18"/>
      <c r="FW16" s="18"/>
      <c r="FX16" s="18"/>
      <c r="FY16" s="18"/>
      <c r="FZ16" s="18"/>
      <c r="GA16" s="20"/>
      <c r="GB16" s="18"/>
      <c r="GC16" s="18"/>
      <c r="GD16" s="18"/>
      <c r="GE16" s="18"/>
      <c r="GF16" s="18"/>
      <c r="GG16" s="18"/>
      <c r="GH16" s="20"/>
      <c r="GI16" s="18"/>
      <c r="GJ16" s="18"/>
      <c r="GK16" s="18"/>
      <c r="GL16" s="18"/>
      <c r="GM16" s="18"/>
      <c r="GN16" s="18"/>
      <c r="GO16" s="20"/>
      <c r="GP16" s="18"/>
      <c r="GQ16" s="18"/>
      <c r="GR16" s="18"/>
      <c r="GS16" s="18"/>
      <c r="GT16" s="18"/>
      <c r="GU16" s="18"/>
      <c r="GV16" s="20"/>
      <c r="GW16" s="18"/>
      <c r="GX16" s="18"/>
      <c r="GY16" s="18"/>
      <c r="GZ16" s="18"/>
      <c r="HA16" s="18"/>
      <c r="HB16" s="18"/>
      <c r="HC16" s="20"/>
      <c r="HD16" s="18"/>
      <c r="HE16" s="18"/>
      <c r="HF16" s="18"/>
      <c r="HG16" s="18"/>
      <c r="HH16" s="18"/>
      <c r="HI16" s="18"/>
      <c r="HJ16" s="20"/>
      <c r="HK16" s="18"/>
      <c r="HL16" s="18"/>
      <c r="HM16" s="18"/>
      <c r="HN16" s="18"/>
      <c r="HO16" s="18"/>
      <c r="HP16" s="18"/>
      <c r="HQ16" s="20"/>
      <c r="HR16" s="18"/>
      <c r="HS16" s="18"/>
      <c r="HT16" s="18"/>
      <c r="HU16" s="18"/>
      <c r="HV16" s="18"/>
      <c r="HW16" s="18"/>
      <c r="HX16" s="20"/>
      <c r="HY16" s="18"/>
      <c r="HZ16" s="18"/>
      <c r="IA16" s="18"/>
      <c r="IB16" s="18"/>
      <c r="IC16" s="18"/>
      <c r="ID16" s="18"/>
      <c r="IE16" s="20"/>
      <c r="IF16" s="18"/>
      <c r="IG16" s="18"/>
      <c r="IH16" s="18"/>
      <c r="II16" s="18"/>
      <c r="IJ16" s="18"/>
      <c r="IK16" s="18"/>
      <c r="IL16" s="20"/>
      <c r="IM16" s="18"/>
      <c r="IN16" s="18"/>
      <c r="IO16" s="18"/>
      <c r="IP16" s="18"/>
      <c r="IQ16" s="18"/>
      <c r="IR16" s="18"/>
      <c r="IS16" s="20"/>
      <c r="IT16" s="18"/>
      <c r="IU16" s="18"/>
      <c r="IV16" s="18"/>
      <c r="IW16" s="18"/>
      <c r="IX16" s="18"/>
      <c r="IY16" s="18"/>
      <c r="IZ16" s="20"/>
      <c r="JA16" s="18"/>
      <c r="JB16" s="18"/>
      <c r="JC16" s="18"/>
      <c r="JD16" s="18"/>
      <c r="JE16" s="18"/>
      <c r="JF16" s="18"/>
      <c r="JG16" s="20"/>
      <c r="JH16" s="18"/>
      <c r="JI16" s="18"/>
      <c r="JJ16" s="18"/>
      <c r="JK16" s="18"/>
      <c r="JL16" s="18"/>
      <c r="JM16" s="18"/>
      <c r="JN16" s="20"/>
      <c r="JO16" s="18"/>
      <c r="JP16" s="18"/>
      <c r="JQ16" s="18"/>
      <c r="JR16" s="18"/>
      <c r="JS16" s="18"/>
      <c r="JT16" s="18"/>
      <c r="JU16" s="20"/>
      <c r="JV16" s="18"/>
      <c r="JW16" s="18"/>
      <c r="JX16" s="18"/>
      <c r="JY16" s="18"/>
      <c r="JZ16" s="18"/>
      <c r="KA16" s="18"/>
      <c r="KB16" s="20"/>
      <c r="KC16" s="18"/>
      <c r="KD16" s="18"/>
      <c r="KE16" s="18"/>
      <c r="KF16" s="18"/>
      <c r="KG16" s="18"/>
      <c r="KH16" s="18"/>
      <c r="KI16" s="20"/>
      <c r="KJ16" s="18"/>
      <c r="KK16" s="18"/>
      <c r="KL16" s="18"/>
      <c r="KM16" s="18"/>
      <c r="KN16" s="18"/>
      <c r="KO16" s="18"/>
      <c r="KP16" s="20"/>
      <c r="KQ16" s="18"/>
      <c r="KR16" s="18"/>
      <c r="KS16" s="18"/>
      <c r="KT16" s="18"/>
      <c r="KU16" s="18"/>
      <c r="KV16" s="18"/>
      <c r="KW16" s="20"/>
      <c r="KX16" s="18"/>
      <c r="KY16" s="18"/>
      <c r="KZ16" s="18"/>
      <c r="LA16" s="18"/>
      <c r="LB16" s="18"/>
      <c r="LC16" s="18"/>
      <c r="LD16" s="20"/>
      <c r="LE16" s="18"/>
      <c r="LF16" s="18"/>
      <c r="LG16" s="18"/>
      <c r="LH16" s="18"/>
      <c r="LI16" s="18"/>
      <c r="LJ16" s="18"/>
      <c r="LK16" s="20"/>
      <c r="LL16" s="18"/>
      <c r="LM16" s="18"/>
      <c r="LN16" s="18"/>
      <c r="LO16" s="18"/>
      <c r="LP16" s="18"/>
      <c r="LQ16" s="18"/>
      <c r="LR16" s="20"/>
      <c r="LS16" s="18"/>
      <c r="LT16" s="18"/>
      <c r="LU16" s="18"/>
      <c r="LV16" s="18"/>
      <c r="LW16" s="18"/>
      <c r="LX16" s="18"/>
      <c r="LY16" s="20"/>
      <c r="LZ16" s="18"/>
      <c r="MA16" s="18"/>
      <c r="MB16" s="18"/>
      <c r="MC16" s="18"/>
      <c r="MD16" s="18"/>
      <c r="ME16" s="18"/>
      <c r="MF16" s="20"/>
      <c r="MG16" s="18"/>
      <c r="MH16" s="18"/>
      <c r="MI16" s="18"/>
      <c r="MJ16" s="18"/>
      <c r="MK16" s="18"/>
      <c r="ML16" s="18"/>
      <c r="MM16" s="20"/>
      <c r="MN16" s="18"/>
      <c r="MO16" s="18"/>
      <c r="MP16" s="18"/>
      <c r="MQ16" s="18"/>
      <c r="MR16" s="18"/>
      <c r="MS16" s="18"/>
      <c r="MT16" s="20"/>
      <c r="MU16" s="18"/>
      <c r="MV16" s="18"/>
      <c r="MW16" s="18"/>
      <c r="MX16" s="18"/>
      <c r="MY16" s="18"/>
      <c r="MZ16" s="18"/>
      <c r="NA16" s="20"/>
      <c r="NB16" s="18"/>
      <c r="NC16" s="18"/>
      <c r="ND16" s="18"/>
      <c r="NE16" s="18"/>
      <c r="NF16" s="18"/>
      <c r="NG16" s="18"/>
      <c r="NH16" s="20"/>
      <c r="NI16" s="18"/>
      <c r="NJ16" s="18"/>
      <c r="NK16" s="18"/>
      <c r="NL16" s="18"/>
      <c r="NM16" s="18"/>
      <c r="NN16" s="18"/>
      <c r="NO16" s="20"/>
      <c r="NP16" s="18"/>
      <c r="NQ16" s="18"/>
      <c r="NR16" s="18"/>
      <c r="NS16" s="18"/>
      <c r="NT16" s="18"/>
      <c r="NU16" s="18"/>
      <c r="NV16" s="20"/>
      <c r="NW16" s="18"/>
      <c r="NX16" s="18"/>
      <c r="NY16" s="18"/>
      <c r="NZ16" s="18"/>
      <c r="OA16" s="18"/>
      <c r="OB16" s="18"/>
      <c r="OC16" s="20"/>
      <c r="OD16" s="18"/>
      <c r="OE16" s="18"/>
      <c r="OF16" s="18"/>
      <c r="OG16" s="18"/>
      <c r="OH16" s="18"/>
      <c r="OI16" s="18"/>
      <c r="OJ16" s="20"/>
      <c r="OK16" s="18"/>
      <c r="OL16" s="18"/>
      <c r="OM16" s="18"/>
      <c r="ON16" s="18"/>
      <c r="OO16" s="18"/>
      <c r="OP16" s="18"/>
      <c r="OQ16" s="20"/>
      <c r="OR16" s="18"/>
      <c r="OS16" s="18"/>
      <c r="OT16" s="18"/>
      <c r="OU16" s="18"/>
      <c r="OV16" s="18"/>
      <c r="OW16" s="18"/>
      <c r="OX16" s="20"/>
      <c r="OY16" s="18"/>
      <c r="OZ16" s="18"/>
      <c r="PA16" s="18"/>
      <c r="PB16" s="18"/>
      <c r="PC16" s="18"/>
      <c r="PD16" s="18"/>
      <c r="PE16" s="20"/>
      <c r="PF16" s="18"/>
      <c r="PG16" s="18"/>
      <c r="PH16" s="18"/>
      <c r="PI16" s="18"/>
      <c r="PJ16" s="18"/>
      <c r="PK16" s="18"/>
      <c r="PL16" s="20"/>
      <c r="PM16" s="18"/>
      <c r="PN16" s="18"/>
      <c r="PO16" s="18"/>
      <c r="PP16" s="18"/>
      <c r="PQ16" s="18"/>
      <c r="PR16" s="18"/>
      <c r="PS16" s="20"/>
    </row>
    <row r="17" spans="1:435" ht="18" customHeight="1" outlineLevel="1">
      <c r="A17" s="23">
        <v>7</v>
      </c>
      <c r="B17" s="31" t="s">
        <v>18</v>
      </c>
      <c r="C17" s="32">
        <f>IFERROR(SUMIFS($I$8:$PS$8,$I$9:$PS$9,"&gt;="&amp;$D17,$I$9:$PS$9,"&lt;="&amp;$E17),"")</f>
        <v>34</v>
      </c>
      <c r="D17" s="33">
        <v>44159</v>
      </c>
      <c r="E17" s="33">
        <v>44204</v>
      </c>
      <c r="F17" s="32"/>
      <c r="G17" s="32"/>
      <c r="H17" s="32"/>
      <c r="I17" s="18"/>
      <c r="J17" s="18"/>
      <c r="K17" s="18"/>
      <c r="L17" s="18"/>
      <c r="M17" s="18"/>
      <c r="N17" s="18"/>
      <c r="O17" s="25"/>
      <c r="P17" s="18"/>
      <c r="Q17" s="19"/>
      <c r="R17" s="18"/>
      <c r="S17" s="18"/>
      <c r="T17" s="18"/>
      <c r="U17" s="18"/>
      <c r="V17" s="25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20"/>
      <c r="AY17" s="18"/>
      <c r="AZ17" s="18"/>
      <c r="BA17" s="18"/>
      <c r="BB17" s="18"/>
      <c r="BC17" s="18"/>
      <c r="BD17" s="18"/>
      <c r="BE17" s="20"/>
      <c r="BF17" s="18"/>
      <c r="BG17" s="18"/>
      <c r="BH17" s="18"/>
      <c r="BI17" s="18"/>
      <c r="BJ17" s="18"/>
      <c r="BK17" s="18"/>
      <c r="BL17" s="20"/>
      <c r="BM17" s="18"/>
      <c r="BN17" s="18"/>
      <c r="BO17" s="18"/>
      <c r="BP17" s="18"/>
      <c r="BQ17" s="18"/>
      <c r="BR17" s="18"/>
      <c r="BS17" s="20"/>
      <c r="BT17" s="18"/>
      <c r="BU17" s="18"/>
      <c r="BV17" s="18"/>
      <c r="BW17" s="18"/>
      <c r="BX17" s="18"/>
      <c r="BY17" s="18"/>
      <c r="BZ17" s="25"/>
      <c r="CA17" s="18"/>
      <c r="CB17" s="19"/>
      <c r="CC17" s="18"/>
      <c r="CD17" s="18"/>
      <c r="CE17" s="18"/>
      <c r="CF17" s="18"/>
      <c r="CG17" s="25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20"/>
      <c r="DJ17" s="18"/>
      <c r="DK17" s="18"/>
      <c r="DL17" s="18"/>
      <c r="DM17" s="18"/>
      <c r="DN17" s="18"/>
      <c r="DO17" s="18"/>
      <c r="DP17" s="20"/>
      <c r="DQ17" s="18"/>
      <c r="DR17" s="18"/>
      <c r="DS17" s="18"/>
      <c r="DT17" s="18"/>
      <c r="DU17" s="18"/>
      <c r="DV17" s="18"/>
      <c r="DW17" s="20"/>
      <c r="DX17" s="18"/>
      <c r="DY17" s="18"/>
      <c r="DZ17" s="18"/>
      <c r="EA17" s="18"/>
      <c r="EB17" s="18"/>
      <c r="EC17" s="18"/>
      <c r="ED17" s="20"/>
      <c r="EE17" s="18"/>
      <c r="EF17" s="18"/>
      <c r="EG17" s="18"/>
      <c r="EH17" s="18"/>
      <c r="EI17" s="18"/>
      <c r="EJ17" s="18"/>
      <c r="EK17" s="25"/>
      <c r="EL17" s="18"/>
      <c r="EM17" s="19"/>
      <c r="EN17" s="18"/>
      <c r="EO17" s="18"/>
      <c r="EP17" s="18"/>
      <c r="EQ17" s="18"/>
      <c r="ER17" s="25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20"/>
      <c r="FU17" s="18"/>
      <c r="FV17" s="18"/>
      <c r="FW17" s="18"/>
      <c r="FX17" s="18"/>
      <c r="FY17" s="18"/>
      <c r="FZ17" s="18"/>
      <c r="GA17" s="20"/>
      <c r="GB17" s="18"/>
      <c r="GC17" s="18"/>
      <c r="GD17" s="18"/>
      <c r="GE17" s="18"/>
      <c r="GF17" s="18"/>
      <c r="GG17" s="18"/>
      <c r="GH17" s="20"/>
      <c r="GI17" s="18"/>
      <c r="GJ17" s="18"/>
      <c r="GK17" s="18"/>
      <c r="GL17" s="18"/>
      <c r="GM17" s="18"/>
      <c r="GN17" s="18"/>
      <c r="GO17" s="20"/>
      <c r="GP17" s="18"/>
      <c r="GQ17" s="18"/>
      <c r="GR17" s="18"/>
      <c r="GS17" s="18"/>
      <c r="GT17" s="18"/>
      <c r="GU17" s="18"/>
      <c r="GV17" s="20"/>
      <c r="GW17" s="18"/>
      <c r="GX17" s="18"/>
      <c r="GY17" s="18"/>
      <c r="GZ17" s="18"/>
      <c r="HA17" s="18"/>
      <c r="HB17" s="18"/>
      <c r="HC17" s="20"/>
      <c r="HD17" s="18"/>
      <c r="HE17" s="18"/>
      <c r="HF17" s="18"/>
      <c r="HG17" s="18"/>
      <c r="HH17" s="18"/>
      <c r="HI17" s="18"/>
      <c r="HJ17" s="20"/>
      <c r="HK17" s="18"/>
      <c r="HL17" s="18"/>
      <c r="HM17" s="18"/>
      <c r="HN17" s="18"/>
      <c r="HO17" s="18"/>
      <c r="HP17" s="18"/>
      <c r="HQ17" s="20"/>
      <c r="HR17" s="18"/>
      <c r="HS17" s="18"/>
      <c r="HT17" s="18"/>
      <c r="HU17" s="18"/>
      <c r="HV17" s="18"/>
      <c r="HW17" s="18"/>
      <c r="HX17" s="20"/>
      <c r="HY17" s="18"/>
      <c r="HZ17" s="18"/>
      <c r="IA17" s="18"/>
      <c r="IB17" s="18"/>
      <c r="IC17" s="18"/>
      <c r="ID17" s="18"/>
      <c r="IE17" s="20"/>
      <c r="IF17" s="18"/>
      <c r="IG17" s="18"/>
      <c r="IH17" s="18"/>
      <c r="II17" s="18"/>
      <c r="IJ17" s="18"/>
      <c r="IK17" s="18"/>
      <c r="IL17" s="20"/>
      <c r="IM17" s="18"/>
      <c r="IN17" s="18"/>
      <c r="IO17" s="18"/>
      <c r="IP17" s="18"/>
      <c r="IQ17" s="18"/>
      <c r="IR17" s="18"/>
      <c r="IS17" s="20"/>
      <c r="IT17" s="18"/>
      <c r="IU17" s="18"/>
      <c r="IV17" s="18"/>
      <c r="IW17" s="18"/>
      <c r="IX17" s="18"/>
      <c r="IY17" s="18"/>
      <c r="IZ17" s="20"/>
      <c r="JA17" s="18"/>
      <c r="JB17" s="18"/>
      <c r="JC17" s="18"/>
      <c r="JD17" s="18"/>
      <c r="JE17" s="18"/>
      <c r="JF17" s="18"/>
      <c r="JG17" s="20"/>
      <c r="JH17" s="18"/>
      <c r="JI17" s="18"/>
      <c r="JJ17" s="18"/>
      <c r="JK17" s="18"/>
      <c r="JL17" s="18"/>
      <c r="JM17" s="18"/>
      <c r="JN17" s="20"/>
      <c r="JO17" s="18"/>
      <c r="JP17" s="18"/>
      <c r="JQ17" s="18"/>
      <c r="JR17" s="18"/>
      <c r="JS17" s="18"/>
      <c r="JT17" s="18"/>
      <c r="JU17" s="20"/>
      <c r="JV17" s="18"/>
      <c r="JW17" s="18"/>
      <c r="JX17" s="18"/>
      <c r="JY17" s="18"/>
      <c r="JZ17" s="18"/>
      <c r="KA17" s="18"/>
      <c r="KB17" s="20"/>
      <c r="KC17" s="18"/>
      <c r="KD17" s="18"/>
      <c r="KE17" s="18"/>
      <c r="KF17" s="18"/>
      <c r="KG17" s="18"/>
      <c r="KH17" s="18"/>
      <c r="KI17" s="20"/>
      <c r="KJ17" s="18"/>
      <c r="KK17" s="18"/>
      <c r="KL17" s="18"/>
      <c r="KM17" s="18"/>
      <c r="KN17" s="18"/>
      <c r="KO17" s="18"/>
      <c r="KP17" s="20"/>
      <c r="KQ17" s="18"/>
      <c r="KR17" s="18"/>
      <c r="KS17" s="18"/>
      <c r="KT17" s="18"/>
      <c r="KU17" s="18"/>
      <c r="KV17" s="18"/>
      <c r="KW17" s="20"/>
      <c r="KX17" s="18"/>
      <c r="KY17" s="18"/>
      <c r="KZ17" s="18"/>
      <c r="LA17" s="18"/>
      <c r="LB17" s="18"/>
      <c r="LC17" s="18"/>
      <c r="LD17" s="20"/>
      <c r="LE17" s="18"/>
      <c r="LF17" s="18"/>
      <c r="LG17" s="18"/>
      <c r="LH17" s="18"/>
      <c r="LI17" s="18"/>
      <c r="LJ17" s="18"/>
      <c r="LK17" s="20"/>
      <c r="LL17" s="18"/>
      <c r="LM17" s="18"/>
      <c r="LN17" s="18"/>
      <c r="LO17" s="18"/>
      <c r="LP17" s="18"/>
      <c r="LQ17" s="18"/>
      <c r="LR17" s="20"/>
      <c r="LS17" s="18"/>
      <c r="LT17" s="18"/>
      <c r="LU17" s="18"/>
      <c r="LV17" s="18"/>
      <c r="LW17" s="18"/>
      <c r="LX17" s="18"/>
      <c r="LY17" s="20"/>
      <c r="LZ17" s="18"/>
      <c r="MA17" s="18"/>
      <c r="MB17" s="18"/>
      <c r="MC17" s="18"/>
      <c r="MD17" s="18"/>
      <c r="ME17" s="18"/>
      <c r="MF17" s="20"/>
      <c r="MG17" s="18"/>
      <c r="MH17" s="18"/>
      <c r="MI17" s="18"/>
      <c r="MJ17" s="18"/>
      <c r="MK17" s="18"/>
      <c r="ML17" s="18"/>
      <c r="MM17" s="20"/>
      <c r="MN17" s="18"/>
      <c r="MO17" s="18"/>
      <c r="MP17" s="18"/>
      <c r="MQ17" s="18"/>
      <c r="MR17" s="18"/>
      <c r="MS17" s="18"/>
      <c r="MT17" s="20"/>
      <c r="MU17" s="18"/>
      <c r="MV17" s="18"/>
      <c r="MW17" s="18"/>
      <c r="MX17" s="18"/>
      <c r="MY17" s="18"/>
      <c r="MZ17" s="18"/>
      <c r="NA17" s="20"/>
      <c r="NB17" s="18"/>
      <c r="NC17" s="18"/>
      <c r="ND17" s="18"/>
      <c r="NE17" s="18"/>
      <c r="NF17" s="18"/>
      <c r="NG17" s="18"/>
      <c r="NH17" s="20"/>
      <c r="NI17" s="18"/>
      <c r="NJ17" s="18"/>
      <c r="NK17" s="18"/>
      <c r="NL17" s="18"/>
      <c r="NM17" s="18"/>
      <c r="NN17" s="18"/>
      <c r="NO17" s="20"/>
      <c r="NP17" s="18"/>
      <c r="NQ17" s="18"/>
      <c r="NR17" s="18"/>
      <c r="NS17" s="18"/>
      <c r="NT17" s="18"/>
      <c r="NU17" s="18"/>
      <c r="NV17" s="20"/>
      <c r="NW17" s="18"/>
      <c r="NX17" s="18"/>
      <c r="NY17" s="18"/>
      <c r="NZ17" s="18"/>
      <c r="OA17" s="18"/>
      <c r="OB17" s="18"/>
      <c r="OC17" s="20"/>
      <c r="OD17" s="18"/>
      <c r="OE17" s="18"/>
      <c r="OF17" s="18"/>
      <c r="OG17" s="18"/>
      <c r="OH17" s="18"/>
      <c r="OI17" s="18"/>
      <c r="OJ17" s="20"/>
      <c r="OK17" s="18"/>
      <c r="OL17" s="18"/>
      <c r="OM17" s="18"/>
      <c r="ON17" s="18"/>
      <c r="OO17" s="18"/>
      <c r="OP17" s="18"/>
      <c r="OQ17" s="20"/>
      <c r="OR17" s="18"/>
      <c r="OS17" s="18"/>
      <c r="OT17" s="18"/>
      <c r="OU17" s="18"/>
      <c r="OV17" s="18"/>
      <c r="OW17" s="18"/>
      <c r="OX17" s="20"/>
      <c r="OY17" s="18"/>
      <c r="OZ17" s="18"/>
      <c r="PA17" s="18"/>
      <c r="PB17" s="18"/>
      <c r="PC17" s="18"/>
      <c r="PD17" s="18"/>
      <c r="PE17" s="20"/>
      <c r="PF17" s="18"/>
      <c r="PG17" s="18"/>
      <c r="PH17" s="18"/>
      <c r="PI17" s="18"/>
      <c r="PJ17" s="18"/>
      <c r="PK17" s="18"/>
      <c r="PL17" s="20"/>
      <c r="PM17" s="18"/>
      <c r="PN17" s="18"/>
      <c r="PO17" s="18"/>
      <c r="PP17" s="18"/>
      <c r="PQ17" s="18"/>
      <c r="PR17" s="18"/>
      <c r="PS17" s="20"/>
    </row>
    <row r="18" spans="1:435" ht="21.95" customHeight="1">
      <c r="A18" s="23">
        <v>8</v>
      </c>
      <c r="B18" s="31" t="s">
        <v>35</v>
      </c>
      <c r="C18" s="32">
        <f>IFERROR(SUMIFS($I$8:$PS$8,$I$9:$PS$9,"&gt;="&amp;$D18,$I$9:$PS$9,"&lt;="&amp;$E18),"")</f>
        <v>40</v>
      </c>
      <c r="D18" s="33">
        <v>44200</v>
      </c>
      <c r="E18" s="33">
        <v>44253</v>
      </c>
      <c r="F18" s="32"/>
      <c r="G18" s="32"/>
      <c r="H18" s="32"/>
      <c r="I18" s="18"/>
      <c r="J18" s="18"/>
      <c r="K18" s="18"/>
      <c r="L18" s="18"/>
      <c r="M18" s="18"/>
      <c r="N18" s="18"/>
      <c r="O18" s="25"/>
      <c r="P18" s="18"/>
      <c r="Q18" s="19"/>
      <c r="R18" s="18"/>
      <c r="S18" s="18"/>
      <c r="T18" s="18"/>
      <c r="U18" s="18"/>
      <c r="V18" s="25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20"/>
      <c r="AY18" s="18"/>
      <c r="AZ18" s="18"/>
      <c r="BA18" s="18"/>
      <c r="BB18" s="18"/>
      <c r="BC18" s="18"/>
      <c r="BD18" s="18"/>
      <c r="BE18" s="20"/>
      <c r="BF18" s="18"/>
      <c r="BG18" s="18"/>
      <c r="BH18" s="18"/>
      <c r="BI18" s="18"/>
      <c r="BJ18" s="18"/>
      <c r="BK18" s="18"/>
      <c r="BL18" s="20"/>
      <c r="BM18" s="18"/>
      <c r="BN18" s="18"/>
      <c r="BO18" s="18"/>
      <c r="BP18" s="18"/>
      <c r="BQ18" s="18"/>
      <c r="BR18" s="18"/>
      <c r="BS18" s="20"/>
      <c r="BT18" s="18"/>
      <c r="BU18" s="18"/>
      <c r="BV18" s="18"/>
      <c r="BW18" s="18"/>
      <c r="BX18" s="18"/>
      <c r="BY18" s="18"/>
      <c r="BZ18" s="25"/>
      <c r="CA18" s="18"/>
      <c r="CB18" s="19"/>
      <c r="CC18" s="18"/>
      <c r="CD18" s="18"/>
      <c r="CE18" s="18"/>
      <c r="CF18" s="18"/>
      <c r="CG18" s="25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20"/>
      <c r="DJ18" s="18"/>
      <c r="DK18" s="18"/>
      <c r="DL18" s="18"/>
      <c r="DM18" s="18"/>
      <c r="DN18" s="18"/>
      <c r="DO18" s="18"/>
      <c r="DP18" s="20"/>
      <c r="DQ18" s="18"/>
      <c r="DR18" s="18"/>
      <c r="DS18" s="18"/>
      <c r="DT18" s="18"/>
      <c r="DU18" s="18"/>
      <c r="DV18" s="18"/>
      <c r="DW18" s="20"/>
      <c r="DX18" s="18"/>
      <c r="DY18" s="18"/>
      <c r="DZ18" s="18"/>
      <c r="EA18" s="18"/>
      <c r="EB18" s="18"/>
      <c r="EC18" s="18"/>
      <c r="ED18" s="20"/>
      <c r="EE18" s="18"/>
      <c r="EF18" s="18"/>
      <c r="EG18" s="18"/>
      <c r="EH18" s="18"/>
      <c r="EI18" s="18"/>
      <c r="EJ18" s="18"/>
      <c r="EK18" s="25"/>
      <c r="EL18" s="18"/>
      <c r="EM18" s="19"/>
      <c r="EN18" s="18"/>
      <c r="EO18" s="18"/>
      <c r="EP18" s="18"/>
      <c r="EQ18" s="18"/>
      <c r="ER18" s="25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20"/>
      <c r="FU18" s="18"/>
      <c r="FV18" s="18"/>
      <c r="FW18" s="18"/>
      <c r="FX18" s="18"/>
      <c r="FY18" s="18"/>
      <c r="FZ18" s="18"/>
      <c r="GA18" s="20"/>
      <c r="GB18" s="18"/>
      <c r="GC18" s="18"/>
      <c r="GD18" s="18"/>
      <c r="GE18" s="18"/>
      <c r="GF18" s="18"/>
      <c r="GG18" s="18"/>
      <c r="GH18" s="20"/>
      <c r="GI18" s="18"/>
      <c r="GJ18" s="18"/>
      <c r="GK18" s="18"/>
      <c r="GL18" s="18"/>
      <c r="GM18" s="18"/>
      <c r="GN18" s="18"/>
      <c r="GO18" s="20"/>
      <c r="GP18" s="18"/>
      <c r="GQ18" s="18"/>
      <c r="GR18" s="18"/>
      <c r="GS18" s="18"/>
      <c r="GT18" s="18"/>
      <c r="GU18" s="18"/>
      <c r="GV18" s="20"/>
      <c r="GW18" s="18"/>
      <c r="GX18" s="18"/>
      <c r="GY18" s="18"/>
      <c r="GZ18" s="18"/>
      <c r="HA18" s="18"/>
      <c r="HB18" s="18"/>
      <c r="HC18" s="20"/>
      <c r="HD18" s="18"/>
      <c r="HE18" s="18"/>
      <c r="HF18" s="18"/>
      <c r="HG18" s="18"/>
      <c r="HH18" s="18"/>
      <c r="HI18" s="18"/>
      <c r="HJ18" s="20"/>
      <c r="HK18" s="18"/>
      <c r="HL18" s="18"/>
      <c r="HM18" s="18"/>
      <c r="HN18" s="18"/>
      <c r="HO18" s="18"/>
      <c r="HP18" s="18"/>
      <c r="HQ18" s="20"/>
      <c r="HR18" s="18"/>
      <c r="HS18" s="18"/>
      <c r="HT18" s="18"/>
      <c r="HU18" s="18"/>
      <c r="HV18" s="18"/>
      <c r="HW18" s="18"/>
      <c r="HX18" s="20"/>
      <c r="HY18" s="18"/>
      <c r="HZ18" s="18"/>
      <c r="IA18" s="18"/>
      <c r="IB18" s="18"/>
      <c r="IC18" s="18"/>
      <c r="ID18" s="18"/>
      <c r="IE18" s="20"/>
      <c r="IF18" s="18"/>
      <c r="IG18" s="18"/>
      <c r="IH18" s="18"/>
      <c r="II18" s="18"/>
      <c r="IJ18" s="18"/>
      <c r="IK18" s="18"/>
      <c r="IL18" s="20"/>
      <c r="IM18" s="18"/>
      <c r="IN18" s="18"/>
      <c r="IO18" s="18"/>
      <c r="IP18" s="18"/>
      <c r="IQ18" s="18"/>
      <c r="IR18" s="18"/>
      <c r="IS18" s="20"/>
      <c r="IT18" s="18"/>
      <c r="IU18" s="18"/>
      <c r="IV18" s="18"/>
      <c r="IW18" s="18"/>
      <c r="IX18" s="18"/>
      <c r="IY18" s="18"/>
      <c r="IZ18" s="20"/>
      <c r="JA18" s="18"/>
      <c r="JB18" s="18"/>
      <c r="JC18" s="18"/>
      <c r="JD18" s="18"/>
      <c r="JE18" s="18"/>
      <c r="JF18" s="18"/>
      <c r="JG18" s="20"/>
      <c r="JH18" s="18"/>
      <c r="JI18" s="18"/>
      <c r="JJ18" s="18"/>
      <c r="JK18" s="18"/>
      <c r="JL18" s="18"/>
      <c r="JM18" s="18"/>
      <c r="JN18" s="20"/>
      <c r="JO18" s="18"/>
      <c r="JP18" s="18"/>
      <c r="JQ18" s="18"/>
      <c r="JR18" s="18"/>
      <c r="JS18" s="18"/>
      <c r="JT18" s="18"/>
      <c r="JU18" s="20"/>
      <c r="JV18" s="18"/>
      <c r="JW18" s="18"/>
      <c r="JX18" s="18"/>
      <c r="JY18" s="18"/>
      <c r="JZ18" s="18"/>
      <c r="KA18" s="18"/>
      <c r="KB18" s="20"/>
      <c r="KC18" s="18"/>
      <c r="KD18" s="18"/>
      <c r="KE18" s="18"/>
      <c r="KF18" s="18"/>
      <c r="KG18" s="18"/>
      <c r="KH18" s="18"/>
      <c r="KI18" s="20"/>
      <c r="KJ18" s="18"/>
      <c r="KK18" s="18"/>
      <c r="KL18" s="18"/>
      <c r="KM18" s="18"/>
      <c r="KN18" s="18"/>
      <c r="KO18" s="18"/>
      <c r="KP18" s="20"/>
      <c r="KQ18" s="18"/>
      <c r="KR18" s="18"/>
      <c r="KS18" s="18"/>
      <c r="KT18" s="18"/>
      <c r="KU18" s="18"/>
      <c r="KV18" s="18"/>
      <c r="KW18" s="20"/>
      <c r="KX18" s="18"/>
      <c r="KY18" s="18"/>
      <c r="KZ18" s="18"/>
      <c r="LA18" s="18"/>
      <c r="LB18" s="18"/>
      <c r="LC18" s="18"/>
      <c r="LD18" s="20"/>
      <c r="LE18" s="18"/>
      <c r="LF18" s="18"/>
      <c r="LG18" s="18"/>
      <c r="LH18" s="18"/>
      <c r="LI18" s="18"/>
      <c r="LJ18" s="18"/>
      <c r="LK18" s="20"/>
      <c r="LL18" s="18"/>
      <c r="LM18" s="18"/>
      <c r="LN18" s="18"/>
      <c r="LO18" s="18"/>
      <c r="LP18" s="18"/>
      <c r="LQ18" s="18"/>
      <c r="LR18" s="20"/>
      <c r="LS18" s="18"/>
      <c r="LT18" s="18"/>
      <c r="LU18" s="18"/>
      <c r="LV18" s="18"/>
      <c r="LW18" s="18"/>
      <c r="LX18" s="18"/>
      <c r="LY18" s="20"/>
      <c r="LZ18" s="18"/>
      <c r="MA18" s="18"/>
      <c r="MB18" s="18"/>
      <c r="MC18" s="18"/>
      <c r="MD18" s="18"/>
      <c r="ME18" s="18"/>
      <c r="MF18" s="20"/>
      <c r="MG18" s="18"/>
      <c r="MH18" s="18"/>
      <c r="MI18" s="18"/>
      <c r="MJ18" s="18"/>
      <c r="MK18" s="18"/>
      <c r="ML18" s="18"/>
      <c r="MM18" s="20"/>
      <c r="MN18" s="18"/>
      <c r="MO18" s="18"/>
      <c r="MP18" s="18"/>
      <c r="MQ18" s="18"/>
      <c r="MR18" s="18"/>
      <c r="MS18" s="18"/>
      <c r="MT18" s="20"/>
      <c r="MU18" s="18"/>
      <c r="MV18" s="18"/>
      <c r="MW18" s="18"/>
      <c r="MX18" s="18"/>
      <c r="MY18" s="18"/>
      <c r="MZ18" s="18"/>
      <c r="NA18" s="20"/>
      <c r="NB18" s="18"/>
      <c r="NC18" s="18"/>
      <c r="ND18" s="18"/>
      <c r="NE18" s="18"/>
      <c r="NF18" s="18"/>
      <c r="NG18" s="18"/>
      <c r="NH18" s="20"/>
      <c r="NI18" s="18"/>
      <c r="NJ18" s="18"/>
      <c r="NK18" s="18"/>
      <c r="NL18" s="18"/>
      <c r="NM18" s="18"/>
      <c r="NN18" s="18"/>
      <c r="NO18" s="20"/>
      <c r="NP18" s="18"/>
      <c r="NQ18" s="18"/>
      <c r="NR18" s="18"/>
      <c r="NS18" s="18"/>
      <c r="NT18" s="18"/>
      <c r="NU18" s="18"/>
      <c r="NV18" s="20"/>
      <c r="NW18" s="18"/>
      <c r="NX18" s="18"/>
      <c r="NY18" s="18"/>
      <c r="NZ18" s="18"/>
      <c r="OA18" s="18"/>
      <c r="OB18" s="18"/>
      <c r="OC18" s="20"/>
      <c r="OD18" s="18"/>
      <c r="OE18" s="18"/>
      <c r="OF18" s="18"/>
      <c r="OG18" s="18"/>
      <c r="OH18" s="18"/>
      <c r="OI18" s="18"/>
      <c r="OJ18" s="20"/>
      <c r="OK18" s="18"/>
      <c r="OL18" s="18"/>
      <c r="OM18" s="18"/>
      <c r="ON18" s="18"/>
      <c r="OO18" s="18"/>
      <c r="OP18" s="18"/>
      <c r="OQ18" s="20"/>
      <c r="OR18" s="18"/>
      <c r="OS18" s="18"/>
      <c r="OT18" s="18"/>
      <c r="OU18" s="18"/>
      <c r="OV18" s="18"/>
      <c r="OW18" s="18"/>
      <c r="OX18" s="20"/>
      <c r="OY18" s="18"/>
      <c r="OZ18" s="18"/>
      <c r="PA18" s="18"/>
      <c r="PB18" s="18"/>
      <c r="PC18" s="18"/>
      <c r="PD18" s="18"/>
      <c r="PE18" s="20"/>
      <c r="PF18" s="18"/>
      <c r="PG18" s="18"/>
      <c r="PH18" s="18"/>
      <c r="PI18" s="18"/>
      <c r="PJ18" s="18"/>
      <c r="PK18" s="18"/>
      <c r="PL18" s="20"/>
      <c r="PM18" s="18"/>
      <c r="PN18" s="18"/>
      <c r="PO18" s="18"/>
      <c r="PP18" s="18"/>
      <c r="PQ18" s="18"/>
      <c r="PR18" s="18"/>
      <c r="PS18" s="20"/>
    </row>
    <row r="19" spans="1:435" ht="19.5" customHeight="1" outlineLevel="1">
      <c r="A19" s="23">
        <v>9</v>
      </c>
      <c r="B19" s="29" t="s">
        <v>19</v>
      </c>
      <c r="C19" s="32">
        <f>IFERROR(SUMIFS($I$8:$PS$8,$I$9:$PS$9,"&gt;="&amp;$D19,$I$9:$PS$9,"&lt;="&amp;$E19),"")</f>
        <v>23</v>
      </c>
      <c r="D19" s="33">
        <v>44291</v>
      </c>
      <c r="E19" s="33">
        <v>44321</v>
      </c>
      <c r="F19" s="32"/>
      <c r="G19" s="32"/>
      <c r="H19" s="32"/>
      <c r="I19" s="18"/>
      <c r="J19" s="18"/>
      <c r="K19" s="18"/>
      <c r="L19" s="18"/>
      <c r="M19" s="18"/>
      <c r="N19" s="18"/>
      <c r="O19" s="25"/>
      <c r="P19" s="18"/>
      <c r="Q19" s="19"/>
      <c r="R19" s="18"/>
      <c r="S19" s="18"/>
      <c r="T19" s="18"/>
      <c r="U19" s="18"/>
      <c r="V19" s="2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20"/>
      <c r="AY19" s="18"/>
      <c r="AZ19" s="18"/>
      <c r="BA19" s="18"/>
      <c r="BB19" s="18"/>
      <c r="BC19" s="18"/>
      <c r="BD19" s="18"/>
      <c r="BE19" s="20"/>
      <c r="BF19" s="18"/>
      <c r="BG19" s="18"/>
      <c r="BH19" s="18"/>
      <c r="BI19" s="18"/>
      <c r="BJ19" s="18"/>
      <c r="BK19" s="18"/>
      <c r="BL19" s="20"/>
      <c r="BM19" s="18"/>
      <c r="BN19" s="18"/>
      <c r="BO19" s="18"/>
      <c r="BP19" s="18"/>
      <c r="BQ19" s="18"/>
      <c r="BR19" s="18"/>
      <c r="BS19" s="20"/>
      <c r="BT19" s="18"/>
      <c r="BU19" s="18"/>
      <c r="BV19" s="18"/>
      <c r="BW19" s="18"/>
      <c r="BX19" s="18"/>
      <c r="BY19" s="18"/>
      <c r="BZ19" s="25"/>
      <c r="CA19" s="18"/>
      <c r="CB19" s="19"/>
      <c r="CC19" s="18"/>
      <c r="CD19" s="18"/>
      <c r="CE19" s="18"/>
      <c r="CF19" s="18"/>
      <c r="CG19" s="25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20"/>
      <c r="DJ19" s="18"/>
      <c r="DK19" s="18"/>
      <c r="DL19" s="18"/>
      <c r="DM19" s="18"/>
      <c r="DN19" s="18"/>
      <c r="DO19" s="18"/>
      <c r="DP19" s="20"/>
      <c r="DQ19" s="18"/>
      <c r="DR19" s="18"/>
      <c r="DS19" s="18"/>
      <c r="DT19" s="18"/>
      <c r="DU19" s="18"/>
      <c r="DV19" s="18"/>
      <c r="DW19" s="20"/>
      <c r="DX19" s="18"/>
      <c r="DY19" s="18"/>
      <c r="DZ19" s="18"/>
      <c r="EA19" s="18"/>
      <c r="EB19" s="18"/>
      <c r="EC19" s="18"/>
      <c r="ED19" s="20"/>
      <c r="EE19" s="18"/>
      <c r="EF19" s="18"/>
      <c r="EG19" s="18"/>
      <c r="EH19" s="18"/>
      <c r="EI19" s="18"/>
      <c r="EJ19" s="18"/>
      <c r="EK19" s="25"/>
      <c r="EL19" s="18"/>
      <c r="EM19" s="19"/>
      <c r="EN19" s="18"/>
      <c r="EO19" s="18"/>
      <c r="EP19" s="18"/>
      <c r="EQ19" s="18"/>
      <c r="ER19" s="25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20"/>
      <c r="FU19" s="18"/>
      <c r="FV19" s="18"/>
      <c r="FW19" s="18"/>
      <c r="FX19" s="18"/>
      <c r="FY19" s="18"/>
      <c r="FZ19" s="18"/>
      <c r="GA19" s="20"/>
      <c r="GB19" s="18"/>
      <c r="GC19" s="18"/>
      <c r="GD19" s="18"/>
      <c r="GE19" s="18"/>
      <c r="GF19" s="18"/>
      <c r="GG19" s="18"/>
      <c r="GH19" s="20"/>
      <c r="GI19" s="18"/>
      <c r="GJ19" s="18"/>
      <c r="GK19" s="18"/>
      <c r="GL19" s="18"/>
      <c r="GM19" s="18"/>
      <c r="GN19" s="18"/>
      <c r="GO19" s="20"/>
      <c r="GP19" s="18"/>
      <c r="GQ19" s="18"/>
      <c r="GR19" s="18"/>
      <c r="GS19" s="18"/>
      <c r="GT19" s="18"/>
      <c r="GU19" s="18"/>
      <c r="GV19" s="20"/>
      <c r="GW19" s="18"/>
      <c r="GX19" s="18"/>
      <c r="GY19" s="18"/>
      <c r="GZ19" s="18"/>
      <c r="HA19" s="18"/>
      <c r="HB19" s="18"/>
      <c r="HC19" s="20"/>
      <c r="HD19" s="18"/>
      <c r="HE19" s="18"/>
      <c r="HF19" s="18"/>
      <c r="HG19" s="18"/>
      <c r="HH19" s="18"/>
      <c r="HI19" s="18"/>
      <c r="HJ19" s="20"/>
      <c r="HK19" s="18"/>
      <c r="HL19" s="18"/>
      <c r="HM19" s="18"/>
      <c r="HN19" s="18"/>
      <c r="HO19" s="18"/>
      <c r="HP19" s="18"/>
      <c r="HQ19" s="20"/>
      <c r="HR19" s="18"/>
      <c r="HS19" s="18"/>
      <c r="HT19" s="18"/>
      <c r="HU19" s="18"/>
      <c r="HV19" s="18"/>
      <c r="HW19" s="18"/>
      <c r="HX19" s="20"/>
      <c r="HY19" s="18"/>
      <c r="HZ19" s="18"/>
      <c r="IA19" s="18"/>
      <c r="IB19" s="18"/>
      <c r="IC19" s="18"/>
      <c r="ID19" s="18"/>
      <c r="IE19" s="20"/>
      <c r="IF19" s="18"/>
      <c r="IG19" s="18"/>
      <c r="IH19" s="18"/>
      <c r="II19" s="18"/>
      <c r="IJ19" s="18"/>
      <c r="IK19" s="18"/>
      <c r="IL19" s="20"/>
      <c r="IM19" s="18"/>
      <c r="IN19" s="18"/>
      <c r="IO19" s="18"/>
      <c r="IP19" s="18"/>
      <c r="IQ19" s="18"/>
      <c r="IR19" s="18"/>
      <c r="IS19" s="20"/>
      <c r="IT19" s="18"/>
      <c r="IU19" s="18"/>
      <c r="IV19" s="18"/>
      <c r="IW19" s="18"/>
      <c r="IX19" s="18"/>
      <c r="IY19" s="18"/>
      <c r="IZ19" s="20"/>
      <c r="JA19" s="18"/>
      <c r="JB19" s="18"/>
      <c r="JC19" s="18"/>
      <c r="JD19" s="18"/>
      <c r="JE19" s="18"/>
      <c r="JF19" s="18"/>
      <c r="JG19" s="20"/>
      <c r="JH19" s="18"/>
      <c r="JI19" s="18"/>
      <c r="JJ19" s="18"/>
      <c r="JK19" s="18"/>
      <c r="JL19" s="18"/>
      <c r="JM19" s="18"/>
      <c r="JN19" s="20"/>
      <c r="JO19" s="18"/>
      <c r="JP19" s="18"/>
      <c r="JQ19" s="18"/>
      <c r="JR19" s="18"/>
      <c r="JS19" s="18"/>
      <c r="JT19" s="18"/>
      <c r="JU19" s="20"/>
      <c r="JV19" s="18"/>
      <c r="JW19" s="18"/>
      <c r="JX19" s="18"/>
      <c r="JY19" s="18"/>
      <c r="JZ19" s="18"/>
      <c r="KA19" s="18"/>
      <c r="KB19" s="20"/>
      <c r="KC19" s="18"/>
      <c r="KD19" s="18"/>
      <c r="KE19" s="18"/>
      <c r="KF19" s="18"/>
      <c r="KG19" s="18"/>
      <c r="KH19" s="18"/>
      <c r="KI19" s="20"/>
      <c r="KJ19" s="18"/>
      <c r="KK19" s="18"/>
      <c r="KL19" s="18"/>
      <c r="KM19" s="18"/>
      <c r="KN19" s="18"/>
      <c r="KO19" s="18"/>
      <c r="KP19" s="20"/>
      <c r="KQ19" s="18"/>
      <c r="KR19" s="18"/>
      <c r="KS19" s="18"/>
      <c r="KT19" s="18"/>
      <c r="KU19" s="18"/>
      <c r="KV19" s="18"/>
      <c r="KW19" s="20"/>
      <c r="KX19" s="18"/>
      <c r="KY19" s="18"/>
      <c r="KZ19" s="18"/>
      <c r="LA19" s="18"/>
      <c r="LB19" s="18"/>
      <c r="LC19" s="18"/>
      <c r="LD19" s="20"/>
      <c r="LE19" s="18"/>
      <c r="LF19" s="18"/>
      <c r="LG19" s="18"/>
      <c r="LH19" s="18"/>
      <c r="LI19" s="18"/>
      <c r="LJ19" s="18"/>
      <c r="LK19" s="20"/>
      <c r="LL19" s="18"/>
      <c r="LM19" s="18"/>
      <c r="LN19" s="18"/>
      <c r="LO19" s="18"/>
      <c r="LP19" s="18"/>
      <c r="LQ19" s="18"/>
      <c r="LR19" s="20"/>
      <c r="LS19" s="18"/>
      <c r="LT19" s="18"/>
      <c r="LU19" s="18"/>
      <c r="LV19" s="18"/>
      <c r="LW19" s="18"/>
      <c r="LX19" s="18"/>
      <c r="LY19" s="20"/>
      <c r="LZ19" s="18"/>
      <c r="MA19" s="18"/>
      <c r="MB19" s="18"/>
      <c r="MC19" s="18"/>
      <c r="MD19" s="18"/>
      <c r="ME19" s="18"/>
      <c r="MF19" s="20"/>
      <c r="MG19" s="18"/>
      <c r="MH19" s="18"/>
      <c r="MI19" s="18"/>
      <c r="MJ19" s="18"/>
      <c r="MK19" s="18"/>
      <c r="ML19" s="18"/>
      <c r="MM19" s="20"/>
      <c r="MN19" s="18"/>
      <c r="MO19" s="18"/>
      <c r="MP19" s="18"/>
      <c r="MQ19" s="18"/>
      <c r="MR19" s="18"/>
      <c r="MS19" s="18"/>
      <c r="MT19" s="20"/>
      <c r="MU19" s="18"/>
      <c r="MV19" s="18"/>
      <c r="MW19" s="18"/>
      <c r="MX19" s="18"/>
      <c r="MY19" s="18"/>
      <c r="MZ19" s="18"/>
      <c r="NA19" s="20"/>
      <c r="NB19" s="18"/>
      <c r="NC19" s="18"/>
      <c r="ND19" s="18"/>
      <c r="NE19" s="18"/>
      <c r="NF19" s="18"/>
      <c r="NG19" s="18"/>
      <c r="NH19" s="20"/>
      <c r="NI19" s="18"/>
      <c r="NJ19" s="18"/>
      <c r="NK19" s="18"/>
      <c r="NL19" s="18"/>
      <c r="NM19" s="18"/>
      <c r="NN19" s="18"/>
      <c r="NO19" s="20"/>
      <c r="NP19" s="18"/>
      <c r="NQ19" s="18"/>
      <c r="NR19" s="18"/>
      <c r="NS19" s="18"/>
      <c r="NT19" s="18"/>
      <c r="NU19" s="18"/>
      <c r="NV19" s="20"/>
      <c r="NW19" s="18"/>
      <c r="NX19" s="18"/>
      <c r="NY19" s="18"/>
      <c r="NZ19" s="18"/>
      <c r="OA19" s="18"/>
      <c r="OB19" s="18"/>
      <c r="OC19" s="20"/>
      <c r="OD19" s="18"/>
      <c r="OE19" s="18"/>
      <c r="OF19" s="18"/>
      <c r="OG19" s="18"/>
      <c r="OH19" s="18"/>
      <c r="OI19" s="18"/>
      <c r="OJ19" s="20"/>
      <c r="OK19" s="18"/>
      <c r="OL19" s="18"/>
      <c r="OM19" s="18"/>
      <c r="ON19" s="18"/>
      <c r="OO19" s="18"/>
      <c r="OP19" s="18"/>
      <c r="OQ19" s="20"/>
      <c r="OR19" s="18"/>
      <c r="OS19" s="18"/>
      <c r="OT19" s="18"/>
      <c r="OU19" s="18"/>
      <c r="OV19" s="18"/>
      <c r="OW19" s="18"/>
      <c r="OX19" s="20"/>
      <c r="OY19" s="18"/>
      <c r="OZ19" s="18"/>
      <c r="PA19" s="18"/>
      <c r="PB19" s="18"/>
      <c r="PC19" s="18"/>
      <c r="PD19" s="18"/>
      <c r="PE19" s="20"/>
      <c r="PF19" s="18"/>
      <c r="PG19" s="18"/>
      <c r="PH19" s="18"/>
      <c r="PI19" s="18"/>
      <c r="PJ19" s="18"/>
      <c r="PK19" s="18"/>
      <c r="PL19" s="20"/>
      <c r="PM19" s="18"/>
      <c r="PN19" s="18"/>
      <c r="PO19" s="18"/>
      <c r="PP19" s="18"/>
      <c r="PQ19" s="18"/>
      <c r="PR19" s="18"/>
      <c r="PS19" s="20"/>
    </row>
    <row r="20" spans="1:435" ht="21.95" customHeight="1" outlineLevel="1">
      <c r="A20" s="23">
        <v>10</v>
      </c>
      <c r="B20" s="29" t="s">
        <v>20</v>
      </c>
      <c r="C20" s="32">
        <f>IFERROR(SUMIFS($I$8:$PS$8,$I$9:$PS$9,"&gt;="&amp;$D20,$I$9:$PS$9,"&lt;="&amp;$E20),"")</f>
        <v>150</v>
      </c>
      <c r="D20" s="33">
        <v>44291</v>
      </c>
      <c r="E20" s="33">
        <v>44498</v>
      </c>
      <c r="F20" s="32"/>
      <c r="G20" s="32"/>
      <c r="H20" s="32"/>
      <c r="I20" s="18"/>
      <c r="J20" s="18"/>
      <c r="K20" s="18"/>
      <c r="L20" s="18"/>
      <c r="M20" s="18"/>
      <c r="N20" s="18"/>
      <c r="O20" s="25"/>
      <c r="P20" s="18"/>
      <c r="Q20" s="19"/>
      <c r="R20" s="18"/>
      <c r="S20" s="18"/>
      <c r="T20" s="18"/>
      <c r="U20" s="18"/>
      <c r="V20" s="25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20"/>
      <c r="AY20" s="18"/>
      <c r="AZ20" s="18"/>
      <c r="BA20" s="18"/>
      <c r="BB20" s="18"/>
      <c r="BC20" s="18"/>
      <c r="BD20" s="18"/>
      <c r="BE20" s="20"/>
      <c r="BF20" s="18"/>
      <c r="BG20" s="18"/>
      <c r="BH20" s="18"/>
      <c r="BI20" s="18"/>
      <c r="BJ20" s="18"/>
      <c r="BK20" s="18"/>
      <c r="BL20" s="20"/>
      <c r="BM20" s="18"/>
      <c r="BN20" s="18"/>
      <c r="BO20" s="18"/>
      <c r="BP20" s="18"/>
      <c r="BQ20" s="18"/>
      <c r="BR20" s="18"/>
      <c r="BS20" s="20"/>
      <c r="BT20" s="18"/>
      <c r="BU20" s="18"/>
      <c r="BV20" s="18"/>
      <c r="BW20" s="18"/>
      <c r="BX20" s="18"/>
      <c r="BY20" s="18"/>
      <c r="BZ20" s="25"/>
      <c r="CA20" s="18"/>
      <c r="CB20" s="19"/>
      <c r="CC20" s="18"/>
      <c r="CD20" s="18"/>
      <c r="CE20" s="18"/>
      <c r="CF20" s="18"/>
      <c r="CG20" s="25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20"/>
      <c r="DJ20" s="18"/>
      <c r="DK20" s="18"/>
      <c r="DL20" s="18"/>
      <c r="DM20" s="18"/>
      <c r="DN20" s="18"/>
      <c r="DO20" s="18"/>
      <c r="DP20" s="20"/>
      <c r="DQ20" s="18"/>
      <c r="DR20" s="18"/>
      <c r="DS20" s="18"/>
      <c r="DT20" s="18"/>
      <c r="DU20" s="18"/>
      <c r="DV20" s="18"/>
      <c r="DW20" s="20"/>
      <c r="DX20" s="18"/>
      <c r="DY20" s="18"/>
      <c r="DZ20" s="18"/>
      <c r="EA20" s="18"/>
      <c r="EB20" s="18"/>
      <c r="EC20" s="18"/>
      <c r="ED20" s="20"/>
      <c r="EE20" s="18"/>
      <c r="EF20" s="18"/>
      <c r="EG20" s="18"/>
      <c r="EH20" s="18"/>
      <c r="EI20" s="18"/>
      <c r="EJ20" s="18"/>
      <c r="EK20" s="25"/>
      <c r="EL20" s="18"/>
      <c r="EM20" s="19"/>
      <c r="EN20" s="18"/>
      <c r="EO20" s="18"/>
      <c r="EP20" s="18"/>
      <c r="EQ20" s="18"/>
      <c r="ER20" s="25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20"/>
      <c r="FU20" s="18"/>
      <c r="FV20" s="18"/>
      <c r="FW20" s="18"/>
      <c r="FX20" s="18"/>
      <c r="FY20" s="18"/>
      <c r="FZ20" s="18"/>
      <c r="GA20" s="20"/>
      <c r="GB20" s="18"/>
      <c r="GC20" s="18"/>
      <c r="GD20" s="18"/>
      <c r="GE20" s="18"/>
      <c r="GF20" s="18"/>
      <c r="GG20" s="18"/>
      <c r="GH20" s="20"/>
      <c r="GI20" s="18"/>
      <c r="GJ20" s="18"/>
      <c r="GK20" s="18"/>
      <c r="GL20" s="18"/>
      <c r="GM20" s="18"/>
      <c r="GN20" s="18"/>
      <c r="GO20" s="20"/>
      <c r="GP20" s="18"/>
      <c r="GQ20" s="18"/>
      <c r="GR20" s="18"/>
      <c r="GS20" s="18"/>
      <c r="GT20" s="18"/>
      <c r="GU20" s="18"/>
      <c r="GV20" s="20"/>
      <c r="GW20" s="18"/>
      <c r="GX20" s="18"/>
      <c r="GY20" s="18"/>
      <c r="GZ20" s="18"/>
      <c r="HA20" s="18"/>
      <c r="HB20" s="18"/>
      <c r="HC20" s="20"/>
      <c r="HD20" s="18"/>
      <c r="HE20" s="18"/>
      <c r="HF20" s="18"/>
      <c r="HG20" s="18"/>
      <c r="HH20" s="18"/>
      <c r="HI20" s="18"/>
      <c r="HJ20" s="20"/>
      <c r="HK20" s="18"/>
      <c r="HL20" s="18"/>
      <c r="HM20" s="18"/>
      <c r="HN20" s="18"/>
      <c r="HO20" s="18"/>
      <c r="HP20" s="18"/>
      <c r="HQ20" s="20"/>
      <c r="HR20" s="18"/>
      <c r="HS20" s="18"/>
      <c r="HT20" s="18"/>
      <c r="HU20" s="18"/>
      <c r="HV20" s="18"/>
      <c r="HW20" s="18"/>
      <c r="HX20" s="20"/>
      <c r="HY20" s="18"/>
      <c r="HZ20" s="18"/>
      <c r="IA20" s="18"/>
      <c r="IB20" s="18"/>
      <c r="IC20" s="18"/>
      <c r="ID20" s="18"/>
      <c r="IE20" s="20"/>
      <c r="IF20" s="18"/>
      <c r="IG20" s="18"/>
      <c r="IH20" s="18"/>
      <c r="II20" s="18"/>
      <c r="IJ20" s="18"/>
      <c r="IK20" s="18"/>
      <c r="IL20" s="20"/>
      <c r="IM20" s="18"/>
      <c r="IN20" s="18"/>
      <c r="IO20" s="18"/>
      <c r="IP20" s="18"/>
      <c r="IQ20" s="18"/>
      <c r="IR20" s="18"/>
      <c r="IS20" s="20"/>
      <c r="IT20" s="18"/>
      <c r="IU20" s="18"/>
      <c r="IV20" s="18"/>
      <c r="IW20" s="18"/>
      <c r="IX20" s="18"/>
      <c r="IY20" s="18"/>
      <c r="IZ20" s="20"/>
      <c r="JA20" s="18"/>
      <c r="JB20" s="18"/>
      <c r="JC20" s="18"/>
      <c r="JD20" s="18"/>
      <c r="JE20" s="18"/>
      <c r="JF20" s="18"/>
      <c r="JG20" s="20"/>
      <c r="JH20" s="18"/>
      <c r="JI20" s="18"/>
      <c r="JJ20" s="18"/>
      <c r="JK20" s="18"/>
      <c r="JL20" s="18"/>
      <c r="JM20" s="18"/>
      <c r="JN20" s="20"/>
      <c r="JO20" s="18"/>
      <c r="JP20" s="18"/>
      <c r="JQ20" s="18"/>
      <c r="JR20" s="18"/>
      <c r="JS20" s="18"/>
      <c r="JT20" s="18"/>
      <c r="JU20" s="20"/>
      <c r="JV20" s="18"/>
      <c r="JW20" s="18"/>
      <c r="JX20" s="18"/>
      <c r="JY20" s="18"/>
      <c r="JZ20" s="18"/>
      <c r="KA20" s="18"/>
      <c r="KB20" s="20"/>
      <c r="KC20" s="18"/>
      <c r="KD20" s="18"/>
      <c r="KE20" s="18"/>
      <c r="KF20" s="18"/>
      <c r="KG20" s="18"/>
      <c r="KH20" s="18"/>
      <c r="KI20" s="20"/>
      <c r="KJ20" s="18"/>
      <c r="KK20" s="18"/>
      <c r="KL20" s="18"/>
      <c r="KM20" s="18"/>
      <c r="KN20" s="18"/>
      <c r="KO20" s="18"/>
      <c r="KP20" s="20"/>
      <c r="KQ20" s="18"/>
      <c r="KR20" s="18"/>
      <c r="KS20" s="18"/>
      <c r="KT20" s="18"/>
      <c r="KU20" s="18"/>
      <c r="KV20" s="18"/>
      <c r="KW20" s="20"/>
      <c r="KX20" s="18"/>
      <c r="KY20" s="18"/>
      <c r="KZ20" s="18"/>
      <c r="LA20" s="18"/>
      <c r="LB20" s="18"/>
      <c r="LC20" s="18"/>
      <c r="LD20" s="20"/>
      <c r="LE20" s="18"/>
      <c r="LF20" s="18"/>
      <c r="LG20" s="18"/>
      <c r="LH20" s="18"/>
      <c r="LI20" s="18"/>
      <c r="LJ20" s="18"/>
      <c r="LK20" s="20"/>
      <c r="LL20" s="18"/>
      <c r="LM20" s="18"/>
      <c r="LN20" s="18"/>
      <c r="LO20" s="18"/>
      <c r="LP20" s="18"/>
      <c r="LQ20" s="18"/>
      <c r="LR20" s="20"/>
      <c r="LS20" s="18"/>
      <c r="LT20" s="18"/>
      <c r="LU20" s="18"/>
      <c r="LV20" s="18"/>
      <c r="LW20" s="18"/>
      <c r="LX20" s="18"/>
      <c r="LY20" s="20"/>
      <c r="LZ20" s="18"/>
      <c r="MA20" s="18"/>
      <c r="MB20" s="18"/>
      <c r="MC20" s="18"/>
      <c r="MD20" s="18"/>
      <c r="ME20" s="18"/>
      <c r="MF20" s="20"/>
      <c r="MG20" s="18"/>
      <c r="MH20" s="18"/>
      <c r="MI20" s="18"/>
      <c r="MJ20" s="18"/>
      <c r="MK20" s="18"/>
      <c r="ML20" s="18"/>
      <c r="MM20" s="20"/>
      <c r="MN20" s="18"/>
      <c r="MO20" s="18"/>
      <c r="MP20" s="18"/>
      <c r="MQ20" s="18"/>
      <c r="MR20" s="18"/>
      <c r="MS20" s="18"/>
      <c r="MT20" s="20"/>
      <c r="MU20" s="18"/>
      <c r="MV20" s="18"/>
      <c r="MW20" s="18"/>
      <c r="MX20" s="18"/>
      <c r="MY20" s="18"/>
      <c r="MZ20" s="18"/>
      <c r="NA20" s="20"/>
      <c r="NB20" s="18"/>
      <c r="NC20" s="18"/>
      <c r="ND20" s="18"/>
      <c r="NE20" s="18"/>
      <c r="NF20" s="18"/>
      <c r="NG20" s="18"/>
      <c r="NH20" s="20"/>
      <c r="NI20" s="18"/>
      <c r="NJ20" s="18"/>
      <c r="NK20" s="18"/>
      <c r="NL20" s="18"/>
      <c r="NM20" s="18"/>
      <c r="NN20" s="18"/>
      <c r="NO20" s="20"/>
      <c r="NP20" s="18"/>
      <c r="NQ20" s="18"/>
      <c r="NR20" s="18"/>
      <c r="NS20" s="18"/>
      <c r="NT20" s="18"/>
      <c r="NU20" s="18"/>
      <c r="NV20" s="20"/>
      <c r="NW20" s="18"/>
      <c r="NX20" s="18"/>
      <c r="NY20" s="18"/>
      <c r="NZ20" s="18"/>
      <c r="OA20" s="18"/>
      <c r="OB20" s="18"/>
      <c r="OC20" s="20"/>
      <c r="OD20" s="18"/>
      <c r="OE20" s="18"/>
      <c r="OF20" s="18"/>
      <c r="OG20" s="18"/>
      <c r="OH20" s="18"/>
      <c r="OI20" s="18"/>
      <c r="OJ20" s="20"/>
      <c r="OK20" s="18"/>
      <c r="OL20" s="18"/>
      <c r="OM20" s="18"/>
      <c r="ON20" s="18"/>
      <c r="OO20" s="18"/>
      <c r="OP20" s="18"/>
      <c r="OQ20" s="20"/>
      <c r="OR20" s="18"/>
      <c r="OS20" s="18"/>
      <c r="OT20" s="18"/>
      <c r="OU20" s="18"/>
      <c r="OV20" s="18"/>
      <c r="OW20" s="18"/>
      <c r="OX20" s="20"/>
      <c r="OY20" s="18"/>
      <c r="OZ20" s="18"/>
      <c r="PA20" s="18"/>
      <c r="PB20" s="18"/>
      <c r="PC20" s="18"/>
      <c r="PD20" s="18"/>
      <c r="PE20" s="20"/>
      <c r="PF20" s="18"/>
      <c r="PG20" s="18"/>
      <c r="PH20" s="18"/>
      <c r="PI20" s="18"/>
      <c r="PJ20" s="18"/>
      <c r="PK20" s="18"/>
      <c r="PL20" s="20"/>
      <c r="PM20" s="18"/>
      <c r="PN20" s="18"/>
      <c r="PO20" s="18"/>
      <c r="PP20" s="18"/>
      <c r="PQ20" s="18"/>
      <c r="PR20" s="18"/>
      <c r="PS20" s="20"/>
    </row>
    <row r="21" spans="1:435" ht="21.95" customHeight="1">
      <c r="A21" s="23">
        <v>11</v>
      </c>
      <c r="B21" s="29" t="s">
        <v>36</v>
      </c>
      <c r="C21" s="32">
        <f>IFERROR(SUMIFS($I$8:$PS$8,$I$9:$PS$9,"&gt;="&amp;$D21,$I$9:$PS$9,"&lt;="&amp;$E21),"")</f>
        <v>19</v>
      </c>
      <c r="D21" s="33">
        <v>44321</v>
      </c>
      <c r="E21" s="33">
        <v>44347</v>
      </c>
      <c r="F21" s="32"/>
      <c r="G21" s="32"/>
      <c r="H21" s="32"/>
      <c r="I21" s="18"/>
      <c r="J21" s="18"/>
      <c r="K21" s="18"/>
      <c r="L21" s="18"/>
      <c r="M21" s="18"/>
      <c r="N21" s="18"/>
      <c r="O21" s="25"/>
      <c r="P21" s="18"/>
      <c r="Q21" s="19"/>
      <c r="R21" s="18"/>
      <c r="S21" s="18"/>
      <c r="T21" s="18"/>
      <c r="U21" s="18"/>
      <c r="V21" s="25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20"/>
      <c r="AY21" s="18"/>
      <c r="AZ21" s="18"/>
      <c r="BA21" s="18"/>
      <c r="BB21" s="18"/>
      <c r="BC21" s="18"/>
      <c r="BD21" s="18"/>
      <c r="BE21" s="20"/>
      <c r="BF21" s="18"/>
      <c r="BG21" s="18"/>
      <c r="BH21" s="18"/>
      <c r="BI21" s="18"/>
      <c r="BJ21" s="18"/>
      <c r="BK21" s="18"/>
      <c r="BL21" s="20"/>
      <c r="BM21" s="18"/>
      <c r="BN21" s="18"/>
      <c r="BO21" s="18"/>
      <c r="BP21" s="18"/>
      <c r="BQ21" s="18"/>
      <c r="BR21" s="18"/>
      <c r="BS21" s="20"/>
      <c r="BT21" s="18"/>
      <c r="BU21" s="18"/>
      <c r="BV21" s="18"/>
      <c r="BW21" s="18"/>
      <c r="BX21" s="18"/>
      <c r="BY21" s="18"/>
      <c r="BZ21" s="25"/>
      <c r="CA21" s="18"/>
      <c r="CB21" s="19"/>
      <c r="CC21" s="18"/>
      <c r="CD21" s="18"/>
      <c r="CE21" s="18"/>
      <c r="CF21" s="18"/>
      <c r="CG21" s="25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20"/>
      <c r="DJ21" s="18"/>
      <c r="DK21" s="18"/>
      <c r="DL21" s="18"/>
      <c r="DM21" s="18"/>
      <c r="DN21" s="18"/>
      <c r="DO21" s="18"/>
      <c r="DP21" s="20"/>
      <c r="DQ21" s="18"/>
      <c r="DR21" s="18"/>
      <c r="DS21" s="18"/>
      <c r="DT21" s="18"/>
      <c r="DU21" s="18"/>
      <c r="DV21" s="18"/>
      <c r="DW21" s="20"/>
      <c r="DX21" s="18"/>
      <c r="DY21" s="18"/>
      <c r="DZ21" s="18"/>
      <c r="EA21" s="18"/>
      <c r="EB21" s="18"/>
      <c r="EC21" s="18"/>
      <c r="ED21" s="20"/>
      <c r="EE21" s="18"/>
      <c r="EF21" s="18"/>
      <c r="EG21" s="18"/>
      <c r="EH21" s="18"/>
      <c r="EI21" s="18"/>
      <c r="EJ21" s="18"/>
      <c r="EK21" s="25"/>
      <c r="EL21" s="18"/>
      <c r="EM21" s="19"/>
      <c r="EN21" s="18"/>
      <c r="EO21" s="18"/>
      <c r="EP21" s="18"/>
      <c r="EQ21" s="18"/>
      <c r="ER21" s="25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20"/>
      <c r="FU21" s="18"/>
      <c r="FV21" s="18"/>
      <c r="FW21" s="18"/>
      <c r="FX21" s="18"/>
      <c r="FY21" s="18"/>
      <c r="FZ21" s="18"/>
      <c r="GA21" s="20"/>
      <c r="GB21" s="18"/>
      <c r="GC21" s="18"/>
      <c r="GD21" s="18"/>
      <c r="GE21" s="18"/>
      <c r="GF21" s="18"/>
      <c r="GG21" s="18"/>
      <c r="GH21" s="20"/>
      <c r="GI21" s="18"/>
      <c r="GJ21" s="18"/>
      <c r="GK21" s="18"/>
      <c r="GL21" s="18"/>
      <c r="GM21" s="18"/>
      <c r="GN21" s="18"/>
      <c r="GO21" s="20"/>
      <c r="GP21" s="18"/>
      <c r="GQ21" s="18"/>
      <c r="GR21" s="18"/>
      <c r="GS21" s="18"/>
      <c r="GT21" s="18"/>
      <c r="GU21" s="18"/>
      <c r="GV21" s="20"/>
      <c r="GW21" s="18"/>
      <c r="GX21" s="18"/>
      <c r="GY21" s="18"/>
      <c r="GZ21" s="18"/>
      <c r="HA21" s="18"/>
      <c r="HB21" s="18"/>
      <c r="HC21" s="20"/>
      <c r="HD21" s="18"/>
      <c r="HE21" s="18"/>
      <c r="HF21" s="18"/>
      <c r="HG21" s="18"/>
      <c r="HH21" s="18"/>
      <c r="HI21" s="18"/>
      <c r="HJ21" s="20"/>
      <c r="HK21" s="18"/>
      <c r="HL21" s="18"/>
      <c r="HM21" s="18"/>
      <c r="HN21" s="18"/>
      <c r="HO21" s="18"/>
      <c r="HP21" s="18"/>
      <c r="HQ21" s="20"/>
      <c r="HR21" s="18"/>
      <c r="HS21" s="18"/>
      <c r="HT21" s="18"/>
      <c r="HU21" s="18"/>
      <c r="HV21" s="18"/>
      <c r="HW21" s="18"/>
      <c r="HX21" s="20"/>
      <c r="HY21" s="18"/>
      <c r="HZ21" s="18"/>
      <c r="IA21" s="18"/>
      <c r="IB21" s="18"/>
      <c r="IC21" s="18"/>
      <c r="ID21" s="18"/>
      <c r="IE21" s="20"/>
      <c r="IF21" s="18"/>
      <c r="IG21" s="18"/>
      <c r="IH21" s="18"/>
      <c r="II21" s="18"/>
      <c r="IJ21" s="18"/>
      <c r="IK21" s="18"/>
      <c r="IL21" s="20"/>
      <c r="IM21" s="18"/>
      <c r="IN21" s="18"/>
      <c r="IO21" s="18"/>
      <c r="IP21" s="18"/>
      <c r="IQ21" s="18"/>
      <c r="IR21" s="18"/>
      <c r="IS21" s="20"/>
      <c r="IT21" s="18"/>
      <c r="IU21" s="18"/>
      <c r="IV21" s="18"/>
      <c r="IW21" s="18"/>
      <c r="IX21" s="18"/>
      <c r="IY21" s="18"/>
      <c r="IZ21" s="20"/>
      <c r="JA21" s="18"/>
      <c r="JB21" s="18"/>
      <c r="JC21" s="18"/>
      <c r="JD21" s="18"/>
      <c r="JE21" s="18"/>
      <c r="JF21" s="18"/>
      <c r="JG21" s="20"/>
      <c r="JH21" s="18"/>
      <c r="JI21" s="18"/>
      <c r="JJ21" s="18"/>
      <c r="JK21" s="18"/>
      <c r="JL21" s="18"/>
      <c r="JM21" s="18"/>
      <c r="JN21" s="20"/>
      <c r="JO21" s="18"/>
      <c r="JP21" s="18"/>
      <c r="JQ21" s="18"/>
      <c r="JR21" s="18"/>
      <c r="JS21" s="18"/>
      <c r="JT21" s="18"/>
      <c r="JU21" s="20"/>
      <c r="JV21" s="18"/>
      <c r="JW21" s="18"/>
      <c r="JX21" s="18"/>
      <c r="JY21" s="18"/>
      <c r="JZ21" s="18"/>
      <c r="KA21" s="18"/>
      <c r="KB21" s="20"/>
      <c r="KC21" s="18"/>
      <c r="KD21" s="18"/>
      <c r="KE21" s="18"/>
      <c r="KF21" s="18"/>
      <c r="KG21" s="18"/>
      <c r="KH21" s="18"/>
      <c r="KI21" s="20"/>
      <c r="KJ21" s="18"/>
      <c r="KK21" s="18"/>
      <c r="KL21" s="18"/>
      <c r="KM21" s="18"/>
      <c r="KN21" s="18"/>
      <c r="KO21" s="18"/>
      <c r="KP21" s="20"/>
      <c r="KQ21" s="18"/>
      <c r="KR21" s="18"/>
      <c r="KS21" s="18"/>
      <c r="KT21" s="18"/>
      <c r="KU21" s="18"/>
      <c r="KV21" s="18"/>
      <c r="KW21" s="20"/>
      <c r="KX21" s="18"/>
      <c r="KY21" s="18"/>
      <c r="KZ21" s="18"/>
      <c r="LA21" s="18"/>
      <c r="LB21" s="18"/>
      <c r="LC21" s="18"/>
      <c r="LD21" s="20"/>
      <c r="LE21" s="18"/>
      <c r="LF21" s="18"/>
      <c r="LG21" s="18"/>
      <c r="LH21" s="18"/>
      <c r="LI21" s="18"/>
      <c r="LJ21" s="18"/>
      <c r="LK21" s="20"/>
      <c r="LL21" s="18"/>
      <c r="LM21" s="18"/>
      <c r="LN21" s="18"/>
      <c r="LO21" s="18"/>
      <c r="LP21" s="18"/>
      <c r="LQ21" s="18"/>
      <c r="LR21" s="20"/>
      <c r="LS21" s="18"/>
      <c r="LT21" s="18"/>
      <c r="LU21" s="18"/>
      <c r="LV21" s="18"/>
      <c r="LW21" s="18"/>
      <c r="LX21" s="18"/>
      <c r="LY21" s="20"/>
      <c r="LZ21" s="18"/>
      <c r="MA21" s="18"/>
      <c r="MB21" s="18"/>
      <c r="MC21" s="18"/>
      <c r="MD21" s="18"/>
      <c r="ME21" s="18"/>
      <c r="MF21" s="20"/>
      <c r="MG21" s="18"/>
      <c r="MH21" s="18"/>
      <c r="MI21" s="18"/>
      <c r="MJ21" s="18"/>
      <c r="MK21" s="18"/>
      <c r="ML21" s="18"/>
      <c r="MM21" s="20"/>
      <c r="MN21" s="18"/>
      <c r="MO21" s="18"/>
      <c r="MP21" s="18"/>
      <c r="MQ21" s="18"/>
      <c r="MR21" s="18"/>
      <c r="MS21" s="18"/>
      <c r="MT21" s="20"/>
      <c r="MU21" s="18"/>
      <c r="MV21" s="18"/>
      <c r="MW21" s="18"/>
      <c r="MX21" s="18"/>
      <c r="MY21" s="18"/>
      <c r="MZ21" s="18"/>
      <c r="NA21" s="20"/>
      <c r="NB21" s="18"/>
      <c r="NC21" s="18"/>
      <c r="ND21" s="18"/>
      <c r="NE21" s="18"/>
      <c r="NF21" s="18"/>
      <c r="NG21" s="18"/>
      <c r="NH21" s="20"/>
      <c r="NI21" s="18"/>
      <c r="NJ21" s="18"/>
      <c r="NK21" s="18"/>
      <c r="NL21" s="18"/>
      <c r="NM21" s="18"/>
      <c r="NN21" s="18"/>
      <c r="NO21" s="20"/>
      <c r="NP21" s="18"/>
      <c r="NQ21" s="18"/>
      <c r="NR21" s="18"/>
      <c r="NS21" s="18"/>
      <c r="NT21" s="18"/>
      <c r="NU21" s="18"/>
      <c r="NV21" s="20"/>
      <c r="NW21" s="18"/>
      <c r="NX21" s="18"/>
      <c r="NY21" s="18"/>
      <c r="NZ21" s="18"/>
      <c r="OA21" s="18"/>
      <c r="OB21" s="18"/>
      <c r="OC21" s="20"/>
      <c r="OD21" s="18"/>
      <c r="OE21" s="18"/>
      <c r="OF21" s="18"/>
      <c r="OG21" s="18"/>
      <c r="OH21" s="18"/>
      <c r="OI21" s="18"/>
      <c r="OJ21" s="20"/>
      <c r="OK21" s="18"/>
      <c r="OL21" s="18"/>
      <c r="OM21" s="18"/>
      <c r="ON21" s="18"/>
      <c r="OO21" s="18"/>
      <c r="OP21" s="18"/>
      <c r="OQ21" s="20"/>
      <c r="OR21" s="18"/>
      <c r="OS21" s="18"/>
      <c r="OT21" s="18"/>
      <c r="OU21" s="18"/>
      <c r="OV21" s="18"/>
      <c r="OW21" s="18"/>
      <c r="OX21" s="20"/>
      <c r="OY21" s="18"/>
      <c r="OZ21" s="18"/>
      <c r="PA21" s="18"/>
      <c r="PB21" s="18"/>
      <c r="PC21" s="18"/>
      <c r="PD21" s="18"/>
      <c r="PE21" s="20"/>
      <c r="PF21" s="18"/>
      <c r="PG21" s="18"/>
      <c r="PH21" s="18"/>
      <c r="PI21" s="18"/>
      <c r="PJ21" s="18"/>
      <c r="PK21" s="18"/>
      <c r="PL21" s="20"/>
      <c r="PM21" s="18"/>
      <c r="PN21" s="18"/>
      <c r="PO21" s="18"/>
      <c r="PP21" s="18"/>
      <c r="PQ21" s="18"/>
      <c r="PR21" s="18"/>
      <c r="PS21" s="20"/>
    </row>
    <row r="22" spans="1:435" ht="21.95" customHeight="1" outlineLevel="1">
      <c r="A22" s="23">
        <v>12</v>
      </c>
      <c r="B22" s="29" t="s">
        <v>38</v>
      </c>
      <c r="C22" s="32">
        <f>IFERROR(SUMIFS($I$8:$PS$8,$I$9:$PS$9,"&gt;="&amp;$D22,$I$9:$PS$9,"&lt;="&amp;$E22),"")</f>
        <v>1</v>
      </c>
      <c r="D22" s="33">
        <v>44348</v>
      </c>
      <c r="E22" s="33">
        <v>44348</v>
      </c>
      <c r="F22" s="32"/>
      <c r="G22" s="32"/>
      <c r="H22" s="32"/>
      <c r="I22" s="18"/>
      <c r="J22" s="18"/>
      <c r="K22" s="18"/>
      <c r="L22" s="18"/>
      <c r="M22" s="18"/>
      <c r="N22" s="18"/>
      <c r="O22" s="25"/>
      <c r="P22" s="18"/>
      <c r="Q22" s="19"/>
      <c r="R22" s="18"/>
      <c r="S22" s="18"/>
      <c r="T22" s="18"/>
      <c r="U22" s="18"/>
      <c r="V22" s="25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20"/>
      <c r="AY22" s="18"/>
      <c r="AZ22" s="18"/>
      <c r="BA22" s="18"/>
      <c r="BB22" s="18"/>
      <c r="BC22" s="18"/>
      <c r="BD22" s="18"/>
      <c r="BE22" s="20"/>
      <c r="BF22" s="18"/>
      <c r="BG22" s="18"/>
      <c r="BH22" s="18"/>
      <c r="BI22" s="18"/>
      <c r="BJ22" s="18"/>
      <c r="BK22" s="18"/>
      <c r="BL22" s="20"/>
      <c r="BM22" s="18"/>
      <c r="BN22" s="18"/>
      <c r="BO22" s="18"/>
      <c r="BP22" s="18"/>
      <c r="BQ22" s="18"/>
      <c r="BR22" s="18"/>
      <c r="BS22" s="20"/>
      <c r="BT22" s="18"/>
      <c r="BU22" s="18"/>
      <c r="BV22" s="18"/>
      <c r="BW22" s="18"/>
      <c r="BX22" s="18"/>
      <c r="BY22" s="18"/>
      <c r="BZ22" s="25"/>
      <c r="CA22" s="18"/>
      <c r="CB22" s="19"/>
      <c r="CC22" s="18"/>
      <c r="CD22" s="18"/>
      <c r="CE22" s="18"/>
      <c r="CF22" s="18"/>
      <c r="CG22" s="25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20"/>
      <c r="DJ22" s="18"/>
      <c r="DK22" s="18"/>
      <c r="DL22" s="18"/>
      <c r="DM22" s="18"/>
      <c r="DN22" s="18"/>
      <c r="DO22" s="18"/>
      <c r="DP22" s="20"/>
      <c r="DQ22" s="18"/>
      <c r="DR22" s="18"/>
      <c r="DS22" s="18"/>
      <c r="DT22" s="18"/>
      <c r="DU22" s="18"/>
      <c r="DV22" s="18"/>
      <c r="DW22" s="20"/>
      <c r="DX22" s="18"/>
      <c r="DY22" s="18"/>
      <c r="DZ22" s="18"/>
      <c r="EA22" s="18"/>
      <c r="EB22" s="18"/>
      <c r="EC22" s="18"/>
      <c r="ED22" s="20"/>
      <c r="EE22" s="18"/>
      <c r="EF22" s="18"/>
      <c r="EG22" s="18"/>
      <c r="EH22" s="18"/>
      <c r="EI22" s="18"/>
      <c r="EJ22" s="18"/>
      <c r="EK22" s="25"/>
      <c r="EL22" s="18"/>
      <c r="EM22" s="19"/>
      <c r="EN22" s="18"/>
      <c r="EO22" s="18"/>
      <c r="EP22" s="18"/>
      <c r="EQ22" s="18"/>
      <c r="ER22" s="25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20"/>
      <c r="FU22" s="18"/>
      <c r="FV22" s="18"/>
      <c r="FW22" s="18"/>
      <c r="FX22" s="18"/>
      <c r="FY22" s="18"/>
      <c r="FZ22" s="18"/>
      <c r="GA22" s="20"/>
      <c r="GB22" s="18"/>
      <c r="GC22" s="18"/>
      <c r="GD22" s="18"/>
      <c r="GE22" s="18"/>
      <c r="GF22" s="18"/>
      <c r="GG22" s="18"/>
      <c r="GH22" s="20"/>
      <c r="GI22" s="18"/>
      <c r="GJ22" s="18"/>
      <c r="GK22" s="18"/>
      <c r="GL22" s="18"/>
      <c r="GM22" s="18"/>
      <c r="GN22" s="18"/>
      <c r="GO22" s="20"/>
      <c r="GP22" s="18"/>
      <c r="GQ22" s="18"/>
      <c r="GR22" s="18"/>
      <c r="GS22" s="18"/>
      <c r="GT22" s="18"/>
      <c r="GU22" s="18"/>
      <c r="GV22" s="20"/>
      <c r="GW22" s="18"/>
      <c r="GX22" s="18"/>
      <c r="GY22" s="18"/>
      <c r="GZ22" s="18"/>
      <c r="HA22" s="18"/>
      <c r="HB22" s="18"/>
      <c r="HC22" s="20"/>
      <c r="HD22" s="18"/>
      <c r="HE22" s="18"/>
      <c r="HF22" s="18"/>
      <c r="HG22" s="18"/>
      <c r="HH22" s="18"/>
      <c r="HI22" s="18"/>
      <c r="HJ22" s="20"/>
      <c r="HK22" s="18"/>
      <c r="HL22" s="18"/>
      <c r="HM22" s="18"/>
      <c r="HN22" s="18"/>
      <c r="HO22" s="18"/>
      <c r="HP22" s="18"/>
      <c r="HQ22" s="20"/>
      <c r="HR22" s="18"/>
      <c r="HS22" s="18"/>
      <c r="HT22" s="18"/>
      <c r="HU22" s="18"/>
      <c r="HV22" s="18"/>
      <c r="HW22" s="18"/>
      <c r="HX22" s="20"/>
      <c r="HY22" s="18"/>
      <c r="HZ22" s="18"/>
      <c r="IA22" s="18"/>
      <c r="IB22" s="18"/>
      <c r="IC22" s="18"/>
      <c r="ID22" s="18"/>
      <c r="IE22" s="20"/>
      <c r="IF22" s="18"/>
      <c r="IG22" s="18"/>
      <c r="IH22" s="18"/>
      <c r="II22" s="18"/>
      <c r="IJ22" s="18"/>
      <c r="IK22" s="18"/>
      <c r="IL22" s="20"/>
      <c r="IM22" s="18"/>
      <c r="IN22" s="18"/>
      <c r="IO22" s="18"/>
      <c r="IP22" s="18"/>
      <c r="IQ22" s="18"/>
      <c r="IR22" s="18"/>
      <c r="IS22" s="20"/>
      <c r="IT22" s="18"/>
      <c r="IU22" s="18"/>
      <c r="IV22" s="18"/>
      <c r="IW22" s="18"/>
      <c r="IX22" s="18"/>
      <c r="IY22" s="18"/>
      <c r="IZ22" s="20"/>
      <c r="JA22" s="18"/>
      <c r="JB22" s="18"/>
      <c r="JC22" s="18"/>
      <c r="JD22" s="18"/>
      <c r="JE22" s="18"/>
      <c r="JF22" s="18"/>
      <c r="JG22" s="20"/>
      <c r="JH22" s="18"/>
      <c r="JI22" s="18"/>
      <c r="JJ22" s="18"/>
      <c r="JK22" s="18"/>
      <c r="JL22" s="18"/>
      <c r="JM22" s="18"/>
      <c r="JN22" s="20"/>
      <c r="JO22" s="18"/>
      <c r="JP22" s="18"/>
      <c r="JQ22" s="18"/>
      <c r="JR22" s="18"/>
      <c r="JS22" s="18"/>
      <c r="JT22" s="18"/>
      <c r="JU22" s="20"/>
      <c r="JV22" s="18"/>
      <c r="JW22" s="18"/>
      <c r="JX22" s="18"/>
      <c r="JY22" s="18"/>
      <c r="JZ22" s="18"/>
      <c r="KA22" s="18"/>
      <c r="KB22" s="20"/>
      <c r="KC22" s="18"/>
      <c r="KD22" s="18"/>
      <c r="KE22" s="18"/>
      <c r="KF22" s="18"/>
      <c r="KG22" s="18"/>
      <c r="KH22" s="18"/>
      <c r="KI22" s="20"/>
      <c r="KJ22" s="18"/>
      <c r="KK22" s="18"/>
      <c r="KL22" s="18"/>
      <c r="KM22" s="18"/>
      <c r="KN22" s="18"/>
      <c r="KO22" s="18"/>
      <c r="KP22" s="20"/>
      <c r="KQ22" s="18"/>
      <c r="KR22" s="18"/>
      <c r="KS22" s="18"/>
      <c r="KT22" s="18"/>
      <c r="KU22" s="18"/>
      <c r="KV22" s="18"/>
      <c r="KW22" s="20"/>
      <c r="KX22" s="18"/>
      <c r="KY22" s="18"/>
      <c r="KZ22" s="18"/>
      <c r="LA22" s="18"/>
      <c r="LB22" s="18"/>
      <c r="LC22" s="18"/>
      <c r="LD22" s="20"/>
      <c r="LE22" s="18"/>
      <c r="LF22" s="18"/>
      <c r="LG22" s="18"/>
      <c r="LH22" s="18"/>
      <c r="LI22" s="18"/>
      <c r="LJ22" s="18"/>
      <c r="LK22" s="20"/>
      <c r="LL22" s="18"/>
      <c r="LM22" s="18"/>
      <c r="LN22" s="18"/>
      <c r="LO22" s="18"/>
      <c r="LP22" s="18"/>
      <c r="LQ22" s="18"/>
      <c r="LR22" s="20"/>
      <c r="LS22" s="18"/>
      <c r="LT22" s="18"/>
      <c r="LU22" s="18"/>
      <c r="LV22" s="18"/>
      <c r="LW22" s="18"/>
      <c r="LX22" s="18"/>
      <c r="LY22" s="20"/>
      <c r="LZ22" s="18"/>
      <c r="MA22" s="18"/>
      <c r="MB22" s="18"/>
      <c r="MC22" s="18"/>
      <c r="MD22" s="18"/>
      <c r="ME22" s="18"/>
      <c r="MF22" s="20"/>
      <c r="MG22" s="18"/>
      <c r="MH22" s="18"/>
      <c r="MI22" s="18"/>
      <c r="MJ22" s="18"/>
      <c r="MK22" s="18"/>
      <c r="ML22" s="18"/>
      <c r="MM22" s="20"/>
      <c r="MN22" s="18"/>
      <c r="MO22" s="18"/>
      <c r="MP22" s="18"/>
      <c r="MQ22" s="18"/>
      <c r="MR22" s="18"/>
      <c r="MS22" s="18"/>
      <c r="MT22" s="20"/>
      <c r="MU22" s="18"/>
      <c r="MV22" s="18"/>
      <c r="MW22" s="18"/>
      <c r="MX22" s="18"/>
      <c r="MY22" s="18"/>
      <c r="MZ22" s="18"/>
      <c r="NA22" s="20"/>
      <c r="NB22" s="18"/>
      <c r="NC22" s="18"/>
      <c r="ND22" s="18"/>
      <c r="NE22" s="18"/>
      <c r="NF22" s="18"/>
      <c r="NG22" s="18"/>
      <c r="NH22" s="20"/>
      <c r="NI22" s="18"/>
      <c r="NJ22" s="18"/>
      <c r="NK22" s="18"/>
      <c r="NL22" s="18"/>
      <c r="NM22" s="18"/>
      <c r="NN22" s="18"/>
      <c r="NO22" s="20"/>
      <c r="NP22" s="18"/>
      <c r="NQ22" s="18"/>
      <c r="NR22" s="18"/>
      <c r="NS22" s="18"/>
      <c r="NT22" s="18"/>
      <c r="NU22" s="18"/>
      <c r="NV22" s="20"/>
      <c r="NW22" s="18"/>
      <c r="NX22" s="18"/>
      <c r="NY22" s="18"/>
      <c r="NZ22" s="18"/>
      <c r="OA22" s="18"/>
      <c r="OB22" s="18"/>
      <c r="OC22" s="20"/>
      <c r="OD22" s="18"/>
      <c r="OE22" s="18"/>
      <c r="OF22" s="18"/>
      <c r="OG22" s="18"/>
      <c r="OH22" s="18"/>
      <c r="OI22" s="18"/>
      <c r="OJ22" s="20"/>
      <c r="OK22" s="18"/>
      <c r="OL22" s="18"/>
      <c r="OM22" s="18"/>
      <c r="ON22" s="18"/>
      <c r="OO22" s="18"/>
      <c r="OP22" s="18"/>
      <c r="OQ22" s="20"/>
      <c r="OR22" s="18"/>
      <c r="OS22" s="18"/>
      <c r="OT22" s="18"/>
      <c r="OU22" s="18"/>
      <c r="OV22" s="18"/>
      <c r="OW22" s="18"/>
      <c r="OX22" s="20"/>
      <c r="OY22" s="18"/>
      <c r="OZ22" s="18"/>
      <c r="PA22" s="18"/>
      <c r="PB22" s="18"/>
      <c r="PC22" s="18"/>
      <c r="PD22" s="18"/>
      <c r="PE22" s="20"/>
      <c r="PF22" s="18"/>
      <c r="PG22" s="18"/>
      <c r="PH22" s="18"/>
      <c r="PI22" s="18"/>
      <c r="PJ22" s="18"/>
      <c r="PK22" s="18"/>
      <c r="PL22" s="20"/>
      <c r="PM22" s="18"/>
      <c r="PN22" s="18"/>
      <c r="PO22" s="18"/>
      <c r="PP22" s="18"/>
      <c r="PQ22" s="18"/>
      <c r="PR22" s="18"/>
      <c r="PS22" s="20"/>
    </row>
    <row r="23" spans="1:435" ht="21.95" customHeight="1" outlineLevel="1">
      <c r="A23" s="23">
        <v>13</v>
      </c>
      <c r="B23" s="29" t="s">
        <v>37</v>
      </c>
      <c r="C23" s="32">
        <f>IFERROR(SUMIFS($I$8:$PS$8,$I$9:$PS$9,"&gt;="&amp;$D23,$I$9:$PS$9,"&lt;="&amp;$E23),"")</f>
        <v>44</v>
      </c>
      <c r="D23" s="33">
        <v>44348</v>
      </c>
      <c r="E23" s="33">
        <v>44408</v>
      </c>
      <c r="F23" s="32"/>
      <c r="G23" s="32"/>
      <c r="H23" s="32"/>
      <c r="I23" s="18"/>
      <c r="J23" s="18"/>
      <c r="K23" s="18"/>
      <c r="L23" s="18"/>
      <c r="M23" s="18"/>
      <c r="N23" s="18"/>
      <c r="O23" s="25"/>
      <c r="P23" s="18"/>
      <c r="Q23" s="19"/>
      <c r="R23" s="18"/>
      <c r="S23" s="18"/>
      <c r="T23" s="18"/>
      <c r="U23" s="18"/>
      <c r="V23" s="25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20"/>
      <c r="AY23" s="18"/>
      <c r="AZ23" s="18"/>
      <c r="BA23" s="18"/>
      <c r="BB23" s="18"/>
      <c r="BC23" s="18"/>
      <c r="BD23" s="18"/>
      <c r="BE23" s="20"/>
      <c r="BF23" s="18"/>
      <c r="BG23" s="18"/>
      <c r="BH23" s="18"/>
      <c r="BI23" s="18"/>
      <c r="BJ23" s="18"/>
      <c r="BK23" s="18"/>
      <c r="BL23" s="20"/>
      <c r="BM23" s="18"/>
      <c r="BN23" s="18"/>
      <c r="BO23" s="18"/>
      <c r="BP23" s="18"/>
      <c r="BQ23" s="18"/>
      <c r="BR23" s="18"/>
      <c r="BS23" s="20"/>
      <c r="BT23" s="18"/>
      <c r="BU23" s="18"/>
      <c r="BV23" s="18"/>
      <c r="BW23" s="18"/>
      <c r="BX23" s="18"/>
      <c r="BY23" s="18"/>
      <c r="BZ23" s="25"/>
      <c r="CA23" s="18"/>
      <c r="CB23" s="19"/>
      <c r="CC23" s="18"/>
      <c r="CD23" s="18"/>
      <c r="CE23" s="18"/>
      <c r="CF23" s="18"/>
      <c r="CG23" s="25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20"/>
      <c r="DJ23" s="18"/>
      <c r="DK23" s="18"/>
      <c r="DL23" s="18"/>
      <c r="DM23" s="18"/>
      <c r="DN23" s="18"/>
      <c r="DO23" s="18"/>
      <c r="DP23" s="20"/>
      <c r="DQ23" s="18"/>
      <c r="DR23" s="18"/>
      <c r="DS23" s="18"/>
      <c r="DT23" s="18"/>
      <c r="DU23" s="18"/>
      <c r="DV23" s="18"/>
      <c r="DW23" s="20"/>
      <c r="DX23" s="18"/>
      <c r="DY23" s="18"/>
      <c r="DZ23" s="18"/>
      <c r="EA23" s="18"/>
      <c r="EB23" s="18"/>
      <c r="EC23" s="18"/>
      <c r="ED23" s="20"/>
      <c r="EE23" s="18"/>
      <c r="EF23" s="18"/>
      <c r="EG23" s="18"/>
      <c r="EH23" s="18"/>
      <c r="EI23" s="18"/>
      <c r="EJ23" s="18"/>
      <c r="EK23" s="25"/>
      <c r="EL23" s="18"/>
      <c r="EM23" s="19"/>
      <c r="EN23" s="18"/>
      <c r="EO23" s="18"/>
      <c r="EP23" s="18"/>
      <c r="EQ23" s="18"/>
      <c r="ER23" s="25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20"/>
      <c r="FU23" s="18"/>
      <c r="FV23" s="18"/>
      <c r="FW23" s="18"/>
      <c r="FX23" s="18"/>
      <c r="FY23" s="18"/>
      <c r="FZ23" s="18"/>
      <c r="GA23" s="20"/>
      <c r="GB23" s="18"/>
      <c r="GC23" s="18"/>
      <c r="GD23" s="18"/>
      <c r="GE23" s="18"/>
      <c r="GF23" s="18"/>
      <c r="GG23" s="18"/>
      <c r="GH23" s="20"/>
      <c r="GI23" s="18"/>
      <c r="GJ23" s="18"/>
      <c r="GK23" s="18"/>
      <c r="GL23" s="18"/>
      <c r="GM23" s="18"/>
      <c r="GN23" s="18"/>
      <c r="GO23" s="20"/>
      <c r="GP23" s="18"/>
      <c r="GQ23" s="18"/>
      <c r="GR23" s="18"/>
      <c r="GS23" s="18"/>
      <c r="GT23" s="18"/>
      <c r="GU23" s="18"/>
      <c r="GV23" s="20"/>
      <c r="GW23" s="18"/>
      <c r="GX23" s="18"/>
      <c r="GY23" s="18"/>
      <c r="GZ23" s="18"/>
      <c r="HA23" s="18"/>
      <c r="HB23" s="18"/>
      <c r="HC23" s="20"/>
      <c r="HD23" s="18"/>
      <c r="HE23" s="18"/>
      <c r="HF23" s="18"/>
      <c r="HG23" s="18"/>
      <c r="HH23" s="18"/>
      <c r="HI23" s="18"/>
      <c r="HJ23" s="20"/>
      <c r="HK23" s="18"/>
      <c r="HL23" s="18"/>
      <c r="HM23" s="18"/>
      <c r="HN23" s="18"/>
      <c r="HO23" s="18"/>
      <c r="HP23" s="18"/>
      <c r="HQ23" s="20"/>
      <c r="HR23" s="18"/>
      <c r="HS23" s="18"/>
      <c r="HT23" s="18"/>
      <c r="HU23" s="18"/>
      <c r="HV23" s="18"/>
      <c r="HW23" s="18"/>
      <c r="HX23" s="20"/>
      <c r="HY23" s="18"/>
      <c r="HZ23" s="18"/>
      <c r="IA23" s="18"/>
      <c r="IB23" s="18"/>
      <c r="IC23" s="18"/>
      <c r="ID23" s="18"/>
      <c r="IE23" s="20"/>
      <c r="IF23" s="18"/>
      <c r="IG23" s="18"/>
      <c r="IH23" s="18"/>
      <c r="II23" s="18"/>
      <c r="IJ23" s="18"/>
      <c r="IK23" s="18"/>
      <c r="IL23" s="20"/>
      <c r="IM23" s="18"/>
      <c r="IN23" s="18"/>
      <c r="IO23" s="18"/>
      <c r="IP23" s="18"/>
      <c r="IQ23" s="18"/>
      <c r="IR23" s="18"/>
      <c r="IS23" s="20"/>
      <c r="IT23" s="18"/>
      <c r="IU23" s="18"/>
      <c r="IV23" s="18"/>
      <c r="IW23" s="18"/>
      <c r="IX23" s="18"/>
      <c r="IY23" s="18"/>
      <c r="IZ23" s="20"/>
      <c r="JA23" s="18"/>
      <c r="JB23" s="18"/>
      <c r="JC23" s="18"/>
      <c r="JD23" s="18"/>
      <c r="JE23" s="18"/>
      <c r="JF23" s="18"/>
      <c r="JG23" s="20"/>
      <c r="JH23" s="18"/>
      <c r="JI23" s="18"/>
      <c r="JJ23" s="18"/>
      <c r="JK23" s="18"/>
      <c r="JL23" s="18"/>
      <c r="JM23" s="18"/>
      <c r="JN23" s="20"/>
      <c r="JO23" s="18"/>
      <c r="JP23" s="18"/>
      <c r="JQ23" s="18"/>
      <c r="JR23" s="18"/>
      <c r="JS23" s="18"/>
      <c r="JT23" s="18"/>
      <c r="JU23" s="20"/>
      <c r="JV23" s="18"/>
      <c r="JW23" s="18"/>
      <c r="JX23" s="18"/>
      <c r="JY23" s="18"/>
      <c r="JZ23" s="18"/>
      <c r="KA23" s="18"/>
      <c r="KB23" s="20"/>
      <c r="KC23" s="18"/>
      <c r="KD23" s="18"/>
      <c r="KE23" s="18"/>
      <c r="KF23" s="18"/>
      <c r="KG23" s="18"/>
      <c r="KH23" s="18"/>
      <c r="KI23" s="20"/>
      <c r="KJ23" s="18"/>
      <c r="KK23" s="18"/>
      <c r="KL23" s="18"/>
      <c r="KM23" s="18"/>
      <c r="KN23" s="18"/>
      <c r="KO23" s="18"/>
      <c r="KP23" s="20"/>
      <c r="KQ23" s="18"/>
      <c r="KR23" s="18"/>
      <c r="KS23" s="18"/>
      <c r="KT23" s="18"/>
      <c r="KU23" s="18"/>
      <c r="KV23" s="18"/>
      <c r="KW23" s="20"/>
      <c r="KX23" s="18"/>
      <c r="KY23" s="18"/>
      <c r="KZ23" s="18"/>
      <c r="LA23" s="18"/>
      <c r="LB23" s="18"/>
      <c r="LC23" s="18"/>
      <c r="LD23" s="20"/>
      <c r="LE23" s="18"/>
      <c r="LF23" s="18"/>
      <c r="LG23" s="18"/>
      <c r="LH23" s="18"/>
      <c r="LI23" s="18"/>
      <c r="LJ23" s="18"/>
      <c r="LK23" s="20"/>
      <c r="LL23" s="18"/>
      <c r="LM23" s="18"/>
      <c r="LN23" s="18"/>
      <c r="LO23" s="18"/>
      <c r="LP23" s="18"/>
      <c r="LQ23" s="18"/>
      <c r="LR23" s="20"/>
      <c r="LS23" s="18"/>
      <c r="LT23" s="18"/>
      <c r="LU23" s="18"/>
      <c r="LV23" s="18"/>
      <c r="LW23" s="18"/>
      <c r="LX23" s="18"/>
      <c r="LY23" s="20"/>
      <c r="LZ23" s="18"/>
      <c r="MA23" s="18"/>
      <c r="MB23" s="18"/>
      <c r="MC23" s="18"/>
      <c r="MD23" s="18"/>
      <c r="ME23" s="18"/>
      <c r="MF23" s="20"/>
      <c r="MG23" s="18"/>
      <c r="MH23" s="18"/>
      <c r="MI23" s="18"/>
      <c r="MJ23" s="18"/>
      <c r="MK23" s="18"/>
      <c r="ML23" s="18"/>
      <c r="MM23" s="20"/>
      <c r="MN23" s="18"/>
      <c r="MO23" s="18"/>
      <c r="MP23" s="18"/>
      <c r="MQ23" s="18"/>
      <c r="MR23" s="18"/>
      <c r="MS23" s="18"/>
      <c r="MT23" s="20"/>
      <c r="MU23" s="18"/>
      <c r="MV23" s="18"/>
      <c r="MW23" s="18"/>
      <c r="MX23" s="18"/>
      <c r="MY23" s="18"/>
      <c r="MZ23" s="18"/>
      <c r="NA23" s="20"/>
      <c r="NB23" s="18"/>
      <c r="NC23" s="18"/>
      <c r="ND23" s="18"/>
      <c r="NE23" s="18"/>
      <c r="NF23" s="18"/>
      <c r="NG23" s="18"/>
      <c r="NH23" s="20"/>
      <c r="NI23" s="18"/>
      <c r="NJ23" s="18"/>
      <c r="NK23" s="18"/>
      <c r="NL23" s="18"/>
      <c r="NM23" s="18"/>
      <c r="NN23" s="18"/>
      <c r="NO23" s="20"/>
      <c r="NP23" s="18"/>
      <c r="NQ23" s="18"/>
      <c r="NR23" s="18"/>
      <c r="NS23" s="18"/>
      <c r="NT23" s="18"/>
      <c r="NU23" s="18"/>
      <c r="NV23" s="20"/>
      <c r="NW23" s="18"/>
      <c r="NX23" s="18"/>
      <c r="NY23" s="18"/>
      <c r="NZ23" s="18"/>
      <c r="OA23" s="18"/>
      <c r="OB23" s="18"/>
      <c r="OC23" s="20"/>
      <c r="OD23" s="18"/>
      <c r="OE23" s="18"/>
      <c r="OF23" s="18"/>
      <c r="OG23" s="18"/>
      <c r="OH23" s="18"/>
      <c r="OI23" s="18"/>
      <c r="OJ23" s="20"/>
      <c r="OK23" s="18"/>
      <c r="OL23" s="18"/>
      <c r="OM23" s="18"/>
      <c r="ON23" s="18"/>
      <c r="OO23" s="18"/>
      <c r="OP23" s="18"/>
      <c r="OQ23" s="20"/>
      <c r="OR23" s="18"/>
      <c r="OS23" s="18"/>
      <c r="OT23" s="18"/>
      <c r="OU23" s="18"/>
      <c r="OV23" s="18"/>
      <c r="OW23" s="18"/>
      <c r="OX23" s="20"/>
      <c r="OY23" s="18"/>
      <c r="OZ23" s="18"/>
      <c r="PA23" s="18"/>
      <c r="PB23" s="18"/>
      <c r="PC23" s="18"/>
      <c r="PD23" s="18"/>
      <c r="PE23" s="20"/>
      <c r="PF23" s="18"/>
      <c r="PG23" s="18"/>
      <c r="PH23" s="18"/>
      <c r="PI23" s="18"/>
      <c r="PJ23" s="18"/>
      <c r="PK23" s="18"/>
      <c r="PL23" s="20"/>
      <c r="PM23" s="18"/>
      <c r="PN23" s="18"/>
      <c r="PO23" s="18"/>
      <c r="PP23" s="18"/>
      <c r="PQ23" s="18"/>
      <c r="PR23" s="18"/>
      <c r="PS23" s="20"/>
    </row>
    <row r="24" spans="1:435" ht="21.95" customHeight="1">
      <c r="B24" s="1"/>
      <c r="C24" s="11"/>
      <c r="D24" s="12"/>
      <c r="E24" s="12"/>
      <c r="F24" s="12"/>
      <c r="G24" s="13"/>
      <c r="H24" s="12"/>
    </row>
    <row r="25" spans="1:435" ht="21.95" customHeight="1" outlineLevel="1">
      <c r="B25" s="1"/>
      <c r="C25" s="11"/>
      <c r="D25" s="12"/>
      <c r="E25" s="12"/>
      <c r="F25" s="12"/>
      <c r="G25" s="12"/>
      <c r="H25" s="12"/>
    </row>
    <row r="26" spans="1:435" ht="21.95" customHeight="1" outlineLevel="1">
      <c r="B26" s="1"/>
      <c r="C26" s="11"/>
      <c r="D26" s="12"/>
      <c r="E26" s="12"/>
      <c r="F26" s="12"/>
      <c r="G26" s="12"/>
      <c r="H26" s="12"/>
    </row>
    <row r="27" spans="1:435" ht="21.95" customHeight="1" outlineLevel="1">
      <c r="B27" s="1"/>
      <c r="C27" s="11"/>
      <c r="D27" s="12"/>
      <c r="E27" s="12"/>
      <c r="F27" s="12"/>
      <c r="G27" s="12"/>
      <c r="H27" s="12"/>
    </row>
    <row r="28" spans="1:435" ht="15.75" customHeight="1">
      <c r="B28" s="1"/>
      <c r="C28" s="11"/>
      <c r="D28" s="12"/>
      <c r="E28" s="12"/>
      <c r="F28" s="12"/>
      <c r="G28" s="12"/>
      <c r="H28" s="12"/>
    </row>
    <row r="29" spans="1:435">
      <c r="B29" s="1"/>
      <c r="C29" s="11"/>
      <c r="D29" s="12"/>
      <c r="E29" s="12"/>
      <c r="F29" s="12"/>
      <c r="G29" s="12"/>
      <c r="H29" s="12"/>
    </row>
    <row r="30" spans="1:435">
      <c r="B30" s="1"/>
      <c r="C30" s="11"/>
      <c r="D30" s="12"/>
      <c r="E30" s="12"/>
      <c r="F30" s="12"/>
      <c r="G30" s="12"/>
      <c r="H30" s="12"/>
    </row>
    <row r="31" spans="1:435">
      <c r="B31" s="1"/>
      <c r="C31" s="11"/>
      <c r="D31" s="12"/>
      <c r="E31" s="12"/>
      <c r="F31" s="12"/>
      <c r="G31" s="12"/>
      <c r="H31" s="12"/>
    </row>
    <row r="32" spans="1:43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88">
    <mergeCell ref="OR7:OW7"/>
    <mergeCell ref="OY7:PD7"/>
    <mergeCell ref="PF7:PK7"/>
    <mergeCell ref="PM7:PR7"/>
    <mergeCell ref="HL6:IO6"/>
    <mergeCell ref="IP6:JT6"/>
    <mergeCell ref="JU6:KY6"/>
    <mergeCell ref="KZ6:MC6"/>
    <mergeCell ref="MD6:NH6"/>
    <mergeCell ref="NI6:OL6"/>
    <mergeCell ref="OM6:PS6"/>
    <mergeCell ref="NI7:NN7"/>
    <mergeCell ref="NP7:NU7"/>
    <mergeCell ref="NW7:OB7"/>
    <mergeCell ref="OD7:OI7"/>
    <mergeCell ref="OK7:OP7"/>
    <mergeCell ref="LZ7:ME7"/>
    <mergeCell ref="MG7:ML7"/>
    <mergeCell ref="MN7:MS7"/>
    <mergeCell ref="MU7:MZ7"/>
    <mergeCell ref="NB7:NG7"/>
    <mergeCell ref="KQ7:KV7"/>
    <mergeCell ref="KX7:LC7"/>
    <mergeCell ref="LE7:LJ7"/>
    <mergeCell ref="LL7:LQ7"/>
    <mergeCell ref="LS7:LX7"/>
    <mergeCell ref="JH7:JM7"/>
    <mergeCell ref="JO7:JT7"/>
    <mergeCell ref="JV7:KA7"/>
    <mergeCell ref="KC7:KH7"/>
    <mergeCell ref="KJ7:KO7"/>
    <mergeCell ref="HY7:ID7"/>
    <mergeCell ref="IF7:IK7"/>
    <mergeCell ref="IM7:IR7"/>
    <mergeCell ref="IT7:IY7"/>
    <mergeCell ref="JA7:JF7"/>
    <mergeCell ref="HK7:HP7"/>
    <mergeCell ref="HR7:HW7"/>
    <mergeCell ref="BQ6:CU6"/>
    <mergeCell ref="CV6:DW6"/>
    <mergeCell ref="DX6:FB6"/>
    <mergeCell ref="FC6:GF6"/>
    <mergeCell ref="GG6:HK6"/>
    <mergeCell ref="GB7:GG7"/>
    <mergeCell ref="GI7:GN7"/>
    <mergeCell ref="GP7:GU7"/>
    <mergeCell ref="GW7:HB7"/>
    <mergeCell ref="HD7:HI7"/>
    <mergeCell ref="ES7:EY7"/>
    <mergeCell ref="EZ7:FF7"/>
    <mergeCell ref="FG7:FM7"/>
    <mergeCell ref="FN7:FS7"/>
    <mergeCell ref="FU7:FZ7"/>
    <mergeCell ref="DJ7:DO7"/>
    <mergeCell ref="DQ7:DV7"/>
    <mergeCell ref="DX7:EC7"/>
    <mergeCell ref="EE7:EK7"/>
    <mergeCell ref="EL7:ER7"/>
    <mergeCell ref="CA7:CG7"/>
    <mergeCell ref="CH7:CN7"/>
    <mergeCell ref="CO7:CU7"/>
    <mergeCell ref="CV7:DB7"/>
    <mergeCell ref="DC7:DH7"/>
    <mergeCell ref="C2:D2"/>
    <mergeCell ref="C3:D3"/>
    <mergeCell ref="C4:D4"/>
    <mergeCell ref="E2:H2"/>
    <mergeCell ref="E3:H4"/>
    <mergeCell ref="A6:A7"/>
    <mergeCell ref="H6:H7"/>
    <mergeCell ref="I7:O7"/>
    <mergeCell ref="F6:F7"/>
    <mergeCell ref="G6:G7"/>
    <mergeCell ref="B6:B7"/>
    <mergeCell ref="C6:C7"/>
    <mergeCell ref="D6:D7"/>
    <mergeCell ref="E6:E7"/>
    <mergeCell ref="I6:AK6"/>
    <mergeCell ref="P7:V7"/>
    <mergeCell ref="BT7:BZ7"/>
    <mergeCell ref="AR7:AW7"/>
    <mergeCell ref="W7:AC7"/>
    <mergeCell ref="AD7:AJ7"/>
    <mergeCell ref="AL6:BP6"/>
    <mergeCell ref="AY7:BD7"/>
    <mergeCell ref="BF7:BK7"/>
    <mergeCell ref="BM7:BR7"/>
    <mergeCell ref="AK7:AQ7"/>
  </mergeCells>
  <phoneticPr fontId="1" type="noConversion"/>
  <conditionalFormatting sqref="I10:PS20">
    <cfRule type="expression" dxfId="13" priority="109">
      <formula>I$8=0</formula>
    </cfRule>
    <cfRule type="expression" dxfId="12" priority="110">
      <formula>AND(I$9&gt;=$D10,I$9&lt;=$E10)</formula>
    </cfRule>
  </conditionalFormatting>
  <conditionalFormatting sqref="I22:PS23">
    <cfRule type="expression" dxfId="3" priority="3">
      <formula>I$8=0</formula>
    </cfRule>
    <cfRule type="expression" dxfId="2" priority="4">
      <formula>AND(I$9&gt;=$D22,I$9&lt;=$E22)</formula>
    </cfRule>
  </conditionalFormatting>
  <conditionalFormatting sqref="I21:PS21">
    <cfRule type="expression" dxfId="1" priority="1">
      <formula>I$8=0</formula>
    </cfRule>
    <cfRule type="expression" dxfId="0" priority="2">
      <formula>AND(I$9&gt;=$D21,I$9&lt;=$E21)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2020-12-01T07:04:58Z</dcterms:modified>
</cp:coreProperties>
</file>