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4"/>
  <fileSharing readOnlyRecommended="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N1PEPF00006984\EXCELCNV\e4e2f37d-3786-4c39-b9f8-a2277cb4365b\"/>
    </mc:Choice>
  </mc:AlternateContent>
  <xr:revisionPtr revIDLastSave="0" documentId="8_{E5B45D9C-D17E-4664-A22E-67DC8C2B1060}" xr6:coauthVersionLast="47" xr6:coauthVersionMax="47" xr10:uidLastSave="{00000000-0000-0000-0000-000000000000}"/>
  <bookViews>
    <workbookView xWindow="-60" yWindow="-60" windowWidth="15480" windowHeight="11640" firstSheet="2" activeTab="2" xr2:uid="{CB63012A-1D36-4332-A60E-B474D84DC0A2}"/>
  </bookViews>
  <sheets>
    <sheet name="Working_sheet" sheetId="1" r:id="rId1"/>
    <sheet name="Final one" sheetId="2" r:id="rId2"/>
    <sheet name="Dash_board" sheetId="3" r:id="rId3"/>
  </sheets>
  <definedNames>
    <definedName name="_xlnm._FilterDatabase" localSheetId="1" hidden="1">'Final one'!$A$1:$J$1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L5" i="2"/>
  <c r="L3" i="2"/>
  <c r="H2" i="2"/>
  <c r="J2" i="2"/>
  <c r="H3" i="2"/>
  <c r="I19" i="2"/>
  <c r="J3" i="2"/>
  <c r="H4" i="2"/>
  <c r="I967" i="2"/>
  <c r="J4" i="2"/>
  <c r="H5" i="2"/>
  <c r="I20" i="2"/>
  <c r="J5" i="2"/>
  <c r="H6" i="2"/>
  <c r="I3" i="2"/>
  <c r="J6" i="2"/>
  <c r="H7" i="2"/>
  <c r="I12" i="2"/>
  <c r="J7" i="2"/>
  <c r="H8" i="2"/>
  <c r="J8" i="2"/>
  <c r="H9" i="2"/>
  <c r="I21" i="2"/>
  <c r="J9" i="2"/>
  <c r="H10" i="2"/>
  <c r="I22" i="2"/>
  <c r="J10" i="2"/>
  <c r="H11" i="2"/>
  <c r="I968" i="2"/>
  <c r="J11" i="2"/>
  <c r="H12" i="2"/>
  <c r="I13" i="2"/>
  <c r="J12" i="2"/>
  <c r="H13" i="2"/>
  <c r="I23" i="2"/>
  <c r="J13" i="2"/>
  <c r="H14" i="2"/>
  <c r="I24" i="2"/>
  <c r="J14" i="2"/>
  <c r="H15" i="2"/>
  <c r="I4" i="2"/>
  <c r="J15" i="2"/>
  <c r="H16" i="2"/>
  <c r="I25" i="2"/>
  <c r="J16" i="2"/>
  <c r="H17" i="2"/>
  <c r="I14" i="2"/>
  <c r="J17" i="2"/>
  <c r="H18" i="2"/>
  <c r="I26" i="2"/>
  <c r="J18" i="2"/>
  <c r="H19" i="2"/>
  <c r="I27" i="2"/>
  <c r="J19" i="2"/>
  <c r="H20" i="2"/>
  <c r="I28" i="2"/>
  <c r="J20" i="2"/>
  <c r="I29" i="2"/>
  <c r="J21" i="2"/>
  <c r="H22" i="2"/>
  <c r="I30" i="2"/>
  <c r="J22" i="2"/>
  <c r="H23" i="2"/>
  <c r="I31" i="2"/>
  <c r="J23" i="2"/>
  <c r="H24" i="2"/>
  <c r="I32" i="2"/>
  <c r="J24" i="2"/>
  <c r="H25" i="2"/>
  <c r="I33" i="2"/>
  <c r="J25" i="2"/>
  <c r="H26" i="2"/>
  <c r="J26" i="2"/>
  <c r="H27" i="2"/>
  <c r="I34" i="2"/>
  <c r="J27" i="2"/>
  <c r="H28" i="2"/>
  <c r="I35" i="2"/>
  <c r="J28" i="2"/>
  <c r="H29" i="2"/>
  <c r="J29" i="2"/>
  <c r="H30" i="2"/>
  <c r="J30" i="2"/>
  <c r="H31" i="2"/>
  <c r="I36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I851" i="2"/>
  <c r="I413" i="2"/>
  <c r="I110" i="2"/>
  <c r="I808" i="2"/>
  <c r="I781" i="2"/>
  <c r="I53" i="2"/>
  <c r="I654" i="2"/>
  <c r="I874" i="2"/>
  <c r="I852" i="2"/>
  <c r="I896" i="2"/>
  <c r="I666" i="2"/>
  <c r="I63" i="2"/>
  <c r="I749" i="2"/>
  <c r="I103" i="2"/>
  <c r="I252" i="2"/>
  <c r="I791" i="2"/>
  <c r="I626" i="2"/>
  <c r="I627" i="2"/>
  <c r="I15" i="2"/>
  <c r="I924" i="2"/>
  <c r="I570" i="2"/>
  <c r="I809" i="2"/>
  <c r="I853" i="2"/>
  <c r="I86" i="2"/>
  <c r="I800" i="2"/>
  <c r="I295" i="2"/>
  <c r="I571" i="2"/>
  <c r="I897" i="2"/>
  <c r="I109" i="2"/>
  <c r="I684" i="2"/>
  <c r="I675" i="2"/>
  <c r="I969" i="2"/>
  <c r="I810" i="2"/>
  <c r="I457" i="2"/>
  <c r="I739" i="2"/>
  <c r="I16" i="2"/>
  <c r="I685" i="2"/>
  <c r="I811" i="2"/>
  <c r="I44" i="2"/>
  <c r="I728" i="2"/>
  <c r="I759" i="2"/>
  <c r="I657" i="2"/>
  <c r="I352" i="2"/>
  <c r="I438" i="2"/>
  <c r="I628" i="2"/>
  <c r="I405" i="2"/>
  <c r="I686" i="2"/>
  <c r="I966" i="2"/>
  <c r="I629" i="2"/>
  <c r="I572" i="2"/>
  <c r="I552" i="2"/>
  <c r="I687" i="2"/>
  <c r="I931" i="2"/>
  <c r="I108" i="2"/>
  <c r="I737" i="2"/>
  <c r="I54" i="2"/>
  <c r="I573" i="2"/>
  <c r="I574" i="2"/>
  <c r="I799" i="2"/>
  <c r="I313" i="2"/>
  <c r="I656" i="2"/>
  <c r="I882" i="2"/>
  <c r="I787" i="2"/>
  <c r="I253" i="2"/>
  <c r="I270" i="2"/>
  <c r="I99" i="2"/>
  <c r="I972" i="2"/>
  <c r="I414" i="2"/>
  <c r="I784" i="2"/>
  <c r="I90" i="2"/>
  <c r="I630" i="2"/>
  <c r="I541" i="2"/>
  <c r="I575" i="2"/>
  <c r="I631" i="2"/>
  <c r="I854" i="2"/>
  <c r="I450" i="2"/>
  <c r="I760" i="2"/>
  <c r="I362" i="2"/>
  <c r="I576" i="2"/>
  <c r="I632" i="2"/>
  <c r="I577" i="2"/>
  <c r="I243" i="2"/>
  <c r="I456" i="2"/>
  <c r="I91" i="2"/>
  <c r="I846" i="2"/>
  <c r="I363" i="2"/>
  <c r="I518" i="2"/>
  <c r="I569" i="2"/>
  <c r="I620" i="2"/>
  <c r="I659" i="2"/>
  <c r="I59" i="2"/>
  <c r="I519" i="2"/>
  <c r="I761" i="2"/>
  <c r="I578" i="2"/>
  <c r="I271" i="2"/>
  <c r="I10" i="2"/>
  <c r="I465" i="2"/>
  <c r="I579" i="2"/>
  <c r="I357" i="2"/>
  <c r="I660" i="2"/>
  <c r="I883" i="2"/>
  <c r="I884" i="2"/>
  <c r="I469" i="2"/>
  <c r="I688" i="2"/>
  <c r="I580" i="2"/>
  <c r="I661" i="2"/>
  <c r="I762" i="2"/>
  <c r="I297" i="2"/>
  <c r="I885" i="2"/>
  <c r="I676" i="2"/>
  <c r="I581" i="2"/>
  <c r="I812" i="2"/>
  <c r="I956" i="2"/>
  <c r="I582" i="2"/>
  <c r="I963" i="2"/>
  <c r="I415" i="2"/>
  <c r="I805" i="2"/>
  <c r="I689" i="2"/>
  <c r="I406" i="2"/>
  <c r="I385" i="2"/>
  <c r="I520" i="2"/>
  <c r="I690" i="2"/>
  <c r="I386" i="2"/>
  <c r="I609" i="2"/>
  <c r="I98" i="2"/>
  <c r="I543" i="2"/>
  <c r="I122" i="2"/>
  <c r="I691" i="2"/>
  <c r="I679" i="2"/>
  <c r="I898" i="2"/>
  <c r="I907" i="2"/>
  <c r="I364" i="2"/>
  <c r="I788" i="2"/>
  <c r="I510" i="2"/>
  <c r="I752" i="2"/>
  <c r="I776" i="2"/>
  <c r="I633" i="2"/>
  <c r="I550" i="2"/>
  <c r="I553" i="2"/>
  <c r="I83" i="2"/>
  <c r="I623" i="2"/>
  <c r="I754" i="2"/>
  <c r="I806" i="2"/>
  <c r="I116" i="2"/>
  <c r="I779" i="2"/>
  <c r="I692" i="2"/>
  <c r="I416" i="2"/>
  <c r="I693" i="2"/>
  <c r="I111" i="2"/>
  <c r="I865" i="2"/>
  <c r="I801" i="2"/>
  <c r="I410" i="2"/>
  <c r="I458" i="2"/>
  <c r="I694" i="2"/>
  <c r="I583" i="2"/>
  <c r="I763" i="2"/>
  <c r="I331" i="2"/>
  <c r="I798" i="2"/>
  <c r="I802" i="2"/>
  <c r="I488" i="2"/>
  <c r="I417" i="2"/>
  <c r="I868" i="2"/>
  <c r="I521" i="2"/>
  <c r="I695" i="2"/>
  <c r="I912" i="2"/>
  <c r="I470" i="2"/>
  <c r="I584" i="2"/>
  <c r="I554" i="2"/>
  <c r="I753" i="2"/>
  <c r="I585" i="2"/>
  <c r="I855" i="2"/>
  <c r="I662" i="2"/>
  <c r="I586" i="2"/>
  <c r="I813" i="2"/>
  <c r="I634" i="2"/>
  <c r="I696" i="2"/>
  <c r="I952" i="2"/>
  <c r="I499" i="2"/>
  <c r="I908" i="2"/>
  <c r="I635" i="2"/>
  <c r="I522" i="2"/>
  <c r="I697" i="2"/>
  <c r="I850" i="2"/>
  <c r="I945" i="2"/>
  <c r="I564" i="2"/>
  <c r="I698" i="2"/>
  <c r="I699" i="2"/>
  <c r="I428" i="2"/>
  <c r="I700" i="2"/>
  <c r="I677" i="2"/>
  <c r="I314" i="2"/>
  <c r="I427" i="2"/>
  <c r="I129" i="2"/>
  <c r="I42" i="2"/>
  <c r="I814" i="2"/>
  <c r="I740" i="2"/>
  <c r="I213" i="2"/>
  <c r="I181" i="2"/>
  <c r="I636" i="2"/>
  <c r="I439" i="2"/>
  <c r="I94" i="2"/>
  <c r="I389" i="2"/>
  <c r="I587" i="2"/>
  <c r="I918" i="2"/>
  <c r="I2" i="2"/>
  <c r="I701" i="2"/>
  <c r="I5" i="2"/>
  <c r="I568" i="2"/>
  <c r="I815" i="2"/>
  <c r="I797" i="2"/>
  <c r="I932" i="2"/>
  <c r="I43" i="2"/>
  <c r="I764" i="2"/>
  <c r="I104" i="2"/>
  <c r="I459" i="2"/>
  <c r="I328" i="2"/>
  <c r="I468" i="2"/>
  <c r="I471" i="2"/>
  <c r="I637" i="2"/>
  <c r="I816" i="2"/>
  <c r="I638" i="2"/>
  <c r="I222" i="2"/>
  <c r="I73" i="2"/>
  <c r="I909" i="2"/>
  <c r="I610" i="2"/>
  <c r="I849" i="2"/>
  <c r="I795" i="2"/>
  <c r="I817" i="2"/>
  <c r="I523" i="2"/>
  <c r="I37" i="2"/>
  <c r="I400" i="2"/>
  <c r="I974" i="2"/>
  <c r="I611" i="2"/>
  <c r="I8" i="2"/>
  <c r="I442" i="2"/>
  <c r="I160" i="2"/>
  <c r="I910" i="2"/>
  <c r="I606" i="2"/>
  <c r="I775" i="2"/>
  <c r="I702" i="2"/>
  <c r="I774" i="2"/>
  <c r="I308" i="2"/>
  <c r="I818" i="2"/>
  <c r="I703" i="2"/>
  <c r="I62" i="2"/>
  <c r="I704" i="2"/>
  <c r="I970" i="2"/>
  <c r="I765" i="2"/>
  <c r="I87" i="2"/>
  <c r="I639" i="2"/>
  <c r="I845" i="2"/>
  <c r="I315" i="2"/>
  <c r="I267" i="2"/>
  <c r="I705" i="2"/>
  <c r="I224" i="2"/>
  <c r="I210" i="2"/>
  <c r="I194" i="2"/>
  <c r="I113" i="2"/>
  <c r="I114" i="2"/>
  <c r="I115" i="2"/>
  <c r="I495" i="2"/>
  <c r="I218" i="2"/>
  <c r="I272" i="2"/>
  <c r="I92" i="2"/>
  <c r="I472" i="2"/>
  <c r="I95" i="2"/>
  <c r="I640" i="2"/>
  <c r="I384" i="2"/>
  <c r="I93" i="2"/>
  <c r="I273" i="2"/>
  <c r="I641" i="2"/>
  <c r="I334" i="2"/>
  <c r="I254" i="2"/>
  <c r="I274" i="2"/>
  <c r="I45" i="2"/>
  <c r="I617" i="2"/>
  <c r="I76" i="2"/>
  <c r="I225" i="2"/>
  <c r="I185" i="2"/>
  <c r="I9" i="2"/>
  <c r="I51" i="2"/>
  <c r="I226" i="2"/>
  <c r="I588" i="2"/>
  <c r="I227" i="2"/>
  <c r="I96" i="2"/>
  <c r="I899" i="2"/>
  <c r="I134" i="2"/>
  <c r="I157" i="2"/>
  <c r="I819" i="2"/>
  <c r="I55" i="2"/>
  <c r="I820" i="2"/>
  <c r="I228" i="2"/>
  <c r="I97" i="2"/>
  <c r="I404" i="2"/>
  <c r="I77" i="2"/>
  <c r="I511" i="2"/>
  <c r="I195" i="2"/>
  <c r="I60" i="2"/>
  <c r="I973" i="2"/>
  <c r="I358" i="2"/>
  <c r="I589" i="2"/>
  <c r="I196" i="2"/>
  <c r="I197" i="2"/>
  <c r="I667" i="2"/>
  <c r="I875" i="2"/>
  <c r="I182" i="2"/>
  <c r="I590" i="2"/>
  <c r="I514" i="2"/>
  <c r="I64" i="2"/>
  <c r="I65" i="2"/>
  <c r="I135" i="2"/>
  <c r="I886" i="2"/>
  <c r="I933" i="2"/>
  <c r="I128" i="2"/>
  <c r="I934" i="2"/>
  <c r="I706" i="2"/>
  <c r="I84" i="2"/>
  <c r="I47" i="2"/>
  <c r="I821" i="2"/>
  <c r="I365" i="2"/>
  <c r="I473" i="2"/>
  <c r="I229" i="2"/>
  <c r="I862" i="2"/>
  <c r="I85" i="2"/>
  <c r="I150" i="2"/>
  <c r="I198" i="2"/>
  <c r="I785" i="2"/>
  <c r="I822" i="2"/>
  <c r="I460" i="2"/>
  <c r="I66" i="2"/>
  <c r="I919" i="2"/>
  <c r="I876" i="2"/>
  <c r="I40" i="2"/>
  <c r="I766" i="2"/>
  <c r="I935" i="2"/>
  <c r="I542" i="2"/>
  <c r="I618" i="2"/>
  <c r="I56" i="2"/>
  <c r="I57" i="2"/>
  <c r="I39" i="2"/>
  <c r="I905" i="2"/>
  <c r="I107" i="2"/>
  <c r="I67" i="2"/>
  <c r="I707" i="2"/>
  <c r="I366" i="2"/>
  <c r="I78" i="2"/>
  <c r="I61" i="2"/>
  <c r="I367" i="2"/>
  <c r="I255" i="2"/>
  <c r="I41" i="2"/>
  <c r="I368" i="2"/>
  <c r="I18" i="2"/>
  <c r="I46" i="2"/>
  <c r="I624" i="2"/>
  <c r="I298" i="2"/>
  <c r="I869" i="2"/>
  <c r="I275" i="2"/>
  <c r="I199" i="2"/>
  <c r="I369" i="2"/>
  <c r="I190" i="2"/>
  <c r="I663" i="2"/>
  <c r="I151" i="2"/>
  <c r="I316" i="2"/>
  <c r="I642" i="2"/>
  <c r="I52" i="2"/>
  <c r="I524" i="2"/>
  <c r="I379" i="2"/>
  <c r="I370" i="2"/>
  <c r="I88" i="2"/>
  <c r="I767" i="2"/>
  <c r="I756" i="2"/>
  <c r="I823" i="2"/>
  <c r="I152" i="2"/>
  <c r="I733" i="2"/>
  <c r="I741" i="2"/>
  <c r="I11" i="2"/>
  <c r="I960" i="2"/>
  <c r="I643" i="2"/>
  <c r="I68" i="2"/>
  <c r="I644" i="2"/>
  <c r="I525" i="2"/>
  <c r="I186" i="2"/>
  <c r="I946" i="2"/>
  <c r="I900" i="2"/>
  <c r="I130" i="2"/>
  <c r="I953" i="2"/>
  <c r="I58" i="2"/>
  <c r="I69" i="2"/>
  <c r="I200" i="2"/>
  <c r="I299" i="2"/>
  <c r="I474" i="2"/>
  <c r="I824" i="2"/>
  <c r="I230" i="2"/>
  <c r="I276" i="2"/>
  <c r="I6" i="2"/>
  <c r="I17" i="2"/>
  <c r="I48" i="2"/>
  <c r="I7" i="2"/>
  <c r="I79" i="2"/>
  <c r="I153" i="2"/>
  <c r="I708" i="2"/>
  <c r="I380" i="2"/>
  <c r="I668" i="2"/>
  <c r="I317" i="2"/>
  <c r="I216" i="2"/>
  <c r="I201" i="2"/>
  <c r="I80" i="2"/>
  <c r="I277" i="2"/>
  <c r="I49" i="2"/>
  <c r="I202" i="2"/>
  <c r="I126" i="2"/>
  <c r="I936" i="2"/>
  <c r="I168" i="2"/>
  <c r="I300" i="2"/>
  <c r="I278" i="2"/>
  <c r="I391" i="2"/>
  <c r="I768" i="2"/>
  <c r="I709" i="2"/>
  <c r="I957" i="2"/>
  <c r="I70" i="2"/>
  <c r="I387" i="2"/>
  <c r="I937" i="2"/>
  <c r="I169" i="2"/>
  <c r="I451" i="2"/>
  <c r="I526" i="2"/>
  <c r="I710" i="2"/>
  <c r="I803" i="2"/>
  <c r="I100" i="2"/>
  <c r="I188" i="2"/>
  <c r="I50" i="2"/>
  <c r="I163" i="2"/>
  <c r="I159" i="2"/>
  <c r="I301" i="2"/>
  <c r="I461" i="2"/>
  <c r="I418" i="2"/>
  <c r="I887" i="2"/>
  <c r="I419" i="2"/>
  <c r="I140" i="2"/>
  <c r="I825" i="2"/>
  <c r="I971" i="2"/>
  <c r="I732" i="2"/>
  <c r="I105" i="2"/>
  <c r="I769" i="2"/>
  <c r="I711" i="2"/>
  <c r="I527" i="2"/>
  <c r="I392" i="2"/>
  <c r="I256" i="2"/>
  <c r="I914" i="2"/>
  <c r="I136" i="2"/>
  <c r="I81" i="2"/>
  <c r="I257" i="2"/>
  <c r="I443" i="2"/>
  <c r="I938" i="2"/>
  <c r="I106" i="2"/>
  <c r="I279" i="2"/>
  <c r="I359" i="2"/>
  <c r="I880" i="2"/>
  <c r="I792" i="2"/>
  <c r="I548" i="2"/>
  <c r="I925" i="2"/>
  <c r="I777" i="2"/>
  <c r="I748" i="2"/>
  <c r="I826" i="2"/>
  <c r="I856" i="2"/>
  <c r="I231" i="2"/>
  <c r="I101" i="2"/>
  <c r="I203" i="2"/>
  <c r="I137" i="2"/>
  <c r="I793" i="2"/>
  <c r="I475" i="2"/>
  <c r="I170" i="2"/>
  <c r="I954" i="2"/>
  <c r="I154" i="2"/>
  <c r="I680" i="2"/>
  <c r="I71" i="2"/>
  <c r="I901" i="2"/>
  <c r="I164" i="2"/>
  <c r="I211" i="2"/>
  <c r="I232" i="2"/>
  <c r="I476" i="2"/>
  <c r="I796" i="2"/>
  <c r="I750" i="2"/>
  <c r="I496" i="2"/>
  <c r="I204" i="2"/>
  <c r="I645" i="2"/>
  <c r="I888" i="2"/>
  <c r="I280" i="2"/>
  <c r="I528" i="2"/>
  <c r="I939" i="2"/>
  <c r="I646" i="2"/>
  <c r="I547" i="2"/>
  <c r="I742" i="2"/>
  <c r="I712" i="2"/>
  <c r="I258" i="2"/>
  <c r="I281" i="2"/>
  <c r="I669" i="2"/>
  <c r="I500" i="2"/>
  <c r="I187" i="2"/>
  <c r="I713" i="2"/>
  <c r="I426" i="2"/>
  <c r="I591" i="2"/>
  <c r="I747" i="2"/>
  <c r="I964" i="2"/>
  <c r="I906" i="2"/>
  <c r="I555" i="2"/>
  <c r="I138" i="2"/>
  <c r="I592" i="2"/>
  <c r="I302" i="2"/>
  <c r="I827" i="2"/>
  <c r="I828" i="2"/>
  <c r="I158" i="2"/>
  <c r="I133" i="2"/>
  <c r="I529" i="2"/>
  <c r="I714" i="2"/>
  <c r="I670" i="2"/>
  <c r="I444" i="2"/>
  <c r="I420" i="2"/>
  <c r="I303" i="2"/>
  <c r="I877" i="2"/>
  <c r="I516" i="2"/>
  <c r="I183" i="2"/>
  <c r="I593" i="2"/>
  <c r="I324" i="2"/>
  <c r="I220" i="2"/>
  <c r="I594" i="2"/>
  <c r="I889" i="2"/>
  <c r="I441" i="2"/>
  <c r="I940" i="2"/>
  <c r="I965" i="2"/>
  <c r="I401" i="2"/>
  <c r="I335" i="2"/>
  <c r="I497" i="2"/>
  <c r="I282" i="2"/>
  <c r="I890" i="2"/>
  <c r="I595" i="2"/>
  <c r="I847" i="2"/>
  <c r="I911" i="2"/>
  <c r="I829" i="2"/>
  <c r="I371" i="2"/>
  <c r="I233" i="2"/>
  <c r="I863" i="2"/>
  <c r="I515" i="2"/>
  <c r="I421" i="2"/>
  <c r="I452" i="2"/>
  <c r="I336" i="2"/>
  <c r="I171" i="2"/>
  <c r="I234" i="2"/>
  <c r="I929" i="2"/>
  <c r="I671" i="2"/>
  <c r="I786" i="2"/>
  <c r="I902" i="2"/>
  <c r="I337" i="2"/>
  <c r="I360" i="2"/>
  <c r="I920" i="2"/>
  <c r="I878" i="2"/>
  <c r="I789" i="2"/>
  <c r="I455" i="2"/>
  <c r="I351" i="2"/>
  <c r="I155" i="2"/>
  <c r="I866" i="2"/>
  <c r="I682" i="2"/>
  <c r="I477" i="2"/>
  <c r="I715" i="2"/>
  <c r="I556" i="2"/>
  <c r="I422" i="2"/>
  <c r="I872" i="2"/>
  <c r="I619" i="2"/>
  <c r="I478" i="2"/>
  <c r="I545" i="2"/>
  <c r="I625" i="2"/>
  <c r="I263" i="2"/>
  <c r="I479" i="2"/>
  <c r="I870" i="2"/>
  <c r="I318" i="2"/>
  <c r="I259" i="2"/>
  <c r="I726" i="2"/>
  <c r="I411" i="2"/>
  <c r="I436" i="2"/>
  <c r="I265" i="2"/>
  <c r="I647" i="2"/>
  <c r="I381" i="2"/>
  <c r="I844" i="2"/>
  <c r="I501" i="2"/>
  <c r="I156" i="2"/>
  <c r="I82" i="2"/>
  <c r="I319" i="2"/>
  <c r="I743" i="2"/>
  <c r="I423" i="2"/>
  <c r="I117" i="2"/>
  <c r="I961" i="2"/>
  <c r="I493" i="2"/>
  <c r="I502" i="2"/>
  <c r="I191" i="2"/>
  <c r="I74" i="2"/>
  <c r="I562" i="2"/>
  <c r="I283" i="2"/>
  <c r="I716" i="2"/>
  <c r="I172" i="2"/>
  <c r="I338" i="2"/>
  <c r="I596" i="2"/>
  <c r="I734" i="2"/>
  <c r="I75" i="2"/>
  <c r="I735" i="2"/>
  <c r="I173" i="2"/>
  <c r="I904" i="2"/>
  <c r="I962" i="2"/>
  <c r="I717" i="2"/>
  <c r="I235" i="2"/>
  <c r="I205" i="2"/>
  <c r="I830" i="2"/>
  <c r="I597" i="2"/>
  <c r="I244" i="2"/>
  <c r="I445" i="2"/>
  <c r="I947" i="2"/>
  <c r="I288" i="2"/>
  <c r="I407" i="2"/>
  <c r="I563" i="2"/>
  <c r="I648" i="2"/>
  <c r="I480" i="2"/>
  <c r="I891" i="2"/>
  <c r="I729" i="2"/>
  <c r="I857" i="2"/>
  <c r="I284" i="2"/>
  <c r="I598" i="2"/>
  <c r="I481" i="2"/>
  <c r="I388" i="2"/>
  <c r="I174" i="2"/>
  <c r="I871" i="2"/>
  <c r="I311" i="2"/>
  <c r="I494" i="2"/>
  <c r="I393" i="2"/>
  <c r="I557" i="2"/>
  <c r="I503" i="2"/>
  <c r="I266" i="2"/>
  <c r="I930" i="2"/>
  <c r="I718" i="2"/>
  <c r="I325" i="2"/>
  <c r="I755" i="2"/>
  <c r="I848" i="2"/>
  <c r="I320" i="2"/>
  <c r="I437" i="2"/>
  <c r="I544" i="2"/>
  <c r="I236" i="2"/>
  <c r="I372" i="2"/>
  <c r="I719" i="2"/>
  <c r="I778" i="2"/>
  <c r="I309" i="2"/>
  <c r="I720" i="2"/>
  <c r="I831" i="2"/>
  <c r="I206" i="2"/>
  <c r="I941" i="2"/>
  <c r="I530" i="2"/>
  <c r="I241" i="2"/>
  <c r="I147" i="2"/>
  <c r="I913" i="2"/>
  <c r="I599" i="2"/>
  <c r="I339" i="2"/>
  <c r="I780" i="2"/>
  <c r="I504" i="2"/>
  <c r="I955" i="2"/>
  <c r="I382" i="2"/>
  <c r="I321" i="2"/>
  <c r="I782" i="2"/>
  <c r="I921" i="2"/>
  <c r="I558" i="2"/>
  <c r="I245" i="2"/>
  <c r="I498" i="2"/>
  <c r="I730" i="2"/>
  <c r="I482" i="2"/>
  <c r="I123" i="2"/>
  <c r="I214" i="2"/>
  <c r="I531" i="2"/>
  <c r="I559" i="2"/>
  <c r="I373" i="2"/>
  <c r="I958" i="2"/>
  <c r="I394" i="2"/>
  <c r="I546" i="2"/>
  <c r="I304" i="2"/>
  <c r="I832" i="2"/>
  <c r="I892" i="2"/>
  <c r="I237" i="2"/>
  <c r="I565" i="2"/>
  <c r="I374" i="2"/>
  <c r="I616" i="2"/>
  <c r="I942" i="2"/>
  <c r="I285" i="2"/>
  <c r="I223" i="2"/>
  <c r="I959" i="2"/>
  <c r="I221" i="2"/>
  <c r="I532" i="2"/>
  <c r="I533" i="2"/>
  <c r="I121" i="2"/>
  <c r="I534" i="2"/>
  <c r="I770" i="2"/>
  <c r="I858" i="2"/>
  <c r="I132" i="2"/>
  <c r="I721" i="2"/>
  <c r="I466" i="2"/>
  <c r="I167" i="2"/>
  <c r="I607" i="2"/>
  <c r="I238" i="2"/>
  <c r="I948" i="2"/>
  <c r="I483" i="2"/>
  <c r="I207" i="2"/>
  <c r="I192" i="2"/>
  <c r="I859" i="2"/>
  <c r="I310" i="2"/>
  <c r="I649" i="2"/>
  <c r="I731" i="2"/>
  <c r="I484" i="2"/>
  <c r="I650" i="2"/>
  <c r="I403" i="2"/>
  <c r="I833" i="2"/>
  <c r="I757" i="2"/>
  <c r="I834" i="2"/>
  <c r="I395" i="2"/>
  <c r="I835" i="2"/>
  <c r="I893" i="2"/>
  <c r="I549" i="2"/>
  <c r="I348" i="2"/>
  <c r="I408" i="2"/>
  <c r="I673" i="2"/>
  <c r="I744" i="2"/>
  <c r="I722" i="2"/>
  <c r="I505" i="2"/>
  <c r="I928" i="2"/>
  <c r="I915" i="2"/>
  <c r="I383" i="2"/>
  <c r="I290" i="2"/>
  <c r="I943" i="2"/>
  <c r="I894" i="2"/>
  <c r="I492" i="2"/>
  <c r="I664" i="2"/>
  <c r="I861" i="2"/>
  <c r="I260" i="2"/>
  <c r="I535" i="2"/>
  <c r="I836" i="2"/>
  <c r="I175" i="2"/>
  <c r="I837" i="2"/>
  <c r="I176" i="2"/>
  <c r="I294" i="2"/>
  <c r="I353" i="2"/>
  <c r="I873" i="2"/>
  <c r="I375" i="2"/>
  <c r="I926" i="2"/>
  <c r="I864" i="2"/>
  <c r="I208" i="2"/>
  <c r="I139" i="2"/>
  <c r="I396" i="2"/>
  <c r="I723" i="2"/>
  <c r="I146" i="2"/>
  <c r="I219" i="2"/>
  <c r="I949" i="2"/>
  <c r="I261" i="2"/>
  <c r="I485" i="2"/>
  <c r="I517" i="2"/>
  <c r="I566" i="2"/>
  <c r="I286" i="2"/>
  <c r="I506" i="2"/>
  <c r="I838" i="2"/>
  <c r="I326" i="2"/>
  <c r="I681" i="2"/>
  <c r="I895" i="2"/>
  <c r="I349" i="2"/>
  <c r="I536" i="2"/>
  <c r="I376" i="2"/>
  <c r="I242" i="2"/>
  <c r="I758" i="2"/>
  <c r="I340" i="2"/>
  <c r="I950" i="2"/>
  <c r="I193" i="2"/>
  <c r="I289" i="2"/>
  <c r="I424" i="2"/>
  <c r="I397" i="2"/>
  <c r="I651" i="2"/>
  <c r="I390" i="2"/>
  <c r="I180" i="2"/>
  <c r="I922" i="2"/>
  <c r="I807" i="2"/>
  <c r="I332" i="2"/>
  <c r="I462" i="2"/>
  <c r="I161" i="2"/>
  <c r="I839" i="2"/>
  <c r="I490" i="2"/>
  <c r="I177" i="2"/>
  <c r="I127" i="2"/>
  <c r="I600" i="2"/>
  <c r="I923" i="2"/>
  <c r="I131" i="2"/>
  <c r="I665" i="2"/>
  <c r="I463" i="2"/>
  <c r="I333" i="2"/>
  <c r="I305" i="2"/>
  <c r="I738" i="2"/>
  <c r="I944" i="2"/>
  <c r="I144" i="2"/>
  <c r="I975" i="2"/>
  <c r="I560" i="2"/>
  <c r="I881" i="2"/>
  <c r="I655" i="2"/>
  <c r="I341" i="2"/>
  <c r="I605" i="2"/>
  <c r="I879" i="2"/>
  <c r="I446" i="2"/>
  <c r="I248" i="2"/>
  <c r="I621" i="2"/>
  <c r="I342" i="2"/>
  <c r="I612" i="2"/>
  <c r="I537" i="2"/>
  <c r="I89" i="2"/>
  <c r="I464" i="2"/>
  <c r="I343" i="2"/>
  <c r="I903" i="2"/>
  <c r="I402" i="2"/>
  <c r="I296" i="2"/>
  <c r="I507" i="2"/>
  <c r="I431" i="2"/>
  <c r="I672" i="2"/>
  <c r="I613" i="2"/>
  <c r="I119" i="2"/>
  <c r="I724" i="2"/>
  <c r="I614" i="2"/>
  <c r="I306" i="2"/>
  <c r="I447" i="2"/>
  <c r="I683" i="2"/>
  <c r="I377" i="2"/>
  <c r="I513" i="2"/>
  <c r="I72" i="2"/>
  <c r="I745" i="2"/>
  <c r="I658" i="2"/>
  <c r="I178" i="2"/>
  <c r="I652" i="2"/>
  <c r="I120" i="2"/>
  <c r="I448" i="2"/>
  <c r="I264" i="2"/>
  <c r="I674" i="2"/>
  <c r="I916" i="2"/>
  <c r="I454" i="2"/>
  <c r="I212" i="2"/>
  <c r="I269" i="2"/>
  <c r="I162" i="2"/>
  <c r="I125" i="2"/>
  <c r="I751" i="2"/>
  <c r="I215" i="2"/>
  <c r="I329" i="2"/>
  <c r="I867" i="2"/>
  <c r="I246" i="2"/>
  <c r="I184" i="2"/>
  <c r="I794" i="2"/>
  <c r="I38" i="2"/>
  <c r="I291" i="2"/>
  <c r="I603" i="2"/>
  <c r="I653" i="2"/>
  <c r="I430" i="2"/>
  <c r="I736" i="2"/>
  <c r="I771" i="2"/>
  <c r="I927" i="2"/>
  <c r="I783" i="2"/>
  <c r="I601" i="2"/>
  <c r="I486" i="2"/>
  <c r="I489" i="2"/>
  <c r="I602" i="2"/>
  <c r="I538" i="2"/>
  <c r="I840" i="2"/>
  <c r="I491" i="2"/>
  <c r="I860" i="2"/>
  <c r="I951" i="2"/>
  <c r="I398" i="2"/>
  <c r="I350" i="2"/>
  <c r="I772" i="2"/>
  <c r="I262" i="2"/>
  <c r="I344" i="2"/>
  <c r="I804" i="2"/>
  <c r="I354" i="2"/>
  <c r="I917" i="2"/>
  <c r="I268" i="2"/>
  <c r="I567" i="2"/>
  <c r="I790" i="2"/>
  <c r="I841" i="2"/>
  <c r="I239" i="2"/>
  <c r="I102" i="2"/>
  <c r="I145" i="2"/>
  <c r="I678" i="2"/>
  <c r="I561" i="2"/>
  <c r="I608" i="2"/>
  <c r="I539" i="2"/>
  <c r="I409" i="2"/>
  <c r="I425" i="2"/>
  <c r="I165" i="2"/>
  <c r="I842" i="2"/>
  <c r="I746" i="2"/>
  <c r="I725" i="2"/>
  <c r="I287" i="2"/>
  <c r="I345" i="2"/>
  <c r="I346" i="2"/>
  <c r="I551" i="2"/>
  <c r="I843" i="2"/>
  <c r="I727" i="2"/>
  <c r="I432" i="2"/>
  <c r="I307" i="2"/>
  <c r="I433" i="2"/>
  <c r="I247" i="2"/>
  <c r="I361" i="2"/>
  <c r="I540" i="2"/>
  <c r="I293" i="2"/>
  <c r="I773" i="2"/>
  <c r="I467" i="2"/>
  <c r="I327" i="2"/>
  <c r="I141" i="2"/>
  <c r="I112" i="2"/>
  <c r="I250" i="2"/>
  <c r="I166" i="2"/>
  <c r="I347" i="2"/>
  <c r="I124" i="2"/>
  <c r="I322" i="2"/>
  <c r="I487" i="2"/>
  <c r="I209" i="2"/>
  <c r="I508" i="2"/>
  <c r="I378" i="2"/>
  <c r="I604" i="2"/>
  <c r="I512" i="2"/>
  <c r="I449" i="2"/>
  <c r="I189" i="2"/>
  <c r="I142" i="2"/>
  <c r="I622" i="2"/>
  <c r="I251" i="2"/>
  <c r="I440" i="2"/>
  <c r="I453" i="2"/>
  <c r="I412" i="2"/>
  <c r="I217" i="2"/>
  <c r="I292" i="2"/>
  <c r="I179" i="2"/>
  <c r="I249" i="2"/>
  <c r="I148" i="2"/>
  <c r="I240" i="2"/>
  <c r="I330" i="2"/>
  <c r="I434" i="2"/>
  <c r="I143" i="2"/>
  <c r="I615" i="2"/>
  <c r="I355" i="2"/>
  <c r="I435" i="2"/>
  <c r="I323" i="2"/>
  <c r="I509" i="2"/>
  <c r="I399" i="2"/>
  <c r="I312" i="2"/>
  <c r="I356" i="2"/>
  <c r="I429" i="2"/>
  <c r="I118" i="2"/>
  <c r="I149" i="2"/>
  <c r="H871" i="2"/>
  <c r="H433" i="2"/>
  <c r="H130" i="2"/>
  <c r="H828" i="2"/>
  <c r="H801" i="2"/>
  <c r="H65" i="2"/>
  <c r="H674" i="2"/>
  <c r="H894" i="2"/>
  <c r="H872" i="2"/>
  <c r="H916" i="2"/>
  <c r="H686" i="2"/>
  <c r="H75" i="2"/>
  <c r="H769" i="2"/>
  <c r="H123" i="2"/>
  <c r="H272" i="2"/>
  <c r="H811" i="2"/>
  <c r="H646" i="2"/>
  <c r="H647" i="2"/>
  <c r="H33" i="2"/>
  <c r="H944" i="2"/>
  <c r="H590" i="2"/>
  <c r="H829" i="2"/>
  <c r="H873" i="2"/>
  <c r="H103" i="2"/>
  <c r="H820" i="2"/>
  <c r="H315" i="2"/>
  <c r="H591" i="2"/>
  <c r="H917" i="2"/>
  <c r="H129" i="2"/>
  <c r="H704" i="2"/>
  <c r="H695" i="2"/>
  <c r="H32" i="2"/>
  <c r="H830" i="2"/>
  <c r="H477" i="2"/>
  <c r="H759" i="2"/>
  <c r="H36" i="2"/>
  <c r="H705" i="2"/>
  <c r="H831" i="2"/>
  <c r="H54" i="2"/>
  <c r="H748" i="2"/>
  <c r="H779" i="2"/>
  <c r="H677" i="2"/>
  <c r="H372" i="2"/>
  <c r="H458" i="2"/>
  <c r="H648" i="2"/>
  <c r="H425" i="2"/>
  <c r="H706" i="2"/>
  <c r="H43" i="2"/>
  <c r="H649" i="2"/>
  <c r="H592" i="2"/>
  <c r="H572" i="2"/>
  <c r="H707" i="2"/>
  <c r="H951" i="2"/>
  <c r="H128" i="2"/>
  <c r="H757" i="2"/>
  <c r="H66" i="2"/>
  <c r="H593" i="2"/>
  <c r="H594" i="2"/>
  <c r="H819" i="2"/>
  <c r="H333" i="2"/>
  <c r="H676" i="2"/>
  <c r="H902" i="2"/>
  <c r="H807" i="2"/>
  <c r="H273" i="2"/>
  <c r="H290" i="2"/>
  <c r="H119" i="2"/>
  <c r="H49" i="2"/>
  <c r="H434" i="2"/>
  <c r="H804" i="2"/>
  <c r="H108" i="2"/>
  <c r="H650" i="2"/>
  <c r="H561" i="2"/>
  <c r="H40" i="2"/>
  <c r="H595" i="2"/>
  <c r="H651" i="2"/>
  <c r="H874" i="2"/>
  <c r="H470" i="2"/>
  <c r="H780" i="2"/>
  <c r="H382" i="2"/>
  <c r="H596" i="2"/>
  <c r="H652" i="2"/>
  <c r="H597" i="2"/>
  <c r="H263" i="2"/>
  <c r="H476" i="2"/>
  <c r="H109" i="2"/>
  <c r="H866" i="2"/>
  <c r="H383" i="2"/>
  <c r="H538" i="2"/>
  <c r="H589" i="2"/>
  <c r="H640" i="2"/>
  <c r="H679" i="2"/>
  <c r="H71" i="2"/>
  <c r="H539" i="2"/>
  <c r="H781" i="2"/>
  <c r="H598" i="2"/>
  <c r="H291" i="2"/>
  <c r="H112" i="2"/>
  <c r="H485" i="2"/>
  <c r="H599" i="2"/>
  <c r="H377" i="2"/>
  <c r="H680" i="2"/>
  <c r="H903" i="2"/>
  <c r="H904" i="2"/>
  <c r="H489" i="2"/>
  <c r="H708" i="2"/>
  <c r="H600" i="2"/>
  <c r="H681" i="2"/>
  <c r="H96" i="2"/>
  <c r="H782" i="2"/>
  <c r="H317" i="2"/>
  <c r="H905" i="2"/>
  <c r="H696" i="2"/>
  <c r="H601" i="2"/>
  <c r="H832" i="2"/>
  <c r="H602" i="2"/>
  <c r="H435" i="2"/>
  <c r="H825" i="2"/>
  <c r="H709" i="2"/>
  <c r="H426" i="2"/>
  <c r="H405" i="2"/>
  <c r="H540" i="2"/>
  <c r="H710" i="2"/>
  <c r="H406" i="2"/>
  <c r="H629" i="2"/>
  <c r="H118" i="2"/>
  <c r="H563" i="2"/>
  <c r="H142" i="2"/>
  <c r="H711" i="2"/>
  <c r="H699" i="2"/>
  <c r="H918" i="2"/>
  <c r="H927" i="2"/>
  <c r="H37" i="2"/>
  <c r="H384" i="2"/>
  <c r="H808" i="2"/>
  <c r="H530" i="2"/>
  <c r="H772" i="2"/>
  <c r="H796" i="2"/>
  <c r="H653" i="2"/>
  <c r="H570" i="2"/>
  <c r="H573" i="2"/>
  <c r="H99" i="2"/>
  <c r="H643" i="2"/>
  <c r="H774" i="2"/>
  <c r="H826" i="2"/>
  <c r="H136" i="2"/>
  <c r="H799" i="2"/>
  <c r="H712" i="2"/>
  <c r="H436" i="2"/>
  <c r="H713" i="2"/>
  <c r="H131" i="2"/>
  <c r="H885" i="2"/>
  <c r="H821" i="2"/>
  <c r="H430" i="2"/>
  <c r="H478" i="2"/>
  <c r="H714" i="2"/>
  <c r="H603" i="2"/>
  <c r="H783" i="2"/>
  <c r="H351" i="2"/>
  <c r="H818" i="2"/>
  <c r="H822" i="2"/>
  <c r="H508" i="2"/>
  <c r="H437" i="2"/>
  <c r="H888" i="2"/>
  <c r="H541" i="2"/>
  <c r="H715" i="2"/>
  <c r="H932" i="2"/>
  <c r="H490" i="2"/>
  <c r="H604" i="2"/>
  <c r="H574" i="2"/>
  <c r="H773" i="2"/>
  <c r="H605" i="2"/>
  <c r="H875" i="2"/>
  <c r="H682" i="2"/>
  <c r="H606" i="2"/>
  <c r="H833" i="2"/>
  <c r="H654" i="2"/>
  <c r="H716" i="2"/>
  <c r="H972" i="2"/>
  <c r="H519" i="2"/>
  <c r="H928" i="2"/>
  <c r="H655" i="2"/>
  <c r="H542" i="2"/>
  <c r="H717" i="2"/>
  <c r="H870" i="2"/>
  <c r="H965" i="2"/>
  <c r="H584" i="2"/>
  <c r="H718" i="2"/>
  <c r="H719" i="2"/>
  <c r="H448" i="2"/>
  <c r="H720" i="2"/>
  <c r="H697" i="2"/>
  <c r="H334" i="2"/>
  <c r="H447" i="2"/>
  <c r="H149" i="2"/>
  <c r="H52" i="2"/>
  <c r="H834" i="2"/>
  <c r="H760" i="2"/>
  <c r="H233" i="2"/>
  <c r="H201" i="2"/>
  <c r="H656" i="2"/>
  <c r="H459" i="2"/>
  <c r="H113" i="2"/>
  <c r="H409" i="2"/>
  <c r="H607" i="2"/>
  <c r="H938" i="2"/>
  <c r="H44" i="2"/>
  <c r="H721" i="2"/>
  <c r="H45" i="2"/>
  <c r="H588" i="2"/>
  <c r="H835" i="2"/>
  <c r="H817" i="2"/>
  <c r="H952" i="2"/>
  <c r="H53" i="2"/>
  <c r="H784" i="2"/>
  <c r="H124" i="2"/>
  <c r="H479" i="2"/>
  <c r="H348" i="2"/>
  <c r="H488" i="2"/>
  <c r="H491" i="2"/>
  <c r="H657" i="2"/>
  <c r="H836" i="2"/>
  <c r="H658" i="2"/>
  <c r="H242" i="2"/>
  <c r="H85" i="2"/>
  <c r="H929" i="2"/>
  <c r="H630" i="2"/>
  <c r="H869" i="2"/>
  <c r="H815" i="2"/>
  <c r="H837" i="2"/>
  <c r="H543" i="2"/>
  <c r="H34" i="2"/>
  <c r="H420" i="2"/>
  <c r="H102" i="2"/>
  <c r="H631" i="2"/>
  <c r="H57" i="2"/>
  <c r="H462" i="2"/>
  <c r="H180" i="2"/>
  <c r="H930" i="2"/>
  <c r="H626" i="2"/>
  <c r="H795" i="2"/>
  <c r="H722" i="2"/>
  <c r="H794" i="2"/>
  <c r="H328" i="2"/>
  <c r="H838" i="2"/>
  <c r="H723" i="2"/>
  <c r="H74" i="2"/>
  <c r="H724" i="2"/>
  <c r="H38" i="2"/>
  <c r="H785" i="2"/>
  <c r="H39" i="2"/>
  <c r="H104" i="2"/>
  <c r="H659" i="2"/>
  <c r="H865" i="2"/>
  <c r="H335" i="2"/>
  <c r="H287" i="2"/>
  <c r="H725" i="2"/>
  <c r="H244" i="2"/>
  <c r="H230" i="2"/>
  <c r="H214" i="2"/>
  <c r="H133" i="2"/>
  <c r="H134" i="2"/>
  <c r="H135" i="2"/>
  <c r="H515" i="2"/>
  <c r="H238" i="2"/>
  <c r="H292" i="2"/>
  <c r="H110" i="2"/>
  <c r="H492" i="2"/>
  <c r="H114" i="2"/>
  <c r="H660" i="2"/>
  <c r="H404" i="2"/>
  <c r="H111" i="2"/>
  <c r="H293" i="2"/>
  <c r="H661" i="2"/>
  <c r="H354" i="2"/>
  <c r="H274" i="2"/>
  <c r="H294" i="2"/>
  <c r="H55" i="2"/>
  <c r="H637" i="2"/>
  <c r="H88" i="2"/>
  <c r="H245" i="2"/>
  <c r="H205" i="2"/>
  <c r="H58" i="2"/>
  <c r="H63" i="2"/>
  <c r="H246" i="2"/>
  <c r="H608" i="2"/>
  <c r="H247" i="2"/>
  <c r="H115" i="2"/>
  <c r="H919" i="2"/>
  <c r="H154" i="2"/>
  <c r="H177" i="2"/>
  <c r="H839" i="2"/>
  <c r="H67" i="2"/>
  <c r="H840" i="2"/>
  <c r="H248" i="2"/>
  <c r="H116" i="2"/>
  <c r="H424" i="2"/>
  <c r="H89" i="2"/>
  <c r="H531" i="2"/>
  <c r="H215" i="2"/>
  <c r="H72" i="2"/>
  <c r="H50" i="2"/>
  <c r="H378" i="2"/>
  <c r="H609" i="2"/>
  <c r="H216" i="2"/>
  <c r="H217" i="2"/>
  <c r="H687" i="2"/>
  <c r="H895" i="2"/>
  <c r="H202" i="2"/>
  <c r="H610" i="2"/>
  <c r="H534" i="2"/>
  <c r="H76" i="2"/>
  <c r="H77" i="2"/>
  <c r="H155" i="2"/>
  <c r="H906" i="2"/>
  <c r="H953" i="2"/>
  <c r="H148" i="2"/>
  <c r="H954" i="2"/>
  <c r="H726" i="2"/>
  <c r="H100" i="2"/>
  <c r="H59" i="2"/>
  <c r="H841" i="2"/>
  <c r="H385" i="2"/>
  <c r="H493" i="2"/>
  <c r="H249" i="2"/>
  <c r="H882" i="2"/>
  <c r="H101" i="2"/>
  <c r="H170" i="2"/>
  <c r="H218" i="2"/>
  <c r="H805" i="2"/>
  <c r="H842" i="2"/>
  <c r="H480" i="2"/>
  <c r="H78" i="2"/>
  <c r="H939" i="2"/>
  <c r="H90" i="2"/>
  <c r="H896" i="2"/>
  <c r="H46" i="2"/>
  <c r="H786" i="2"/>
  <c r="H955" i="2"/>
  <c r="H562" i="2"/>
  <c r="H638" i="2"/>
  <c r="H68" i="2"/>
  <c r="H69" i="2"/>
  <c r="H42" i="2"/>
  <c r="H925" i="2"/>
  <c r="H127" i="2"/>
  <c r="H79" i="2"/>
  <c r="H727" i="2"/>
  <c r="H386" i="2"/>
  <c r="H91" i="2"/>
  <c r="H73" i="2"/>
  <c r="H387" i="2"/>
  <c r="H275" i="2"/>
  <c r="H47" i="2"/>
  <c r="H388" i="2"/>
  <c r="H97" i="2"/>
  <c r="H56" i="2"/>
  <c r="H644" i="2"/>
  <c r="H318" i="2"/>
  <c r="H889" i="2"/>
  <c r="H295" i="2"/>
  <c r="H219" i="2"/>
  <c r="H389" i="2"/>
  <c r="H210" i="2"/>
  <c r="H683" i="2"/>
  <c r="H171" i="2"/>
  <c r="H336" i="2"/>
  <c r="H662" i="2"/>
  <c r="H64" i="2"/>
  <c r="H544" i="2"/>
  <c r="H399" i="2"/>
  <c r="H390" i="2"/>
  <c r="H105" i="2"/>
  <c r="H787" i="2"/>
  <c r="H776" i="2"/>
  <c r="H843" i="2"/>
  <c r="H172" i="2"/>
  <c r="H753" i="2"/>
  <c r="H761" i="2"/>
  <c r="H117" i="2"/>
  <c r="H663" i="2"/>
  <c r="H80" i="2"/>
  <c r="H664" i="2"/>
  <c r="H545" i="2"/>
  <c r="H206" i="2"/>
  <c r="H966" i="2"/>
  <c r="H920" i="2"/>
  <c r="H150" i="2"/>
  <c r="H973" i="2"/>
  <c r="H70" i="2"/>
  <c r="H81" i="2"/>
  <c r="H220" i="2"/>
  <c r="H319" i="2"/>
  <c r="H494" i="2"/>
  <c r="H844" i="2"/>
  <c r="H250" i="2"/>
  <c r="H296" i="2"/>
  <c r="H48" i="2"/>
  <c r="H92" i="2"/>
  <c r="H60" i="2"/>
  <c r="H51" i="2"/>
  <c r="H93" i="2"/>
  <c r="H173" i="2"/>
  <c r="H728" i="2"/>
  <c r="H400" i="2"/>
  <c r="H688" i="2"/>
  <c r="H337" i="2"/>
  <c r="H236" i="2"/>
  <c r="H221" i="2"/>
  <c r="H94" i="2"/>
  <c r="H297" i="2"/>
  <c r="H61" i="2"/>
  <c r="H222" i="2"/>
  <c r="H146" i="2"/>
  <c r="H956" i="2"/>
  <c r="H188" i="2"/>
  <c r="H320" i="2"/>
  <c r="H298" i="2"/>
  <c r="H411" i="2"/>
  <c r="H788" i="2"/>
  <c r="H729" i="2"/>
  <c r="H82" i="2"/>
  <c r="H407" i="2"/>
  <c r="H957" i="2"/>
  <c r="H189" i="2"/>
  <c r="H471" i="2"/>
  <c r="H546" i="2"/>
  <c r="H730" i="2"/>
  <c r="H823" i="2"/>
  <c r="H120" i="2"/>
  <c r="H208" i="2"/>
  <c r="H62" i="2"/>
  <c r="H183" i="2"/>
  <c r="H179" i="2"/>
  <c r="H321" i="2"/>
  <c r="H481" i="2"/>
  <c r="H438" i="2"/>
  <c r="H907" i="2"/>
  <c r="H439" i="2"/>
  <c r="H160" i="2"/>
  <c r="H845" i="2"/>
  <c r="H41" i="2"/>
  <c r="H752" i="2"/>
  <c r="H125" i="2"/>
  <c r="H789" i="2"/>
  <c r="H731" i="2"/>
  <c r="H547" i="2"/>
  <c r="H412" i="2"/>
  <c r="H276" i="2"/>
  <c r="H934" i="2"/>
  <c r="H156" i="2"/>
  <c r="H95" i="2"/>
  <c r="H277" i="2"/>
  <c r="H463" i="2"/>
  <c r="H958" i="2"/>
  <c r="H126" i="2"/>
  <c r="H299" i="2"/>
  <c r="H379" i="2"/>
  <c r="H900" i="2"/>
  <c r="H812" i="2"/>
  <c r="H568" i="2"/>
  <c r="H945" i="2"/>
  <c r="H797" i="2"/>
  <c r="H768" i="2"/>
  <c r="H846" i="2"/>
  <c r="H876" i="2"/>
  <c r="H251" i="2"/>
  <c r="H121" i="2"/>
  <c r="H223" i="2"/>
  <c r="H157" i="2"/>
  <c r="H813" i="2"/>
  <c r="H495" i="2"/>
  <c r="H190" i="2"/>
  <c r="H974" i="2"/>
  <c r="H174" i="2"/>
  <c r="H700" i="2"/>
  <c r="H83" i="2"/>
  <c r="H921" i="2"/>
  <c r="H184" i="2"/>
  <c r="H231" i="2"/>
  <c r="H252" i="2"/>
  <c r="H496" i="2"/>
  <c r="H816" i="2"/>
  <c r="H770" i="2"/>
  <c r="H516" i="2"/>
  <c r="H224" i="2"/>
  <c r="H665" i="2"/>
  <c r="H908" i="2"/>
  <c r="H300" i="2"/>
  <c r="H548" i="2"/>
  <c r="H959" i="2"/>
  <c r="H666" i="2"/>
  <c r="H567" i="2"/>
  <c r="H762" i="2"/>
  <c r="H732" i="2"/>
  <c r="H278" i="2"/>
  <c r="H301" i="2"/>
  <c r="H689" i="2"/>
  <c r="H520" i="2"/>
  <c r="H207" i="2"/>
  <c r="H733" i="2"/>
  <c r="H446" i="2"/>
  <c r="H611" i="2"/>
  <c r="H767" i="2"/>
  <c r="H926" i="2"/>
  <c r="H575" i="2"/>
  <c r="H158" i="2"/>
  <c r="H612" i="2"/>
  <c r="H322" i="2"/>
  <c r="H847" i="2"/>
  <c r="H848" i="2"/>
  <c r="H178" i="2"/>
  <c r="H153" i="2"/>
  <c r="H549" i="2"/>
  <c r="H734" i="2"/>
  <c r="H690" i="2"/>
  <c r="H464" i="2"/>
  <c r="H440" i="2"/>
  <c r="H323" i="2"/>
  <c r="H897" i="2"/>
  <c r="H536" i="2"/>
  <c r="H203" i="2"/>
  <c r="H613" i="2"/>
  <c r="H344" i="2"/>
  <c r="H240" i="2"/>
  <c r="H614" i="2"/>
  <c r="H909" i="2"/>
  <c r="H461" i="2"/>
  <c r="H960" i="2"/>
  <c r="H421" i="2"/>
  <c r="H355" i="2"/>
  <c r="H517" i="2"/>
  <c r="H302" i="2"/>
  <c r="H910" i="2"/>
  <c r="H615" i="2"/>
  <c r="H867" i="2"/>
  <c r="H931" i="2"/>
  <c r="H849" i="2"/>
  <c r="H391" i="2"/>
  <c r="H253" i="2"/>
  <c r="H883" i="2"/>
  <c r="H535" i="2"/>
  <c r="H441" i="2"/>
  <c r="H472" i="2"/>
  <c r="H356" i="2"/>
  <c r="H191" i="2"/>
  <c r="H254" i="2"/>
  <c r="H949" i="2"/>
  <c r="H691" i="2"/>
  <c r="H806" i="2"/>
  <c r="H922" i="2"/>
  <c r="H357" i="2"/>
  <c r="H380" i="2"/>
  <c r="H940" i="2"/>
  <c r="H898" i="2"/>
  <c r="H809" i="2"/>
  <c r="H475" i="2"/>
  <c r="H371" i="2"/>
  <c r="H175" i="2"/>
  <c r="H886" i="2"/>
  <c r="H702" i="2"/>
  <c r="H497" i="2"/>
  <c r="H735" i="2"/>
  <c r="H576" i="2"/>
  <c r="H442" i="2"/>
  <c r="H892" i="2"/>
  <c r="H639" i="2"/>
  <c r="H498" i="2"/>
  <c r="H565" i="2"/>
  <c r="H645" i="2"/>
  <c r="H283" i="2"/>
  <c r="H499" i="2"/>
  <c r="H890" i="2"/>
  <c r="H338" i="2"/>
  <c r="H279" i="2"/>
  <c r="H746" i="2"/>
  <c r="H431" i="2"/>
  <c r="H456" i="2"/>
  <c r="H285" i="2"/>
  <c r="H667" i="2"/>
  <c r="H401" i="2"/>
  <c r="H864" i="2"/>
  <c r="H521" i="2"/>
  <c r="H176" i="2"/>
  <c r="H98" i="2"/>
  <c r="H339" i="2"/>
  <c r="H763" i="2"/>
  <c r="H443" i="2"/>
  <c r="H137" i="2"/>
  <c r="H513" i="2"/>
  <c r="H522" i="2"/>
  <c r="H211" i="2"/>
  <c r="H86" i="2"/>
  <c r="H582" i="2"/>
  <c r="H303" i="2"/>
  <c r="H736" i="2"/>
  <c r="H192" i="2"/>
  <c r="H358" i="2"/>
  <c r="H616" i="2"/>
  <c r="H754" i="2"/>
  <c r="H87" i="2"/>
  <c r="H755" i="2"/>
  <c r="H193" i="2"/>
  <c r="H924" i="2"/>
  <c r="H737" i="2"/>
  <c r="H255" i="2"/>
  <c r="H225" i="2"/>
  <c r="H850" i="2"/>
  <c r="H617" i="2"/>
  <c r="H264" i="2"/>
  <c r="H465" i="2"/>
  <c r="H967" i="2"/>
  <c r="H308" i="2"/>
  <c r="H427" i="2"/>
  <c r="H583" i="2"/>
  <c r="H668" i="2"/>
  <c r="H500" i="2"/>
  <c r="H911" i="2"/>
  <c r="H749" i="2"/>
  <c r="H877" i="2"/>
  <c r="H304" i="2"/>
  <c r="H618" i="2"/>
  <c r="H501" i="2"/>
  <c r="H408" i="2"/>
  <c r="H194" i="2"/>
  <c r="H891" i="2"/>
  <c r="H331" i="2"/>
  <c r="H514" i="2"/>
  <c r="H413" i="2"/>
  <c r="H577" i="2"/>
  <c r="H523" i="2"/>
  <c r="H286" i="2"/>
  <c r="H950" i="2"/>
  <c r="H738" i="2"/>
  <c r="H345" i="2"/>
  <c r="H775" i="2"/>
  <c r="H868" i="2"/>
  <c r="H340" i="2"/>
  <c r="H457" i="2"/>
  <c r="H564" i="2"/>
  <c r="H256" i="2"/>
  <c r="H392" i="2"/>
  <c r="H739" i="2"/>
  <c r="H798" i="2"/>
  <c r="H329" i="2"/>
  <c r="H740" i="2"/>
  <c r="H851" i="2"/>
  <c r="H226" i="2"/>
  <c r="H961" i="2"/>
  <c r="H550" i="2"/>
  <c r="H261" i="2"/>
  <c r="H167" i="2"/>
  <c r="H933" i="2"/>
  <c r="H619" i="2"/>
  <c r="H359" i="2"/>
  <c r="H800" i="2"/>
  <c r="H524" i="2"/>
  <c r="H975" i="2"/>
  <c r="H402" i="2"/>
  <c r="H341" i="2"/>
  <c r="H802" i="2"/>
  <c r="H941" i="2"/>
  <c r="H578" i="2"/>
  <c r="H265" i="2"/>
  <c r="H518" i="2"/>
  <c r="H750" i="2"/>
  <c r="H502" i="2"/>
  <c r="H143" i="2"/>
  <c r="H234" i="2"/>
  <c r="H551" i="2"/>
  <c r="H579" i="2"/>
  <c r="H393" i="2"/>
  <c r="H414" i="2"/>
  <c r="H566" i="2"/>
  <c r="H324" i="2"/>
  <c r="H852" i="2"/>
  <c r="H912" i="2"/>
  <c r="H257" i="2"/>
  <c r="H585" i="2"/>
  <c r="H394" i="2"/>
  <c r="H636" i="2"/>
  <c r="H962" i="2"/>
  <c r="H305" i="2"/>
  <c r="H243" i="2"/>
  <c r="H241" i="2"/>
  <c r="H552" i="2"/>
  <c r="H553" i="2"/>
  <c r="H141" i="2"/>
  <c r="H554" i="2"/>
  <c r="H790" i="2"/>
  <c r="H878" i="2"/>
  <c r="H152" i="2"/>
  <c r="H741" i="2"/>
  <c r="H486" i="2"/>
  <c r="H187" i="2"/>
  <c r="H627" i="2"/>
  <c r="H258" i="2"/>
  <c r="H968" i="2"/>
  <c r="H503" i="2"/>
  <c r="H227" i="2"/>
  <c r="H212" i="2"/>
  <c r="H879" i="2"/>
  <c r="H330" i="2"/>
  <c r="H669" i="2"/>
  <c r="H751" i="2"/>
  <c r="H504" i="2"/>
  <c r="H670" i="2"/>
  <c r="H423" i="2"/>
  <c r="H853" i="2"/>
  <c r="H777" i="2"/>
  <c r="H854" i="2"/>
  <c r="H415" i="2"/>
  <c r="H855" i="2"/>
  <c r="H913" i="2"/>
  <c r="H569" i="2"/>
  <c r="H368" i="2"/>
  <c r="H428" i="2"/>
  <c r="H693" i="2"/>
  <c r="H764" i="2"/>
  <c r="H742" i="2"/>
  <c r="H525" i="2"/>
  <c r="H948" i="2"/>
  <c r="H935" i="2"/>
  <c r="H403" i="2"/>
  <c r="H310" i="2"/>
  <c r="H963" i="2"/>
  <c r="H914" i="2"/>
  <c r="H512" i="2"/>
  <c r="H684" i="2"/>
  <c r="H881" i="2"/>
  <c r="H280" i="2"/>
  <c r="H555" i="2"/>
  <c r="H856" i="2"/>
  <c r="H195" i="2"/>
  <c r="H857" i="2"/>
  <c r="H196" i="2"/>
  <c r="H314" i="2"/>
  <c r="H373" i="2"/>
  <c r="H893" i="2"/>
  <c r="H395" i="2"/>
  <c r="H946" i="2"/>
  <c r="H884" i="2"/>
  <c r="H228" i="2"/>
  <c r="H159" i="2"/>
  <c r="H416" i="2"/>
  <c r="H743" i="2"/>
  <c r="H166" i="2"/>
  <c r="H239" i="2"/>
  <c r="H969" i="2"/>
  <c r="H281" i="2"/>
  <c r="H505" i="2"/>
  <c r="H537" i="2"/>
  <c r="H586" i="2"/>
  <c r="H306" i="2"/>
  <c r="H526" i="2"/>
  <c r="H858" i="2"/>
  <c r="H346" i="2"/>
  <c r="H701" i="2"/>
  <c r="H915" i="2"/>
  <c r="H369" i="2"/>
  <c r="H556" i="2"/>
  <c r="H396" i="2"/>
  <c r="H262" i="2"/>
  <c r="H778" i="2"/>
  <c r="H360" i="2"/>
  <c r="H970" i="2"/>
  <c r="H213" i="2"/>
  <c r="H309" i="2"/>
  <c r="H444" i="2"/>
  <c r="H417" i="2"/>
  <c r="H671" i="2"/>
  <c r="H410" i="2"/>
  <c r="H200" i="2"/>
  <c r="H942" i="2"/>
  <c r="H827" i="2"/>
  <c r="H352" i="2"/>
  <c r="H482" i="2"/>
  <c r="H181" i="2"/>
  <c r="H859" i="2"/>
  <c r="H510" i="2"/>
  <c r="H197" i="2"/>
  <c r="H147" i="2"/>
  <c r="H620" i="2"/>
  <c r="H943" i="2"/>
  <c r="H151" i="2"/>
  <c r="H685" i="2"/>
  <c r="H483" i="2"/>
  <c r="H353" i="2"/>
  <c r="H325" i="2"/>
  <c r="H758" i="2"/>
  <c r="H964" i="2"/>
  <c r="H164" i="2"/>
  <c r="H107" i="2"/>
  <c r="H580" i="2"/>
  <c r="H901" i="2"/>
  <c r="H675" i="2"/>
  <c r="H361" i="2"/>
  <c r="H625" i="2"/>
  <c r="H899" i="2"/>
  <c r="H466" i="2"/>
  <c r="H268" i="2"/>
  <c r="H641" i="2"/>
  <c r="H362" i="2"/>
  <c r="H632" i="2"/>
  <c r="H557" i="2"/>
  <c r="H106" i="2"/>
  <c r="H484" i="2"/>
  <c r="H363" i="2"/>
  <c r="H923" i="2"/>
  <c r="H422" i="2"/>
  <c r="H316" i="2"/>
  <c r="H527" i="2"/>
  <c r="H451" i="2"/>
  <c r="H692" i="2"/>
  <c r="H633" i="2"/>
  <c r="H139" i="2"/>
  <c r="H744" i="2"/>
  <c r="H634" i="2"/>
  <c r="H326" i="2"/>
  <c r="H467" i="2"/>
  <c r="H703" i="2"/>
  <c r="H397" i="2"/>
  <c r="H533" i="2"/>
  <c r="H84" i="2"/>
  <c r="H765" i="2"/>
  <c r="H678" i="2"/>
  <c r="H198" i="2"/>
  <c r="H672" i="2"/>
  <c r="H140" i="2"/>
  <c r="H468" i="2"/>
  <c r="H284" i="2"/>
  <c r="H694" i="2"/>
  <c r="H936" i="2"/>
  <c r="H474" i="2"/>
  <c r="H232" i="2"/>
  <c r="H289" i="2"/>
  <c r="H182" i="2"/>
  <c r="H145" i="2"/>
  <c r="H771" i="2"/>
  <c r="H235" i="2"/>
  <c r="H349" i="2"/>
  <c r="H887" i="2"/>
  <c r="H266" i="2"/>
  <c r="H204" i="2"/>
  <c r="H814" i="2"/>
  <c r="H35" i="2"/>
  <c r="H311" i="2"/>
  <c r="H623" i="2"/>
  <c r="H673" i="2"/>
  <c r="H450" i="2"/>
  <c r="H756" i="2"/>
  <c r="H791" i="2"/>
  <c r="H947" i="2"/>
  <c r="H803" i="2"/>
  <c r="H621" i="2"/>
  <c r="H506" i="2"/>
  <c r="H509" i="2"/>
  <c r="H622" i="2"/>
  <c r="H558" i="2"/>
  <c r="H860" i="2"/>
  <c r="H511" i="2"/>
  <c r="H880" i="2"/>
  <c r="H971" i="2"/>
  <c r="H418" i="2"/>
  <c r="H370" i="2"/>
  <c r="H792" i="2"/>
  <c r="H282" i="2"/>
  <c r="H364" i="2"/>
  <c r="H824" i="2"/>
  <c r="H374" i="2"/>
  <c r="H937" i="2"/>
  <c r="H288" i="2"/>
  <c r="H587" i="2"/>
  <c r="H810" i="2"/>
  <c r="H861" i="2"/>
  <c r="H259" i="2"/>
  <c r="H122" i="2"/>
  <c r="H165" i="2"/>
  <c r="H698" i="2"/>
  <c r="H581" i="2"/>
  <c r="H628" i="2"/>
  <c r="H559" i="2"/>
  <c r="H429" i="2"/>
  <c r="H445" i="2"/>
  <c r="H185" i="2"/>
  <c r="H862" i="2"/>
  <c r="H766" i="2"/>
  <c r="H745" i="2"/>
  <c r="H307" i="2"/>
  <c r="H365" i="2"/>
  <c r="H366" i="2"/>
  <c r="H571" i="2"/>
  <c r="H863" i="2"/>
  <c r="H747" i="2"/>
  <c r="H452" i="2"/>
  <c r="H327" i="2"/>
  <c r="H453" i="2"/>
  <c r="H267" i="2"/>
  <c r="H381" i="2"/>
  <c r="H560" i="2"/>
  <c r="H313" i="2"/>
  <c r="H793" i="2"/>
  <c r="H487" i="2"/>
  <c r="H347" i="2"/>
  <c r="H161" i="2"/>
  <c r="H132" i="2"/>
  <c r="H270" i="2"/>
  <c r="H186" i="2"/>
  <c r="H367" i="2"/>
  <c r="H144" i="2"/>
  <c r="H342" i="2"/>
  <c r="H507" i="2"/>
  <c r="H229" i="2"/>
  <c r="H528" i="2"/>
  <c r="H398" i="2"/>
  <c r="H624" i="2"/>
  <c r="H532" i="2"/>
  <c r="H469" i="2"/>
  <c r="H209" i="2"/>
  <c r="H162" i="2"/>
  <c r="H642" i="2"/>
  <c r="H271" i="2"/>
  <c r="H460" i="2"/>
  <c r="H473" i="2"/>
  <c r="H432" i="2"/>
  <c r="H237" i="2"/>
  <c r="H312" i="2"/>
  <c r="H199" i="2"/>
  <c r="H269" i="2"/>
  <c r="H168" i="2"/>
  <c r="H260" i="2"/>
  <c r="H350" i="2"/>
  <c r="H454" i="2"/>
  <c r="H163" i="2"/>
  <c r="H635" i="2"/>
  <c r="H375" i="2"/>
  <c r="H455" i="2"/>
  <c r="H343" i="2"/>
  <c r="H529" i="2"/>
  <c r="H419" i="2"/>
  <c r="H332" i="2"/>
  <c r="H376" i="2"/>
  <c r="H449" i="2"/>
  <c r="H138" i="2"/>
  <c r="H169" i="2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2" i="1"/>
  <c r="L8" i="2" l="1"/>
  <c r="L7" i="2"/>
</calcChain>
</file>

<file path=xl/sharedStrings.xml><?xml version="1.0" encoding="utf-8"?>
<sst xmlns="http://schemas.openxmlformats.org/spreadsheetml/2006/main" count="15266" uniqueCount="5282">
  <si>
    <t>Product id</t>
  </si>
  <si>
    <t>trim  and clean product_id</t>
  </si>
  <si>
    <t>clean product_id</t>
  </si>
  <si>
    <t>category</t>
  </si>
  <si>
    <t>clean(trim(discounted_price))</t>
  </si>
  <si>
    <t xml:space="preserve">SUBSTITUTE(SUBSTITUTE(F2, "₹", ""), ",", "")
</t>
  </si>
  <si>
    <t>Convert Text to Numbers in Excel (Browser Version)</t>
  </si>
  <si>
    <t>cleantrim()</t>
  </si>
  <si>
    <t>SUBSTITUTE(SUBSTITUTE(F2, "₹", ""), ",", "")</t>
  </si>
  <si>
    <t>discount_percentage</t>
  </si>
  <si>
    <t>rating</t>
  </si>
  <si>
    <t>rating_count</t>
  </si>
  <si>
    <t>user_id (LEFT(, FIND(",", A2)-1) use this if id has too long strings)</t>
  </si>
  <si>
    <t>cleantrimuserid</t>
  </si>
  <si>
    <t>product_link</t>
  </si>
  <si>
    <t>B07JW9H4J1</t>
  </si>
  <si>
    <t>Computers&amp;Accessories|Accessories&amp;Peripherals|Cables&amp;Accessories|Cables|USBCables</t>
  </si>
  <si>
    <t>â‚¹399</t>
  </si>
  <si>
    <t>399</t>
  </si>
  <si>
    <t>â‚¹1,099</t>
  </si>
  <si>
    <t>AG3D6O4STAQKAY2UVGEUV46KN35Q</t>
  </si>
  <si>
    <t>https://www.amazon.in/Wayona-Braided-WN3LG1-Syncing-Charging/dp/B07JW9H4J1/ref=sr_1_1?qid=1672909124&amp;s=electronics&amp;sr=1-1</t>
  </si>
  <si>
    <t>B07JW9H4J2</t>
  </si>
  <si>
    <t>â‚¹199</t>
  </si>
  <si>
    <t>199</t>
  </si>
  <si>
    <t>â‚¹349</t>
  </si>
  <si>
    <t>AECPFYFQVRUWC3KGNLJIOREFP5LQ</t>
  </si>
  <si>
    <t>https://www.amazon.in/Ambrane-Unbreakable-Charging-Braided-Cable/dp/B098NS6PVG/ref=sr_1_2?qid=1672909124&amp;s=electronics&amp;sr=1-2</t>
  </si>
  <si>
    <t>B07JW9H4J3</t>
  </si>
  <si>
    <t>â‚¹1,899</t>
  </si>
  <si>
    <t>AGU3BBQ2V2DDAMOAKGFAWDDQ6QHA</t>
  </si>
  <si>
    <t>https://www.amazon.in/Sounce-iPhone-Charging-Compatible-Devices/dp/B096MSW6CT/ref=sr_1_3?qid=1672909124&amp;s=electronics&amp;sr=1-3</t>
  </si>
  <si>
    <t>B07JW9H4J4</t>
  </si>
  <si>
    <t>â‚¹329</t>
  </si>
  <si>
    <t>329</t>
  </si>
  <si>
    <t>â‚¹699</t>
  </si>
  <si>
    <t>AEWAZDZZJLQUYVOVGBEUKSLXHQ5A</t>
  </si>
  <si>
    <t>https://www.amazon.in/Deuce-300-Resistant-Tangle-Free-Transmission/dp/B08HDJ86NZ/ref=sr_1_4?qid=1672909124&amp;s=electronics&amp;sr=1-4</t>
  </si>
  <si>
    <t>B07JW9H4J5</t>
  </si>
  <si>
    <t>â‚¹154</t>
  </si>
  <si>
    <t>154</t>
  </si>
  <si>
    <t>AE3Q6KSUK5P75D5HFYHCRAOLODSA</t>
  </si>
  <si>
    <t>https://www.amazon.in/Portronics-Konnect-POR-1080-Charging-Function/dp/B08CF3B7N1/ref=sr_1_5?qid=1672909124&amp;s=electronics&amp;sr=1-5</t>
  </si>
  <si>
    <t>B07JW9H4J6</t>
  </si>
  <si>
    <t>â‚¹149</t>
  </si>
  <si>
    <t>149</t>
  </si>
  <si>
    <t>â‚¹1,000</t>
  </si>
  <si>
    <t>AEQ2YMXSZWEOHK2EHTNLOS56YTZQ</t>
  </si>
  <si>
    <t>https://www.amazon.in/Solero-TB301-Charging-480Mbps-1-5-Meter/dp/B08Y1TFSP6/ref=sr_1_6?qid=1672909124&amp;s=electronics&amp;sr=1-6</t>
  </si>
  <si>
    <t>B07JW9H4J7</t>
  </si>
  <si>
    <t>â‚¹176.63</t>
  </si>
  <si>
    <t>â‚¹499</t>
  </si>
  <si>
    <t>AG7C6DAADCTRQJG2BRS3RIKDT52Q</t>
  </si>
  <si>
    <t>https://www.amazon.in/boAt-Micro-USB-Tangle-Free-Transmission/dp/B08WRWPM22/ref=sr_1_8?qid=1672909124&amp;s=electronics&amp;sr=1-8</t>
  </si>
  <si>
    <t>B07JW9H4J8</t>
  </si>
  <si>
    <t>â‚¹229</t>
  </si>
  <si>
    <t>229</t>
  </si>
  <si>
    <t>â‚¹299</t>
  </si>
  <si>
    <t>AHW6E5LQ2BDYOIVLAJGDH45J5V5Q</t>
  </si>
  <si>
    <t>https://www.amazon.in/MI-MTCY001IN-USB-Type-C-Cable/dp/B08DDRGWTJ/ref=sr_1_9?qid=1672909124&amp;s=electronics&amp;sr=1-9</t>
  </si>
  <si>
    <t>B07JW9H4J9</t>
  </si>
  <si>
    <t>Computers&amp;Accessories|NetworkingDevices|NetworkAdapters|WirelessUSBAdapters</t>
  </si>
  <si>
    <t>499</t>
  </si>
  <si>
    <t>â‚¹999</t>
  </si>
  <si>
    <t>1,79,691</t>
  </si>
  <si>
    <t>AGV3IEFANZCKECFGUM42MRH5FNOA</t>
  </si>
  <si>
    <t>https://www.amazon.in/TP-Link-TL-WN725N-150Mbps-Wireless-Adapter/dp/B008IFXQFU/ref=sr_1_10?qid=1672909124&amp;s=electronics&amp;sr=1-10</t>
  </si>
  <si>
    <t>B07JW9H4J10</t>
  </si>
  <si>
    <t>AGYLPKPZHVYKKZHOTHCTYVEDAJ4A</t>
  </si>
  <si>
    <t>https://www.amazon.in/Ambrane-Unbreakable-Charging-Braided-Android/dp/B082LZGK39/ref=sr_1_11?qid=1672909124&amp;s=electronics&amp;sr=1-11</t>
  </si>
  <si>
    <t>B07JW9H4J11</t>
  </si>
  <si>
    <t>â‚¹339</t>
  </si>
  <si>
    <t>AEYJ5I6JZZPOJB6MGWRQOHRQLPSQ</t>
  </si>
  <si>
    <t>https://www.amazon.in/Portronics-POR-1081-Charging-1-2Meter-Function/dp/B08CF3D7QR/ref=sr_1_12?qid=1672909124&amp;s=electronics&amp;sr=1-12</t>
  </si>
  <si>
    <t>B07JW9H4J12</t>
  </si>
  <si>
    <t>299</t>
  </si>
  <si>
    <t>â‚¹799</t>
  </si>
  <si>
    <t>AGUAYQHARAKR2VZTRP276KAGETKQ</t>
  </si>
  <si>
    <t>https://www.amazon.in/Rugged-Extra-Tough-Unbreakable-Braided/dp/B0789LZTCJ/ref=sr_1_13?qid=1672909124&amp;s=electronics&amp;sr=1-13</t>
  </si>
  <si>
    <t>B07JW9H4J13</t>
  </si>
  <si>
    <t>Electronics|HomeTheater,TV&amp;Video|Accessories|Cables|HDMICables</t>
  </si>
  <si>
    <t>â‚¹219</t>
  </si>
  <si>
    <t>219</t>
  </si>
  <si>
    <t>â‚¹700</t>
  </si>
  <si>
    <t>4,26,973</t>
  </si>
  <si>
    <t>AF2XXVO7JUBUVAOBTJ3MNH4DGUFQ</t>
  </si>
  <si>
    <t>https://www.amazon.in/AmazonBasics-Flexible-HDMI-Cable-3-Foot/dp/B07KSMBL2H/ref=sr_1_14?qid=1672909124&amp;s=electronics&amp;sr=1-14</t>
  </si>
  <si>
    <t>B07JW9H4J14</t>
  </si>
  <si>
    <t>â‚¹350</t>
  </si>
  <si>
    <t>350</t>
  </si>
  <si>
    <t>â‚¹899</t>
  </si>
  <si>
    <t>AGSGSRTEZBQY64WO2HKQTV7TWFSA</t>
  </si>
  <si>
    <t>https://www.amazon.in/Portronics-Konnect-Delivery-Support-Braided/dp/B085DTN6R2/ref=sr_1_15?qid=1672909124&amp;s=electronics&amp;sr=1-15</t>
  </si>
  <si>
    <t>B07JW9H4J15</t>
  </si>
  <si>
    <t>â‚¹159</t>
  </si>
  <si>
    <t>159</t>
  </si>
  <si>
    <t>AHEVOQADJSSRX7DS325HSFLMP7VQ</t>
  </si>
  <si>
    <t>https://www.amazon.in/Portronics-Konnect-POR-1401-Charging-Function/dp/B09KLVMZ3B/ref=sr_1_16?qid=1672909124&amp;s=electronics&amp;sr=1-16</t>
  </si>
  <si>
    <t>B07JW9H4J16</t>
  </si>
  <si>
    <t>349</t>
  </si>
  <si>
    <t>AFB5KJR4Q5FICAHBOPDPUTB3O7QQ</t>
  </si>
  <si>
    <t>https://www.amazon.in/Mi-Braided-USB-Type-C-Cable/dp/B083342NKJ/ref=sr_1_17?qid=1672909124&amp;s=electronics&amp;sr=1-17</t>
  </si>
  <si>
    <t>B07JW9H4J17</t>
  </si>
  <si>
    <t>Electronics|HomeTheater,TV&amp;Video|Televisions|SmartTelevisions</t>
  </si>
  <si>
    <t>â‚¹13,999</t>
  </si>
  <si>
    <t>13999</t>
  </si>
  <si>
    <t>â‚¹24,999</t>
  </si>
  <si>
    <t>AHBNKB74LGTYUOKPAJBSKNFV45CA</t>
  </si>
  <si>
    <t>https://www.amazon.in/MI-inches-Ready-Android-L32M7-5AIN/dp/B0B6F7LX4C/ref=sr_1_18?qid=1672909124&amp;s=electronics&amp;sr=1-18</t>
  </si>
  <si>
    <t>B07JW9H4J18</t>
  </si>
  <si>
    <t>â‚¹249</t>
  </si>
  <si>
    <t>249</t>
  </si>
  <si>
    <t>AFNYIBWKJLJQKY4BGK77ZOTVMORA</t>
  </si>
  <si>
    <t>https://www.amazon.in/Ambrane-Unbreakable-Charging-Braided-Cable/dp/B082LSVT4B/ref=sr_1_19?qid=1672909124&amp;s=electronics&amp;sr=1-19</t>
  </si>
  <si>
    <t>B07JW9H4J19</t>
  </si>
  <si>
    <t>AEO5FHWNOSFBT554DKQAG4ICBGFQ</t>
  </si>
  <si>
    <t>https://www.amazon.in/boAt-A325-Tangle-Free-Charging-Transmission/dp/B08WRBG3XW/ref=sr_1_20?qid=1672909124&amp;s=electronics&amp;sr=1-20</t>
  </si>
  <si>
    <t>B07JW9H4J20</t>
  </si>
  <si>
    <t>â‚¹13,490</t>
  </si>
  <si>
    <t>13490</t>
  </si>
  <si>
    <t>â‚¹21,990</t>
  </si>
  <si>
    <t>AHEVO4Q5NM4YXMG2HDDXC5XMBGRQ</t>
  </si>
  <si>
    <t>https://www.amazon.in/LG-inches-Ready-Smart-32LM563BPTC/dp/B08DPLCM6T/ref=sr_1_21?qid=1672909124&amp;s=electronics&amp;sr=1-21</t>
  </si>
  <si>
    <t>B07JW9H4J21</t>
  </si>
  <si>
    <t>â‚¹970</t>
  </si>
  <si>
    <t>970</t>
  </si>
  <si>
    <t>â‚¹1,799</t>
  </si>
  <si>
    <t>AHIKJUDTVJ4T6DV6IUGFYZ5LXMPA</t>
  </si>
  <si>
    <t>https://www.amazon.in/DURACELL-Lightning-Certified-braided-Devices/dp/B09C6HXFC1/ref=sr_1_22?qid=1672909124&amp;s=electronics&amp;sr=1-22</t>
  </si>
  <si>
    <t>B07JW9H4J22</t>
  </si>
  <si>
    <t>â‚¹279</t>
  </si>
  <si>
    <t>279</t>
  </si>
  <si>
    <t>AFSMISGEYDYIP3Z42UTQU4AKOYZQ</t>
  </si>
  <si>
    <t>https://www.amazon.in/Adapter-Projector-Computer-Laptop-Projectors/dp/B085194JFL/ref=sr_1_23?qid=1672909124&amp;s=electronics&amp;sr=1-23</t>
  </si>
  <si>
    <t>B07JW9H4J23</t>
  </si>
  <si>
    <t>â‚¹22,900</t>
  </si>
  <si>
    <t>AGVUE2NFN2MQEOQ4PR525B2ZI5PQ</t>
  </si>
  <si>
    <t>https://www.amazon.in/Samsung-Inches-Wondertainment-UA32T4340BKXXL-Glossy/dp/B09F6S8BT6/ref=sr_1_24?qid=1672909124&amp;s=electronics&amp;sr=1-24</t>
  </si>
  <si>
    <t>B07JW9H4J24</t>
  </si>
  <si>
    <t>â‚¹59</t>
  </si>
  <si>
    <t>59</t>
  </si>
  <si>
    <t>AFUT7ANZTZYGLXU65EQ2D5OP6UMA</t>
  </si>
  <si>
    <t>https://www.amazon.in/Flix-Micro-Cable-Smartphone-Black/dp/B09NHVCHS9/ref=sr_1_25?qid=1672909125&amp;s=electronics&amp;sr=1-25</t>
  </si>
  <si>
    <t>B07JW9H4J25</t>
  </si>
  <si>
    <t>â‚¹11,499</t>
  </si>
  <si>
    <t>11499</t>
  </si>
  <si>
    <t>â‚¹19,990</t>
  </si>
  <si>
    <t>AFYR53OTBUX2RNAKUZHUJ4RFJJNQ</t>
  </si>
  <si>
    <t>https://www.amazon.in/Acer-inches-Ready-Android-AR32AR2841HDFL/dp/B0B1YVCJ2Y/ref=sr_1_26?qid=1672909125&amp;s=electronics&amp;sr=1-26</t>
  </si>
  <si>
    <t>B07JW9H4J26</t>
  </si>
  <si>
    <t>AHZWJCVEIEI76H2VGMUSN5D735IQ</t>
  </si>
  <si>
    <t>https://www.amazon.in/TIZUM-Slim-1-5m-HDMI-Cable/dp/B01M4GGIVU/ref=sr_1_27?qid=1672909125&amp;s=electronics&amp;sr=1-27</t>
  </si>
  <si>
    <t>B07JW9H4J27</t>
  </si>
  <si>
    <t>â‚¹14,999</t>
  </si>
  <si>
    <t>14999</t>
  </si>
  <si>
    <t>â‚¹19,999</t>
  </si>
  <si>
    <t>AFA332YHUPB6I7KMME7SOFX5RKQQ</t>
  </si>
  <si>
    <t>https://www.amazon.in/OnePlus-inches-Ready-Android-32Y1/dp/B08B42LWKN/ref=sr_1_29?qid=1672909125&amp;s=electronics&amp;sr=1-29</t>
  </si>
  <si>
    <t>B07JW9H4J28</t>
  </si>
  <si>
    <t>AGBX233C7B7D7YZEL7ZLFWMQKFDQ</t>
  </si>
  <si>
    <t>https://www.amazon.in/Ambrane-Unbreakable-Charging-Braided-Multipurpose/dp/B094JNXNPV/ref=sr_1_31?qid=1672909125&amp;s=electronics&amp;sr=1-31</t>
  </si>
  <si>
    <t>B07JW9H4J29</t>
  </si>
  <si>
    <t>â‚¹1,999</t>
  </si>
  <si>
    <t>AGHYCMV7RJ5D76UEZDZJPPEUGU5Q</t>
  </si>
  <si>
    <t>https://www.amazon.in/Duracell-Lightning-Certified-Braided-Charging/dp/B09W5XR9RT/ref=sr_1_32?qid=1672909125&amp;s=electronics&amp;sr=1-32</t>
  </si>
  <si>
    <t>B07JW9H4J30</t>
  </si>
  <si>
    <t>AHMKXORT3VNMB75C3EUBYMFYELFQ</t>
  </si>
  <si>
    <t>https://www.amazon.in/A400-Type-C-Cable-Meter-Black/dp/B077Z65HSD/ref=sr_1_33?qid=1672909125&amp;s=electronics&amp;sr=1-33</t>
  </si>
  <si>
    <t>B07JW9H4J31</t>
  </si>
  <si>
    <t>â‚¹750</t>
  </si>
  <si>
    <t>AEQWVGESA7TDGK7KZ4DAJQGYH32A</t>
  </si>
  <si>
    <t>https://www.amazon.in/AmazonBasics-Extension-Cable-Male-Female/dp/B00NH11PEY/ref=sr_1_34?qid=1672909125&amp;s=electronics&amp;sr=1-34</t>
  </si>
  <si>
    <t>B07JW9H4J32</t>
  </si>
  <si>
    <t>â‚¹179</t>
  </si>
  <si>
    <t>179</t>
  </si>
  <si>
    <t>AF477BP57JM7Z4JD4PYB2K33R6AQ</t>
  </si>
  <si>
    <t>https://www.amazon.in/Ambrane-Charging-Unbreakable-Braided-Connector/dp/B09CMM3VGK/ref=sr_1_35?qid=1672909125&amp;s=electronics&amp;sr=1-35</t>
  </si>
  <si>
    <t>B07JW9H4J33</t>
  </si>
  <si>
    <t>â‚¹389</t>
  </si>
  <si>
    <t>389</t>
  </si>
  <si>
    <t>AF2IRSQZKMBGX44YDNUPYRHWXOZQ</t>
  </si>
  <si>
    <t>https://www.amazon.in/Charging-Braided-Charger-Samsung-Galaxy/dp/B08QSC1XY8/ref=sr_1_36?qid=1672909125&amp;s=electronics&amp;sr=1-36</t>
  </si>
  <si>
    <t>B07JW9H4J34</t>
  </si>
  <si>
    <t>â‚¹599</t>
  </si>
  <si>
    <t>599</t>
  </si>
  <si>
    <t>AHUH7OYN3LAUATF5EGA575WCDI6A</t>
  </si>
  <si>
    <t>https://www.amazon.in/Samsung-Original-Type-Cable-Meter/dp/B008FWZGSG/ref=sr_1_37?qid=1672909125&amp;s=electronics&amp;sr=1-37</t>
  </si>
  <si>
    <t>B07JW9H4J35</t>
  </si>
  <si>
    <t>AGDOVGWZKEQ3M6DA2GHV6WUZT5SA</t>
  </si>
  <si>
    <t>https://www.amazon.in/pTron-3-5Amps-Charging-480Mbps-Smartphones/dp/B0B4HJNPV4/ref=sr_1_38?qid=1672909125&amp;s=electronics&amp;sr=1-38</t>
  </si>
  <si>
    <t>B07JW9H4J36</t>
  </si>
  <si>
    <t>â‚¹99</t>
  </si>
  <si>
    <t>99</t>
  </si>
  <si>
    <t>â‚¹666.66</t>
  </si>
  <si>
    <t>AHRUMHBZ7IAQPLH4W5Y3A6HLQFVA</t>
  </si>
  <si>
    <t>https://www.amazon.in/Solero-MB301-Charging-480Mbps-1-5-Meter/dp/B08Y1SJVV5/ref=sr_1_39?qid=1672909125&amp;s=electronics&amp;sr=1-39</t>
  </si>
  <si>
    <t>B07JW9H4J37</t>
  </si>
  <si>
    <t>899</t>
  </si>
  <si>
    <t>â‚¹1,900</t>
  </si>
  <si>
    <t>AEYHTCWWZYU3JQBU6SLNFFT3OMVQ</t>
  </si>
  <si>
    <t>https://www.amazon.in/AmazonBasics-Apple-Certified-Lightning-Charging/dp/B07XLCFSSN/ref=sr_1_40?qid=1672909125&amp;s=electronics&amp;sr=1-40</t>
  </si>
  <si>
    <t>B07JW9H4J38</t>
  </si>
  <si>
    <t>AHB43CZ4RHLJ5S6CBOWX6MEI7J4Q</t>
  </si>
  <si>
    <t>https://www.amazon.in/Sounce-Type-C-Compatible-Smartphone-Charging/dp/B09RZS1NQT/ref=sr_1_41?qid=1672909125&amp;s=electronics&amp;sr=1-41</t>
  </si>
  <si>
    <t>B07JW9H4J39</t>
  </si>
  <si>
    <t>â‚¹32,999</t>
  </si>
  <si>
    <t>32999</t>
  </si>
  <si>
    <t>â‚¹45,999</t>
  </si>
  <si>
    <t>AEM356PVXFHAXWV56KDO75FS5WPA</t>
  </si>
  <si>
    <t>https://www.amazon.in/OnePlus-50-inches-Android-Pro/dp/B0B3MMYHYW/ref=sr_1_42?qid=1672909125&amp;s=electronics&amp;sr=1-42</t>
  </si>
  <si>
    <t>B07JW9H4J40</t>
  </si>
  <si>
    <t>AE47XF2766XJOEOI42DVP2HMB4YQ</t>
  </si>
  <si>
    <t>https://www.amazon.in/DURACELL-Type-C-braided-Charge-Cable/dp/B09C6HWG18/ref=sr_1_43?qid=1672909125&amp;s=electronics&amp;sr=1-43</t>
  </si>
  <si>
    <t>B07JW9H4J41</t>
  </si>
  <si>
    <t>â‚¹209</t>
  </si>
  <si>
    <t>209</t>
  </si>
  <si>
    <t>â‚¹695</t>
  </si>
  <si>
    <t>1,07,687</t>
  </si>
  <si>
    <t>AGA2PZGWMQIRA46VYOTICFE7KCBA</t>
  </si>
  <si>
    <t>https://www.amazon.in/AmazonBasics-USB-2-0-Cable-Male/dp/B00NH11KIK/ref=sr_1_44?qid=1672909125&amp;s=electronics&amp;sr=1-44</t>
  </si>
  <si>
    <t>B07JW9H4J42</t>
  </si>
  <si>
    <t>19999</t>
  </si>
  <si>
    <t>â‚¹34,999</t>
  </si>
  <si>
    <t>AH5G2FWQ6AJBXK2IDCA22BNQTT2A</t>
  </si>
  <si>
    <t>https://www.amazon.in/inches-Full-Android-L43M6-INC-Black/dp/B09JPC82QC/ref=sr_1_45?qid=1672909125&amp;s=electronics&amp;sr=1-45</t>
  </si>
  <si>
    <t>B07JW9H4J43</t>
  </si>
  <si>
    <t>AF7IXQKBUL6NEIQG4R53LMJJUGXQ</t>
  </si>
  <si>
    <t>https://www.amazon.in/Wayona-Braided-WN3LB1-Syncing-Charging/dp/B07JW1Y6XV/ref=sr_1_46?qid=1672909125&amp;s=electronics&amp;sr=1-46</t>
  </si>
  <si>
    <t>B07JW9H4J44</t>
  </si>
  <si>
    <t>999</t>
  </si>
  <si>
    <t>â‚¹1,599</t>
  </si>
  <si>
    <t>AHDFR3PDKEBV72HXRL3RJJLS3YYA</t>
  </si>
  <si>
    <t>https://www.amazon.in/TP-Link-Archer-T2U-Nano-Wireless/dp/B07KRCW6LZ/ref=sr_1_47?qid=1672909125&amp;s=electronics&amp;sr=1-47</t>
  </si>
  <si>
    <t>B07JW9H4J45</t>
  </si>
  <si>
    <t>AFWJSD4AVIM6DC3YA63G2QPENQSQ</t>
  </si>
  <si>
    <t>https://www.amazon.in/FLiX-Charging-480Mbps-Devices-XCD-M11/dp/B09NJN8L25/ref=sr_1_48?qid=1672909125&amp;s=electronics&amp;sr=1-48</t>
  </si>
  <si>
    <t>B07JW9H4J46</t>
  </si>
  <si>
    <t>â‚¹333</t>
  </si>
  <si>
    <t>333</t>
  </si>
  <si>
    <t>AFIU4APGHOFMXEOVMSQMYKMZ46QQ</t>
  </si>
  <si>
    <t>https://www.amazon.in/WeCool-Braided-Multifunction-Charging-Android/dp/B07XJYYH7L/ref=sr_1_49?qid=1672909126&amp;s=electronics&amp;sr=1-49</t>
  </si>
  <si>
    <t>B07JW9H4J47</t>
  </si>
  <si>
    <t>â‚¹507</t>
  </si>
  <si>
    <t>507</t>
  </si>
  <si>
    <t>â‚¹1,208</t>
  </si>
  <si>
    <t>AF36YUJUEUU3SA42PFAULM2F5RYA</t>
  </si>
  <si>
    <t>https://www.amazon.in/D-Link-DWA-131-Wireless-Adapter-Black/dp/B002PD61Y4/ref=sr_1_50?qid=1672909126&amp;s=electronics&amp;sr=1-50</t>
  </si>
  <si>
    <t>B07JW9H4J48</t>
  </si>
  <si>
    <t>â‚¹309</t>
  </si>
  <si>
    <t>309</t>
  </si>
  <si>
    <t>â‚¹475</t>
  </si>
  <si>
    <t>AEOM4KLP4SKKVSOCAMP7ORLGPGUA</t>
  </si>
  <si>
    <t>https://www.amazon.in/AmazonBasics-High-Speed-HDMI-Cable-Feet/dp/B014I8SSD0/ref=sr_1_51?qid=1672909126&amp;s=electronics&amp;sr=1-51</t>
  </si>
  <si>
    <t>B07JW9H4J49</t>
  </si>
  <si>
    <t>Electronics|HomeTheater,TV&amp;Video|Accessories|RemoteControls</t>
  </si>
  <si>
    <t>AGH3POHLPXABF3I4ASSGTRXAUPPA</t>
  </si>
  <si>
    <t>https://www.amazon.in/7SEVENTM-Compatible-Replacement-Original-BN59-01259E/dp/B09L8DSSFH/ref=sr_1_52?qid=1672909126&amp;s=electronics&amp;sr=1-52</t>
  </si>
  <si>
    <t>B07JW9H4J50</t>
  </si>
  <si>
    <t>â‚¹395</t>
  </si>
  <si>
    <t>AFDCSF36NJYXASQOJCQWFQTN7SDQ</t>
  </si>
  <si>
    <t>https://www.amazon.in/AmazonBasics-Micro-Charging-Android-Phones/dp/B07232M876/ref=sr_1_53?qid=1672909126&amp;s=electronics&amp;sr=1-53</t>
  </si>
  <si>
    <t>B07JW9H4J51</t>
  </si>
  <si>
    <t>â‚¹1,199</t>
  </si>
  <si>
    <t>1199</t>
  </si>
  <si>
    <t>â‚¹2,199</t>
  </si>
  <si>
    <t>AED54H4JXQGZT6GANH6PJN4SNU7Q</t>
  </si>
  <si>
    <t>https://www.amazon.in/TP-Link-Wireless-Adapter-Archer-T2U/dp/B07P681N66/ref=sr_1_54?qid=1672909126&amp;s=electronics&amp;sr=1-54</t>
  </si>
  <si>
    <t>B07JW9H4J52</t>
  </si>
  <si>
    <t>â‚¹500</t>
  </si>
  <si>
    <t>AHDIDVECFGA6OQRNUBPUO6366UGQ</t>
  </si>
  <si>
    <t>https://www.amazon.in/AmazonBasics-Micro-Charging-Android-Phones/dp/B0711PVX6Z/ref=sr_1_55?qid=1672909126&amp;s=electronics&amp;sr=1-55</t>
  </si>
  <si>
    <t>B07JW9H4J53</t>
  </si>
  <si>
    <t>799</t>
  </si>
  <si>
    <t>â‚¹2,100</t>
  </si>
  <si>
    <t>AF42EMTPEJAL4LNEPPX77TN77UHA</t>
  </si>
  <si>
    <t>https://www.amazon.in/AmazonBasics-Nylon-Braided-Lightning-Cable/dp/B082T6V3DT/ref=sr_1_57?qid=1672909126&amp;s=electronics&amp;sr=1-57</t>
  </si>
  <si>
    <t>B07JW9H4J54</t>
  </si>
  <si>
    <t>Electronics|HomeTheater,TV&amp;Video|Televisions|StandardTelevisions</t>
  </si>
  <si>
    <t>â‚¹6,999</t>
  </si>
  <si>
    <t>6999</t>
  </si>
  <si>
    <t>â‚¹12,999</t>
  </si>
  <si>
    <t>AEITVIFC7WZAEQDIVWPB4KUGKLRQ</t>
  </si>
  <si>
    <t>https://www.amazon.in/Visio-World-inches-VW32A-Ready/dp/B07MKFNHKG/ref=sr_1_58?qid=1672909126&amp;s=electronics&amp;sr=1-58</t>
  </si>
  <si>
    <t>B07JW9H4J55</t>
  </si>
  <si>
    <t>AG6WSLLXZY52HSQUY5PRCXTCYQYQ</t>
  </si>
  <si>
    <t>https://www.amazon.in/Ambrane-Unbreakable-Charging-RCT15-Supports/dp/B0BFWGBX61/ref=sr_1_59?qid=1672909126&amp;s=electronics&amp;sr=1-59</t>
  </si>
  <si>
    <t>B07JW9H4J56</t>
  </si>
  <si>
    <t>â‚¹230</t>
  </si>
  <si>
    <t>230</t>
  </si>
  <si>
    <t>AF6SKHWKK53BMAI6UVJA5FJMLK3A</t>
  </si>
  <si>
    <t>https://www.amazon.in/TATASKY-Universal-Remote/dp/B01N90RZ4M/ref=sr_1_60?qid=1672909126&amp;s=electronics&amp;sr=1-60</t>
  </si>
  <si>
    <t>B07JW9H4J57</t>
  </si>
  <si>
    <t>â‚¹649</t>
  </si>
  <si>
    <t>649</t>
  </si>
  <si>
    <t>â‚¹1,399</t>
  </si>
  <si>
    <t>AFXQSBDW6232K22UMJWF5PMYX5RQ</t>
  </si>
  <si>
    <t>https://www.amazon.in/TP-Link-TL-WN823N-300Mbps-Wireless-N-Adapter/dp/B0088TKTY2/ref=sr_1_61?qid=1672909126&amp;s=electronics&amp;sr=1-61</t>
  </si>
  <si>
    <t>B07JW9H4J58</t>
  </si>
  <si>
    <t>â‚¹15,999</t>
  </si>
  <si>
    <t>15999</t>
  </si>
  <si>
    <t>â‚¹21,999</t>
  </si>
  <si>
    <t>AGZU6C2XL3X2B4NEWLQJDSJ75QGA</t>
  </si>
  <si>
    <t>https://www.amazon.in/OnePlus-inches-Ready-Smart-Android/dp/B09Q5SWVBJ/ref=sr_1_63?qid=1672909126&amp;s=electronics&amp;sr=1-63</t>
  </si>
  <si>
    <t>B07JW9H4J59</t>
  </si>
  <si>
    <t>â‚¹348</t>
  </si>
  <si>
    <t>348</t>
  </si>
  <si>
    <t>â‚¹1,499</t>
  </si>
  <si>
    <t>AHVZCQP5SYIVGZJK4LRP55ZXWETA</t>
  </si>
  <si>
    <t>https://www.amazon.in/WeCool-Unbreakable-Charging-Purpose-iPhone/dp/B0B4DT8MKT/ref=sr_1_64?qid=1672909126&amp;s=electronics&amp;sr=1-64</t>
  </si>
  <si>
    <t>B07JW9H4J60</t>
  </si>
  <si>
    <t>AEOIHOJD3O5MYSVWZOBDUJGYWZGQ</t>
  </si>
  <si>
    <t>https://www.amazon.in/Portronics-Konnect-POR-1079-Charging-Micro/dp/B08CDKQ8T6/ref=sr_1_65?qid=1672909126&amp;s=electronics&amp;sr=1-65</t>
  </si>
  <si>
    <t>B07JW9H4J61</t>
  </si>
  <si>
    <t>AGE6O2NLNA3NUGORPU4SDK2S23QQ</t>
  </si>
  <si>
    <t>https://www.amazon.in/Airtel-Digital-Remote-Compatible-Recording/dp/B07B275VN9/ref=sr_1_66_mod_primary_new?qid=1672909126&amp;s=electronics&amp;sbo=RZvfv%2F%2FHxDF%2BO5021pAnSA%3D%3D&amp;sr=1-66</t>
  </si>
  <si>
    <t>B07JW9H4J62</t>
  </si>
  <si>
    <t>â‚¹32,990</t>
  </si>
  <si>
    <t>32990</t>
  </si>
  <si>
    <t>â‚¹47,900</t>
  </si>
  <si>
    <t>AEGZSNGSJJAEMJ3RRNVZTKUILOHA</t>
  </si>
  <si>
    <t>https://www.amazon.in/Samsung-inches-Crystal-Ultra-UA43AUE65AKXXL/dp/B0B15CPR37/ref=sr_1_67?qid=1672909126&amp;s=electronics&amp;sr=1-67</t>
  </si>
  <si>
    <t>B07JW9H4J63</t>
  </si>
  <si>
    <t>â‚¹139</t>
  </si>
  <si>
    <t>139</t>
  </si>
  <si>
    <t>AFJVYK4FXVGRSTSLGVUE5JGB2NVA</t>
  </si>
  <si>
    <t>https://www.amazon.in/Lapster-Type-Cable-computer-laptop/dp/B0994GFWBH/ref=sr_1_68?qid=1672909126&amp;s=electronics&amp;sr=1-68</t>
  </si>
  <si>
    <t>B07JW9H4J64</t>
  </si>
  <si>
    <t>â‚¹845</t>
  </si>
  <si>
    <t>AHH2TIJJ2IGD5H3DJO3FROUHRRSQ</t>
  </si>
  <si>
    <t>https://www.amazon.in/AmazonBasics-USB-Type-C-2-0-Cable/dp/B01GGKZ0V6/ref=sr_1_69?qid=1672909126&amp;s=electronics&amp;sr=1-69</t>
  </si>
  <si>
    <t>B07JW9H4J65</t>
  </si>
  <si>
    <t>AGU76WKSU62DUNTPCMTC4FCUNRTQ</t>
  </si>
  <si>
    <t>https://www.amazon.in/Redmi-inches-Ready-L32M6-RA-Android/dp/B09F9YQQ7B/ref=sr_1_72?qid=1672909126&amp;s=electronics&amp;sr=1-72</t>
  </si>
  <si>
    <t>B07JW9H4J66</t>
  </si>
  <si>
    <t>â‚¹1,400</t>
  </si>
  <si>
    <t>AFRONQAZPYZARLWLDQM2VXS7ZTIQ</t>
  </si>
  <si>
    <t>https://www.amazon.in/AmazonBasics-High-Speed-Cable-2-Pack-Black/dp/B014I8SX4Y/ref=sr_1_73?qid=1672909128&amp;s=electronics&amp;sr=1-73</t>
  </si>
  <si>
    <t>B07JW9H4J67</t>
  </si>
  <si>
    <t>â‚¹263</t>
  </si>
  <si>
    <t>263</t>
  </si>
  <si>
    <t>AEBHZQJ4R2TZ57GOCSTMIP53F4JQ</t>
  </si>
  <si>
    <t>https://www.amazon.in/Portronics-Konnect-Charge-Charging-Resistant/dp/B09Q8HMKZX/ref=sr_1_74?qid=1672909128&amp;s=electronics&amp;sr=1-74</t>
  </si>
  <si>
    <t>B07JW9H4J68</t>
  </si>
  <si>
    <t>â‚¹7,999</t>
  </si>
  <si>
    <t>7999</t>
  </si>
  <si>
    <t>â‚¹14,990</t>
  </si>
  <si>
    <t>AEC5PUIW4OSIDDQED7WLXG2S7TOQ</t>
  </si>
  <si>
    <t>https://www.amazon.in/Acer-inches-Ready-AR32NSV53HD-Black/dp/B0B9XN9S3W/ref=sr_1_75?qid=1672909128&amp;s=electronics&amp;sr=1-75</t>
  </si>
  <si>
    <t>B07JW9H4J69</t>
  </si>
  <si>
    <t>Electronics|HomeTheater,TV&amp;Video|Accessories|TVMounts,Stands&amp;Turntables|TVWall&amp;CeilingMounts</t>
  </si>
  <si>
    <t>1599</t>
  </si>
  <si>
    <t>â‚¹2,999</t>
  </si>
  <si>
    <t>AFZBEV4BOWGRSEH2PK7D65ZW66PA</t>
  </si>
  <si>
    <t>https://www.amazon.in/Model-P4-Swivel-32-55-inch-Motion-Cantilever/dp/B07966M8XH/ref=sr_1_76?qid=1672909128&amp;s=electronics&amp;sr=1-76</t>
  </si>
  <si>
    <t>B07JW9H4J70</t>
  </si>
  <si>
    <t>AHDJJLKORMH72SSEBWOVAKE66EHA</t>
  </si>
  <si>
    <t>https://www.amazon.in/AmazonBasics-Type-C-USB-Male-Cable/dp/B01GGKYKQM/ref=sr_1_77?qid=1672909128&amp;s=electronics&amp;sr=1-77</t>
  </si>
  <si>
    <t>B07JW9H4J71</t>
  </si>
  <si>
    <t>AEXK37TSBFHSP2TYE63YPKETWQ7Q</t>
  </si>
  <si>
    <t>https://www.amazon.in/oraimo-Charging-Syncing-Indicator-Compatible/dp/B0B86CDHL1/ref=sr_1_79?qid=1672909128&amp;s=electronics&amp;sr=1-79</t>
  </si>
  <si>
    <t>B07JW9H4J72</t>
  </si>
  <si>
    <t>AHFENRYJG4LPXDTUGEMG335VICSQ</t>
  </si>
  <si>
    <t>https://www.amazon.in/CEDO-OnePlus-Charging-Compatible-Devices/dp/B0B5ZF3NRK/ref=sr_1_80?qid=1672909128&amp;s=electronics&amp;sr=1-80</t>
  </si>
  <si>
    <t>B07JW9H4J73</t>
  </si>
  <si>
    <t>â‚¹26,999</t>
  </si>
  <si>
    <t>26999</t>
  </si>
  <si>
    <t>â‚¹42,999</t>
  </si>
  <si>
    <t>AGMJ6TDLOVZIR5ZU65TLJFSLG2BQ</t>
  </si>
  <si>
    <t>https://www.amazon.in/Redmi-inches-Ultra-Android-L43R7-7AIN/dp/B09RFC46VP/ref=sr_1_81?qid=1672909128&amp;s=electronics&amp;sr=1-81</t>
  </si>
  <si>
    <t>B07JW9H4J74</t>
  </si>
  <si>
    <t>â‚¹115</t>
  </si>
  <si>
    <t>115</t>
  </si>
  <si>
    <t>AEC4ANXPPWN4RV5YG4JXEVPUXTHA</t>
  </si>
  <si>
    <t>https://www.amazon.in/Pinnaclz-Original-Micro-USB-Charging/dp/B08R69VDHT/ref=sr_1_82?qid=1672909128&amp;s=electronics&amp;sr=1-82</t>
  </si>
  <si>
    <t>B07JW9H4J75</t>
  </si>
  <si>
    <t>AGACKHUULXIV2SLNKKA6GWQOP7JQ</t>
  </si>
  <si>
    <t>https://www.amazon.in/boAt-A750-Tangle-free-Transmission-Rebellious/dp/B09RWZRCP1/ref=sr_1_83?qid=1672909128&amp;s=electronics&amp;sr=1-83</t>
  </si>
  <si>
    <t>B07JW9H4J76</t>
  </si>
  <si>
    <t>AFOYOG3YKIOLPTLR3RZNRGUHHEAQ</t>
  </si>
  <si>
    <t>https://www.amazon.in/Ambrane-ABDC-10-Charging-Transmission-Compatible/dp/B09CMP1SC8/ref=sr_1_84?qid=1672909128&amp;s=electronics&amp;sr=1-84</t>
  </si>
  <si>
    <t>B07JW9H4J77</t>
  </si>
  <si>
    <t>AGDR4WFX53YFXTBXAHC65MMBDERA</t>
  </si>
  <si>
    <t>https://www.amazon.in/Ambrane-Charging-Neckband-Wireless-ACT/dp/B09YLXYP7Y/ref=sr_1_85?qid=1672909128&amp;s=electronics&amp;sr=1-85</t>
  </si>
  <si>
    <t>B07JW9H4J78</t>
  </si>
  <si>
    <t>â‚¹10,901</t>
  </si>
  <si>
    <t>10901</t>
  </si>
  <si>
    <t>â‚¹30,990</t>
  </si>
  <si>
    <t>AH5JH2QLZDYXTHIDXBBLTDHQUALA</t>
  </si>
  <si>
    <t>https://www.amazon.in/TCL-inches-Certified-Android-32S5205/dp/B09ZPM4C2C/ref=sr_1_86?qid=1672909128&amp;s=electronics&amp;sr=1-86</t>
  </si>
  <si>
    <t>B07JW9H4J79</t>
  </si>
  <si>
    <t>AHQC27SWWMUOTO3W7NGIG7KPX2AQ</t>
  </si>
  <si>
    <t>https://www.amazon.in/SWAPKART-Charging-Compatible-iPhone-Devices/dp/B0B2DJDCPX/ref=sr_1_87?qid=1672909128&amp;s=electronics&amp;sr=1-87</t>
  </si>
  <si>
    <t>B07JW9H4J80</t>
  </si>
  <si>
    <t>â‚¹1,434</t>
  </si>
  <si>
    <t>1434</t>
  </si>
  <si>
    <t>â‚¹3,999</t>
  </si>
  <si>
    <t>AFKENW6K3CFMTD3EGXQCUGK5XWWA</t>
  </si>
  <si>
    <t>https://www.amazon.in/Basesailor-2nd-generation-Firestick-Remote/dp/B0BCZCQTJX/ref=sr_1_88?qid=1672909128&amp;s=electronics&amp;sr=1-88</t>
  </si>
  <si>
    <t>B07JW9H4J81</t>
  </si>
  <si>
    <t>AHDC2HUUNEL6GRJRX5TTOVKITONQ</t>
  </si>
  <si>
    <t>https://www.amazon.in/Wayona-Braided-Syncing-Charging-iPhone/dp/B07LGT55SJ/ref=sr_1_89?qid=1672909128&amp;s=electronics&amp;sr=1-89</t>
  </si>
  <si>
    <t>B07JW9H4J82</t>
  </si>
  <si>
    <t>AGD3F3J523RVZPEJGZE7WPFJXONA</t>
  </si>
  <si>
    <t>https://www.amazon.in/FLiX-Charging-480Mbps-Devices-XCD-C12/dp/B09NKZXMWJ/ref=sr_1_90?qid=1672909128&amp;s=electronics&amp;sr=1-90</t>
  </si>
  <si>
    <t>B07JW9H4J83</t>
  </si>
  <si>
    <t>â‚¹7,299</t>
  </si>
  <si>
    <t>7299</t>
  </si>
  <si>
    <t>â‚¹19,125</t>
  </si>
  <si>
    <t>AGHKFSJFKP7E3JJOXV3C6UPGZKQA</t>
  </si>
  <si>
    <t>https://www.amazon.in/Skywall-81-28-inches-Smart-32SWELS-PRO/dp/B08QX1CC14/ref=sr_1_91?qid=1672909128&amp;s=electronics&amp;sr=1-91</t>
  </si>
  <si>
    <t>B07JW9H4J84</t>
  </si>
  <si>
    <t>AGKNFVSMZCSEFHPASWFBOIYKRZJA</t>
  </si>
  <si>
    <t>https://www.amazon.in/boAt-350-Cable-Carbon-Black/dp/B0974H97TJ/ref=sr_1_92?qid=1672909128&amp;s=electronics&amp;sr=1-92</t>
  </si>
  <si>
    <t>B07JW9H4J85</t>
  </si>
  <si>
    <t>â‚¹325</t>
  </si>
  <si>
    <t>325</t>
  </si>
  <si>
    <t>â‚¹1,299</t>
  </si>
  <si>
    <t>AHL2CPZ63TFC3VB3RUVZVPFC2YZA</t>
  </si>
  <si>
    <t>https://www.amazon.in/Wayona-Cable-Braided-Charger-Smartphones/dp/B07GVGTSLN/ref=sr_1_93?qid=1672909128&amp;s=electronics&amp;sr=1-93</t>
  </si>
  <si>
    <t>B07JW9H4J86</t>
  </si>
  <si>
    <t>â‚¹29,999</t>
  </si>
  <si>
    <t>29999</t>
  </si>
  <si>
    <t>â‚¹39,999</t>
  </si>
  <si>
    <t>AEIFMHDK4ETHLYWSV6TUFNSJU4MQ</t>
  </si>
  <si>
    <t>https://www.amazon.in/OnePlus-43-inches-Android-Pro/dp/B09VCHLSJF/ref=sr_1_94?qid=1672909128&amp;s=electronics&amp;sr=1-94</t>
  </si>
  <si>
    <t>B07JW9H4J87</t>
  </si>
  <si>
    <t>â‚¹27,999</t>
  </si>
  <si>
    <t>27999</t>
  </si>
  <si>
    <t>â‚¹40,990</t>
  </si>
  <si>
    <t>AHY6AK5LXBTGXDDXSU57ISMDW55Q</t>
  </si>
  <si>
    <t>https://www.amazon.in/Acer-inches-Ultra-Android-AR50AR2851UDFL/dp/B0B1YZX72F/ref=sr_1_95?qid=1672909128&amp;s=electronics&amp;sr=1-95</t>
  </si>
  <si>
    <t>B07JW9H4J88</t>
  </si>
  <si>
    <t>30990</t>
  </si>
  <si>
    <t>â‚¹52,900</t>
  </si>
  <si>
    <t>AFCMYWUZMOK6KHPFLL4DTRV2KHWA</t>
  </si>
  <si>
    <t>https://www.amazon.in/Samsung-inches-Crystal-Ultra-UA43AUE60AKLXL/dp/B092BJMT8Q/ref=sr_1_96?qid=1672909128&amp;s=electronics&amp;sr=1-96</t>
  </si>
  <si>
    <t>B07JW9H4J89</t>
  </si>
  <si>
    <t>AE4KODYP3MGRZS2JI6V7ZWVI5CHA</t>
  </si>
  <si>
    <t>https://www.amazon.in/Lapster-compatible-OnePlus-charging-Compatible/dp/B0BMXMLSMM/ref=sr_1_97?qid=1672909129&amp;s=electronics&amp;sr=1-97</t>
  </si>
  <si>
    <t>B07JW9H4J90</t>
  </si>
  <si>
    <t>AG47CSNDLDSLE7BQWBCUPL4IMBZQ</t>
  </si>
  <si>
    <t>https://www.amazon.in/Wayona-Braided-WN3LG2-Syncing-Charging/dp/B07JH1C41D/ref=sr_1_98?qid=1672909129&amp;s=electronics&amp;sr=1-98</t>
  </si>
  <si>
    <t>B07JW9H4J91</t>
  </si>
  <si>
    <t>â‚¹269</t>
  </si>
  <si>
    <t>269</t>
  </si>
  <si>
    <t>â‚¹800</t>
  </si>
  <si>
    <t>AGNRJFR7GTAKNDLEQNVGQMRVURVQ</t>
  </si>
  <si>
    <t>https://www.amazon.in/Receiver-300Mbps-802-11b-Wireless-Network/dp/B0141EZMAI/ref=sr_1_99?qid=1672909129&amp;s=electronics&amp;sr=1-99</t>
  </si>
  <si>
    <t>B07JW9H4J92</t>
  </si>
  <si>
    <t>24999</t>
  </si>
  <si>
    <t>â‚¹31,999</t>
  </si>
  <si>
    <t>AFYFQI7B55R5LXO2D3JPD6FBNUCA</t>
  </si>
  <si>
    <t>https://www.amazon.in/OnePlus-inches-Smart-Android-Black/dp/B09Q5P2MT3/ref=sr_1_100?qid=1672909129&amp;s=electronics&amp;sr=1-100</t>
  </si>
  <si>
    <t>B07JW9H4J93</t>
  </si>
  <si>
    <t>AEZDBVRL3E3S2Q2C7LEY3TTQVVFA</t>
  </si>
  <si>
    <t>https://www.amazon.in/Deuce-300-Resistant-Transmission-Mercurial/dp/B08HDH26JX/ref=sr_1_101?qid=1672909129&amp;s=electronics&amp;sr=1-101</t>
  </si>
  <si>
    <t>B07JW9H4J94</t>
  </si>
  <si>
    <t>AH4LJDHSBLPNJYLQGQ53EQ6DBVZA</t>
  </si>
  <si>
    <t>https://www.amazon.in/Lapster-Micro-SuperSpeed-hard-cable/dp/B09VT6JKRP/ref=sr_1_102?qid=1672909129&amp;s=electronics&amp;sr=1-102</t>
  </si>
  <si>
    <t>B07JW9H4J95</t>
  </si>
  <si>
    <t>â‚¹18,990</t>
  </si>
  <si>
    <t>18990</t>
  </si>
  <si>
    <t>AE2JTMRKTUOIVIZWS2WDGTMNTU4Q</t>
  </si>
  <si>
    <t>https://www.amazon.in/TCL-inches-Certified-Android-40S6505/dp/B09T3KB6JZ/ref=sr_1_103?qid=1672909129&amp;s=electronics&amp;sr=1-103</t>
  </si>
  <si>
    <t>B07JW9H4J96</t>
  </si>
  <si>
    <t>â‚¹290</t>
  </si>
  <si>
    <t>290</t>
  </si>
  <si>
    <t>AHY3QEA3CVS57POB64VVMQSPHHHA</t>
  </si>
  <si>
    <t>https://www.amazon.in/ZEBRONICS-ZEB-USB150WF1-Supports-encryption-Standards/dp/B093QCY6YJ/ref=sr_1_104?qid=1672909129&amp;s=electronics&amp;sr=1-104</t>
  </si>
  <si>
    <t>B07JW9H4J97</t>
  </si>
  <si>
    <t>AHKTEC7ZVRWNAA66KB3V5REUQG6A</t>
  </si>
  <si>
    <t>https://www.amazon.in/LOHAYA-Remote-Compatible-Control-Please/dp/B093ZNQZ2Y/ref=sr_1_108?qid=1672909129&amp;s=electronics&amp;sr=1-108</t>
  </si>
  <si>
    <t>B07JW9H4J98</t>
  </si>
  <si>
    <t>â‚¹345</t>
  </si>
  <si>
    <t>345</t>
  </si>
  <si>
    <t>AFP334GQV3WBH6XJIX5VITMYOH2A</t>
  </si>
  <si>
    <t>https://www.amazon.in/Gilary-Charging-Braided-Magnetic-Charger/dp/B08LKS3LSP/ref=sr_1_109?qid=1672909129&amp;s=electronics&amp;sr=1-109</t>
  </si>
  <si>
    <t>B07JW9H4J99</t>
  </si>
  <si>
    <t>1099</t>
  </si>
  <si>
    <t>AGLZUIR2UEQJFHZ6KGUGFYPYINNQ</t>
  </si>
  <si>
    <t>https://www.amazon.in/TP-Link-TL-UE300-Gigabit-Ethernet-Network/dp/B00V4BGDKU/ref=sr_1_110?qid=1672909129&amp;s=electronics&amp;sr=1-110</t>
  </si>
  <si>
    <t>B07JW9H4J100</t>
  </si>
  <si>
    <t>â‚¹719</t>
  </si>
  <si>
    <t>719</t>
  </si>
  <si>
    <t>AFJXTHVSM4WSXPKINO6S6L4OI5CA</t>
  </si>
  <si>
    <t>https://www.amazon.in/Wayona-charging-Nylon-Braided-iPhone/dp/B08CHKQ8D4/ref=sr_1_111?qid=1672909129&amp;s=electronics&amp;sr=1-111</t>
  </si>
  <si>
    <t>B07JW9H4J101</t>
  </si>
  <si>
    <t>AF3IXM2LI57OSMIOBF55GYWRIYKA</t>
  </si>
  <si>
    <t>https://www.amazon.in/Dealfreez-Compatible-Silicone-Anti-Lost-D-Black/dp/B09BW334ML/ref=sr_1_112?qid=1672909129&amp;s=electronics&amp;sr=1-112</t>
  </si>
  <si>
    <t>B07JW9H4J102</t>
  </si>
  <si>
    <t>â‚¹849</t>
  </si>
  <si>
    <t>849</t>
  </si>
  <si>
    <t>â‚¹1,809</t>
  </si>
  <si>
    <t>AFQW4AC4GLYGQC4MXQWMGJM2FWRA</t>
  </si>
  <si>
    <t>https://www.amazon.in/AmazonBasics-Nylon-Braided-Lightning-Cable/dp/B082T6GVLJ/ref=sr_1_113?qid=1672909129&amp;s=electronics&amp;sr=1-113</t>
  </si>
  <si>
    <t>B07JW9H4J103</t>
  </si>
  <si>
    <t>AEPML5IRZNUCCZNZDPAXESOPY6OA</t>
  </si>
  <si>
    <t>https://www.amazon.in/Isoelite-Remote-Compatible-Samsung-Control/dp/B07DL1KC3H/ref=sr_1_114?qid=1672909129&amp;s=electronics&amp;sr=1-114</t>
  </si>
  <si>
    <t>B07JW9H4J104</t>
  </si>
  <si>
    <t>21999</t>
  </si>
  <si>
    <t>AFEQNJUAIGTASKXSGSUUOTDMOMDQ</t>
  </si>
  <si>
    <t>https://www.amazon.in/MI-inches-Smart-Android-Bezel-Less/dp/B0B6F98KJJ/ref=sr_1_115?qid=1672909129&amp;s=electronics&amp;sr=1-115</t>
  </si>
  <si>
    <t>B07JW9H4J105</t>
  </si>
  <si>
    <t>AEDMOT4JJAD7UCEFLEA76Y526CGQ</t>
  </si>
  <si>
    <t>https://www.amazon.in/Wayona-Nylon-Braided-Charging-iPhones/dp/B07JNVF678/ref=sr_1_117?qid=1672909129&amp;s=electronics&amp;sr=1-117</t>
  </si>
  <si>
    <t>B07JW9H4J106</t>
  </si>
  <si>
    <t>AH4BURHCF5UQFZR4VJQXBEQCTYVQ</t>
  </si>
  <si>
    <t>https://www.amazon.in/Wayona-Charging-Charger-Compatible-Samsung/dp/B09QGZFBPM/ref=sr_1_118?qid=1672909129&amp;s=electronics&amp;sr=1-118</t>
  </si>
  <si>
    <t>B07JW9H4J107</t>
  </si>
  <si>
    <t>â‚¹449</t>
  </si>
  <si>
    <t>449</t>
  </si>
  <si>
    <t>AFCWL3MX7BP2ZUDD37MEAENZDQ2A</t>
  </si>
  <si>
    <t>https://www.amazon.in/Wayona-Braided-WN6LG1-Syncing-Charging/dp/B07JGDB5M1/ref=sr_1_119?qid=1672909129&amp;s=electronics&amp;sr=1-119</t>
  </si>
  <si>
    <t>B07JW9H4J108</t>
  </si>
  <si>
    <t>AFO7T5DJCA34LXNLPEMNTUPHBA3Q</t>
  </si>
  <si>
    <t>https://www.amazon.in/CROSSVOLT-Compatible-Charging-Supported-Devices/dp/B0981XSZJ7/ref=sr_1_120?qid=1672909129&amp;s=electronics&amp;sr=1-120</t>
  </si>
  <si>
    <t>B07JW9H4J109</t>
  </si>
  <si>
    <t>â‚¹37,999</t>
  </si>
  <si>
    <t>37999</t>
  </si>
  <si>
    <t>â‚¹65,000</t>
  </si>
  <si>
    <t>AELO5I776X3QUOQZ7AEEFC565CYA</t>
  </si>
  <si>
    <t>https://www.amazon.in/VU-inches-GloLED-Google-55GloLED/dp/B0B9XLX8VR/ref=sr_1_121?qid=1672909130&amp;s=electronics&amp;sr=1-121</t>
  </si>
  <si>
    <t>B07JW9H4J110</t>
  </si>
  <si>
    <t>AFAQLRAKYASFXOQP7MS6SZK4STIQ</t>
  </si>
  <si>
    <t>https://www.amazon.in/Solero-T241-Charging-480Mbps-Durable/dp/B08Y5KXR6Z/ref=sr_1_122?qid=1672909130&amp;s=electronics&amp;sr=1-122</t>
  </si>
  <si>
    <t>B07JW9H4J111</t>
  </si>
  <si>
    <t>â‚¹7,390</t>
  </si>
  <si>
    <t>7390</t>
  </si>
  <si>
    <t>â‚¹20,000</t>
  </si>
  <si>
    <t>AHGHFJXREBY4F2LI3M6SFLSWC75Q</t>
  </si>
  <si>
    <t>https://www.amazon.in/Croma-Inches-Ready-CREL7369-Black/dp/B09F6VHQXB/ref=sr_1_123?qid=1672909130&amp;s=electronics&amp;sr=1-123</t>
  </si>
  <si>
    <t>B07JW9H4J112</t>
  </si>
  <si>
    <t>â‚¹273.10</t>
  </si>
  <si>
    <t>273.10</t>
  </si>
  <si>
    <t>AHXA44TFJADWFEA3DHLJWVUKZVDQ</t>
  </si>
  <si>
    <t>https://www.amazon.in/boAt-Type-c-A400-Cable-Carbon/dp/B0974G5Q2Y/ref=sr_1_124?qid=1672909130&amp;s=electronics&amp;sr=1-124</t>
  </si>
  <si>
    <t>B07JW9H4J113</t>
  </si>
  <si>
    <t>â‚¹15,990</t>
  </si>
  <si>
    <t>15990</t>
  </si>
  <si>
    <t>â‚¹23,990</t>
  </si>
  <si>
    <t>AGD2H2SMDLQK62MH7BFWQ2INBP2A</t>
  </si>
  <si>
    <t>https://www.amazon.in/LG-inches-Ready-32LQ576BPSA-Ceramic/dp/B09YL9SN9B/ref=sr_1_125?qid=1672909130&amp;s=electronics&amp;sr=1-125</t>
  </si>
  <si>
    <t>B07JW9H4J114</t>
  </si>
  <si>
    <t>AECPQWPXGTZOXEYOPZXTZQ5ZG23Q</t>
  </si>
  <si>
    <t>https://www.amazon.in/boAt-A750-Resistant-Tangle-free-Transmission/dp/B09RX1FK54/ref=sr_1_126?qid=1672909130&amp;s=electronics&amp;sr=1-126</t>
  </si>
  <si>
    <t>B07JW9H4J115</t>
  </si>
  <si>
    <t>AFPP23GZ4AVHPQZCTP3HRAABLJLA</t>
  </si>
  <si>
    <t>https://www.amazon.in/Cotbolt-Silicone-Protective-Shockproof-Waterproof/dp/B09TT6BFDX/ref=sr_1_127?qid=1672909130&amp;s=electronics&amp;sr=1-127</t>
  </si>
  <si>
    <t>B07JW9H4J116</t>
  </si>
  <si>
    <t>â‚¹210</t>
  </si>
  <si>
    <t>210</t>
  </si>
  <si>
    <t>AG44ZU44LAA7BHECDW5VB2ZMEP2A</t>
  </si>
  <si>
    <t>https://www.amazon.in/Portronics-Konnect-POR-1403-Charging-Function/dp/B09KH58JZR/ref=sr_1_129?qid=1672909130&amp;s=electronics&amp;sr=1-129</t>
  </si>
  <si>
    <t>B07JW9H4J117</t>
  </si>
  <si>
    <t>1299</t>
  </si>
  <si>
    <t>AG7TJLDLH3HOUPRBUFW6KNUEGO4A</t>
  </si>
  <si>
    <t>https://www.amazon.in/Electvision-Remote-Control-Compatible-Pairing/dp/B09DDCQFMT/ref=sr_1_130?qid=1672909130&amp;s=electronics&amp;sr=1-130</t>
  </si>
  <si>
    <t>B07JW9H4J118</t>
  </si>
  <si>
    <t>â‚¹347</t>
  </si>
  <si>
    <t>347</t>
  </si>
  <si>
    <t>AEH3MURR76DG3TEX3NXIJVJTKBLA</t>
  </si>
  <si>
    <t>https://www.amazon.in/Retractable-Multiple-Charging-Compatible-Smartphones/dp/B08RP2L2NL/ref=sr_1_131?qid=1672909130&amp;s=electronics&amp;sr=1-131</t>
  </si>
  <si>
    <t>B07JW9H4J119</t>
  </si>
  <si>
    <t>AGG2AULXZCI6G44ST3BNAHRWDR5Q</t>
  </si>
  <si>
    <t>https://www.amazon.in/Lapster-camera-usb2-0-External-Readers/dp/B0B4G2MWSB/ref=sr_1_132?qid=1672909130&amp;s=electronics&amp;sr=1-132</t>
  </si>
  <si>
    <t>B07JW9H4J120</t>
  </si>
  <si>
    <t>â‚¹228</t>
  </si>
  <si>
    <t>228</t>
  </si>
  <si>
    <t>AE242TR3GQ6TYC6W4SJ5UYYKBTYQ</t>
  </si>
  <si>
    <t>https://www.amazon.in/Portronics-Konnect-Functional-Resistant-Braided/dp/B0B21C4BMX/ref=sr_1_133?qid=1672909130&amp;s=electronics&amp;sr=1-133</t>
  </si>
  <si>
    <t>B07JW9H4J121</t>
  </si>
  <si>
    <t>AH6QHRMENKX6PFBXHEVDIWEKJSKA</t>
  </si>
  <si>
    <t>https://www.amazon.in/Belkin-Lightning-Unbreakable-Braided-Charging/dp/B084MZXJNK/ref=sr_1_134?qid=1672909130&amp;s=electronics&amp;sr=1-134</t>
  </si>
  <si>
    <t>B07JW9H4J122</t>
  </si>
  <si>
    <t>1499</t>
  </si>
  <si>
    <t>AFWKYTQRPXNGB7RII7ZH7EABC7EA</t>
  </si>
  <si>
    <t>https://www.amazon.in/Remote-Control-Compatible-Amazon-basesailor/dp/B0BHZCNC4P/ref=sr_1_135?qid=1672909130&amp;s=electronics&amp;sr=1-135</t>
  </si>
  <si>
    <t>B07JW9H4J123</t>
  </si>
  <si>
    <t>â‚¹8,499</t>
  </si>
  <si>
    <t>8499</t>
  </si>
  <si>
    <t>AFUR3EWCD6OMWNI7EGYK62PDJL6Q</t>
  </si>
  <si>
    <t>https://www.amazon.in/VW-Playwall-Frameless-Android-VW3251/dp/B0B16KD737/ref=sr_1_136?qid=1672909130&amp;s=electronics&amp;sr=1-136</t>
  </si>
  <si>
    <t>B07JW9H4J124</t>
  </si>
  <si>
    <t>â‚¹20,990</t>
  </si>
  <si>
    <t>20990</t>
  </si>
  <si>
    <t>â‚¹44,990</t>
  </si>
  <si>
    <t>AF5XVR5OXJ67BJZGIOYFMQDQIGGQ</t>
  </si>
  <si>
    <t>https://www.amazon.in/Hisense-inches-Certified-Android-43A6GE/dp/B099K9ZX65/ref=sr_1_137?qid=1672909130&amp;s=electronics&amp;sr=1-137</t>
  </si>
  <si>
    <t>B07JW9H4J125</t>
  </si>
  <si>
    <t>â‚¹44,999</t>
  </si>
  <si>
    <t>AH3ZH5IE4MTFB3T33O3QSGLU4BBA</t>
  </si>
  <si>
    <t>https://www.amazon.in/Redmi-inches-Ultra-Android-L50M6-RA/dp/B08Y55LPBF/ref=sr_1_138?qid=1672909130&amp;s=electronics&amp;sr=1-138</t>
  </si>
  <si>
    <t>B07JW9H4J126</t>
  </si>
  <si>
    <t>â‚¹1,700</t>
  </si>
  <si>
    <t>AFYQPTD6YGHPLNTGAOUBK6JTRVTA</t>
  </si>
  <si>
    <t>https://www.amazon.in/AmazonBasics-6-Feet-DisplayPort-port-Cable/dp/B015OW3M1W/ref=sr_1_140?qid=1672909130&amp;s=electronics&amp;sr=1-140</t>
  </si>
  <si>
    <t>B07JW9H4J127</t>
  </si>
  <si>
    <t>â‚¹595</t>
  </si>
  <si>
    <t>AEMJJNJTRB4DQ2EMQQRJ6N2SC2XA</t>
  </si>
  <si>
    <t>https://www.amazon.in/AmazonBasics-Speed-Female-Extension-Cable/dp/B01D5H8ZI8/ref=sr_1_141?qid=1672909130&amp;s=electronics&amp;sr=1-141</t>
  </si>
  <si>
    <t>B07JW9H4J128</t>
  </si>
  <si>
    <t>â‚¹9,999</t>
  </si>
  <si>
    <t>9999</t>
  </si>
  <si>
    <t>â‚¹27,990</t>
  </si>
  <si>
    <t>AGAVEOWLSMUI7WPD3OHUVNHQ233Q</t>
  </si>
  <si>
    <t>https://www.amazon.in/iFFALCON-inches-Ready-Smart-TV-32F53/dp/B09X1M3DHX/ref=sr_1_142?qid=1672909130&amp;s=electronics&amp;sr=1-142</t>
  </si>
  <si>
    <t>B07JW9H4J129</t>
  </si>
  <si>
    <t>AGSMOEVIV64A236CLW3B5JHPYQIA</t>
  </si>
  <si>
    <t>https://www.amazon.in/7SEVENTM-Universal-Replacement-Original-AKB75095303/dp/B09MM6P76N/ref=sr_1_143?qid=1672909130&amp;s=electronics&amp;sr=1-143</t>
  </si>
  <si>
    <t>B07JW9H4J130</t>
  </si>
  <si>
    <t>Electronics|HomeTheater,TV&amp;Video|Accessories|Cables|RCACables</t>
  </si>
  <si>
    <t>â‚¹489</t>
  </si>
  <si>
    <t>489</t>
  </si>
  <si>
    <t>â‚¹1,200</t>
  </si>
  <si>
    <t>AEJGEJAGW7MDJMBVY7KB7KBKIYYQ</t>
  </si>
  <si>
    <t>https://www.amazon.in/AmazonBasics-3-5mm-2-Male-Adapter-cable/dp/B01D5H8LDM/ref=sr_1_144?qid=1672909130&amp;s=electronics&amp;sr=1-144</t>
  </si>
  <si>
    <t>B07JW9H4J131</t>
  </si>
  <si>
    <t>â‚¹23,999</t>
  </si>
  <si>
    <t>23999</t>
  </si>
  <si>
    <t>â‚¹34,990</t>
  </si>
  <si>
    <t>AHPG3AAPVL7HKSID4IPJ5MDAMAJA</t>
  </si>
  <si>
    <t>https://www.amazon.in/Acer-inches-Ultra-Android-AR43AR2851UDFL/dp/B0B1YY6JJL/ref=sr_1_146?qid=1672909131&amp;s=electronics&amp;sr=1-146</t>
  </si>
  <si>
    <t>B07JW9H4J132</t>
  </si>
  <si>
    <t>AGYAPOCHJTBVSKV3GSONJ7VXL3PA</t>
  </si>
  <si>
    <t>https://www.amazon.in/Wayona-Charging-Cable-Compatible-Samsung/dp/B09QGZM8QB/ref=sr_1_149?qid=1672909131&amp;s=electronics&amp;sr=1-149</t>
  </si>
  <si>
    <t>B07JW9H4J133</t>
  </si>
  <si>
    <t>Electronics|HomeAudio|Accessories|SpeakerAccessories|Mounts</t>
  </si>
  <si>
    <t>AFVNMGQ2XHQL55BFESLIHGPCW6LA</t>
  </si>
  <si>
    <t>https://www.amazon.in/SAIFSMART-Compact-Bracket-Management-Bathroom/dp/B08L4SBJRY/ref=sr_1_150?qid=1672909131&amp;s=electronics&amp;sr=1-150</t>
  </si>
  <si>
    <t>B07JW9H4J134</t>
  </si>
  <si>
    <t>AF7EOXYL5K36BDP6PXF6K2TL5TPA</t>
  </si>
  <si>
    <t>https://www.amazon.in/USB-Cable-Micro-Type-30cm/dp/B09X79PP8F/ref=sr_1_151?qid=1672909131&amp;s=electronics&amp;sr=1-151</t>
  </si>
  <si>
    <t>B07JW9H4J135</t>
  </si>
  <si>
    <t>â‚¹689</t>
  </si>
  <si>
    <t>689</t>
  </si>
  <si>
    <t>â‚¹1,500</t>
  </si>
  <si>
    <t>AG2Q7FISK54KBSPHF7CNNGZ3GLNA</t>
  </si>
  <si>
    <t>https://www.amazon.in/AmazonBasics-Lightning-USB-Cable-Certified/dp/B082T6GVG9/ref=sr_1_153?qid=1672909131&amp;s=electronics&amp;sr=1-153</t>
  </si>
  <si>
    <t>B07JW9H4J136</t>
  </si>
  <si>
    <t>â‚¹49,990</t>
  </si>
  <si>
    <t>AHSDVZ3ZSHUMFGDLVVGATDIWKHTA</t>
  </si>
  <si>
    <t>https://www.amazon.in/LG-inches-Ultra-43UQ7500PSF-Ceramic/dp/B0B3XY5YT4/ref=sr_1_154?qid=1672909131&amp;s=electronics&amp;sr=1-154</t>
  </si>
  <si>
    <t>B07JW9H4J137</t>
  </si>
  <si>
    <t>â‚¹931</t>
  </si>
  <si>
    <t>AHMHM5EFODDANIMBHGM2T74BEJHA</t>
  </si>
  <si>
    <t>https://www.amazon.in/pTron-3-4Amps-Multifunction-Charging-Tangle-free/dp/B0B4HKH19N/ref=sr_1_155?qid=1672909131&amp;s=electronics&amp;sr=1-155</t>
  </si>
  <si>
    <t>B07JW9H4J138</t>
  </si>
  <si>
    <t>â‚¹2,399</t>
  </si>
  <si>
    <t>AFHDJKCENRGUUZD2EYH6VDCJO5SA</t>
  </si>
  <si>
    <t>https://www.amazon.in/Cable-Certified-48Gbps-Ultra-Dynamic/dp/B08TGG316Z/ref=sr_1_156?qid=1672909131&amp;s=electronics&amp;sr=1-156</t>
  </si>
  <si>
    <t>B07JW9H4J139</t>
  </si>
  <si>
    <t>AHPAC3MT3XXV27WWU7U5AN7RLCXQ</t>
  </si>
  <si>
    <t>https://www.amazon.in/LRIPL-Compatible-Bravia-Remote-Almost/dp/B071VMP1Z4/ref=sr_1_157?qid=1672909131&amp;s=electronics&amp;sr=1-157</t>
  </si>
  <si>
    <t>B07JW9H4J140</t>
  </si>
  <si>
    <t>AGPOYBESW4JLTMELJLGMLV4JKJEA</t>
  </si>
  <si>
    <t>https://www.amazon.in/Indestructible-Type-C-Cable-Type-Phones/dp/B071SDRGWL/ref=sr_1_158?qid=1672909131&amp;s=electronics&amp;sr=1-158</t>
  </si>
  <si>
    <t>B07JW9H4J141</t>
  </si>
  <si>
    <t>AEWPCJ6MCXV32JXQHYGODOOEIJNA</t>
  </si>
  <si>
    <t>https://www.amazon.in/Charging-Braided-Compatible-Samsung-Galaxy/dp/B08PSQRW2T/ref=sr_1_159?qid=1672909131&amp;s=electronics&amp;sr=1-159</t>
  </si>
  <si>
    <t>B07JW9H4J142</t>
  </si>
  <si>
    <t>â‚¹1,699</t>
  </si>
  <si>
    <t>1699</t>
  </si>
  <si>
    <t>AEG3HYLEKKRSE4WITBF2CB2GIAXQ</t>
  </si>
  <si>
    <t>https://www.amazon.in/TP-LINK-T3U-Wireless-MU-MIMO-Supports/dp/B0859M539M/ref=sr_1_160?qid=1672909131&amp;s=electronics&amp;sr=1-160</t>
  </si>
  <si>
    <t>B07JW9H4J143</t>
  </si>
  <si>
    <t>â‚¹655</t>
  </si>
  <si>
    <t>655</t>
  </si>
  <si>
    <t>AHDZE7UM6PQPAOJPJJ57QUHGGTAA</t>
  </si>
  <si>
    <t>https://www.amazon.in/LRIPL-Remote-Control-Netflix-Compatible/dp/B08RX8G496/ref=sr_1_161?qid=1672909131&amp;s=electronics&amp;sr=1-161</t>
  </si>
  <si>
    <t>B07JW9H4J144</t>
  </si>
  <si>
    <t>â‚¹749</t>
  </si>
  <si>
    <t>749</t>
  </si>
  <si>
    <t>â‚¹1,339</t>
  </si>
  <si>
    <t>1,79,692</t>
  </si>
  <si>
    <t>AHGPOB3Q2BTBR2WJNJCFAYF4XXLQ</t>
  </si>
  <si>
    <t>https://www.amazon.in/TP-Link-TL-WN722N-150Mbps-Wireless-Adapter/dp/B002SZEOLG/ref=sr_1_162?qid=1672909131&amp;s=electronics&amp;sr=1-162</t>
  </si>
  <si>
    <t>B07JW9H4J145</t>
  </si>
  <si>
    <t>AGQTTQWEOQLPO3PV6XEDCWZHVFNQ</t>
  </si>
  <si>
    <t>https://www.amazon.in/Kodak-Inches-Certified-Android-32HDX7XPRO/dp/B08CS3BT4L/ref=sr_1_163?qid=1672909131&amp;s=electronics&amp;sr=1-163</t>
  </si>
  <si>
    <t>B07JW9H4J146</t>
  </si>
  <si>
    <t>â‚¹195</t>
  </si>
  <si>
    <t>195</t>
  </si>
  <si>
    <t>AFQGGBH7UOPRRK6A4FS6UAHBBR6Q</t>
  </si>
  <si>
    <t>https://www.amazon.in/OXYURA-Airtel-Digital-Recording-Compatible/dp/B00RFWNJMC/ref=sr_1_164?qid=1672909131&amp;s=electronics&amp;sr=1-164</t>
  </si>
  <si>
    <t>B07JW9H4J147</t>
  </si>
  <si>
    <t>AHWC76VEMF5NNLUBQCANCBHLBRNQ</t>
  </si>
  <si>
    <t>https://www.amazon.in/AmazonBasics-Nylon-Braided-Lightning-Cable/dp/B082T6GXS5/ref=sr_1_165?qid=1672909131&amp;s=electronics&amp;sr=1-165</t>
  </si>
  <si>
    <t>B07JW9H4J148</t>
  </si>
  <si>
    <t>AEGJWEAXJNRH3OLXI7JE3VRTSNWA</t>
  </si>
  <si>
    <t>https://www.amazon.in/Ambrane-Charging-480mbps-ABCC-100-Black-Grey/dp/B09CMQRQM6/ref=sr_1_166?qid=1672909131&amp;s=electronics&amp;sr=1-166</t>
  </si>
  <si>
    <t>B07JW9H4J149</t>
  </si>
  <si>
    <t>Electronics|HomeTheater,TV&amp;Video|Accessories|Cables|OpticalCables</t>
  </si>
  <si>
    <t>â‚¹416</t>
  </si>
  <si>
    <t>416</t>
  </si>
  <si>
    <t>AGSP27IDVRXVVRJOLLTCIXFFIOTQ</t>
  </si>
  <si>
    <t>https://www.amazon.in/BlueRigger-Digital-Optical-Audio-Toslink/dp/B005LJQMCK/ref=sr_1_167?qid=1672909131&amp;s=electronics&amp;sr=1-167</t>
  </si>
  <si>
    <t>B07JW9H4J150</t>
  </si>
  <si>
    <t>â‚¹368</t>
  </si>
  <si>
    <t>368</t>
  </si>
  <si>
    <t>AFHX6LN2EGRSLCIKZERTK236KJWA</t>
  </si>
  <si>
    <t>https://www.amazon.in/DURACELL-Type-C-Micro-braided-Charge/dp/B09C6H53KH/ref=sr_1_168?qid=1672909131&amp;s=electronics&amp;sr=1-168</t>
  </si>
  <si>
    <t>B07JW9H4J151</t>
  </si>
  <si>
    <t>â‚¹29,990</t>
  </si>
  <si>
    <t>29990</t>
  </si>
  <si>
    <t>AE22Y3KIS7SE6LI3HE2VS6WWPU4Q</t>
  </si>
  <si>
    <t>https://www.amazon.in/VU-inches-Premium-Ultra-Smart/dp/B0BB3CBFBM/ref=sr_1_169?qid=1672909133&amp;s=electronics&amp;sr=1-169</t>
  </si>
  <si>
    <t>B07JW9H4J152</t>
  </si>
  <si>
    <t>339</t>
  </si>
  <si>
    <t>AHPHVDOD3W672U45KKZQIJZTHLGQ</t>
  </si>
  <si>
    <t>https://www.amazon.in/Charging-Braided-Charger-Samsung-Galaxy/dp/B08QSDKFGQ/ref=sr_1_170?qid=1672909133&amp;s=electronics&amp;sr=1-170</t>
  </si>
  <si>
    <t>B07JW9H4J153</t>
  </si>
  <si>
    <t>â‚¹15,490</t>
  </si>
  <si>
    <t>15490</t>
  </si>
  <si>
    <t>â‚¹20,900</t>
  </si>
  <si>
    <t>AH3JUIQYDAPZIELYMMCLQIF66NDA</t>
  </si>
  <si>
    <t>https://www.amazon.in/Samsung-inches-Wondertainment-Ready-UA32TE40AAKBXL/dp/B08PV1X771/ref=sr_1_171?qid=1672909133&amp;s=electronics&amp;sr=1-171</t>
  </si>
  <si>
    <t>B07JW9H4J154</t>
  </si>
  <si>
    <t>AFEJFJOFJO4XQTAUFXZALFURTCUQ</t>
  </si>
  <si>
    <t>https://www.amazon.in/Xiaomi-HyperCharge-Cable-100cm-Type-C/dp/B07YTNKVJQ/ref=sr_1_172?qid=1672909133&amp;s=electronics&amp;sr=1-172</t>
  </si>
  <si>
    <t>B07JW9H4J155</t>
  </si>
  <si>
    <t>AG6TQFT2J2BQW67NBTLB4X6XYC5A</t>
  </si>
  <si>
    <t>https://www.amazon.in/GENERIC-Ultra-Mini-Bluetooth-Dongle-Adapter/dp/B0117H7GZ6/ref=sr_1_173_mod_primary_new?qid=1672909133&amp;s=electronics&amp;sbo=RZvfv%2F%2FHxDF%2BO5021pAnSA%3D%3D&amp;sr=1-173</t>
  </si>
  <si>
    <t>B07JW9H4J156</t>
  </si>
  <si>
    <t>AFY3XWUSTQABIV5OERXNLAPIZBTA</t>
  </si>
  <si>
    <t>https://www.amazon.in/7SEVEN%C2%AE-Compatible-Control-Replacement-Original/dp/B09XJ1LM7R/ref=sr_1_174?qid=1672909133&amp;s=electronics&amp;sr=1-174</t>
  </si>
  <si>
    <t>B07JW9H4J157</t>
  </si>
  <si>
    <t>AF42E36WI766TJEIU3A43B5SKHDA</t>
  </si>
  <si>
    <t>https://www.amazon.in/Belkin-Lightning-iPhone-Charging-MFi-Certified/dp/B084N133Y7/ref=sr_1_175?qid=1672909133&amp;s=electronics&amp;sr=1-175</t>
  </si>
  <si>
    <t>B07JW9H4J158</t>
  </si>
  <si>
    <t>Electronics|HomeTheater,TV&amp;Video|Projectors</t>
  </si>
  <si>
    <t>â‚¹9,490</t>
  </si>
  <si>
    <t>9490</t>
  </si>
  <si>
    <t>AF3XUWT2436N7RHNRA7RNALJB74Q</t>
  </si>
  <si>
    <t>https://www.amazon.in/Support-Display-Projector-Connectivity-E03i31/dp/B088Z1YWBC/ref=sr_1_176?qid=1672909133&amp;s=electronics&amp;sr=1-176</t>
  </si>
  <si>
    <t>B07JW9H4J159</t>
  </si>
  <si>
    <t>â‚¹637</t>
  </si>
  <si>
    <t>637</t>
  </si>
  <si>
    <t>AGOYJRXFFVVGZDJTZV474WDLAPUA</t>
  </si>
  <si>
    <t>https://www.amazon.in/Zeb-HAA2021-HDMI-Meter-Cable/dp/B07VSG5SXZ/ref=sr_1_177?qid=1672909133&amp;s=electronics&amp;sr=1-177</t>
  </si>
  <si>
    <t>B07JW9H4J160</t>
  </si>
  <si>
    <t>AGUQMWXN662DIDUVJPAO45CEY22A</t>
  </si>
  <si>
    <t>https://www.amazon.in/7SEVEN-Control-YouTube-Netflix-Compatible/dp/B08RWCZ6SY/ref=sr_1_178?qid=1672909133&amp;s=electronics&amp;sr=1-178</t>
  </si>
  <si>
    <t>B07JW9H4J161</t>
  </si>
  <si>
    <t>â‚¹1,089</t>
  </si>
  <si>
    <t>1089</t>
  </si>
  <si>
    <t>â‚¹1,600</t>
  </si>
  <si>
    <t>AHXJZSVEOLZI5RBMJNOHPVSA2DNA</t>
  </si>
  <si>
    <t>https://www.amazon.in/AmazonBasics-Digital-Optical-Converter-Adapter/dp/B07KSB1MLX/ref=sr_1_179?qid=1672909133&amp;s=electronics&amp;sr=1-179</t>
  </si>
  <si>
    <t>B07JW9H4J162</t>
  </si>
  <si>
    <t>AGZNXVDF65JCLJDZWWFVCR6TRSZA</t>
  </si>
  <si>
    <t>https://www.amazon.in/Wayona-Braided-Charging-Samsung-Galaxy/dp/B081FG1QYX/ref=sr_1_180?qid=1672909133&amp;s=electronics&amp;sr=1-180</t>
  </si>
  <si>
    <t>B07JW9H4J163</t>
  </si>
  <si>
    <t>AG54KGAZMF7BPHMMR7QDFEV2U5UA</t>
  </si>
  <si>
    <t>https://www.amazon.in/Pinnaclz-Original-Type-Charging-Transfer/dp/B08R69WBN7/ref=sr_1_182?qid=1672909133&amp;s=electronics&amp;sr=1-182</t>
  </si>
  <si>
    <t>B07JW9H4J164</t>
  </si>
  <si>
    <t>AG3QTVXT2ODRVKOQJJRDV5KA2F2A</t>
  </si>
  <si>
    <t>https://www.amazon.in/Ambrane-BCL-15-Lightning-Cable-Smartphone/dp/B0B3RHX6B6/ref=sr_1_183?qid=1672909133&amp;s=electronics&amp;sr=1-183</t>
  </si>
  <si>
    <t>B07JW9H4J165</t>
  </si>
  <si>
    <t>AFGN6I3CNM2SKJXVEEVVXF2DPB5A</t>
  </si>
  <si>
    <t>https://www.amazon.in/Belkin-USB-C-Charging-USB-IF-Certified/dp/B084N18QZY/ref=sr_1_184?qid=1672909133&amp;s=electronics&amp;sr=1-184</t>
  </si>
  <si>
    <t>B07JW9H4J166</t>
  </si>
  <si>
    <t>AESNQRQGPFRFF3MIKZ6HWY3Z5XPQ</t>
  </si>
  <si>
    <t>https://www.amazon.in/LOHAYA-Television-Compatible-Samsung-Control/dp/B081NHWT6Z/ref=sr_1_185?qid=1672909133&amp;s=electronics&amp;sr=1-185</t>
  </si>
  <si>
    <t>B07JW9H4J167</t>
  </si>
  <si>
    <t>AFCGAYGFQB27SUPPS7RARVDFJXVA</t>
  </si>
  <si>
    <t>https://www.amazon.in/Wayona-Nylon-Braided-Charging-iPhones/dp/B07JPJJZ2H/ref=sr_1_186?qid=1672909133&amp;s=electronics&amp;sr=1-186</t>
  </si>
  <si>
    <t>B07JW9H4J168</t>
  </si>
  <si>
    <t>AHPRJMHMROWKAHQBSB6YAMELKFDA</t>
  </si>
  <si>
    <t>https://www.amazon.in/Electvision-Compatible-verification-coustmer-7738090464/dp/B09JKNF147/ref=sr_1_187?qid=1672909133&amp;s=electronics&amp;sr=1-187</t>
  </si>
  <si>
    <t>B07JW9H4J169</t>
  </si>
  <si>
    <t>â‚¹12,499</t>
  </si>
  <si>
    <t>12499</t>
  </si>
  <si>
    <t>â‚¹22,990</t>
  </si>
  <si>
    <t>AHKONLROYYEFMPWU5WN7NC5VZIEQ</t>
  </si>
  <si>
    <t>https://www.amazon.in/Acer-inches-Ready-Android-AR32AR2841HDSB/dp/B0B9959XF3/ref=sr_1_188?qid=1672909133&amp;s=electronics&amp;sr=1-188</t>
  </si>
  <si>
    <t>B07JW9H4J170</t>
  </si>
  <si>
    <t>AHX6CSQGEBRWNFP27HRO6OHTKYXQ</t>
  </si>
  <si>
    <t>https://www.amazon.in/realme-Charging-Micro-USB-Cable-Braided/dp/B09PNR6F8Q/ref=sr_1_189?qid=1672909133&amp;s=electronics&amp;sr=1-189</t>
  </si>
  <si>
    <t>B07JW9H4J171</t>
  </si>
  <si>
    <t>1399</t>
  </si>
  <si>
    <t>â‚¹2,499</t>
  </si>
  <si>
    <t>AFYPWMPR6XXQPAOLMGPWOW6HULQA</t>
  </si>
  <si>
    <t>https://www.amazon.in/TP-Link-Archer-T3U-Wireless-MU-MIMO/dp/B07M69276N/ref=sr_1_190?qid=1672909133&amp;s=electronics&amp;sr=1-190</t>
  </si>
  <si>
    <t>B07JW9H4J172</t>
  </si>
  <si>
    <t>â‚¹47,990</t>
  </si>
  <si>
    <t>AH2ZL3XW4QRBYIRYW5ILLXDH6A5Q</t>
  </si>
  <si>
    <t>https://www.amazon.in/Acer-inches-Ultra-Android-AR55AR2851UDFL/dp/B0B1YZ9CB8/ref=sr_1_191?qid=1672909133&amp;s=electronics&amp;sr=1-191</t>
  </si>
  <si>
    <t>B07JW9H4J173</t>
  </si>
  <si>
    <t>AG4UNVU75Q7SYSAHMQ7XNPAM4Y2A</t>
  </si>
  <si>
    <t>https://www.amazon.in/Ambrane-Charging-Neckband-Wireless-ACM/dp/B09YLYB9PB/ref=sr_1_192?qid=1672909133&amp;s=electronics&amp;sr=1-192</t>
  </si>
  <si>
    <t>B07JW9H4J174</t>
  </si>
  <si>
    <t>AFFPESMMRAITVW75DEFP65LRTM4Q</t>
  </si>
  <si>
    <t>https://www.amazon.in/Wayona-Charging-Charger-Samsung-Galaxy/dp/B08CTNJ985/ref=sr_1_193?qid=1672909134&amp;s=electronics&amp;sr=1-193</t>
  </si>
  <si>
    <t>B07JW9H4J175</t>
  </si>
  <si>
    <t>AFM3PEUDKST5I4ABCDADACT6UJCQ</t>
  </si>
  <si>
    <t>https://www.amazon.in/Syncwire-Cable-Charging-Compatible-Devices/dp/B0BP7XLX48/ref=sr_1_194?qid=1672909134&amp;s=electronics&amp;sr=1-194</t>
  </si>
  <si>
    <t>B07JW9H4J176</t>
  </si>
  <si>
    <t>AGDDIKK55GNJNHHGBYXRZNFAJVSQ</t>
  </si>
  <si>
    <t>https://www.amazon.in/Skadioo-Accessories-Receiver-Compatible-dongle/dp/B09LHXNZLR/ref=sr_1_195?qid=1672909134&amp;s=electronics&amp;sr=1-195</t>
  </si>
  <si>
    <t>B07JW9H4J177</t>
  </si>
  <si>
    <t>â‚¹88</t>
  </si>
  <si>
    <t>88</t>
  </si>
  <si>
    <t>AHHEVDG5NWTNJRAW4M5FIRKMFEEA</t>
  </si>
  <si>
    <t>https://www.amazon.in/FLiX-Charging-480Mbps-Andriod-Devices/dp/B0B3N8VG24/ref=sr_1_196?qid=1672909134&amp;s=electronics&amp;sr=1-196</t>
  </si>
  <si>
    <t>B07JW9H4J178</t>
  </si>
  <si>
    <t>AGTBGMKWQPUZJ2GA2XPICHD2VTKQ</t>
  </si>
  <si>
    <t>https://www.amazon.in/Charging-Braided-Compatible-Samsung-Galaxy/dp/B08PSVBB2X/ref=sr_1_197?qid=1672909134&amp;s=electronics&amp;sr=1-197</t>
  </si>
  <si>
    <t>B07JW9H4J179</t>
  </si>
  <si>
    <t>â‚¹57.89</t>
  </si>
  <si>
    <t>57.89</t>
  </si>
  <si>
    <t>AEBPRGXBZGLP7GSDVHJW7MDK6TRA</t>
  </si>
  <si>
    <t>https://www.amazon.in/FLiX-Charging-480Mbps-Andriod-XCD-FPM01/dp/B0B3MQXNFB/ref=sr_1_198?qid=1672909134&amp;s=electronics&amp;sr=1-198</t>
  </si>
  <si>
    <t>B07JW9H4J180</t>
  </si>
  <si>
    <t>AGNQUDW2ISLRVQVYA7AJNMFTZYAA</t>
  </si>
  <si>
    <t>https://www.amazon.in/7SEVEN-Bluetooth-Command-Netflix-XMRM-00A/dp/B08XMSKKMM/ref=sr_1_199?qid=1672909134&amp;s=electronics&amp;sr=1-199</t>
  </si>
  <si>
    <t>B07JW9H4J181</t>
  </si>
  <si>
    <t>â‚¹205</t>
  </si>
  <si>
    <t>205</t>
  </si>
  <si>
    <t>AEDY5UAJ26E6AID2QBRV2B3DEOEQ</t>
  </si>
  <si>
    <t>https://www.amazon.in/Sony-TV-Remote-Compatible-Control/dp/B09L8DT7D6/ref=sr_1_200?qid=1672909134&amp;s=electronics&amp;sr=1-200</t>
  </si>
  <si>
    <t>B07JW9H4J182</t>
  </si>
  <si>
    <t>AGKXFGRXVN4CMGMCT5SGOPB6BBIQ</t>
  </si>
  <si>
    <t>https://www.amazon.in/Storite-USB-3-0-Micro-Cable/dp/B00GE55L22/ref=sr_1_201?qid=1672909134&amp;s=electronics&amp;sr=1-201</t>
  </si>
  <si>
    <t>B07JW9H4J183</t>
  </si>
  <si>
    <t>AHKMDJ4Y4EBQDNX6WV4U6DCESQXQ</t>
  </si>
  <si>
    <t>https://www.amazon.in/LTG500-Indestructible-Certified-Lightning-2Meter/dp/B0162K34H2/ref=sr_1_202?qid=1672909134&amp;s=electronics&amp;sr=1-202</t>
  </si>
  <si>
    <t>B07JW9H4J184</t>
  </si>
  <si>
    <t>â‚¹949</t>
  </si>
  <si>
    <t>949</t>
  </si>
  <si>
    <t>AHSO2WSPV5UTH5J2K6MN5IZAIOGA</t>
  </si>
  <si>
    <t>https://www.amazon.in/AmazonBasics-Lightning-Aluminum-Certified-Charging/dp/B0B8SRZ5SV/ref=sr_1_203?qid=1672909134&amp;s=electronics&amp;sr=1-203</t>
  </si>
  <si>
    <t>B07JW9H4J185</t>
  </si>
  <si>
    <t>AE4DPKX5AMUCEWM4543JPWAZVA2A</t>
  </si>
  <si>
    <t>https://www.amazon.in/AmazonBasics-Double-Braided-Nylon-Type-C/dp/B07CWNJLPC/ref=sr_1_204?qid=1672909134&amp;s=electronics&amp;sr=1-204</t>
  </si>
  <si>
    <t>B07JW9H4J186</t>
  </si>
  <si>
    <t>â‚¹485</t>
  </si>
  <si>
    <t>AHAYLVC4ZJEXYUCSYHJGH233MBWQ</t>
  </si>
  <si>
    <t>https://www.amazon.in/AmazonBasics-USB-3-0-Cable-Meters/dp/B00NH12R1O/ref=sr_1_205?qid=1672909134&amp;s=electronics&amp;sr=1-205</t>
  </si>
  <si>
    <t>B07JW9H4J187</t>
  </si>
  <si>
    <t>AHGRRV5SETS34URXKM5JR365ZGKA</t>
  </si>
  <si>
    <t>https://www.amazon.in/AmazonBasics-Lightning-Aluminum-Certified-Charging/dp/B0B8SSC5D9/ref=sr_1_206?qid=1672909134&amp;s=electronics&amp;sr=1-206</t>
  </si>
  <si>
    <t>B07JW9H4J188</t>
  </si>
  <si>
    <t>â‚¹379</t>
  </si>
  <si>
    <t>379</t>
  </si>
  <si>
    <t>AGTDS5KNVHNHIPGTYNC4NBE7HJSA</t>
  </si>
  <si>
    <t>https://www.amazon.in/Wayona-Charging-Charger-Compatible-Samsung/dp/B08WKG2MWT/ref=sr_1_207?qid=1672909134&amp;s=electronics&amp;sr=1-207</t>
  </si>
  <si>
    <t>B07JW9H4J189</t>
  </si>
  <si>
    <t>â‚¹8,990</t>
  </si>
  <si>
    <t>8990</t>
  </si>
  <si>
    <t>AG3TIHPAHFYCX3XQ3TQ2OB5IAJXQ</t>
  </si>
  <si>
    <t>https://www.amazon.in/Karbonn-Millennium-KJW32SKHD-Phantom-Bezel-Less/dp/B0B466C3G4/ref=sr_1_208?qid=1672909134&amp;s=electronics&amp;sr=1-208</t>
  </si>
  <si>
    <t>B07JW9H4J190</t>
  </si>
  <si>
    <t>â‚¹486</t>
  </si>
  <si>
    <t>486</t>
  </si>
  <si>
    <t>AF6Z2OYIXRPZJHVYN2MFKKYHPHFQ</t>
  </si>
  <si>
    <t>https://www.amazon.in/BlueRigger-Digital-Optical-Toslink-Meters/dp/B005LJQMZC/ref=sr_1_209?qid=1672909134&amp;s=electronics&amp;sr=1-209</t>
  </si>
  <si>
    <t>B07JW9H4J191</t>
  </si>
  <si>
    <t>â‚¹5,699</t>
  </si>
  <si>
    <t>5699</t>
  </si>
  <si>
    <t>â‚¹11,000</t>
  </si>
  <si>
    <t>AFTUS3YZBNWUVW7FV7AQ4O532UNQ</t>
  </si>
  <si>
    <t>https://www.amazon.in/Visio-World-inches-VW24A-Ready/dp/B07MDRGHWQ/ref=sr_1_210?qid=1672909134&amp;s=electronics&amp;sr=1-210</t>
  </si>
  <si>
    <t>B07JW9H4J192</t>
  </si>
  <si>
    <t>â‚¹709</t>
  </si>
  <si>
    <t>709</t>
  </si>
  <si>
    <t>1,78,817</t>
  </si>
  <si>
    <t>AFYEHXFPJRMXSQKK7PTK5TRWUQUA</t>
  </si>
  <si>
    <t>https://www.amazon.in/AmazonBasics-Certified-Lightning-Charge-Meters/dp/B07DC4RZPY/ref=sr_1_211?qid=1672909134&amp;s=electronics&amp;sr=1-211</t>
  </si>
  <si>
    <t>B07JW9H4J193</t>
  </si>
  <si>
    <t>47990</t>
  </si>
  <si>
    <t>â‚¹70,900</t>
  </si>
  <si>
    <t>AF2544C4RGIBQX7Y4JMKMSMXMRRQ</t>
  </si>
  <si>
    <t>https://www.amazon.in/Samsung-inches-Crystal-Ultra-UA55AUE65AKXXL/dp/B0B15GSPQW/ref=sr_1_212?qid=1672909134&amp;s=electronics&amp;sr=1-212</t>
  </si>
  <si>
    <t>B07JW9H4J194</t>
  </si>
  <si>
    <t>AECWBGFECHOEYECHQGPMWRYNKHYQ</t>
  </si>
  <si>
    <t>https://www.amazon.in/LOHAYA-Television-Remote-Compatible-Control/dp/B08GJNM9N7/ref=sr_1_213?qid=1672909134&amp;s=electronics&amp;sr=1-213</t>
  </si>
  <si>
    <t>B07JW9H4J195</t>
  </si>
  <si>
    <t>â‚¹320</t>
  </si>
  <si>
    <t>320</t>
  </si>
  <si>
    <t>AH3JHXC477GL3HYXL4XPOZS5SXRQ</t>
  </si>
  <si>
    <t>https://www.amazon.in/DURACELL-Micro-braided-Charge-Cable/dp/B09C6FML9B/ref=sr_1_214?qid=1672909134&amp;s=electronics&amp;sr=1-214</t>
  </si>
  <si>
    <t>B07JW9H4J196</t>
  </si>
  <si>
    <t>â‚¹549</t>
  </si>
  <si>
    <t>AEFJC2FTSOL3UWEG42NAOBRG5VTA</t>
  </si>
  <si>
    <t>https://www.amazon.in/Zebronics-CU3100V-charging-capacity-durability/dp/B0B65MJ45G/ref=sr_1_215?qid=1672909134&amp;s=electronics&amp;sr=1-215</t>
  </si>
  <si>
    <t>B07JW9H4J197</t>
  </si>
  <si>
    <t>â‚¹129</t>
  </si>
  <si>
    <t>129</t>
  </si>
  <si>
    <t>AGLYU2PCAJAWMX2SQ7Z44TQCOB5A</t>
  </si>
  <si>
    <t>https://www.amazon.in/FLiX-Beetel-Durable-Lightning-Charge/dp/B08P9RYPLR/ref=sr_1_216?qid=1672909134&amp;s=electronics&amp;sr=1-216</t>
  </si>
  <si>
    <t>B07JW9H4J198</t>
  </si>
  <si>
    <t>â‚¹35,999</t>
  </si>
  <si>
    <t>AH7NTBDGAMGOFFADEVWJL3O4YQ2A</t>
  </si>
  <si>
    <t>https://www.amazon.in/MI-inches-Smart-Android-L43M7-EAIN/dp/B0B6F8HHR6/ref=sr_1_217?qid=1672909135&amp;s=electronics&amp;sr=1-217</t>
  </si>
  <si>
    <t>B07JW9H4J199</t>
  </si>
  <si>
    <t>AGIZGHZQQHZLE5L3CHVG7RHBP32Q</t>
  </si>
  <si>
    <t>https://www.amazon.in/Belkin-Lightning-AirPods-MFi-Certified-Charging/dp/B084MZXJN6/ref=sr_1_218?qid=1672909135&amp;s=electronics&amp;sr=1-218</t>
  </si>
  <si>
    <t>B07JW9H4J200</t>
  </si>
  <si>
    <t>â‚¹225</t>
  </si>
  <si>
    <t>225</t>
  </si>
  <si>
    <t>AFHYWVMTDKYPL2TFEVYTCNHJPJZA</t>
  </si>
  <si>
    <t>https://www.amazon.in/Time-Office-Replacement-Startek-FM220U/dp/B08XMG618K/ref=sr_1_220?qid=1672909135&amp;s=electronics&amp;sr=1-220</t>
  </si>
  <si>
    <t>B07JW9H4J201</t>
  </si>
  <si>
    <t>â‚¹547</t>
  </si>
  <si>
    <t>547</t>
  </si>
  <si>
    <t>AEWC3QIWDPNHJSLVO6MS62ERGB3Q</t>
  </si>
  <si>
    <t>https://www.amazon.in/Caldipree-Silicone-Compatible-BN68-13897A-2022-BLACK/dp/B0BCKWZ884/ref=sr_1_221?qid=1672909135&amp;s=electronics&amp;sr=1-221</t>
  </si>
  <si>
    <t>B07JW9H4J202</t>
  </si>
  <si>
    <t>â‚¹259</t>
  </si>
  <si>
    <t>259</t>
  </si>
  <si>
    <t>AH2AV6EDMROMZAYJHVBRKP3R3MZQ</t>
  </si>
  <si>
    <t>https://www.amazon.in/Storite%C2%AE-USB-2-0-Mini-0-88feet/dp/B00GGGOYEK/ref=sr_1_222?qid=1672909135&amp;s=electronics&amp;sr=1-222</t>
  </si>
  <si>
    <t>B07JW9H4J203</t>
  </si>
  <si>
    <t>â‚¹239</t>
  </si>
  <si>
    <t>239</t>
  </si>
  <si>
    <t>AEE46IBP3ZPVE6S3HRLREKFHW6WQ</t>
  </si>
  <si>
    <t>https://www.amazon.in/Universal-Remote-Control-Sony-Bravia/dp/B07ZR4S1G4/ref=sr_1_223_mod_primary_new?qid=1672909135&amp;s=electronics&amp;sbo=RZvfv%2F%2FHxDF%2BO5021pAnSA%3D%3D&amp;sr=1-223</t>
  </si>
  <si>
    <t>B07JW9H4J204</t>
  </si>
  <si>
    <t>AF7BXYFKSFYOMLSKCZE4ZVWITELA</t>
  </si>
  <si>
    <t>https://www.amazon.in/Cotbolt-Compatible-BN59-01312A-Shockproof-Protective/dp/B09C635BMM/ref=sr_1_224?qid=1672909135&amp;s=electronics&amp;sr=1-224</t>
  </si>
  <si>
    <t>B07JW9H4J205</t>
  </si>
  <si>
    <t>â‚¹467</t>
  </si>
  <si>
    <t>467</t>
  </si>
  <si>
    <t>AFLOBYPV2H5LSTBAHZWAMF3DHSBQ</t>
  </si>
  <si>
    <t>https://www.amazon.in/BlueRigger-High-Speed-Cable-Ethernet/dp/B00GG59HU2/ref=sr_1_225?qid=1672909135&amp;s=electronics&amp;sr=1-225</t>
  </si>
  <si>
    <t>B07JW9H4J206</t>
  </si>
  <si>
    <t>AGWAYDRCPJOSWY4HN36O4426WURQ</t>
  </si>
  <si>
    <t>https://www.amazon.in/Amkette-Charging-Cable-iPhone-Touch/dp/B00RGLI0ZS/ref=sr_1_226?qid=1672909135&amp;s=electronics&amp;sr=1-226</t>
  </si>
  <si>
    <t>B07JW9H4J207</t>
  </si>
  <si>
    <t>â‚¹11,990</t>
  </si>
  <si>
    <t>11990</t>
  </si>
  <si>
    <t>â‚¹31,990</t>
  </si>
  <si>
    <t>AERUC72DWRPOM2EHX3YBTBPKYV7A</t>
  </si>
  <si>
    <t>https://www.amazon.in/TCL-inches-Certified-Android-32S615/dp/B09ZPJT8B2/ref=sr_1_227?qid=1672909135&amp;s=electronics&amp;sr=1-227</t>
  </si>
  <si>
    <t>B07JW9H4J208</t>
  </si>
  <si>
    <t>AG5P7BKN4M3JH7HW64UV4Y2QZGHA</t>
  </si>
  <si>
    <t>https://www.amazon.in/POPIO-Charging-Cable-OnePlus-Devices/dp/B07HZ2QCGR/ref=sr_1_228?qid=1672909135&amp;s=electronics&amp;sr=1-228</t>
  </si>
  <si>
    <t>B07JW9H4J209</t>
  </si>
  <si>
    <t>â‚¹252</t>
  </si>
  <si>
    <t>252</t>
  </si>
  <si>
    <t>AGYH5QJAFM2JTPYPHRVG23I23RZQ</t>
  </si>
  <si>
    <t>https://www.amazon.in/MYVN-Fast-Charging-Compatible-iPhone-Devices/dp/B095244Q22/ref=sr_1_229?qid=1672909135&amp;s=electronics&amp;sr=1-229</t>
  </si>
  <si>
    <t>B07JW9H4J210</t>
  </si>
  <si>
    <t>â‚¹204</t>
  </si>
  <si>
    <t>204</t>
  </si>
  <si>
    <t>AHFLHYGGLNAPDY7RTZ4NA4OFL22Q</t>
  </si>
  <si>
    <t>https://www.amazon.in/Tata-Sky-Universal-Remote-Compatible/dp/B08CKW1KH9/ref=sr_1_230?qid=1672909135&amp;s=electronics&amp;sr=1-230</t>
  </si>
  <si>
    <t>B07JW9H4J211</t>
  </si>
  <si>
    <t>â‚¹6,490</t>
  </si>
  <si>
    <t>6490</t>
  </si>
  <si>
    <t>â‚¹9,990</t>
  </si>
  <si>
    <t>AHVAHTQWBVQ564OYZLFO3ABDUUMQ</t>
  </si>
  <si>
    <t>https://www.amazon.in/WZATCO-Pixel-Portable-Projector-Compatible/dp/B0BLV1GNLN/ref=sr_1_231?qid=1672909135&amp;s=electronics&amp;sr=1-231</t>
  </si>
  <si>
    <t>B07JW9H4J212</t>
  </si>
  <si>
    <t>â‚¹235</t>
  </si>
  <si>
    <t>235</t>
  </si>
  <si>
    <t>AE7CFHY23VAJT2FI4NZKKP6GS2UQ</t>
  </si>
  <si>
    <t>https://www.amazon.in/Tata-Remote-Control-Compatible-tatasky/dp/B08RHPDNVV/ref=sr_1_232?qid=1672909135&amp;s=electronics&amp;sr=1-232</t>
  </si>
  <si>
    <t>B07JW9H4J213</t>
  </si>
  <si>
    <t>AHSXEBRVZO6MAYZRN6O6ZGT6TQIQ</t>
  </si>
  <si>
    <t>https://www.amazon.in/AmazonBasics-Extension-Cable-2-Pack-Female/dp/B00NH13Q8W/ref=sr_1_233?qid=1672909135&amp;s=electronics&amp;sr=1-233</t>
  </si>
  <si>
    <t>B07JW9H4J214</t>
  </si>
  <si>
    <t>AHQCV7O3JOMFFMD7EGIZ2NGSU6JQ</t>
  </si>
  <si>
    <t>https://www.amazon.in/Amazon-Basics-Lightning-Certified-Charging/dp/B0B8SSZ76F/ref=sr_1_234?qid=1672909135&amp;s=electronics&amp;sr=1-234</t>
  </si>
  <si>
    <t>B07JW9H4J215</t>
  </si>
  <si>
    <t>AEOHCZKNWRXT3H4Q66WMEMB672IA</t>
  </si>
  <si>
    <t>https://www.amazon.in/CrypoTM-Universal-Remote-Compatible-Sky/dp/B0841KQR1Z/ref=sr_1_235?qid=1672909135&amp;s=electronics&amp;sr=1-235</t>
  </si>
  <si>
    <t>B07JW9H4J216</t>
  </si>
  <si>
    <t>â‚¹16,990</t>
  </si>
  <si>
    <t>AHILWO2P2PT6EKK2HS4EALRJIQ7Q</t>
  </si>
  <si>
    <t>https://www.amazon.in/Karbonn-Millennium-KJW32NSHDF-Phantom-Bezel-Less/dp/B0B467CCB9/ref=sr_1_236?qid=1672909135&amp;s=electronics&amp;sr=1-236</t>
  </si>
  <si>
    <t>B07JW9H4J217</t>
  </si>
  <si>
    <t>42999</t>
  </si>
  <si>
    <t>â‚¹59,999</t>
  </si>
  <si>
    <t>AHH74UTDYQPVBMM4HEEMRAU2DNMQ</t>
  </si>
  <si>
    <t>https://www.amazon.in/OnePlus-138-7-inches-Android-55U1S/dp/B095JQVC7N/ref=sr_1_237?qid=1672909135&amp;s=electronics&amp;sr=1-237</t>
  </si>
  <si>
    <t>B07JW9H4J218</t>
  </si>
  <si>
    <t>â‚¹173</t>
  </si>
  <si>
    <t>173</t>
  </si>
  <si>
    <t>AFKKM4SXCCLJDRUQUZ6J4W7HLDYQ</t>
  </si>
  <si>
    <t>https://www.amazon.in/Meter-Speed-Plated-Female-Extension/dp/B08PPHFXG3/ref=sr_1_238?qid=1672909135&amp;s=electronics&amp;sr=1-238</t>
  </si>
  <si>
    <t>B07JW9H4J219</t>
  </si>
  <si>
    <t>Electronics|HomeAudio|Accessories|Adapters</t>
  </si>
  <si>
    <t>â‚¹600</t>
  </si>
  <si>
    <t>AFXA73X6367FW6C7AQNXOTR7BZ3A</t>
  </si>
  <si>
    <t>https://www.amazon.in/AmazonBasics-AZHDAD01-HDMI-Coupler-Black/dp/B06XR9PR5X/ref=sr_1_239?qid=1672909135&amp;s=electronics&amp;sr=1-239</t>
  </si>
  <si>
    <t>B07JW9H4J220</t>
  </si>
  <si>
    <t>â‚¹848.99</t>
  </si>
  <si>
    <t>848.99</t>
  </si>
  <si>
    <t>â‚¹1,490</t>
  </si>
  <si>
    <t>AH34W5DLRK5DLTLP73YKFLTTKWAQ</t>
  </si>
  <si>
    <t>https://www.amazon.in/boAt-LTG-550v3-Lightning-Resistance/dp/B09JSW16QD/ref=sr_1_240?qid=1672909135&amp;s=electronics&amp;sr=1-240</t>
  </si>
  <si>
    <t>B07JW9H4J221</t>
  </si>
  <si>
    <t>AH42ECAG6LPCU22T5BYN5OXQO74A</t>
  </si>
  <si>
    <t>https://www.amazon.in/Wayona-Braided-WN3LB2-Syncing-Charging/dp/B07JH1CBGW/ref=sr_1_241?qid=1672909136&amp;s=electronics&amp;sr=1-241</t>
  </si>
  <si>
    <t>B07JW9H4J222</t>
  </si>
  <si>
    <t>AESPOE5Z2FMNU577LDO7HKJCEDOA</t>
  </si>
  <si>
    <t>https://www.amazon.in/Astigo-Compatible-Remote-Airtel-Set/dp/B09127FZCK/ref=sr_1_242?qid=1672909136&amp;s=electronics&amp;sr=1-242</t>
  </si>
  <si>
    <t>B07JW9H4J223</t>
  </si>
  <si>
    <t>AGTN6JPEMBFO4TWE6KBORDHUBFLQ</t>
  </si>
  <si>
    <t>https://www.amazon.in/Caprigo-Universal-Monitor-Rotatable-Black-M416/dp/B083GQGT3Z/ref=sr_1_243?qid=1672909136&amp;s=electronics&amp;sr=1-243</t>
  </si>
  <si>
    <t>B07JW9H4J224</t>
  </si>
  <si>
    <t>AFSQ45FBSMOSSRWIPLZFD7UKF6SQ</t>
  </si>
  <si>
    <t>https://www.amazon.in/Portronics-Konnect-Charging-Resistant-Braided/dp/B09Q8WQ5QJ/ref=sr_1_244?qid=1672909136&amp;s=electronics&amp;sr=1-244</t>
  </si>
  <si>
    <t>B07JW9H4J225</t>
  </si>
  <si>
    <t>Electronics|HomeTheater,TV&amp;Video|SatelliteEquipment|SatelliteReceivers</t>
  </si>
  <si>
    <t>â‚¹1,249</t>
  </si>
  <si>
    <t>1249</t>
  </si>
  <si>
    <t>â‚¹2,299</t>
  </si>
  <si>
    <t>AGJUSTWREQRCTY3KJHDL6I2MZDTA</t>
  </si>
  <si>
    <t>https://www.amazon.in/TATASKY-Connection-Month-Basic-Installation/dp/B07YZG8PPY/ref=sr_1_245?qid=1672909136&amp;s=electronics&amp;sr=1-245</t>
  </si>
  <si>
    <t>B07JW9H4J226</t>
  </si>
  <si>
    <t>â‚¹213</t>
  </si>
  <si>
    <t>213</t>
  </si>
  <si>
    <t>AFYOI4QB47I7I4QHNU3PF6ZZCAEA</t>
  </si>
  <si>
    <t>https://www.amazon.in/Remote-Compatible-Samsung-Control-Works/dp/B09H39KTTB/ref=sr_1_246?qid=1672909136&amp;s=electronics&amp;sr=1-246</t>
  </si>
  <si>
    <t>B07JW9H4J227</t>
  </si>
  <si>
    <t>AG6BJSKUOVW6DOSEHJ6OLIDCO5MA</t>
  </si>
  <si>
    <t>https://www.amazon.in/SoniVision-SA-D100-Theater-Compatible-RM-ANU156/dp/B08DCVRW98/ref=sr_1_247?qid=1672909136&amp;s=electronics&amp;sr=1-247</t>
  </si>
  <si>
    <t>B07JW9H4J228</t>
  </si>
  <si>
    <t>â‚¹598</t>
  </si>
  <si>
    <t>598</t>
  </si>
  <si>
    <t>â‚¹4,999</t>
  </si>
  <si>
    <t>AFWESPH2F54JGI3PJYU2NINBVCAQ</t>
  </si>
  <si>
    <t>https://www.amazon.in/RTSTM-Support-10-Meters-Devices/dp/B0718ZN31Q/ref=sr_1_249?qid=1672909136&amp;s=electronics&amp;sr=1-249</t>
  </si>
  <si>
    <t>B07JW9H4J229</t>
  </si>
  <si>
    <t>â‚¹1,749</t>
  </si>
  <si>
    <t>AHCVVEWW2RUKPIMC63N6LXF2DQJQ</t>
  </si>
  <si>
    <t>https://www.amazon.in/LTG-500-2Mtr-Cable-Metallic-Silver/dp/B0162LYSFS/ref=sr_1_250?qid=1672909136&amp;s=electronics&amp;sr=1-250</t>
  </si>
  <si>
    <t>B07JW9H4J230</t>
  </si>
  <si>
    <t>AGT2U62GEVEA2CAXYALEPKOKBLAQ</t>
  </si>
  <si>
    <t>https://www.amazon.in/AGARO-Type-C-Charging-Braided-1-2Meters/dp/B07PFJ5VQD/ref=sr_1_251?qid=1672909136&amp;s=electronics&amp;sr=1-251</t>
  </si>
  <si>
    <t>B07JW9H4J231</t>
  </si>
  <si>
    <t>Computers&amp;Accessories|Accessories&amp;Peripherals|Cables&amp;Accessories|Cables|DVICables</t>
  </si>
  <si>
    <t>â‚¹1,100</t>
  </si>
  <si>
    <t>AH7535IQDY5KVV2I6ASNOZJC4KAA</t>
  </si>
  <si>
    <t>https://www.amazon.in/AmazonBasics-Feet-DisplayPort-Cable/dp/B01J8S6X2I/ref=sr_1_252?qid=1672909136&amp;s=electronics&amp;sr=1-252</t>
  </si>
  <si>
    <t>B07JW9H4J232</t>
  </si>
  <si>
    <t>31999</t>
  </si>
  <si>
    <t>â‚¹49,999</t>
  </si>
  <si>
    <t>AFRFZ7MZMMLKCQJ726M5IWMCUUKA</t>
  </si>
  <si>
    <t>https://www.amazon.in/Inches-Ultra-Smart-Android-L43M6-ES/dp/B09MJ77786/ref=sr_1_253?qid=1672909136&amp;s=electronics&amp;sr=1-253</t>
  </si>
  <si>
    <t>B07JW9H4J233</t>
  </si>
  <si>
    <t>â‚¹56,790</t>
  </si>
  <si>
    <t>AEGZAYS4PGUN7JSO2F4KZDPBJTPQ</t>
  </si>
  <si>
    <t>https://www.amazon.in/Sansui-Certified-Android-JSW55ASUHD-Mystique/dp/B09NNGHG22/ref=sr_1_254?qid=1672909136&amp;s=electronics&amp;sr=1-254</t>
  </si>
  <si>
    <t>B07JW9H4J234</t>
  </si>
  <si>
    <t>AHLV4POL25DONGJ2Z2BDVAI72QEA</t>
  </si>
  <si>
    <t>https://www.amazon.in/LOHAYA-Remote-Compatible-Smart-Control/dp/B07V5YF4ND/ref=sr_1_255?qid=1672909136&amp;s=electronics&amp;sr=1-255</t>
  </si>
  <si>
    <t>B07JW9H4J235</t>
  </si>
  <si>
    <t>â‚¹128.31</t>
  </si>
  <si>
    <t>128.31</t>
  </si>
  <si>
    <t>AG6CREU25N6P2H7RCHNIU6GGJ5BA</t>
  </si>
  <si>
    <t>https://www.amazon.in/Zebronics-charging-capacity-durability-Black/dp/B0B65P827P/ref=sr_1_256?qid=1672909136&amp;s=electronics&amp;sr=1-256</t>
  </si>
  <si>
    <t>B07JW9H4J236</t>
  </si>
  <si>
    <t>AF3KXMJ35ELNULRGLJMSPONWTBLQ</t>
  </si>
  <si>
    <t>https://www.amazon.in/Belkin-USB-C-Charging-USB-IF-Certified/dp/B084MZYBTV/ref=sr_1_257?qid=1672909136&amp;s=electronics&amp;sr=1-257</t>
  </si>
  <si>
    <t>B07JW9H4J237</t>
  </si>
  <si>
    <t>AFSOR5M3BW2YXCRDCQKOL2V65TGA</t>
  </si>
  <si>
    <t>https://www.amazon.in/RC802V-Compatible-43S6500FS-49S6800FS-Non-Bluetooth/dp/B097ZQTDVZ/ref=sr_1_258?qid=1672909136&amp;s=electronics&amp;sr=1-258</t>
  </si>
  <si>
    <t>B07JW9H4J238</t>
  </si>
  <si>
    <t>AFZT774FU3LOJGEW7JSAXOD24OBQ</t>
  </si>
  <si>
    <t>https://www.amazon.in/Wayona-Braided-Charging-Lightening-Compatible/dp/B0B5F3YZY4/ref=sr_1_259?qid=1672909136&amp;s=electronics&amp;sr=1-259</t>
  </si>
  <si>
    <t>B07JW9H4J239</t>
  </si>
  <si>
    <t>â‚¹254</t>
  </si>
  <si>
    <t>254</t>
  </si>
  <si>
    <t>AHNCUNHIZXTMX6V4WVDHJVC6YOHQ</t>
  </si>
  <si>
    <t>https://www.amazon.in/Charging-Certified-Lightning-Transfer-Iphone12/dp/B09G5TSGXV/ref=sr_1_260?qid=1672909136&amp;s=electronics&amp;sr=1-260</t>
  </si>
  <si>
    <t>B07JW9H4J240</t>
  </si>
  <si>
    <t>Electronics|HomeTheater,TV&amp;Video|Accessories|Cables|SpeakerCables</t>
  </si>
  <si>
    <t>â‚¹795</t>
  </si>
  <si>
    <t>AFQXCIIKXSM2VN3IHACSKPZ3PEGQ</t>
  </si>
  <si>
    <t>https://www.amazon.in/AmazonBasics-16-Gauge-Speaker-Wire-Feet/dp/B006LW0WDQ/ref=sr_1_263?qid=1672909136&amp;s=electronics&amp;sr=1-263</t>
  </si>
  <si>
    <t>B07JW9H4J241</t>
  </si>
  <si>
    <t>AHM35ZOWV3MFJWNPDZOGEEHDWCJQ</t>
  </si>
  <si>
    <t>https://www.amazon.in/Ambrane-Charging-Neckband-Wireless-ACT/dp/B09YLX91QR/ref=sr_1_272?qid=1672909138&amp;s=electronics&amp;sr=1-272</t>
  </si>
  <si>
    <t>B07JW9H4J242</t>
  </si>
  <si>
    <t>AG3J37R72LBQQ44KNHS3X3ZYQK5A</t>
  </si>
  <si>
    <t>https://www.amazon.in/Wayona-Braided-Charger-Charging-Samsung/dp/B081FJWN52/ref=sr_1_273?qid=1672909138&amp;s=electronics&amp;sr=1-273</t>
  </si>
  <si>
    <t>B07JW9H4J243</t>
  </si>
  <si>
    <t>AEFVBBYV2B2FDYETNBPLPC5ZBS4A</t>
  </si>
  <si>
    <t>https://www.amazon.in/Maxicom-B-28-Universal-Bracket-inches/dp/B0758F7KK7/ref=sr_1_274?qid=1672909138&amp;s=electronics&amp;sr=1-274</t>
  </si>
  <si>
    <t>B07JW9H4J244</t>
  </si>
  <si>
    <t>AHUXDK77R5GLFKEDEMYFDNCN2OQQ</t>
  </si>
  <si>
    <t>https://www.amazon.in/Smashtronics%C2%AE-Silicone-Firestick-Control-Shockproof/dp/B09L835C3V/ref=sr_1_276?qid=1672909138&amp;s=electronics&amp;sr=1-276</t>
  </si>
  <si>
    <t>B07JW9H4J245</t>
  </si>
  <si>
    <t>AG2CJB47VQE4AVBUYWE7TYPVMYHQ</t>
  </si>
  <si>
    <t>https://www.amazon.in/Electvision-Remote-Control-Compatible-Without/dp/B098TV3L96/ref=sr_1_279?qid=1672909138&amp;s=electronics&amp;sr=1-279</t>
  </si>
  <si>
    <t>B07JW9H4J246</t>
  </si>
  <si>
    <t>â‚¹798</t>
  </si>
  <si>
    <t>AEXKMEVDTMU6TP5NMM6O242XCWHA</t>
  </si>
  <si>
    <t>https://www.amazon.in/Boat-Type-Cable-1-5m-Black/dp/B08NCKT9FG/ref=sr_1_284?qid=1672909138&amp;s=electronics&amp;sr=1-284</t>
  </si>
  <si>
    <t>B07JW9H4J247</t>
  </si>
  <si>
    <t>â‚¹89</t>
  </si>
  <si>
    <t>89</t>
  </si>
  <si>
    <t>AGJ42BXEHWTZHDEWDT6WH6PRY62A</t>
  </si>
  <si>
    <t>https://www.amazon.in/pTron-Charging-480Mbps-Durable-1-Meter/dp/B0B4T6MR8N/ref=sr_1_287?qid=1672909138&amp;s=electronics&amp;sr=1-287</t>
  </si>
  <si>
    <t>B07JW9H4J248</t>
  </si>
  <si>
    <t>549</t>
  </si>
  <si>
    <t>â‚¹995</t>
  </si>
  <si>
    <t>AGJC5O5H5BBXWUV7WRIEIOOR3TVQ</t>
  </si>
  <si>
    <t>https://www.amazon.in/AmazonBasics-USB-Type-C-2-0-Cable/dp/B01GGKZ4NU/ref=sr_1_288?qid=1672909138&amp;s=electronics&amp;sr=1-288</t>
  </si>
  <si>
    <t>B07JW9H4J249</t>
  </si>
  <si>
    <t>AEY5PQYPSQDGMJCPRPSLJKFM6ELA</t>
  </si>
  <si>
    <t>https://www.amazon.in/Croma-transfer-Durability-warranty-CRCMA0106sTC10/dp/B09BW2GP18/ref=sr_1_289?qid=1672909138&amp;s=electronics&amp;sr=1-289</t>
  </si>
  <si>
    <t>B07JW9H4J250</t>
  </si>
  <si>
    <t>â‚¹77,990</t>
  </si>
  <si>
    <t>77990</t>
  </si>
  <si>
    <t>â‚¹1,39,900</t>
  </si>
  <si>
    <t>AGL3JTQ3ZE2OROHL44I2WVDP2Y2A</t>
  </si>
  <si>
    <t>https://www.amazon.in/Sony-Bravia-inches-Google-KD-65X74K/dp/B09WN3SRC7/ref=sr_1_291?qid=1672909138&amp;s=electronics&amp;sr=1-291</t>
  </si>
  <si>
    <t>B07JW9H4J251</t>
  </si>
  <si>
    <t>AGQYZLWPXBTZCFFSJ7N4E5MU6FQA</t>
  </si>
  <si>
    <t>https://www.amazon.in/7SEVEN-Compatible-Non-Voice-Infrared-Universal/dp/B09B125CFJ/ref=sr_1_290?qid=1672909139&amp;s=electronics&amp;sr=1-290</t>
  </si>
  <si>
    <t>B07JW9H4J252</t>
  </si>
  <si>
    <t>AHOYUSKWQFXDLOTRT43FCSHP3WIA</t>
  </si>
  <si>
    <t>https://www.amazon.in/7SEVENTM-Compatible-Android-Original-Replacement/dp/B09RQRZW2X/ref=sr_1_291?qid=1672909139&amp;s=electronics&amp;sr=1-291</t>
  </si>
  <si>
    <t>B07JW9H4J253</t>
  </si>
  <si>
    <t>https://www.amazon.in/Storite-Feet-Micro-USB-Cable/dp/B07924P3C5/ref=sr_1_292?qid=1672909139&amp;s=electronics&amp;sr=1-292</t>
  </si>
  <si>
    <t>B07JW9H4J254</t>
  </si>
  <si>
    <t>â‚¹182</t>
  </si>
  <si>
    <t>182</t>
  </si>
  <si>
    <t>AGHG6WZFWKAYCOJU6QMZHYDRE54A</t>
  </si>
  <si>
    <t>https://www.amazon.in/FLiX-Textured-charging-Lightning-Smartphones/dp/B08N1WL9XW/ref=sr_1_293?qid=1672909139&amp;s=electronics&amp;sr=1-293</t>
  </si>
  <si>
    <t>B07JW9H4J255</t>
  </si>
  <si>
    <t>â‚¹96</t>
  </si>
  <si>
    <t>96</t>
  </si>
  <si>
    <t>AEC6UDCEAUIBIFHGQDQ4KR67GC4A</t>
  </si>
  <si>
    <t>https://www.amazon.in/SVM-Products-Premium-Quality-Unbreakable/dp/B07VVXJ2P5/ref=sr_1_300?qid=1672909139&amp;s=electronics&amp;sr=1-300</t>
  </si>
  <si>
    <t>B07JW9H4J256</t>
  </si>
  <si>
    <t>â‚¹54,990</t>
  </si>
  <si>
    <t>54990</t>
  </si>
  <si>
    <t>â‚¹85,000</t>
  </si>
  <si>
    <t>AHUGCKS7YANTMDYINXQG2UDTU4JQ</t>
  </si>
  <si>
    <t>https://www.amazon.in/VU-inches-GloLED-Google-65GloLED/dp/B0BC8BQ432/ref=sr_1_302?qid=1672909139&amp;s=electronics&amp;sr=1-302</t>
  </si>
  <si>
    <t>B07JW9H4J257</t>
  </si>
  <si>
    <t>â‚¹439</t>
  </si>
  <si>
    <t>439</t>
  </si>
  <si>
    <t>â‚¹758</t>
  </si>
  <si>
    <t>AHPYDFW6Y3FIQGD2RJPBFF5QNVRQ</t>
  </si>
  <si>
    <t>https://www.amazon.in/Cablecreation-Audio-Cable-3-5mm-2-Male/dp/B06XFTHCNY/ref=sr_1_305?qid=1672909139&amp;s=electronics&amp;sr=1-305</t>
  </si>
  <si>
    <t>B07JW9H4J258</t>
  </si>
  <si>
    <t>AG3SQH676VN5EH4NDNGVVLML6RZQ</t>
  </si>
  <si>
    <t>https://www.amazon.in/Wayona-Charging-Charger-Samsung-Galaxy/dp/B08CT62BM1/ref=sr_1_326?qid=1672909140&amp;s=electronics&amp;sr=1-326</t>
  </si>
  <si>
    <t>B07JW9H4J259</t>
  </si>
  <si>
    <t>AHIBP55ZTOTM3MNBFPQKJIX4TONQ</t>
  </si>
  <si>
    <t>https://www.amazon.in/Rugged-V3-Braided-Micro-Cable/dp/B07CRL2GY6/ref=sr_1_329?qid=1672909140&amp;s=electronics&amp;sr=1-329</t>
  </si>
  <si>
    <t>B07JW9H4J260</t>
  </si>
  <si>
    <t>â‚¹789</t>
  </si>
  <si>
    <t>789</t>
  </si>
  <si>
    <t>AEREO7C5GLYYYV6YXK7X4UCCQTJQ</t>
  </si>
  <si>
    <t>https://www.amazon.in/AmazonBasics-Certified-Lightning-Charge-Collection/dp/B07DWFX9YS/ref=sr_1_333?qid=1672909140&amp;s=electronics&amp;sr=1-333</t>
  </si>
  <si>
    <t>B07JW9H4J261</t>
  </si>
  <si>
    <t>AG44HJB2AMIVHAGQZ2WGWONERKCA</t>
  </si>
  <si>
    <t>https://www.amazon.in/AmazonBasics-High-Speed-Female-Extension-Cable/dp/B01D5H90L4/ref=sr_1_335?qid=1672909140&amp;s=electronics&amp;sr=1-335</t>
  </si>
  <si>
    <t>B07JW9H4J262</t>
  </si>
  <si>
    <t>AFGHRQK34D54OXQCRGX5K3XTR66Q</t>
  </si>
  <si>
    <t>https://www.amazon.in/Wayona-Charger-Samsung-Galaxy-Wc3Cb1/dp/B07F1P8KNV/ref=sr_1_338?qid=1672909141&amp;s=electronics&amp;sr=1-338</t>
  </si>
  <si>
    <t>B07JW9H4J263</t>
  </si>
  <si>
    <t>AE27UOZENYSWCQVQRRUQIV2ZM7VA</t>
  </si>
  <si>
    <t>https://www.amazon.in/Belkin-Certified-Lightning-Braided-Meters-Black/dp/B084N1BM9L/ref=sr_1_340?qid=1672909141&amp;s=electronics&amp;sr=1-340</t>
  </si>
  <si>
    <t>B07JW9H4J264</t>
  </si>
  <si>
    <t>â‚¹790</t>
  </si>
  <si>
    <t>790</t>
  </si>
  <si>
    <t>AGPBZBEFPFL64PWRZX32JSZUHDMA</t>
  </si>
  <si>
    <t>https://www.amazon.in/Compatible-Suitable-Control-Non-Support-Netflix/dp/B09F6D21BY/ref=sr_1_344?qid=1672909141&amp;s=electronics&amp;sr=1-344</t>
  </si>
  <si>
    <t>B07JW9H4J265</t>
  </si>
  <si>
    <t>Electronics|HomeAudio|MediaStreamingDevices|StreamingClients</t>
  </si>
  <si>
    <t>â‚¹4,699</t>
  </si>
  <si>
    <t>4699</t>
  </si>
  <si>
    <t>AFE54I72EV2YOL6POJCHHP3Q5NWA</t>
  </si>
  <si>
    <t>https://www.amazon.in/Realme-Smart-TV-Stick-4K/dp/B09LQQYNZQ/ref=sr_1_352?qid=1672909141&amp;s=electronics&amp;sr=1-352</t>
  </si>
  <si>
    <t>B07JW9H4J266</t>
  </si>
  <si>
    <t>â‚¹18,999</t>
  </si>
  <si>
    <t>18999</t>
  </si>
  <si>
    <t>â‚¹24,990</t>
  </si>
  <si>
    <t>AGOWF5LLDDKUJTPYF4WOO5RKT4JA</t>
  </si>
  <si>
    <t>https://www.amazon.in/Acer-inches-Android-Smart-AR40AR2841FDFL/dp/B0BC9BW512/ref=sr_1_367?qid=1672909143&amp;s=electronics&amp;sr=1-367</t>
  </si>
  <si>
    <t>B07JW9H4J267</t>
  </si>
  <si>
    <t>AH4OX4YZN7FYK5EGLIGSPL7V5GEA</t>
  </si>
  <si>
    <t>https://www.amazon.in/Lapster-mantra-cable-data-black/dp/B0B61HYR92/ref=sr_1_371?qid=1672909143&amp;s=electronics&amp;sr=1-371</t>
  </si>
  <si>
    <t>B07JW9H4J268</t>
  </si>
  <si>
    <t>â‚¹650</t>
  </si>
  <si>
    <t>AFIJZPIDNQJFJUO46X7TVPBDYSCQ</t>
  </si>
  <si>
    <t>https://www.amazon.in/AmazonBasics-Braided-HDMI-Cable-3-Feet/dp/B075ZTJ9XR/ref=sr_1_380?qid=1672909143&amp;s=electronics&amp;sr=1-380</t>
  </si>
  <si>
    <t>B07JW9H4J269</t>
  </si>
  <si>
    <t>Electronics|HomeTheater,TV&amp;Video|AVReceivers&amp;Amplifiers</t>
  </si>
  <si>
    <t>â‚¹1,990</t>
  </si>
  <si>
    <t>1990</t>
  </si>
  <si>
    <t>â‚¹3,100</t>
  </si>
  <si>
    <t>AEIYWH2ASVIR6LTJ2JBXPQLOUYNA</t>
  </si>
  <si>
    <t>https://www.amazon.in/Bluetooth-Transmitter-Receiver-Headphones-Speakers/dp/B0978V2CP6/ref=sr_1_385?qid=1672909144&amp;s=electronics&amp;sr=1-385</t>
  </si>
  <si>
    <t>B07JW9H4J270</t>
  </si>
  <si>
    <t>Electronics|HomeAudio|Speakers|TowerSpeakers</t>
  </si>
  <si>
    <t>2299</t>
  </si>
  <si>
    <t>AF4MVO4JNFDEPWFKZO62OAJKRIWA</t>
  </si>
  <si>
    <t>https://www.amazon.in/KRISONS-Multimedia-Standing-Bluetooth-Connectivity/dp/B09LRZYBH1/ref=sr_1_388?qid=1672909144&amp;s=electronics&amp;sr=1-388</t>
  </si>
  <si>
    <t>B07JW9H4J271</t>
  </si>
  <si>
    <t>35999</t>
  </si>
  <si>
    <t>AHHN6OTOZ24Z3BWFJHUPDGRMSVCA</t>
  </si>
  <si>
    <t>https://www.amazon.in/Acer-inches-Ultra-Android-AR55AR2851UDPRO/dp/B0B997FBZT/ref=sr_1_394?qid=1672909144&amp;s=electronics&amp;sr=1-394</t>
  </si>
  <si>
    <t>B07JW9H4J272</t>
  </si>
  <si>
    <t>AGHVT7WT5L4HJE2K7U2JG2YCED2Q</t>
  </si>
  <si>
    <t>https://www.amazon.in/Dealfreez-Compatible-Shockproof-Silicone-Anti-Lost/dp/B098LCVYPW/ref=sr_1_395?qid=1672909144&amp;s=electronics&amp;sr=1-395</t>
  </si>
  <si>
    <t>B07JW9H4J273</t>
  </si>
  <si>
    <t>AH6ATQVI2YBUXDHJEADXMVOBBT2Q</t>
  </si>
  <si>
    <t>https://www.amazon.in/Wayona-Lightning-Certified-charging-Braided/dp/B09HV71RL1/ref=sr_1_400?qid=1672909144&amp;s=electronics&amp;sr=1-400</t>
  </si>
  <si>
    <t>B07JW9H4J274</t>
  </si>
  <si>
    <t>â‚¹8,999</t>
  </si>
  <si>
    <t>8999</t>
  </si>
  <si>
    <t>AF3JE3MHGVCOATHASUTMN3VGF3UQ</t>
  </si>
  <si>
    <t>https://www.amazon.in/inches-Ready-Smart-VW32PRO-Black/dp/B08PZ6HZLT/ref=sr_1_404?qid=1672909144&amp;s=electronics&amp;sr=1-404</t>
  </si>
  <si>
    <t>B07JW9H4J275</t>
  </si>
  <si>
    <t>â‚¹917</t>
  </si>
  <si>
    <t>917</t>
  </si>
  <si>
    <t>AH2OARRWRYKQNYKCWGQKO3NOINQQ</t>
  </si>
  <si>
    <t>https://www.amazon.in/Airtel-Digital-TV-Month-Recording/dp/B075TJHWVC/ref=sr_1_407_mod_primary_new?qid=1672909144&amp;s=electronics&amp;sbo=RZvfv%2F%2FHxDF%2BO5021pAnSA%3D%3D&amp;sr=1-407</t>
  </si>
  <si>
    <t>B07JW9H4J276</t>
  </si>
  <si>
    <t>AHJJY3GFDJFTDTX5536IMIXVNCNQ</t>
  </si>
  <si>
    <t>https://www.amazon.in/LOHAYA-Assistant-Compatible-Xstream-Function/dp/B09LV13JFB/ref=sr_1_408?qid=1672909144&amp;s=electronics&amp;sr=1-408</t>
  </si>
  <si>
    <t>B07JW9H4J277</t>
  </si>
  <si>
    <t>45999</t>
  </si>
  <si>
    <t>â‚¹69,900</t>
  </si>
  <si>
    <t>AGAELRYPMTG5SADZPDYB343EASAA</t>
  </si>
  <si>
    <t>https://www.amazon.in/Samsung-inches-Crystal-Ultra-UA55AUE60AKLXL/dp/B092BL5DCX/ref=sr_1_411?qid=1672909145&amp;s=electronics&amp;sr=1-411</t>
  </si>
  <si>
    <t>B07JW9H4J278</t>
  </si>
  <si>
    <t>â‚¹119</t>
  </si>
  <si>
    <t>119</t>
  </si>
  <si>
    <t>AEJQT5NMTAM2ZRPQDNGLOL6NTKRQ</t>
  </si>
  <si>
    <t>https://www.amazon.in/Amazon-Brand-Solimo-Charging-Cable/dp/B09VH568H7/ref=sr_1_415?qid=1672909145&amp;s=electronics&amp;sr=1-415</t>
  </si>
  <si>
    <t>B07JW9H4J279</t>
  </si>
  <si>
    <t>AF526AFELIHNPVD5FL7SX5YLF35A</t>
  </si>
  <si>
    <t>https://www.amazon.in/inches-Horizon-Android-L40M6-EI-Black/dp/B09HQSV46W/ref=sr_1_420?qid=1672909145&amp;s=electronics&amp;sr=1-420</t>
  </si>
  <si>
    <t>B07JW9H4J280</t>
  </si>
  <si>
    <t>AF7B5AJJZP2WKRD74Z45L7YDOEHA</t>
  </si>
  <si>
    <t>https://www.amazon.in/Astigo-Compatible-Remote-Control-Smart/dp/B08TZD7FQN/ref=sr_1_423?qid=1672909145&amp;s=electronics&amp;sr=1-423</t>
  </si>
  <si>
    <t>B07JW9H4J281</t>
  </si>
  <si>
    <t>21990</t>
  </si>
  <si>
    <t>AHQIYGWISGS2IQAQ3OM4IZHKIV4Q</t>
  </si>
  <si>
    <t>https://www.amazon.in/Toshiba-inches-Android-43V35KP-Silver/dp/B0B21XL94T/ref=sr_1_425?qid=1672909145&amp;s=electronics&amp;sr=1-425</t>
  </si>
  <si>
    <t>B07JW9H4J282</t>
  </si>
  <si>
    <t>â‚¹417.44</t>
  </si>
  <si>
    <t>417.44</t>
  </si>
  <si>
    <t>â‚¹670</t>
  </si>
  <si>
    <t>AEL5HU25IP7YT5WK3LXNC5M36NBA</t>
  </si>
  <si>
    <t>https://www.amazon.in/Lenovo-Tangle-free-Aramid-braided-1-2m-transmission-certified/dp/B09PTT8DZF/ref=sr_1_438?qid=1672909146&amp;s=electronics&amp;sr=1-438</t>
  </si>
  <si>
    <t>B07JW9H4J283</t>
  </si>
  <si>
    <t>AHWRZWPCTG6ICA7WTNLNNZXWFI5Q</t>
  </si>
  <si>
    <t>https://www.amazon.in/Amazon-Brand-Charging-Suitable-Supported/dp/B0B94JPY2N/ref=sr_1_444?qid=1672909146&amp;s=electronics&amp;sr=1-444</t>
  </si>
  <si>
    <t>B07JW9H4J284</t>
  </si>
  <si>
    <t>â‚¹79,990</t>
  </si>
  <si>
    <t>AHPBU5B6HIJJUIPIX6GIPYKPNZ3A</t>
  </si>
  <si>
    <t>https://www.amazon.in/LG-inches-Ultra-55UQ7500PSF-Ceramic/dp/B0B3XXSB1K/ref=sr_1_445?qid=1672909146&amp;s=electronics&amp;sr=1-445</t>
  </si>
  <si>
    <t>B07JW9H4J285</t>
  </si>
  <si>
    <t>â‚¹215</t>
  </si>
  <si>
    <t>215</t>
  </si>
  <si>
    <t>AE4755NP2P2WIA3W6UZ4GBQUMYJQ</t>
  </si>
  <si>
    <t>https://www.amazon.in/Tata-Sky-Digital-Setup-Remote/dp/B08RZ12GKR/ref=sr_1_447?qid=1672909146&amp;s=electronics&amp;sr=1-447</t>
  </si>
  <si>
    <t>B07JW9H4J286</t>
  </si>
  <si>
    <t>AGUFJYDE6UKS5WLQYUXYVT5OTWCQ</t>
  </si>
  <si>
    <t>https://www.amazon.in/pTron-Charging-480Mbps-Durable-Smartphone/dp/B0B4T8RSJ1/ref=sr_1_448?qid=1672909146&amp;s=electronics&amp;sr=1-448</t>
  </si>
  <si>
    <t>B07JW9H4J287</t>
  </si>
  <si>
    <t>â‚¹35,000</t>
  </si>
  <si>
    <t>AEW3QDKETJO6JJTGK5JI2ZW2PA3Q</t>
  </si>
  <si>
    <t>https://www.amazon.in/VU-inches-Premium-Smart-43GA/dp/B0B7B9V9QP/ref=sr_1_449?qid=1672909146&amp;s=electronics&amp;sr=1-449</t>
  </si>
  <si>
    <t>B07JW9H4J288</t>
  </si>
  <si>
    <t>AHALPOEUQFGXEZR6NQ64ZI3EIYXA</t>
  </si>
  <si>
    <t>https://www.amazon.in/Storite-USB-3-0-Transfer-Enclosures/dp/B08XXVXP3J/ref=sr_1_450?qid=1672909146&amp;s=electronics&amp;sr=1-450</t>
  </si>
  <si>
    <t>B07JW9H4J289</t>
  </si>
  <si>
    <t>AFDRGTOQGLLJ3FEYVGQHQY5XYERQ</t>
  </si>
  <si>
    <t>https://www.amazon.in/Kodak-inches-32HDX900S-Ready-Black/dp/B06XGWRKYT/ref=sr_1_451?qid=1672909146&amp;s=electronics&amp;sr=1-451</t>
  </si>
  <si>
    <t>B07JW9H4J290</t>
  </si>
  <si>
    <t>AGB2L4VZFZQISJ44XSXNEQOKSTVQ</t>
  </si>
  <si>
    <t>https://www.amazon.in/AmazonBasics-Double-Braided-Nylon-Type-C/dp/B07CWDX49D/ref=sr_1_452?qid=1672909146&amp;s=electronics&amp;sr=1-452</t>
  </si>
  <si>
    <t>B07JW9H4J291</t>
  </si>
  <si>
    <t>â‚¹1,289</t>
  </si>
  <si>
    <t>1289</t>
  </si>
  <si>
    <t>AFLMOZFV4PMKSM3JHJ7ITUT6OVBA</t>
  </si>
  <si>
    <t>https://www.amazon.in/V-smash-Firestick-Remote/dp/B09TY4MSH3/ref=sr_1_453?qid=1672909146&amp;s=electronics&amp;sr=1-453</t>
  </si>
  <si>
    <t>B07JW9H4J292</t>
  </si>
  <si>
    <t>â‚¹609</t>
  </si>
  <si>
    <t>609</t>
  </si>
  <si>
    <t>AFBVVELP4GVFVUNT2JCI5JHVGRWQ</t>
  </si>
  <si>
    <t>https://www.amazon.in/AmazonBasics-High-Speed-Braided-10-Foot-1-Pack/dp/B07RY2X9MP/ref=sr_1_454?qid=1672909146&amp;s=electronics&amp;sr=1-454</t>
  </si>
  <si>
    <t>B07JW9H4J293</t>
  </si>
  <si>
    <t>AHTVBHRLCBX5E5GBPONFYZLCNBGQ</t>
  </si>
  <si>
    <t>https://www.amazon.in/Hisense-inches-Bezelless-Google-50A6H/dp/B0B2C5MJN6/ref=sr_1_456?qid=1672909146&amp;s=electronics&amp;sr=1-456</t>
  </si>
  <si>
    <t>B07JW9H4J294</t>
  </si>
  <si>
    <t>AGKL2QQZYTI6LCC4CDJEGIV3EDUQ</t>
  </si>
  <si>
    <t>https://www.amazon.in/Tuarso-High-Speed-Compatible-Television-Projectors/dp/B0BBMGLQDW/ref=sr_1_457?qid=1672909147&amp;s=electronics&amp;sr=1-457</t>
  </si>
  <si>
    <t>B07JW9H4J295</t>
  </si>
  <si>
    <t>AE5X7F5K6HASKKQZGUJEF3VZFRRQ</t>
  </si>
  <si>
    <t>https://www.amazon.in/AmazonBasics-USB-Type-C-Micro-B-Cable/dp/B01LONQBDG/ref=sr_1_458?qid=1672909147&amp;s=electronics&amp;sr=1-458</t>
  </si>
  <si>
    <t>B07JW9H4J296</t>
  </si>
  <si>
    <t>â‚¹50,999</t>
  </si>
  <si>
    <t>AGRV2QBB6JEZZOFFU2SXQ6MD4FKQ</t>
  </si>
  <si>
    <t>https://www.amazon.in/Kodak-inches-55CA0909-Digital-Surround/dp/B08XXF5V6G/ref=sr_1_462?qid=1672909147&amp;s=electronics&amp;sr=1-462</t>
  </si>
  <si>
    <t>B07JW9H4J297</t>
  </si>
  <si>
    <t>https://www.amazon.in/Smashtronics%C2%AE-Silicone-Firestick-Control-Shockproof/dp/B09HK9JH4F/ref=sr_1_463?qid=1672909147&amp;s=electronics&amp;sr=1-463</t>
  </si>
  <si>
    <t>B07JW9H4J298</t>
  </si>
  <si>
    <t>AE3SQVHSPJCIM3FT4MYLZOLX2ZSA</t>
  </si>
  <si>
    <t>https://www.amazon.in/7SEVENTM-Universal-Replacement-Original-Television/dp/B09MMD1FDN/ref=sr_1_464?qid=1672909147&amp;s=electronics&amp;sr=1-464</t>
  </si>
  <si>
    <t>B07JW9H4J299</t>
  </si>
  <si>
    <t>â‚¹1,850</t>
  </si>
  <si>
    <t>1850</t>
  </si>
  <si>
    <t>â‚¹4,500</t>
  </si>
  <si>
    <t>AHPK4PXDZS4FBECPMPFQOZRLDPAA</t>
  </si>
  <si>
    <t>https://www.amazon.in/PROLEGEND%C2%AE-PL-T002-Universal-Stand-Screen/dp/B09HN7LD5L/ref=sr_1_465?qid=1672909147&amp;s=electronics&amp;sr=1-465</t>
  </si>
  <si>
    <t>B07JW9H4J300</t>
  </si>
  <si>
    <t>â‚¹13,990</t>
  </si>
  <si>
    <t>13990</t>
  </si>
  <si>
    <t>â‚¹28,900</t>
  </si>
  <si>
    <t>AENDUJB5OZB6K4DYJJ6JCWFTSRCQ</t>
  </si>
  <si>
    <t>https://www.amazon.in/WANBO-X1-Pro-Projector-Correction/dp/B0BNDD9TN6/ref=sr_1_466?qid=1672909147&amp;s=electronics&amp;sr=1-466</t>
  </si>
  <si>
    <t>B07JW9H4J301</t>
  </si>
  <si>
    <t>AHDANFLZ6CRP3NUAFEG5KMPPZOFQ</t>
  </si>
  <si>
    <t>https://www.amazon.in/Lava-Elements-Charging-Speed-Type-C/dp/B0941392C8/ref=sr_1_467?qid=1672909147&amp;s=electronics&amp;sr=1-467</t>
  </si>
  <si>
    <t>B07JW9H4J302</t>
  </si>
  <si>
    <t>AHLYJKN3B45FGUXNLI7HBJRMQXBA</t>
  </si>
  <si>
    <t>https://www.amazon.in/Tizum-10-2Gbps-Speed-Plated-Cable/dp/B01M5967SY/ref=sr_1_468?qid=1672909147&amp;s=electronics&amp;sr=1-468</t>
  </si>
  <si>
    <t>B07JW9H4J303</t>
  </si>
  <si>
    <t>â‚¹185</t>
  </si>
  <si>
    <t>185</t>
  </si>
  <si>
    <t>AF535RV7I3GDWBJZWB7HOLHYAUFA</t>
  </si>
  <si>
    <t>https://www.amazon.in/Technotech-High-Speed-Cable-Meter/dp/B016MDK4F4/ref=sr_1_469?qid=1672909147&amp;s=electronics&amp;sr=1-469</t>
  </si>
  <si>
    <t>B07JW9H4J304</t>
  </si>
  <si>
    <t>â‚¹218</t>
  </si>
  <si>
    <t>218</t>
  </si>
  <si>
    <t>AFZRJWGYUFNULZQLL27PLZYMTYFA</t>
  </si>
  <si>
    <t>https://www.amazon.in/NK-STAR-USB-Wireless-Receiver/dp/B08G43CCLC/ref=sr_1_470?qid=1672909147&amp;s=electronics&amp;sr=1-470</t>
  </si>
  <si>
    <t>B07JW9H4J305</t>
  </si>
  <si>
    <t>AHCZZTKJ5WN7WJSQU3HWL2LK6XQA</t>
  </si>
  <si>
    <t>https://www.amazon.in/LS-LAPSTER-Quality-Assured-Biometric/dp/B0B61GCHC1/ref=sr_1_471?qid=1672909147&amp;s=electronics&amp;sr=1-471</t>
  </si>
  <si>
    <t>B07JW9H4J306</t>
  </si>
  <si>
    <t>â‚¹900</t>
  </si>
  <si>
    <t>AFAKEZV7KMVT2SGF4KYWXGQRIW4A</t>
  </si>
  <si>
    <t>https://www.amazon.in/AmazonBasics-High-Speed-Braided-6-Foot-1-Pack/dp/B07RX14W1Q/ref=sr_1_472?qid=1672909147&amp;s=electronics&amp;sr=1-472</t>
  </si>
  <si>
    <t>B07JW9H4J307</t>
  </si>
  <si>
    <t>AE6CROVUGPHR7BRT5JASNRWSPBVQ</t>
  </si>
  <si>
    <t>https://www.amazon.in/Kodak-inches-Android-50UHDX7XPROBL-Bezel-Less/dp/B09PLD9TCD/ref=sr_1_473?qid=1672909147&amp;s=electronics&amp;sr=1-473</t>
  </si>
  <si>
    <t>B07JW9H4J308</t>
  </si>
  <si>
    <t>â‚¹893</t>
  </si>
  <si>
    <t>893</t>
  </si>
  <si>
    <t>â‚¹1,052</t>
  </si>
  <si>
    <t>AGAPGK7QBUJDHYEHVEZIJSSU6RXQ</t>
  </si>
  <si>
    <t>https://www.amazon.in/Generation-Space-Saving-Solution-Management-Speakers/dp/B0B8ZKWGKD/ref=sr_1_474?qid=1672909147&amp;s=electronics&amp;sr=1-474</t>
  </si>
  <si>
    <t>B07JW9H4J309</t>
  </si>
  <si>
    <t>â‚¹10,990</t>
  </si>
  <si>
    <t>10990</t>
  </si>
  <si>
    <t>AFLBLMPC4WUEDUWHLHBQVY5AKH2A</t>
  </si>
  <si>
    <t>https://www.amazon.in/Sansui-inches-JSY32SKHD-Bezel-less-Design/dp/B09NNJ9WYM/ref=sr_1_475?qid=1672909147&amp;s=electronics&amp;sr=1-475</t>
  </si>
  <si>
    <t>B07JW9H4J310</t>
  </si>
  <si>
    <t>AEJLOEHISUISLO2Z4RE2TO2V6NGA</t>
  </si>
  <si>
    <t>https://www.amazon.in/Synqe-Charging-Charger-Samsung-Galaxy/dp/B08H5L8V1L/ref=sr_1_476?qid=1672909147&amp;s=electronics&amp;sr=1-476</t>
  </si>
  <si>
    <t>B07JW9H4J311</t>
  </si>
  <si>
    <t>â‚¹16,999</t>
  </si>
  <si>
    <t>16999</t>
  </si>
  <si>
    <t>â‚¹25,999</t>
  </si>
  <si>
    <t>AEKSR7FVH2XR55S47DZZLAFA4KHQ</t>
  </si>
  <si>
    <t>https://www.amazon.in/MI-inches-Ready-Android-L32M7-EAIN/dp/B0B8CXTTG3/ref=sr_1_477?qid=1672909147&amp;s=electronics&amp;sr=1-477</t>
  </si>
  <si>
    <t>B07JW9H4J312</t>
  </si>
  <si>
    <t>699</t>
  </si>
  <si>
    <t>AFIC3QEUDEWLWIHED5B64254Q5QA</t>
  </si>
  <si>
    <t>https://www.amazon.in/BESTOR%C2%AE-48Gbps-9-80FT-Braided-Cord-4K/dp/B09HCH3JZG/ref=sr_1_478?qid=1672909147&amp;s=electronics&amp;sr=1-478</t>
  </si>
  <si>
    <t>B07JW9H4J313</t>
  </si>
  <si>
    <t>Electronics|HomeTheater,TV&amp;Video|Accessories|3DGlasses</t>
  </si>
  <si>
    <t>â‚¹2,699</t>
  </si>
  <si>
    <t>2699</t>
  </si>
  <si>
    <t>â‚¹3,500</t>
  </si>
  <si>
    <t>AFLKEO2K6COQHU2DXPFV54VSZYDQ</t>
  </si>
  <si>
    <t>https://www.amazon.in/Virtual-Reality-Headset-Headphones-Gaming/dp/B097JVLW3L/ref=sr_1_479?qid=1672909147&amp;s=electronics&amp;sr=1-479</t>
  </si>
  <si>
    <t>B07JW9H4J314</t>
  </si>
  <si>
    <t>AE2OFVZSIE6KSBAPG6GMKCER35LA</t>
  </si>
  <si>
    <t>https://www.amazon.in/Amazon-Brand-Charging-Suitable-Supported/dp/B09SB6SJB4/ref=sr_1_480?qid=1672909147&amp;s=electronics&amp;sr=1-480</t>
  </si>
  <si>
    <t>B07JW9H4J315</t>
  </si>
  <si>
    <t>AFG3EU556AXTCQXSTGYD2ACM5H6Q</t>
  </si>
  <si>
    <t>https://www.amazon.in/Charging-Braided-Compatible-Samsung-Galaxy/dp/B08NW8GHCJ/ref=sr_1_481?qid=1672909149&amp;s=electronics&amp;sr=1-481</t>
  </si>
  <si>
    <t>B07JW9H4J316</t>
  </si>
  <si>
    <t>â‚¹246</t>
  </si>
  <si>
    <t>246</t>
  </si>
  <si>
    <t>AE55KTFVNXYFD5FPYWP2OUPEYNPQ</t>
  </si>
  <si>
    <t>https://www.amazon.in/Shopoflux-Silicone-Remote-Cover-Xiaomi/dp/B09YHLPQYT/ref=sr_1_482?qid=1672909149&amp;s=electronics&amp;sr=1-482</t>
  </si>
  <si>
    <t>B07JW9H4J317</t>
  </si>
  <si>
    <t>AFFOR2CVZKO4LFXRBJ2WEQXRHDKA</t>
  </si>
  <si>
    <t>https://www.amazon.in/EYNK-Charging-Charger-Transfer-Smartphones/dp/B08G1RW2Q3/ref=sr_1_483?qid=1672909149&amp;s=electronics&amp;sr=1-483</t>
  </si>
  <si>
    <t>B07JW9H4J318</t>
  </si>
  <si>
    <t>â‚¹247</t>
  </si>
  <si>
    <t>247</t>
  </si>
  <si>
    <t>AFDITJCB5D4EOPYZKGP5RGRJFVLA</t>
  </si>
  <si>
    <t>https://www.amazon.in/LUNAGARIYA%C2%AE-Protective-Compatible-Control-Dimensions/dp/B08YXJJW8H/ref=sr_1_484?qid=1672909149&amp;s=electronics&amp;sr=1-484</t>
  </si>
  <si>
    <t>B07JW9H4J319</t>
  </si>
  <si>
    <t>â‚¹1,369</t>
  </si>
  <si>
    <t>1369</t>
  </si>
  <si>
    <t>AHECNVXSW6REC5TOGBH6OJXIBL4A</t>
  </si>
  <si>
    <t>https://www.amazon.in/7SEVENTM-Bluetooth-Command-Compatible-Control/dp/B09P8M18QM/ref=sr_1_485?qid=1672909149&amp;s=electronics&amp;sr=1-485</t>
  </si>
  <si>
    <t>B07JW9H4J320</t>
  </si>
  <si>
    <t>AELBDTDLN6LH4TEVDSSVNVRMHOTA</t>
  </si>
  <si>
    <t>https://www.amazon.in/PRUSHTI-COVER-BAGS-Protective-Xstream/dp/B08BG4M4N7/ref=sr_1_486?qid=1672909149&amp;s=electronics&amp;sr=1-486</t>
  </si>
  <si>
    <t>B07JW9H4J321</t>
  </si>
  <si>
    <t>AEJKUZQM36XSQ4JKVC4UBWE5YJJA</t>
  </si>
  <si>
    <t>https://www.amazon.in/Female-Converter-Adapter-Projectors-Devices/dp/B07VJ9ZTXS/ref=sr_1_487?qid=1672909149&amp;s=electronics&amp;sr=1-487</t>
  </si>
  <si>
    <t>B07JW9H4J322</t>
  </si>
  <si>
    <t>AGPVN62QTZNEHCVDPA4237YQ5VMQ</t>
  </si>
  <si>
    <t>https://www.amazon.in/Mi-inches-Ready-Android-Black/dp/B084872DQY/ref=sr_1_488?qid=1672909149&amp;s=electronics&amp;sr=1-488</t>
  </si>
  <si>
    <t>B07JW9H4J323</t>
  </si>
  <si>
    <t>AEN657OFUBBVTAFRFCOOUKFBNQ4Q</t>
  </si>
  <si>
    <t>https://www.amazon.in/Storite-USB-2-0-Mini-External/dp/B00GGGOYEU/ref=sr_1_489?qid=1672909149&amp;s=electronics&amp;sr=1-489</t>
  </si>
  <si>
    <t>B07JW9H4J324</t>
  </si>
  <si>
    <t>24990</t>
  </si>
  <si>
    <t>â‚¹51,990</t>
  </si>
  <si>
    <t>AGQIXFPHABUZ2WPETGRYDB7VSMXA</t>
  </si>
  <si>
    <t>https://www.amazon.in/TCL-inches-Certified-Android-43P615/dp/B08FD2VSD9/ref=sr_1_490?qid=1672909149&amp;s=electronics&amp;sr=1-490</t>
  </si>
  <si>
    <t>B07JW9H4J325</t>
  </si>
  <si>
    <t>AHJHHQWQ25VCIQHG5XMZN5MRZFYA</t>
  </si>
  <si>
    <t>https://www.amazon.in/REDTECH-Lightning-Certified-Charging-Compatible/dp/B0BQRJ3C47/ref=sr_1_491?qid=1672909149&amp;s=electronics&amp;sr=1-491</t>
  </si>
  <si>
    <t>B07JW9H4J326</t>
  </si>
  <si>
    <t>â‚¹61,999</t>
  </si>
  <si>
    <t>61999</t>
  </si>
  <si>
    <t>â‚¹69,999</t>
  </si>
  <si>
    <t>AGZD3RPRHHX2DKW6TEB65JLH5S5A</t>
  </si>
  <si>
    <t>https://www.amazon.in/OnePlus-163-8-inches-Android-65U1S/dp/B095JPKPH3/ref=sr_1_492?qid=1672909149&amp;s=electronics&amp;sr=1-492</t>
  </si>
  <si>
    <t>B07JW9H4J327</t>
  </si>
  <si>
    <t>â‚¹24,499</t>
  </si>
  <si>
    <t>24499</t>
  </si>
  <si>
    <t>â‚¹50,000</t>
  </si>
  <si>
    <t>AEYLB6L333GKGCRGR5N6NDB335TQ</t>
  </si>
  <si>
    <t>https://www.amazon.in/AmazonBasics-108cm-inch-Ultra-Smart/dp/B087JWLZ2K/ref=sr_1_493?qid=1672909149&amp;s=electronics&amp;sr=1-493</t>
  </si>
  <si>
    <t>B07JW9H4J328</t>
  </si>
  <si>
    <t>â‚¹10,499</t>
  </si>
  <si>
    <t>10499</t>
  </si>
  <si>
    <t>â‚¹19,499</t>
  </si>
  <si>
    <t>AH7LW3BCJBLCZTMWBOFL33UGIRBQ</t>
  </si>
  <si>
    <t>https://www.amazon.in/Kodak-inches-Certified-Android-32HDX7XPROBL/dp/B09DSXK8JX/ref=sr_1_494?qid=1672909149&amp;s=electronics&amp;sr=1-494</t>
  </si>
  <si>
    <t>B07JW9H4J329</t>
  </si>
  <si>
    <t>AFTS5BKDRY7Y23B27UVBE2V6TOHA</t>
  </si>
  <si>
    <t>https://www.amazon.in/Synqe-Braided-Charging-Compatible-Samsung/dp/B08V9C4B1J/ref=sr_1_495?qid=1672909149&amp;s=electronics&amp;sr=1-495</t>
  </si>
  <si>
    <t>B07JW9H4J330</t>
  </si>
  <si>
    <t>â‚¹197</t>
  </si>
  <si>
    <t>197</t>
  </si>
  <si>
    <t>AHCJOEQEARI6IQ2XGJ6HTGQSRUXQ</t>
  </si>
  <si>
    <t>https://www.amazon.in/Airtel-DigitalTV-Setup-Box-Remote/dp/B08PKBMJKS/ref=sr_1_496?qid=1672909149&amp;s=electronics&amp;sr=1-496</t>
  </si>
  <si>
    <t>B07JW9H4J331</t>
  </si>
  <si>
    <t>AGYPVBWZGS5N6B4LBSHETPVHMKUQ</t>
  </si>
  <si>
    <t>https://www.amazon.in/Airtel-Pack-Entertainment-Installation-Months/dp/B0B8VQ7KDS/ref=sr_1_497?qid=1672909149&amp;s=electronics&amp;sr=1-497</t>
  </si>
  <si>
    <t>B07JW9H4J332</t>
  </si>
  <si>
    <t>â‚¹1,519</t>
  </si>
  <si>
    <t>1519</t>
  </si>
  <si>
    <t>https://www.amazon.in/ESR-Lightning-MFi-Certified-Delivery-Charging/dp/B086JTMRYL/ref=sr_1_498?qid=1672909149&amp;s=electronics&amp;sr=1-498</t>
  </si>
  <si>
    <t>B07JW9H4J333</t>
  </si>
  <si>
    <t>â‚¹46,999</t>
  </si>
  <si>
    <t>46999</t>
  </si>
  <si>
    <t>AHZNSNBVKQR4OGJAQHE4DCDA4YHA</t>
  </si>
  <si>
    <t>https://www.amazon.in/138-8-inches-Ultra-Android-L55M6-ES/dp/B09RWQ7YR6/ref=sr_1_499?qid=1672909149&amp;s=electronics&amp;sr=1-499</t>
  </si>
  <si>
    <t>B07JW9H4J334</t>
  </si>
  <si>
    <t>AFICHFCZ5WJJOZ6HM67EQ2L3YYTA</t>
  </si>
  <si>
    <t>https://www.amazon.in/Storite%C2%AE-150cm-Female-Extension-Printers/dp/B00OFM6PEO/ref=sr_1_500?qid=1672909149&amp;s=electronics&amp;sr=1-500</t>
  </si>
  <si>
    <t>B07JW9H4J335</t>
  </si>
  <si>
    <t>Electronics|WearableTechnology|SmartWatches</t>
  </si>
  <si>
    <t>1799</t>
  </si>
  <si>
    <t>AGGXWYRLPMULBPR7OXPEV6SNOMIQ</t>
  </si>
  <si>
    <t>https://www.amazon.in/Fire-Boltt-Bluetooth-Calling-Assistance-Resolution/dp/B0BF57RN3K/ref=sr_1_1?qid=1672895748&amp;s=electronics&amp;sr=1-1</t>
  </si>
  <si>
    <t>B07JW9H4J336</t>
  </si>
  <si>
    <t>â‚¹1,998</t>
  </si>
  <si>
    <t>1998</t>
  </si>
  <si>
    <t>AHFDZC2Q6XYLTF2H645HIE2ABOTA</t>
  </si>
  <si>
    <t>https://www.amazon.in/Fire-Boltt-Phoenix-Bluetooth-Calling-Monitoring/dp/B0B3RRWSF6/ref=sr_1_4?qid=1672895748&amp;s=electronics&amp;sr=1-4</t>
  </si>
  <si>
    <t>B07JW9H4J337</t>
  </si>
  <si>
    <t>1999</t>
  </si>
  <si>
    <t>â‚¹7,990</t>
  </si>
  <si>
    <t>AG2WVO7W7ODQCKIFZ4EEIQSC5Y7A</t>
  </si>
  <si>
    <t>https://www.amazon.in/boAt-Wave-Call-Dedicated-Multi-Sport/dp/B0B5B6PQCT/ref=sr_1_5?qid=1672895748&amp;s=electronics&amp;sr=1-5</t>
  </si>
  <si>
    <t>B07JW9H4J338</t>
  </si>
  <si>
    <t>Electronics|Mobiles&amp;Accessories|MobileAccessories|Chargers|PowerBanks</t>
  </si>
  <si>
    <t>â‚¹2,049</t>
  </si>
  <si>
    <t>2049</t>
  </si>
  <si>
    <t>1,78,912</t>
  </si>
  <si>
    <t>AHXMSMSLFDG7IIBBIVO6DY5RPVCA</t>
  </si>
  <si>
    <t>https://www.amazon.in/20000mAh-Sandstone-Triple-Charging-Delivery/dp/B08HV83HL3/ref=sr_1_6?qid=1672895748&amp;s=electronics&amp;sr=1-6</t>
  </si>
  <si>
    <t>B07JW9H4J339</t>
  </si>
  <si>
    <t>Electronics|Mobiles&amp;Accessories|Smartphones&amp;BasicMobiles|Smartphones</t>
  </si>
  <si>
    <t>â‚¹6,499</t>
  </si>
  <si>
    <t>6499</t>
  </si>
  <si>
    <t>AG2V3QSA4MVD6RPA5UGUMYMH3PXQ</t>
  </si>
  <si>
    <t>https://www.amazon.in/Redmi-Storage-Segment-5000mAh-Battery/dp/B0BBN4DZBD/ref=sr_1_7?qid=1672895748&amp;s=electronics&amp;sr=1-7</t>
  </si>
  <si>
    <t>B07JW9H4J340</t>
  </si>
  <si>
    <t>â‚¹28,999</t>
  </si>
  <si>
    <t>28999</t>
  </si>
  <si>
    <t>AH3PBQI6DTRU4WDPCYH47DK2JQ7Q</t>
  </si>
  <si>
    <t>https://www.amazon.in/OnePlus-Nord-Jade-128GB-Storage/dp/B0B3CPQ5PF/ref=sr_1_8?qid=1672895748&amp;s=electronics&amp;sr=1-8</t>
  </si>
  <si>
    <t>B07JW9H4J341</t>
  </si>
  <si>
    <t>AE3JIMEZHC22EA7YZAUQF7VOUIFQ</t>
  </si>
  <si>
    <t>https://www.amazon.in/OnePlus-Nord-Shadow-128GB-Storage/dp/B0B3CQBRB4/ref=sr_1_9?qid=1672895748&amp;s=electronics&amp;sr=1-9</t>
  </si>
  <si>
    <t>B07JW9H4J342</t>
  </si>
  <si>
    <t>AEJHP62NHRVRCWIMXUODSZLSBNUA</t>
  </si>
  <si>
    <t>https://www.amazon.in/Redmi-Storage-Segment-5000mAh-Battery/dp/B0BBN56J5H/ref=sr_1_10?qid=1672895748&amp;s=electronics&amp;sr=1-10</t>
  </si>
  <si>
    <t>B07JW9H4J343</t>
  </si>
  <si>
    <t>AFO7LXSMPQDD7JG6I5QARG5I4N6A</t>
  </si>
  <si>
    <t>https://www.amazon.in/Redmi-Segment-5000mAh-Battery-Leather/dp/B0BBN3WF7V/ref=sr_1_11?qid=1672895748&amp;s=electronics&amp;sr=1-11</t>
  </si>
  <si>
    <t>B07JW9H4J344</t>
  </si>
  <si>
    <t>Electronics|Accessories|MemoryCards|MicroSD</t>
  </si>
  <si>
    <t>â‚¹569</t>
  </si>
  <si>
    <t>569</t>
  </si>
  <si>
    <t>AGW2NIO4JHGF3E4YYX74PSRCAKOQ</t>
  </si>
  <si>
    <t>https://www.amazon.in/SanDisk-Ultra%C2%AE-microSDXCTM-Warranty-Smartphones/dp/B0BDRVFDKP/ref=sr_1_12?qid=1672895748&amp;s=electronics&amp;sr=1-12</t>
  </si>
  <si>
    <t>B07JW9H4J345</t>
  </si>
  <si>
    <t>â‚¹1,898</t>
  </si>
  <si>
    <t>1898</t>
  </si>
  <si>
    <t>AFJ4ZH2VBT7VFHQNRMCEX2L2LBUA</t>
  </si>
  <si>
    <t>https://www.amazon.in/Noise-Bluetooth-Calling-Tracking-Detection/dp/B0B5LVS732/ref=sr_1_13?qid=1672895748&amp;s=electronics&amp;sr=1-13</t>
  </si>
  <si>
    <t>B07JW9H4J346</t>
  </si>
  <si>
    <t>Electronics|Mobiles&amp;Accessories|Smartphones&amp;BasicMobiles|BasicMobiles</t>
  </si>
  <si>
    <t>1,28,311</t>
  </si>
  <si>
    <t>AES2J44MJ3FMUE6NIAJTOUQCQIWA</t>
  </si>
  <si>
    <t>https://www.amazon.in/Nokia-105-Single-Wireless-Charcoal/dp/B09V2Q4QVQ/ref=sr_1_14?qid=1672895748&amp;s=electronics&amp;sr=1-14</t>
  </si>
  <si>
    <t>B07JW9H4J347</t>
  </si>
  <si>
    <t>â‚¹6,990</t>
  </si>
  <si>
    <t>AEIOP36AQPGVLNNTDXHSUSVIRO3A</t>
  </si>
  <si>
    <t>https://www.amazon.in/boAt-Wave-Lite-Smartwatch-Activity/dp/B09V12K8NT/ref=sr_1_15?qid=1672895748&amp;s=electronics&amp;sr=1-15</t>
  </si>
  <si>
    <t>B07JW9H4J348</t>
  </si>
  <si>
    <t>Electronics|Headphones,Earbuds&amp;Accessories|Headphones|In-Ear</t>
  </si>
  <si>
    <t>1,92,590</t>
  </si>
  <si>
    <t>AGD5KTBDTS26I2SB3B7LCYBR6U3A</t>
  </si>
  <si>
    <t>https://www.amazon.in/JBL-C100SI-Ear-Headphones-Black/dp/B01DEWVZ2C/ref=sr_1_16?qid=1672895748&amp;s=electronics&amp;sr=1-16</t>
  </si>
  <si>
    <t>B07JW9H4J349</t>
  </si>
  <si>
    <t>â‚¹9,499</t>
  </si>
  <si>
    <t>9499</t>
  </si>
  <si>
    <t>â‚¹11,999</t>
  </si>
  <si>
    <t>AHVEG7WUVHTOAT7YZ2Z6VNJCBYYA</t>
  </si>
  <si>
    <t>https://www.amazon.in/Samsung-Galaxy-Storage-MediaTek-Battery/dp/B0BMGB3CH9/ref=sr_1_17?qid=1672895748&amp;s=electronics&amp;sr=1-17</t>
  </si>
  <si>
    <t>B07JW9H4J350</t>
  </si>
  <si>
    <t>AH3LHRL5P4YAVOQQCH72G2PJFXSA</t>
  </si>
  <si>
    <t>https://www.amazon.in/Tangentbeat-Bluetooth-Headphones-Waterproof-Cancelation/dp/B08D77XZX5/ref=sr_1_18?qid=1672895748&amp;s=electronics&amp;sr=1-18</t>
  </si>
  <si>
    <t>B07JW9H4J351</t>
  </si>
  <si>
    <t>AFXUMOU3PMUQEHSYTB7SBVYFN34Q</t>
  </si>
  <si>
    <t>https://www.amazon.in/Redmi-Charcoal-Storage-Battery-Booster/dp/B09XB8GFBQ/ref=sr_1_19?qid=1672895748&amp;s=electronics&amp;sr=1-19</t>
  </si>
  <si>
    <t>B07JW9H4J352</t>
  </si>
  <si>
    <t>Electronics|Mobiles&amp;Accessories|MobileAccessories|Chargers|AutomobileChargers</t>
  </si>
  <si>
    <t>AE3XH7AL52IBMYH77L5KO4DGTCDA</t>
  </si>
  <si>
    <t>https://www.amazon.in/PTron-Bullet-Pro-Lightweight-Smartphones/dp/B07WG8PDCW/ref=sr_1_20?qid=1672895748&amp;s=electronics&amp;sr=1-20</t>
  </si>
  <si>
    <t>B07JW9H4J353</t>
  </si>
  <si>
    <t>3,63,713</t>
  </si>
  <si>
    <t>AH3DPBR7M2QD4UAT3SOYSFP4WTAQ</t>
  </si>
  <si>
    <t>https://www.amazon.in/Boat-BassHeads-100-Inspired-Earphones/dp/B07GPXXNNG/ref=sr_1_21?qid=1672895748&amp;s=electronics&amp;sr=1-21</t>
  </si>
  <si>
    <t>B07JW9H4J354</t>
  </si>
  <si>
    <t>â‚¹959</t>
  </si>
  <si>
    <t>959</t>
  </si>
  <si>
    <t>â‚¹1,800</t>
  </si>
  <si>
    <t>AGWQCZIF4W7MPCFGEWBBYGVWS22Q</t>
  </si>
  <si>
    <t>https://www.amazon.in/SanDisk-Ultra%C2%AE-microSDXCTM-Warranty-Smartphones/dp/B0BDYVC5TD/ref=sr_1_22?qid=1672895748&amp;s=electronics&amp;sr=1-22</t>
  </si>
  <si>
    <t>B07JW9H4J355</t>
  </si>
  <si>
    <t>AE5DHPL6NSPL4NZU5YM6P2U67ZSQ</t>
  </si>
  <si>
    <t>https://www.amazon.in/Samsung-Galaxy-Storage-MediaTek-Battery/dp/B0BMGB2TPR/ref=sr_1_23?qid=1672895748&amp;s=electronics&amp;sr=1-23</t>
  </si>
  <si>
    <t>B07JW9H4J356</t>
  </si>
  <si>
    <t>AGNJW4JB3SQZZEVJCOR6EXOTNMOQ</t>
  </si>
  <si>
    <t>https://www.amazon.in/Pocket-10000mAh-Triple-Charging-Delivery/dp/B08MC57J31/ref=sr_1_24?qid=1672895748&amp;s=electronics&amp;sr=1-24</t>
  </si>
  <si>
    <t>B07JW9H4J357</t>
  </si>
  <si>
    <t>â‚¹1,149</t>
  </si>
  <si>
    <t>1149</t>
  </si>
  <si>
    <t>AHOQPLT222WN4LQV55XMUEZY6MAA</t>
  </si>
  <si>
    <t>https://www.amazon.in/10000mAH-Li-Polymer-Power-Charging-Midnight/dp/B08HVL8QN3/ref=sr_1_25?qid=1672895755&amp;s=electronics&amp;sr=1-25</t>
  </si>
  <si>
    <t>B07JW9H4J358</t>
  </si>
  <si>
    <t>Electronics|Mobiles&amp;Accessories|MobileAccessories|AutomobileAccessories|Cradles</t>
  </si>
  <si>
    <t>https://www.amazon.in/Adjustable-Holder-Universal-Windshield-Smartphones/dp/B0746JGVDS/ref=sr_1_26?qid=1672895755&amp;s=electronics&amp;sr=1-26</t>
  </si>
  <si>
    <t>B07JW9H4J359</t>
  </si>
  <si>
    <t>Electronics|Mobiles&amp;Accessories|MobileAccessories|Chargers|WallChargers</t>
  </si>
  <si>
    <t>â‚¹1,219</t>
  </si>
  <si>
    <t>1219</t>
  </si>
  <si>
    <t>AFAKLGJPBTX3EWCXJWB6TF4LJOXQ</t>
  </si>
  <si>
    <t>https://www.amazon.in/Samsung-25W-Travel-Adapter/dp/B08VFF6JQ8/ref=sr_1_27_mod_primary_new?qid=1672895755&amp;s=electronics&amp;sbo=RZvfv%2F%2FHxDF%2BO5021pAnSA%3D%3D&amp;sr=1-27</t>
  </si>
  <si>
    <t>B07JW9H4J360</t>
  </si>
  <si>
    <t>AFSRFIJ7SMY5WDUSEHB4FW3ZJHBQ</t>
  </si>
  <si>
    <t>https://www.amazon.in/Noise-ColorFit-Display-Monitoring-Smartwatches/dp/B09NVPSCQT/ref=sr_1_28?qid=1672895755&amp;s=electronics&amp;sr=1-28</t>
  </si>
  <si>
    <t>B07JW9H4J361</t>
  </si>
  <si>
    <t>AFUDD2HQICGHV2X6MXURZJ3FFKTQ</t>
  </si>
  <si>
    <t>https://www.amazon.in/Fire-Boltt-Ninja-Smartwatch-Sports-Tracking/dp/B09YV4RG4D/ref=sr_1_29?qid=1672895755&amp;s=electronics&amp;sr=1-29</t>
  </si>
  <si>
    <t>B07JW9H4J362</t>
  </si>
  <si>
    <t>â‚¹18,499</t>
  </si>
  <si>
    <t>18499</t>
  </si>
  <si>
    <t>AGPLH6XWDVSULDCZOFJRM6XNTNXQ</t>
  </si>
  <si>
    <t>https://www.amazon.in/Samsung-Mystique-Storage-Purchased-Separately/dp/B09TWHTBKQ/ref=sr_1_30?qid=1672895755&amp;s=electronics&amp;sr=1-30</t>
  </si>
  <si>
    <t>B07JW9H4J363</t>
  </si>
  <si>
    <t>â‚¹369</t>
  </si>
  <si>
    <t>369</t>
  </si>
  <si>
    <t>AGY4ILCL5CCENO25T2FOKOESHJTQ</t>
  </si>
  <si>
    <t>https://www.amazon.in/SanDisk-Ultra-microSD-UHS-I-120MB/dp/B08L5HMJVW/ref=sr_1_31?qid=1672895755&amp;s=electronics&amp;sr=1-31</t>
  </si>
  <si>
    <t>B07JW9H4J364</t>
  </si>
  <si>
    <t>12999</t>
  </si>
  <si>
    <t>â‚¹17,999</t>
  </si>
  <si>
    <t>AFBPBZLHAOY5FLNKXSMY7R5NGW4A</t>
  </si>
  <si>
    <t>https://www.amazon.in/Samsung-Galaxy-Storage-6000mAh-Battery/dp/B0B4F2XCK3/ref=sr_1_32?qid=1672895755&amp;s=electronics&amp;sr=1-32</t>
  </si>
  <si>
    <t>B07JW9H4J365</t>
  </si>
  <si>
    <t>AH3HLGFYASB5KSFZRSQVOQF5BKKA</t>
  </si>
  <si>
    <t>https://www.amazon.in/Fire-Boltt-Bluetooth-Calling-Assistance-Resolution/dp/B0BF54972T/ref=sr_1_33?qid=1672895755&amp;s=electronics&amp;sr=1-33</t>
  </si>
  <si>
    <t>B07JW9H4J366</t>
  </si>
  <si>
    <t>2199</t>
  </si>
  <si>
    <t>AFPMBWVYFY6T7W3RZXDGZUPYNKPA</t>
  </si>
  <si>
    <t>https://www.amazon.in/Fire-Boltt-Smartwatch-Bluetooth-Calling-Assistance/dp/B09YV4MW2T/ref=sr_1_34?qid=1672895755&amp;s=electronics&amp;sr=1-34</t>
  </si>
  <si>
    <t>B07JW9H4J367</t>
  </si>
  <si>
    <t>AEE5XXQWRVZSVDNYTBDR3BY4PHAA</t>
  </si>
  <si>
    <t>https://www.amazon.in/Samsung-Storage-6000mAh-Purchased-Separately/dp/B09TWH8YHM/ref=sr_1_35?qid=1672895755&amp;s=electronics&amp;sr=1-35</t>
  </si>
  <si>
    <t>B07JW9H4J368</t>
  </si>
  <si>
    <t>â‚¹16,499</t>
  </si>
  <si>
    <t>16499</t>
  </si>
  <si>
    <t>â‚¹20,999</t>
  </si>
  <si>
    <t>AEZH7UN4SKV7VKJ3NYH7D7CBHA4A</t>
  </si>
  <si>
    <t>https://www.amazon.in/iQOO-Chromatic-Storage-Snapdragon-Processor/dp/B07WGMMQGP/ref=sr_1_36?qid=1672895755&amp;s=electronics&amp;sr=1-36</t>
  </si>
  <si>
    <t>B07JW9H4J369</t>
  </si>
  <si>
    <t>AFWOX5BA5QS5TCVTNV3EHQXOSCLQ</t>
  </si>
  <si>
    <t>https://www.amazon.in/Fire-Boltt-Bluetooth-Calling-Assistance-Resolution/dp/B0BF563HB4/ref=sr_1_37?qid=1672895755&amp;s=electronics&amp;sr=1-37</t>
  </si>
  <si>
    <t>B07JW9H4J370</t>
  </si>
  <si>
    <t>AGQVEI5FN545VZMNGYRR752JCSUA</t>
  </si>
  <si>
    <t>https://www.amazon.in/Wayona-Braided-WN3LG1-Syncing-Charging/dp/B07JW9H4J1/ref=sr_1_38?qid=1672895755&amp;s=electronics&amp;sr=1-38</t>
  </si>
  <si>
    <t>B07JW9H4J371</t>
  </si>
  <si>
    <t>â‚¹10,999</t>
  </si>
  <si>
    <t>3,13,836</t>
  </si>
  <si>
    <t>AFF3MID2VKCRG3UPIGY4OPDLKNBQ</t>
  </si>
  <si>
    <t>https://www.amazon.in/Redmi-Activ-Carbon-Black-Storage/dp/B09GFPVD9Y/ref=sr_1_39?qid=1672895755&amp;s=electronics&amp;sr=1-39</t>
  </si>
  <si>
    <t>B07JW9H4J372</t>
  </si>
  <si>
    <t>AHJTLVVBATTLS7X3LPKL2MVJM6VQ</t>
  </si>
  <si>
    <t>https://www.amazon.in/Redmi-9A-Sport-Octa-core-Processor/dp/B09GFLXVH9/ref=sr_1_40?qid=1672895755&amp;s=electronics&amp;sr=1-40</t>
  </si>
  <si>
    <t>B07JW9H4J373</t>
  </si>
  <si>
    <t>AHUKIXVRPVVYYRQOUGWBDYO7RFDQ</t>
  </si>
  <si>
    <t>https://www.amazon.in/Fire-Boltt-Bluetooth-Calling-Assistance-Resolution/dp/B0BF4YBLPX/ref=sr_1_41?qid=1672895755&amp;s=electronics&amp;sr=1-41</t>
  </si>
  <si>
    <t>B07JW9H4J374</t>
  </si>
  <si>
    <t>AFBLFBJHOW7CQX62SQP7S3QJCFVA</t>
  </si>
  <si>
    <t>https://www.amazon.in/Redmi-Storage-Battery-Finger-Booster/dp/B09XB7DPW1/ref=sr_1_42?qid=1672895755&amp;s=electronics&amp;sr=1-42</t>
  </si>
  <si>
    <t>B07JW9H4J375</t>
  </si>
  <si>
    <t>Electronics|Mobiles&amp;Accessories|MobileAccessories|Cables&amp;Adapters|OTGAdapters</t>
  </si>
  <si>
    <t>â‚¹495</t>
  </si>
  <si>
    <t>AEYESC4XEIJ23NANPR3BK2GGXS2A</t>
  </si>
  <si>
    <t>https://www.amazon.in/AGARO-Type-C-USB-Female-Adapter/dp/B07PFJ5W31/ref=sr_1_43?qid=1672895755&amp;s=electronics&amp;sr=1-43</t>
  </si>
  <si>
    <t>B07JW9H4J376</t>
  </si>
  <si>
    <t>3999</t>
  </si>
  <si>
    <t>AHSYI7EUDN2RNS2IPMGAS5MKLXPQ</t>
  </si>
  <si>
    <t>https://www.amazon.in/Fire-Boltt-Smartwatch-Resolution-Connection-Assistance/dp/B0B3N7LR6K/ref=sr_1_44?qid=1672895755&amp;s=electronics&amp;sr=1-44</t>
  </si>
  <si>
    <t>B07JW9H4J377</t>
  </si>
  <si>
    <t>â‚¹2,998</t>
  </si>
  <si>
    <t>2998</t>
  </si>
  <si>
    <t>â‚¹5,999</t>
  </si>
  <si>
    <t>AFZECWTOM2GUH3T67XW26DXUIJNA</t>
  </si>
  <si>
    <t>https://www.amazon.in/Noise-ColorFit-Bluetooth-Fully-Functional-Brightness/dp/B09ZQK9X8G/ref=sr_1_45?qid=1672895755&amp;s=electronics&amp;sr=1-45</t>
  </si>
  <si>
    <t>B07JW9H4J378</t>
  </si>
  <si>
    <t>AHCY2NLFROLZAQ3YQAKVF3DMHB7Q</t>
  </si>
  <si>
    <t>https://www.amazon.in/Ambrane-Unbreakable-Charging-Braided-Cable/dp/B098NS6PVG/ref=sr_1_46?qid=1672895755&amp;s=electronics&amp;sr=1-46</t>
  </si>
  <si>
    <t>B07JW9H4J379</t>
  </si>
  <si>
    <t>â‚¹15,499</t>
  </si>
  <si>
    <t>15499</t>
  </si>
  <si>
    <t>AHH26HAPTOI5Z52DFLNYU5TOLWCQ</t>
  </si>
  <si>
    <t>https://www.amazon.in/iQOO-Stellar-Snapdragon-Purchased-Separately/dp/B07WJV6P1R/ref=sr_1_47?qid=1672895755&amp;s=electronics&amp;sr=1-47</t>
  </si>
  <si>
    <t>B07JW9H4J380</t>
  </si>
  <si>
    <t>AHR4WZ6M4WXGQP65Z6SSP4LBJJ7A</t>
  </si>
  <si>
    <t>https://www.amazon.in/Sounce-iPhone-Charging-Compatible-Devices/dp/B096MSW6CT/ref=sr_1_48?qid=1672895755&amp;s=electronics&amp;sr=1-48</t>
  </si>
  <si>
    <t>B07JW9H4J381</t>
  </si>
  <si>
    <t>AFEMYJODFSKRPR4XTYKCPXMCO4YA</t>
  </si>
  <si>
    <t>https://www.amazon.in/Fire-Boltt-Bluetooth-Calling-Assistance-Resolution/dp/B0BF54LXW6/ref=sr_1_49?qid=1672895762&amp;s=electronics&amp;sr=1-49</t>
  </si>
  <si>
    <t>B07JW9H4J382</t>
  </si>
  <si>
    <t>AFQUZXA3JPEY4SN7Y772C3Q55IWA</t>
  </si>
  <si>
    <t>https://www.amazon.in/Redmi-Storage-Battery-Finger-Booster/dp/B09XB7SRQ5/ref=sr_1_50?qid=1672895762&amp;s=electronics&amp;sr=1-50</t>
  </si>
  <si>
    <t>B07JW9H4J383</t>
  </si>
  <si>
    <t>â‚¹873</t>
  </si>
  <si>
    <t>873</t>
  </si>
  <si>
    <t>AG4KZO4DB3TYVVMBWPWMMJGD4ZYQ</t>
  </si>
  <si>
    <t>https://www.amazon.in/DURACELL-Charger-Qualcomm-Certified-Charge/dp/B09FFK1PQG/ref=sr_1_51?qid=1672895762&amp;s=electronics&amp;sr=1-51</t>
  </si>
  <si>
    <t>B07JW9H4J384</t>
  </si>
  <si>
    <t>AHN6E6FWRU4KL6CALQVHR3IUMIAQ</t>
  </si>
  <si>
    <t>https://www.amazon.in/realme-Storage-Processor-Triple-Display/dp/B09RMQYHLH/ref=sr_1_52?qid=1672895762&amp;s=electronics&amp;sr=1-52</t>
  </si>
  <si>
    <t>B07JW9H4J385</t>
  </si>
  <si>
    <t>Electronics|Mobiles&amp;Accessories|MobileAccessories|Photo&amp;VideoAccessories|Tripods</t>
  </si>
  <si>
    <t>â‚¹539</t>
  </si>
  <si>
    <t>539</t>
  </si>
  <si>
    <t>AHROIYVXUABAGL5GUFHMEZK3WQQA</t>
  </si>
  <si>
    <t>https://www.amazon.in/WeCool-Bluetooth-Extendable-Multifunctional-Compatible/dp/B08ZN4B121/ref=sr_1_53?qid=1672895762&amp;s=electronics&amp;sr=1-53</t>
  </si>
  <si>
    <t>B07JW9H4J386</t>
  </si>
  <si>
    <t>AEJSMM2J65DGILOOHC24C74VWPBA</t>
  </si>
  <si>
    <t>https://www.amazon.in/Fire-Boltt-Phoenix-Bluetooth-Calling-Monitoring/dp/B0B3RSDSZ3/ref=sr_1_54?qid=1672895762&amp;s=electronics&amp;sr=1-54</t>
  </si>
  <si>
    <t>B07JW9H4J387</t>
  </si>
  <si>
    <t>AHZWXUWE3RGLDH4JJUK3HT3VMBJA</t>
  </si>
  <si>
    <t>https://www.amazon.in/OPPO-Fantastic-Purple-128GB-Storage/dp/B08VB34KJ1/ref=sr_1_55?qid=1672895762&amp;s=electronics&amp;sr=1-55</t>
  </si>
  <si>
    <t>B07JW9H4J388</t>
  </si>
  <si>
    <t>AEXCQMYUSJFK3Z4POJQTN7YOHRVQ</t>
  </si>
  <si>
    <t>https://www.amazon.in/Redmi-Stealth-Additional-Exchange-Included/dp/B09T39K9YL/ref=sr_1_56?qid=1672895762&amp;s=electronics&amp;sr=1-56</t>
  </si>
  <si>
    <t>B07JW9H4J389</t>
  </si>
  <si>
    <t>â‚¹1,075</t>
  </si>
  <si>
    <t>1075</t>
  </si>
  <si>
    <t>AFUWV4HNHDWYGFGEHEMCKPR7HPBA</t>
  </si>
  <si>
    <t>https://www.amazon.in/Samsung-EP-TA800NBEGIN-25W-Travel-Adapter/dp/B08VF8V79P/ref=sr_1_57?qid=1672895762&amp;s=electronics&amp;sr=1-57</t>
  </si>
  <si>
    <t>B07JW9H4J390</t>
  </si>
  <si>
    <t>AEQRBL6PVEWH7MEXRN2ZI6FDU54A</t>
  </si>
  <si>
    <t>https://www.amazon.in/realme-Classic-Wired-Earphones-Microphone/dp/B08G28Z33M/ref=sr_1_58?qid=1672895762&amp;s=electronics&amp;sr=1-58</t>
  </si>
  <si>
    <t>B07JW9H4J391</t>
  </si>
  <si>
    <t>â‚¹3,990</t>
  </si>
  <si>
    <t>AG3EJCPDMWMFHVD75JLK6447GEYQ</t>
  </si>
  <si>
    <t>https://www.amazon.in/Noise-ColorFit-Display-Monitoring-Smartwatches/dp/B09PNKXSKF/ref=sr_1_59?qid=1672895762&amp;s=electronics&amp;sr=1-59</t>
  </si>
  <si>
    <t>B07JW9H4J392</t>
  </si>
  <si>
    <t>AEGEOVAES62OFGQTSPSDSQ5U7SHA</t>
  </si>
  <si>
    <t>https://www.amazon.in/boAt-Wave-Call-Dedicated-Multi-Sport/dp/B0B5DDJNH4/ref=sr_1_60?qid=1672895762&amp;s=electronics&amp;sr=1-60</t>
  </si>
  <si>
    <t>B07JW9H4J393</t>
  </si>
  <si>
    <t>AFPYH3UF3GB4RNX3MX46AXFM2FTQ</t>
  </si>
  <si>
    <t>https://www.amazon.in/Deuce-300-Resistant-Tangle-Free-Transmission/dp/B08HDJ86NZ/ref=sr_1_61?qid=1672895762&amp;s=electronics&amp;sr=1-61</t>
  </si>
  <si>
    <t>B07JW9H4J394</t>
  </si>
  <si>
    <t>AF33ARIIERSZ4KGYWLBGIJO3PUQA</t>
  </si>
  <si>
    <t>https://www.amazon.in/Portronics-Konnect-POR-1080-Charging-Function/dp/B08CF3B7N1/ref=sr_1_62?qid=1672895762&amp;s=electronics&amp;sr=1-62</t>
  </si>
  <si>
    <t>B07JW9H4J395</t>
  </si>
  <si>
    <t>https://www.amazon.in/iQOO-128GB-Storage-Snapdragon%C2%AE-FlashCharge/dp/B07WDKLDRX/ref=sr_1_63?qid=1672895762&amp;s=electronics&amp;sr=1-63</t>
  </si>
  <si>
    <t>B07JW9H4J396</t>
  </si>
  <si>
    <t>AFQ7AUYJOIE2HH63KIUQK45ENQ2A</t>
  </si>
  <si>
    <t>https://www.amazon.in/boAt-Display-Multiple-Monitoring-Charcoal/dp/B09MQSCJQ1/ref=sr_1_64?qid=1672895762&amp;s=electronics&amp;sr=1-64</t>
  </si>
  <si>
    <t>B07JW9H4J397</t>
  </si>
  <si>
    <t>Electronics|Mobiles&amp;Accessories|MobileAccessories|Photo&amp;VideoAccessories|SelfieSticks</t>
  </si>
  <si>
    <t>AHYXJP46LXOTLZ5FXX53OWHFNWXA</t>
  </si>
  <si>
    <t>https://www.amazon.in/Tygot-Bluetooth-Extendable-Multifunctional-Compatible/dp/B094YFFSMY/ref=sr_1_65?qid=1672895762&amp;s=electronics&amp;sr=1-65</t>
  </si>
  <si>
    <t>B07JW9H4J398</t>
  </si>
  <si>
    <t>1,40,036</t>
  </si>
  <si>
    <t>AEI2GKBIJPYIB7KUV7EKAFN5P4IA</t>
  </si>
  <si>
    <t>https://www.amazon.in/Samsung-microSDXC-Memory-Adapter-MB-MC128KA/dp/B09MT84WV5/ref=sr_1_66?qid=1672895762&amp;s=electronics&amp;sr=1-66</t>
  </si>
  <si>
    <t>B07JW9H4J399</t>
  </si>
  <si>
    <t>â‚¹529</t>
  </si>
  <si>
    <t>529</t>
  </si>
  <si>
    <t>AETBZL6TIGY24P3Y6WNN2BNIZIDA</t>
  </si>
  <si>
    <t>https://www.amazon.in/Portronics-Adapto-Adapter-Charger-Charging/dp/B08VS3YLRK/ref=sr_1_67?qid=1672895762&amp;s=electronics&amp;sr=1-67</t>
  </si>
  <si>
    <t>B07JW9H4J400</t>
  </si>
  <si>
    <t>AHBB6UBYHJ5FH2BUFQ2BCXHWQFJQ</t>
  </si>
  <si>
    <t>https://www.amazon.in/Samsung-Galaxy-Storage-5000mAh-Battery/dp/B0B4F3QNDM/ref=sr_1_68?qid=1672895762&amp;s=electronics&amp;sr=1-68</t>
  </si>
  <si>
    <t>B07JW9H4J401</t>
  </si>
  <si>
    <t>AFAYH4FG2MUZTFGDVONVIOV4W3KQ</t>
  </si>
  <si>
    <t>https://www.amazon.in/Boat-BassHeads-100-Inspired-Earphones/dp/B07GQD4K6L/ref=sr_1_69?qid=1672895762&amp;s=electronics&amp;sr=1-69</t>
  </si>
  <si>
    <t>B07JW9H4J402</t>
  </si>
  <si>
    <t>AEAX7BRPDS3NSYCZQBQDL5DGZDVA</t>
  </si>
  <si>
    <t>https://www.amazon.in/iQOO-Lumina-Blue-128GB-Storage/dp/B07WDKLRM4/ref=sr_1_70?qid=1672895762&amp;s=electronics&amp;sr=1-70</t>
  </si>
  <si>
    <t>B07JW9H4J403</t>
  </si>
  <si>
    <t>AGGDISUCB6COXRY7SCEYULDTYJSA</t>
  </si>
  <si>
    <t>https://www.amazon.in/Fire-Boltt-Gladiator-Bluetooth-Assistant-Interactions/dp/B0BP18W8TM/ref=sr_1_71?qid=1672895762&amp;s=electronics&amp;sr=1-71</t>
  </si>
  <si>
    <t>B07JW9H4J404</t>
  </si>
  <si>
    <t>AFNMA3FQAONYMREOFLNYF2RV4AOA</t>
  </si>
  <si>
    <t>https://www.amazon.in/Solero-TB301-Charging-480Mbps-1-5-Meter/dp/B08Y1TFSP6/ref=sr_1_72?qid=1672895762&amp;s=electronics&amp;sr=1-72</t>
  </si>
  <si>
    <t>B07JW9H4J405</t>
  </si>
  <si>
    <t>Electronics|Mobiles&amp;Accessories|MobileAccessories|Stands</t>
  </si>
  <si>
    <t>AF4AWOIIGQUD4IZ6QNWXVHL6OKTQ</t>
  </si>
  <si>
    <t>https://www.amazon.in/STRIFF-Mobile-Android-Samsung-OnePlus/dp/B07GXHC691/ref=sr_1_73?qid=1672895770&amp;s=electronics&amp;sr=1-73</t>
  </si>
  <si>
    <t>B07JW9H4J406</t>
  </si>
  <si>
    <t>â‚¹4,790</t>
  </si>
  <si>
    <t>4790</t>
  </si>
  <si>
    <t>AGQ3YJHNFI6CFAOTHMHNA3BEH4AQ</t>
  </si>
  <si>
    <t>https://www.amazon.in/Samsung-Galaxy-SM-R180NZKAINU-Mystic-Black/dp/B08FN6WGDQ/ref=sr_1_74?qid=1672895770&amp;s=electronics&amp;sr=1-74</t>
  </si>
  <si>
    <t>B07JW9H4J407</t>
  </si>
  <si>
    <t>â‚¹33,999</t>
  </si>
  <si>
    <t>33999</t>
  </si>
  <si>
    <t>https://www.amazon.in/OnePlus-Nord-Jade-256GB-Storage/dp/B0B3D39RKV/ref=sr_1_75?qid=1672895770&amp;s=electronics&amp;sr=1-75</t>
  </si>
  <si>
    <t>B07JW9H4J408</t>
  </si>
  <si>
    <t>Computers&amp;Accessories|Accessories&amp;Peripherals|Cables&amp;Accessories|CableConnectionProtectors</t>
  </si>
  <si>
    <t>AECQPIQJEIF5ASVCNW43FEDLAATQ</t>
  </si>
  <si>
    <t>https://www.amazon.in/Sounce-Charger-Protector-Charging-Protective/dp/B085HY1DGR/ref=sr_1_76?qid=1672895770&amp;s=electronics&amp;sr=1-76</t>
  </si>
  <si>
    <t>B07JW9H4J409</t>
  </si>
  <si>
    <t>AHDTCW665XEPKY4WAUG3DREFCCYQ</t>
  </si>
  <si>
    <t>https://www.amazon.in/Boom-Ultima-Headphones-Cancelling-Earphones/dp/B08D75R3Z1/ref=sr_1_77?qid=1672895770&amp;s=electronics&amp;sr=1-77</t>
  </si>
  <si>
    <t>B07JW9H4J410</t>
  </si>
  <si>
    <t>10999</t>
  </si>
  <si>
    <t>AHE52HKDGFCWSQO7STU7NRWWHTWQ</t>
  </si>
  <si>
    <t>https://www.amazon.in/Samsung-Galaxy-Storage-6000mAh-Battery/dp/B0B4F2TTTS/ref=sr_1_78?qid=1672895770&amp;s=electronics&amp;sr=1-78</t>
  </si>
  <si>
    <t>B07JW9H4J411</t>
  </si>
  <si>
    <t>34999</t>
  </si>
  <si>
    <t>â‚¹38,999</t>
  </si>
  <si>
    <t>AGG35S7QJCAA7Y4FOAUY6IXKP75Q</t>
  </si>
  <si>
    <t>https://www.amazon.in/OnePlus-Forest-Green-Storage-SuperVOOC/dp/B09WRMNJ9G/ref=sr_1_79?qid=1672895770&amp;s=electronics&amp;sr=1-79</t>
  </si>
  <si>
    <t>B07JW9H4J412</t>
  </si>
  <si>
    <t>AFU4JDUZDD6N5MUGLULCRLUQLHDQ</t>
  </si>
  <si>
    <t>https://www.amazon.in/Samsung-Emerald-Storage-Purchased-Separately/dp/B0B14MR9L1/ref=sr_1_80?qid=1672895770&amp;s=electronics&amp;sr=1-80</t>
  </si>
  <si>
    <t>B07JW9H4J413</t>
  </si>
  <si>
    <t>AFHFQB5UN57HBBYIGBV4YYZDXSZQ</t>
  </si>
  <si>
    <t>https://www.amazon.in/Ambrane-Adjustment-Compatibility-Multipurpose-Anti-Skid/dp/B09ZPL5VYM/ref=sr_1_81?qid=1672895770&amp;s=electronics&amp;sr=1-81</t>
  </si>
  <si>
    <t>B07JW9H4J414</t>
  </si>
  <si>
    <t>AGBB4DAVTI36DUQN2NLQNXJLG37Q</t>
  </si>
  <si>
    <t>https://www.amazon.in/Ambrane-Multi-Layer-Protection-Li-Polymer-Stylo-10k/dp/B0993BB11X/ref=sr_1_82?qid=1672895770&amp;s=electronics&amp;sr=1-82</t>
  </si>
  <si>
    <t>B07JW9H4J415</t>
  </si>
  <si>
    <t>AFNGZSZUISNZ2SMAN3L3OALQXS2Q</t>
  </si>
  <si>
    <t>https://www.amazon.in/Nokia-105-Single-Keypad-Wireless/dp/B09V2PZDX8/ref=sr_1_83?qid=1672895770&amp;s=electronics&amp;sr=1-83</t>
  </si>
  <si>
    <t>B07JW9H4J416</t>
  </si>
  <si>
    <t>AH3VUICGCKITW2W3TEED2EIY3ZTQ</t>
  </si>
  <si>
    <t>https://www.amazon.in/Tangent-Lite-Magnetic-Bluetooth-Headphones/dp/B085W8CFLH/ref=sr_1_84?qid=1672895770&amp;s=electronics&amp;sr=1-84</t>
  </si>
  <si>
    <t>B07JW9H4J417</t>
  </si>
  <si>
    <t>AEKLQGYWRYPMVY7BPBGHFZHW2KHQ</t>
  </si>
  <si>
    <t>https://www.amazon.in/Samsung-microSDXC-Memory-Adapter-MB-MC64KA/dp/B09MT6XSFW/ref=sr_1_85?qid=1672895770&amp;s=electronics&amp;sr=1-85</t>
  </si>
  <si>
    <t>B07JW9H4J418</t>
  </si>
  <si>
    <t>AGORBC2ADNWTLGRWKCZRO7GOG7RQ</t>
  </si>
  <si>
    <t>https://www.amazon.in/Ambrane-20000mAh-Lithium-Polymer-Stylo-20K/dp/B07RD611Z8/ref=sr_1_86?qid=1672895770&amp;s=electronics&amp;sr=1-86</t>
  </si>
  <si>
    <t>B07JW9H4J419</t>
  </si>
  <si>
    <t>176.63</t>
  </si>
  <si>
    <t>https://www.amazon.in/boAt-Micro-USB-Tangle-Free-Transmission/dp/B08WRWPM22/ref=sr_1_87?qid=1672895770&amp;s=electronics&amp;sr=1-87</t>
  </si>
  <si>
    <t>B07JW9H4J420</t>
  </si>
  <si>
    <t>AF2PEMNSWZSUIHRAPJGOPJ7GAF6A</t>
  </si>
  <si>
    <t>https://www.amazon.in/Samsung-Midnight-Storage-6000mAh-Battery/dp/B0B4F52B5X/ref=sr_1_88?qid=1672895770&amp;s=electronics&amp;sr=1-88</t>
  </si>
  <si>
    <t>B07JW9H4J421</t>
  </si>
  <si>
    <t>2999</t>
  </si>
  <si>
    <t>https://www.amazon.in/boAt-Smartwatch-Multiple-Monitoring-Resistance/dp/B096VF5YYF/ref=sr_1_89?qid=1672895770&amp;s=electronics&amp;sr=1-89</t>
  </si>
  <si>
    <t>B07JW9H4J422</t>
  </si>
  <si>
    <t>AH5ZFNLZLJW24YKDQMDHCWGT3MLA</t>
  </si>
  <si>
    <t>https://www.amazon.in/boAt-Wave-Call-Dedicated-Multi-Sport/dp/B0B5D39BCD/ref=sr_1_90?qid=1672895770&amp;s=electronics&amp;sr=1-90</t>
  </si>
  <si>
    <t>B07JW9H4J423</t>
  </si>
  <si>
    <t>https://www.amazon.in/MI-MTCY001IN-USB-Type-C-Cable/dp/B08DDRGWTJ/ref=sr_1_91?qid=1672895770&amp;s=electronics&amp;sr=1-91</t>
  </si>
  <si>
    <t>B07JW9H4J424</t>
  </si>
  <si>
    <t>AF37SWB5BJAXD6F2Q74M6HJIHADA</t>
  </si>
  <si>
    <t>https://www.amazon.in/Ambrane-Unbreakable-Charging-Braided-Android/dp/B082LZGK39/ref=sr_1_92?qid=1672895770&amp;s=electronics&amp;sr=1-92</t>
  </si>
  <si>
    <t>B07JW9H4J425</t>
  </si>
  <si>
    <t>AEVPRYZLGHNMEZA5BYGIX36LYZXA</t>
  </si>
  <si>
    <t>https://www.amazon.in/Xiaomi-22-5W-Fast-Charger-Cable/dp/B09XBJ1CTN/ref=sr_1_93?qid=1672895770&amp;s=electronics&amp;sr=1-93</t>
  </si>
  <si>
    <t>B07JW9H4J426</t>
  </si>
  <si>
    <t>AGXGYUPGIFDGD6LPTVB2XVE7JWNA</t>
  </si>
  <si>
    <t>https://www.amazon.in/Samsung-Midnight-Storage-5000mAh-Battery/dp/B0B4F5L738/ref=sr_1_94?qid=1672895770&amp;s=electronics&amp;sr=1-94</t>
  </si>
  <si>
    <t>B07JW9H4J427</t>
  </si>
  <si>
    <t>Electronics|Mobiles&amp;Accessories|MobileAccessories|DÃ©cor</t>
  </si>
  <si>
    <t>AFYMFZN2MFKODDI25OZKLO36LCHA</t>
  </si>
  <si>
    <t>https://www.amazon.in/GIZGA-Protector-Charging-Protective-G55/dp/B08MTCKDYN/ref=sr_1_95?qid=1672895770&amp;s=electronics&amp;sr=1-95</t>
  </si>
  <si>
    <t>B07JW9H4J428</t>
  </si>
  <si>
    <t>AEY3XQ3NAOS4ZK53VDEVWJ72UYMA</t>
  </si>
  <si>
    <t>https://www.amazon.in/Redmi-Storage-Qualcomm%C2%AE-SnapdragonTM-Included/dp/B09QS8V5N8/ref=sr_1_96?qid=1672895770&amp;s=electronics&amp;sr=1-96</t>
  </si>
  <si>
    <t>B07JW9H4J429</t>
  </si>
  <si>
    <t>AGUV3QWPJUZF72A7TRV5XZLSRP2Q</t>
  </si>
  <si>
    <t>https://www.amazon.in/Portronics-POR-1081-Charging-1-2Meter-Function/dp/B08CF3D7QR/ref=sr_1_100?qid=1672895777&amp;s=electronics&amp;sr=1-100</t>
  </si>
  <si>
    <t>B07JW9H4J430</t>
  </si>
  <si>
    <t>20999</t>
  </si>
  <si>
    <t>https://www.amazon.in/Redmi-Phantom-Additional-Exchange-Included/dp/B09T2WRLJJ/ref=sr_1_101?qid=1672895777&amp;s=electronics&amp;sr=1-101</t>
  </si>
  <si>
    <t>B07JW9H4J431</t>
  </si>
  <si>
    <t>AFWREBMJRX47V7TJD5E7VUBKZY3Q</t>
  </si>
  <si>
    <t>https://www.amazon.in/oraimo-firefly-2s-charger-micro-usb-multi-protection/dp/B089WB69Y1/ref=sr_1_102?qid=1672895777&amp;s=electronics&amp;sr=1-102</t>
  </si>
  <si>
    <t>B07JW9H4J432</t>
  </si>
  <si>
    <t>â‚¹171</t>
  </si>
  <si>
    <t>AHLLRY3ISUM56WO2EJYCDE4J6E3Q</t>
  </si>
  <si>
    <t>https://www.amazon.in/Goldmedal-202042-Plastic-Universal-Adaptor/dp/B0116MIKKC/ref=sr_1_103?qid=1672895777&amp;s=electronics&amp;sr=1-103</t>
  </si>
  <si>
    <t>B07JW9H4J433</t>
  </si>
  <si>
    <t>AFJ7UDS63R5ITGAMOSRK7KNWHSSA</t>
  </si>
  <si>
    <t>https://www.amazon.in/WeCool-C1-Technology-Windshield-Extendable/dp/B09P858DK8/ref=sr_1_104?qid=1672895777&amp;s=electronics&amp;sr=1-104</t>
  </si>
  <si>
    <t>B07JW9H4J434</t>
  </si>
  <si>
    <t>AEU3E6TTMRR3RHIFOK3IF6XYSDLQ</t>
  </si>
  <si>
    <t>https://www.amazon.in/HP-MicroSD-U1-TF-Card-32GB/dp/B07DJLFMPS/ref=sr_1_106?qid=1672895777&amp;s=electronics&amp;sr=1-106</t>
  </si>
  <si>
    <t>B07JW9H4J435</t>
  </si>
  <si>
    <t>AEDCAWW6MGT4UO4RRH7NOK3EH5SA</t>
  </si>
  <si>
    <t>https://www.amazon.in/iQOO-Lumina-Blue-128GB-Storage/dp/B07WHQWXL7/ref=sr_1_107?qid=1672895777&amp;s=electronics&amp;sr=1-107</t>
  </si>
  <si>
    <t>B07JW9H4J436</t>
  </si>
  <si>
    <t>AGGSPBWHNKPM222VK2PCN4PHRMWQ</t>
  </si>
  <si>
    <t>https://www.amazon.in/iQOO-Storage-Snapdragon-Purchased-Separately/dp/B07WDK3ZS6/ref=sr_1_108?qid=1672895777&amp;s=electronics&amp;sr=1-108</t>
  </si>
  <si>
    <t>B07JW9H4J437</t>
  </si>
  <si>
    <t>â‚¹22,999</t>
  </si>
  <si>
    <t>22999</t>
  </si>
  <si>
    <t>AHTYSJ2UVZO5LT77K37P423ZMQXQ</t>
  </si>
  <si>
    <t>https://www.amazon.in/Redmi-Stealth-Additional-Exchange-Included/dp/B09T2S8X9C/ref=sr_1_109?qid=1672895777&amp;s=electronics&amp;sr=1-109</t>
  </si>
  <si>
    <t>B07JW9H4J438</t>
  </si>
  <si>
    <t>1,61,679</t>
  </si>
  <si>
    <t>AFLLCZFPCLWLDKVX63KDI75LX7EA</t>
  </si>
  <si>
    <t>https://www.amazon.in/Boat-Bassheads-242-Earphones-Resistance/dp/B07S9S86BF/ref=sr_1_110?qid=1672895777&amp;s=electronics&amp;sr=1-110</t>
  </si>
  <si>
    <t>B07JW9H4J439</t>
  </si>
  <si>
    <t>â‚¹134</t>
  </si>
  <si>
    <t>134</t>
  </si>
  <si>
    <t>AFES6HMBN5CAV5HWKASX5HS743BA</t>
  </si>
  <si>
    <t>https://www.amazon.in/Portronics-POR-122-MODESK-Universal-Mobile/dp/B07N8RQ6W7/ref=sr_1_111?qid=1672895777&amp;s=electronics&amp;sr=1-111</t>
  </si>
  <si>
    <t>B07JW9H4J440</t>
  </si>
  <si>
    <t>â‚¹7,499</t>
  </si>
  <si>
    <t>7499</t>
  </si>
  <si>
    <t>AETEHTDQT4GMZAJW5NTRO77AQBZA</t>
  </si>
  <si>
    <t>https://www.amazon.in/realme-narzo-Mint-Green-Storage/dp/B09FKDH6FS/ref=sr_1_115?qid=1672895777&amp;s=electronics&amp;sr=1-115</t>
  </si>
  <si>
    <t>B07JW9H4J441</t>
  </si>
  <si>
    <t>https://www.amazon.in/Power-10000mAh-Metallic-Output-Charging/dp/B08HVJCW95/ref=sr_1_116?qid=1672895777&amp;s=electronics&amp;sr=1-116</t>
  </si>
  <si>
    <t>B07JW9H4J442</t>
  </si>
  <si>
    <t>â‚¹1,324</t>
  </si>
  <si>
    <t>1324</t>
  </si>
  <si>
    <t>AFIVMGZO74QYOK7KXVJMFH36PTPA</t>
  </si>
  <si>
    <t>https://www.amazon.in/Nokia-105-Single-Keypad-Wireless/dp/B09YDFDVNS/ref=sr_1_117?qid=1672895777&amp;s=electronics&amp;sr=1-117</t>
  </si>
  <si>
    <t>B07JW9H4J443</t>
  </si>
  <si>
    <t>AGQT36ICAXRXAG4IXZUULJZIH4XQ</t>
  </si>
  <si>
    <t>https://www.amazon.in/iQOO-Raven-Black-128GB-Storage/dp/B07WGPKTS4/ref=sr_1_118?qid=1672895777&amp;s=electronics&amp;sr=1-118</t>
  </si>
  <si>
    <t>B07JW9H4J444</t>
  </si>
  <si>
    <t>AGQCLZES57R2QEDXM4F4NYKS4BRA</t>
  </si>
  <si>
    <t>https://www.amazon.in/Rugged-Extra-Tough-Unbreakable-Braided/dp/B0789LZTCJ/ref=sr_1_119?qid=1672895777&amp;s=electronics&amp;sr=1-119</t>
  </si>
  <si>
    <t>B07JW9H4J445</t>
  </si>
  <si>
    <t>AETHN2CGVNPVX5Y6SAWO6IO7QOEA</t>
  </si>
  <si>
    <t>https://www.amazon.in/Ambrane-Multi-Layer-Protection-Li-Polymer-Stylo-10k/dp/B09MZCQYHZ/ref=sr_1_120?qid=1672895777&amp;s=electronics&amp;sr=1-120</t>
  </si>
  <si>
    <t>B07JW9H4J446</t>
  </si>
  <si>
    <t>AGEN4ASYZOLVEWYV3Q2CJR42ZOEQ</t>
  </si>
  <si>
    <t>https://www.amazon.in/Samsung-Stardust-Storage-6000mAh-Battery/dp/B0B4F2ZWL3/ref=sr_1_121?qid=1672895777&amp;s=electronics&amp;sr=1-121</t>
  </si>
  <si>
    <t>B07JW9H4J447</t>
  </si>
  <si>
    <t>AESKYYTGWJ7VJASMOE6QQUDXSITQ</t>
  </si>
  <si>
    <t>https://www.amazon.in/OPPO-Fluid-Black-128GB-Storage/dp/B08VB2CMR3/ref=sr_1_122?qid=1672895777&amp;s=electronics&amp;sr=1-122</t>
  </si>
  <si>
    <t>B07JW9H4J448</t>
  </si>
  <si>
    <t>Electronics|Mobiles&amp;Accessories|MobileAccessories|Maintenance,Upkeep&amp;Repairs|ScreenProtectors</t>
  </si>
  <si>
    <t>â‚¹2,899</t>
  </si>
  <si>
    <t>AGKMK57A4J54JG5OUHPMVGGPVUKQ</t>
  </si>
  <si>
    <t>https://www.amazon.in/Spigen-Tempered-Screen-Protector-iPhone/dp/B095RTJH1M/ref=sr_1_123?qid=1672895777&amp;s=electronics&amp;sr=1-123</t>
  </si>
  <si>
    <t>B07JW9H4J449</t>
  </si>
  <si>
    <t>AEHQYGI5L4FFALBMC5XMT5KXSZCA</t>
  </si>
  <si>
    <t>https://www.amazon.in/Noise-ColorFit-Smartwatch-Monitoring-Waterproof/dp/B097R25DP7/ref=sr_1_124?qid=1672895777&amp;s=electronics&amp;sr=1-124</t>
  </si>
  <si>
    <t>B07JW9H4J450</t>
  </si>
  <si>
    <t>AH5QYAVG2DRXF32LUKZIPG7KZLDQ</t>
  </si>
  <si>
    <t>https://www.amazon.in/Nokia-105-Single-Wireless-Charcoal/dp/B09YDFKJF8/ref=sr_1_125?qid=1672895777&amp;s=electronics&amp;sr=1-125</t>
  </si>
  <si>
    <t>B07JW9H4J451</t>
  </si>
  <si>
    <t>AE6QIRYYQXWBXRANCBNV7UQU3C3Q</t>
  </si>
  <si>
    <t>https://www.amazon.in/iQOO-Storage-Snapdragon-FlashCharge-Brightness/dp/B07WDK3ZS2/ref=sr_1_126?qid=1672895777&amp;s=electronics&amp;sr=1-126</t>
  </si>
  <si>
    <t>B07JW9H4J452</t>
  </si>
  <si>
    <t>AGARJN3VAP4E6PQYIF74CDF3W6GA</t>
  </si>
  <si>
    <t>https://www.amazon.in/33W-SonicCharge-2-0-Charger-Combo/dp/B08RZ5K9YH/ref=sr_1_121?qid=1672895784&amp;s=electronics&amp;sr=1-121</t>
  </si>
  <si>
    <t>B07JW9H4J453</t>
  </si>
  <si>
    <t>â‚¹12,490</t>
  </si>
  <si>
    <t>12490</t>
  </si>
  <si>
    <t>AGASWLGAJEYSNHPWSR74GSDXU5JQ</t>
  </si>
  <si>
    <t>https://www.amazon.in/Oppo-Mystery-Storage-Additional-Exchange/dp/B08444S68L/ref=sr_1_122?qid=1672895784&amp;s=electronics&amp;sr=1-122</t>
  </si>
  <si>
    <t>B07JW9H4J454</t>
  </si>
  <si>
    <t>17999</t>
  </si>
  <si>
    <t>AE3GJ4N2G2K4Q6JXYPIQSH4344CQ</t>
  </si>
  <si>
    <t>https://www.amazon.in/iQOO-Chromatic-Storage-Snapdragon-Processor/dp/B07WHQBZLS/ref=sr_1_123?qid=1672895784&amp;s=electronics&amp;sr=1-123</t>
  </si>
  <si>
    <t>B07JW9H4J455</t>
  </si>
  <si>
    <t>AGCWHOWHOTWSN4J2TFAXUEZZUBXQ</t>
  </si>
  <si>
    <t>https://www.amazon.in/Portronics-Konnect-Delivery-Support-Braided/dp/B085DTN6R2/ref=sr_1_124?qid=1672895784&amp;s=electronics&amp;sr=1-124</t>
  </si>
  <si>
    <t>B07JW9H4J456</t>
  </si>
  <si>
    <t>â‚¹1,630</t>
  </si>
  <si>
    <t>AH3XZBFRJ3T2YATYJK2CNTCARCCQ</t>
  </si>
  <si>
    <t>https://www.amazon.in/Motorola-keypad-Mobile-Expandable-Battery/dp/B09JS562TP/ref=sr_1_125?qid=1672895784&amp;s=electronics&amp;sr=1-125</t>
  </si>
  <si>
    <t>B07JW9H4J457</t>
  </si>
  <si>
    <t>AHDNZMNGM6UT4M2VPRPLZ7EBWCOQ</t>
  </si>
  <si>
    <t>https://www.amazon.in/Portronics-Konnect-POR-1401-Charging-Function/dp/B09KLVMZ3B/ref=sr_1_126?qid=1672895784&amp;s=electronics&amp;sr=1-126</t>
  </si>
  <si>
    <t>B07JW9H4J458</t>
  </si>
  <si>
    <t>AH2OGGTXFZ6MSSCZB7IRRZPFOJLA</t>
  </si>
  <si>
    <t>https://www.amazon.in/boAt-Wave-Lite-Smartwatch-Multiple/dp/B09V17S2BG/ref=sr_1_127?qid=1672895784&amp;s=electronics&amp;sr=1-127</t>
  </si>
  <si>
    <t>B07JW9H4J459</t>
  </si>
  <si>
    <t>AGQOIAAECVPLYNBEMZOCS6GKZWDA</t>
  </si>
  <si>
    <t>https://www.amazon.in/boAt-Wave-Call-Dedicated-Multi-Sport/dp/B0B5CGTBKV/ref=sr_1_128?qid=1672895784&amp;s=electronics&amp;sr=1-128</t>
  </si>
  <si>
    <t>B07JW9H4J460</t>
  </si>
  <si>
    <t>AGT57G75IGN5AEBU77WPGOUYZMVA</t>
  </si>
  <si>
    <t>https://www.amazon.in/Spigen-Tempered-Screen-Protector-iPhone/dp/B0B23LW7NV/ref=sr_1_130?qid=1672895784&amp;s=electronics&amp;sr=1-130</t>
  </si>
  <si>
    <t>B07JW9H4J461</t>
  </si>
  <si>
    <t>Electronics|Mobiles&amp;Accessories|MobileAccessories|StylusPens</t>
  </si>
  <si>
    <t>â‚¹2,099</t>
  </si>
  <si>
    <t>2099</t>
  </si>
  <si>
    <t>AFZQFX2T6G3DRQ5VN2RLQHKHN7OQ</t>
  </si>
  <si>
    <t>https://www.amazon.in/Upgraded-Precision-Sensitivity-Rejection-Adsorption/dp/B09KGV7WSV/ref=sr_1_131?qid=1672895784&amp;s=electronics&amp;sr=1-131</t>
  </si>
  <si>
    <t>B07JW9H4J462</t>
  </si>
  <si>
    <t>â‚¹337</t>
  </si>
  <si>
    <t>337</t>
  </si>
  <si>
    <t>AEKZNJLC7X57UF3F4STP3GSIIGJA</t>
  </si>
  <si>
    <t>https://www.amazon.in/Portronics-CarPower-Charger-Output-Black/dp/B0971DWFDT/ref=sr_1_132?qid=1672895784&amp;s=electronics&amp;sr=1-132</t>
  </si>
  <si>
    <t>B07JW9H4J463</t>
  </si>
  <si>
    <t>AHMAO37N3VRBQR5QXRATTM75KHAQ</t>
  </si>
  <si>
    <t>https://www.amazon.in/boAt-Launched-Ultra-Seamless-Personalization-Charcoal/dp/B0BNV7JM5Y/ref=sr_1_133?qid=1672895784&amp;s=electronics&amp;sr=1-133</t>
  </si>
  <si>
    <t>B07JW9H4J464</t>
  </si>
  <si>
    <t>AES4PVTQ4WEANJ2E2HOJNVVBGQNQ</t>
  </si>
  <si>
    <t>https://www.amazon.in/PTron-Force-Bluetooth-Smartwatch-Waterproof/dp/B0B53QFZPY/ref=sr_1_134?qid=1672895784&amp;s=electronics&amp;sr=1-134</t>
  </si>
  <si>
    <t>B07JW9H4J465</t>
  </si>
  <si>
    <t>AHJRPRAXBOIRLYMCRQ4HCACPXDVQ</t>
  </si>
  <si>
    <t>https://www.amazon.in/Mi-Braided-USB-Type-C-Cable/dp/B083342NKJ/ref=sr_1_135?qid=1672895784&amp;s=electronics&amp;sr=1-135</t>
  </si>
  <si>
    <t>B07JW9H4J466</t>
  </si>
  <si>
    <t>AFD574B3LT7V3OO5CRMLVYUWVDLQ</t>
  </si>
  <si>
    <t>https://www.amazon.in/iQOO-Storage-Snapdragon-695-6nm-Processor/dp/B07WJWRNVK/ref=sr_1_136?qid=1672895784&amp;s=electronics&amp;sr=1-136</t>
  </si>
  <si>
    <t>B07JW9H4J467</t>
  </si>
  <si>
    <t>AFEDVL6QIKT4RDYRHGMUZAU2JSQQ</t>
  </si>
  <si>
    <t>https://www.amazon.in/Samsung-Original-EHS64AVFWECINU-Stereo-Headset/dp/B01F25X6RQ/ref=sr_1_137?qid=1672895784&amp;s=electronics&amp;sr=1-137</t>
  </si>
  <si>
    <t>B07JW9H4J468</t>
  </si>
  <si>
    <t>AHUXD3GCY22BRMQLWN5ZEB3TGGAA</t>
  </si>
  <si>
    <t>https://www.amazon.in/DURACELL-Lightning-Certified-braided-Devices/dp/B09C6HXFC1/ref=sr_1_138?qid=1672895784&amp;s=electronics&amp;sr=1-138</t>
  </si>
  <si>
    <t>B07JW9H4J469</t>
  </si>
  <si>
    <t>AH3MVZYHGOVNKO5T5EWVT4HK6M7A</t>
  </si>
  <si>
    <t>https://www.amazon.in/Spigen-Tempered-Screen-Protector-iPhone/dp/B0B244R4KB/ref=sr_1_139?qid=1672895784&amp;s=electronics&amp;sr=1-139</t>
  </si>
  <si>
    <t>B07JW9H4J470</t>
  </si>
  <si>
    <t>â‚¹13,499</t>
  </si>
  <si>
    <t>AGXE6V4HYRRDGH33H3NE7PGF4D4Q</t>
  </si>
  <si>
    <t>https://www.amazon.in/Samsung-Galaxy-Storage-MediaTek-Battery/dp/B0BMGG6NKT/ref=sr_1_140?qid=1672895784&amp;s=electronics&amp;sr=1-140</t>
  </si>
  <si>
    <t>B07JW9H4J471</t>
  </si>
  <si>
    <t>AEZPNXZLF5U7XEX6TOW3J56C3XDA</t>
  </si>
  <si>
    <t>https://www.amazon.in/Ambrane-Unbreakable-Charging-Braided-Cable/dp/B082LSVT4B/ref=sr_1_141?qid=1672895784&amp;s=electronics&amp;sr=1-141</t>
  </si>
  <si>
    <t>B07JW9H4J472</t>
  </si>
  <si>
    <t>Electronics|Mobiles&amp;Accessories|MobileAccessories|Mounts|Bedstand&amp;DeskMounts</t>
  </si>
  <si>
    <t>â‚¹251</t>
  </si>
  <si>
    <t>251</t>
  </si>
  <si>
    <t>AG7XUAMM5BZSSPCBAQJ3YGYSIPXA</t>
  </si>
  <si>
    <t>https://www.amazon.in/SWAPKART-Flexible-Desktop-Foldable-Smartphones/dp/B092JHPL72/ref=sr_1_142?qid=1672895784&amp;s=electronics&amp;sr=1-142</t>
  </si>
  <si>
    <t>B07JW9H4J473</t>
  </si>
  <si>
    <t>AEQGYJXCSCCNZSPU6KO2ROAMEJXA</t>
  </si>
  <si>
    <t>https://www.amazon.in/boAt-A325-Tangle-Free-Charging-Transmission/dp/B08WRBG3XW/ref=sr_1_143?qid=1672895784&amp;s=electronics&amp;sr=1-143</t>
  </si>
  <si>
    <t>B07JW9H4J474</t>
  </si>
  <si>
    <t>3,13,832</t>
  </si>
  <si>
    <t>AFMBNWKA4H7GP6PAHPYY25A6Z4HQ</t>
  </si>
  <si>
    <t>https://www.amazon.in/Redmi-9A-Sport-Octa-core-Processor/dp/B09GFM8CGS/ref=sr_1_144?qid=1672895784&amp;s=electronics&amp;sr=1-144</t>
  </si>
  <si>
    <t>B07JW9H4J475</t>
  </si>
  <si>
    <t>AEZRH2UWC5CQXUVLFUEAYAPXDFGQ</t>
  </si>
  <si>
    <t>https://www.amazon.in/Fire-Boltt-Bluetooth-Assistance-Calculator-Monitoring/dp/B0B3MWYCHQ/ref=sr_1_145?qid=1672895791&amp;s=electronics&amp;sr=1-145</t>
  </si>
  <si>
    <t>B07JW9H4J476</t>
  </si>
  <si>
    <t>Electronics|Mobiles&amp;Accessories|MobileAccessories|Cases&amp;Covers|BasicCases</t>
  </si>
  <si>
    <t>AHPKWPXNLGMP6BBOUC3MKMDWBIDA</t>
  </si>
  <si>
    <t>https://www.amazon.in/Amozo-Cover-iPhone-Polycarbonate-Transparent/dp/B09J2MM5C6/ref=sr_1_148?qid=1672895791&amp;s=electronics&amp;sr=1-148</t>
  </si>
  <si>
    <t>B07JW9H4J477</t>
  </si>
  <si>
    <t>AEEYJCTR44VPW4DW537EAZHK5CPQ</t>
  </si>
  <si>
    <t>https://www.amazon.in/Aluminum-Adjustable-Mobile-Foldable-Smartphones/dp/B07Q4QV1DL/ref=sr_1_149?qid=1672895791&amp;s=electronics&amp;sr=1-149</t>
  </si>
  <si>
    <t>B07JW9H4J478</t>
  </si>
  <si>
    <t>AF3GETWWBGMLASY2KKNNBS2VO6DQ</t>
  </si>
  <si>
    <t>https://www.amazon.in/Tecno-Spark-Storage-Expandable-Processor/dp/B0B56YRBNT/ref=sr_1_153?qid=1672895791&amp;s=electronics&amp;sr=1-153</t>
  </si>
  <si>
    <t>B07JW9H4J479</t>
  </si>
  <si>
    <t>AEDZXGGZW3ZS22XINYAPXX347GKA</t>
  </si>
  <si>
    <t>https://www.amazon.in/Flix-Micro-Cable-Smartphone-Black/dp/B09NHVCHS9/ref=sr_1_158?qid=1672895791&amp;s=electronics&amp;sr=1-158</t>
  </si>
  <si>
    <t>B07JW9H4J480</t>
  </si>
  <si>
    <t>1,92,589</t>
  </si>
  <si>
    <t>AE3PTJFRVU3YM5YFYN3ICDA5X6FA</t>
  </si>
  <si>
    <t>https://www.amazon.in/JBL-C100SI-Ear-Headphones-Mic/dp/B01DF26V7A/ref=sr_1_159?qid=1672895791&amp;s=electronics&amp;sr=1-159</t>
  </si>
  <si>
    <t>B07JW9H4J481</t>
  </si>
  <si>
    <t>AFWDV7TXGNYDA54LFNRDRJBTBH4A</t>
  </si>
  <si>
    <t>https://www.amazon.in/Tukzer-Capacitive-Lightweight-Magnetism-Smartphones/dp/B08K4PSZ3V/ref=sr_1_161?qid=1672895791&amp;s=electronics&amp;sr=1-161</t>
  </si>
  <si>
    <t>B07JW9H4J482</t>
  </si>
  <si>
    <t>AGO7FWIRBIVDDEAYX2UI6DP4G6GA</t>
  </si>
  <si>
    <t>https://www.amazon.in/Samsung-Midnight-Storage-5000mAh-Battery/dp/B0B4F1YC3J/ref=sr_1_162?qid=1672895791&amp;s=electronics&amp;sr=1-162</t>
  </si>
  <si>
    <t>B07JW9H4J483</t>
  </si>
  <si>
    <t>AHOXZCFLXIOIPGI7DXYFAI2644UQ</t>
  </si>
  <si>
    <t>https://www.amazon.in/Tukzer-Capacitive-Lightweight-Magnetism-Smartphones/dp/B08K4RDQ71/ref=sr_1_163?qid=1672895791&amp;s=electronics&amp;sr=1-163</t>
  </si>
  <si>
    <t>B07JW9H4J484</t>
  </si>
  <si>
    <t>https://www.amazon.in/10W-Charger-Cable-Meter-Black/dp/B085CZ3SR1/ref=sr_1_164?qid=1672895791&amp;s=electronics&amp;sr=1-164</t>
  </si>
  <si>
    <t>B07JW9H4J485</t>
  </si>
  <si>
    <t>AGO5SRT3ESLNL5WTRQFD5BSIYPQA</t>
  </si>
  <si>
    <t>https://www.amazon.in/Fire-Boltt-Smartwatch-Bluetooth-Calling-Assistance/dp/B09YV3K34W/ref=sr_1_168?qid=1672895791&amp;s=electronics&amp;sr=1-168</t>
  </si>
  <si>
    <t>B07JW9H4J486</t>
  </si>
  <si>
    <t>â‚¹95</t>
  </si>
  <si>
    <t>95</t>
  </si>
  <si>
    <t>AHCS34T4DOHWPNKZ2G3W76AITIKA</t>
  </si>
  <si>
    <t>https://www.amazon.in/STRIFF-Flexible-Silicone-Protector-Computers/dp/B09Z6WH2N1/ref=sr_1_169?qid=1672895799&amp;s=electronics&amp;sr=1-169</t>
  </si>
  <si>
    <t>B07JW9H4J487</t>
  </si>
  <si>
    <t>AE4XKNCRFDT42UVC2DCKMIXW4MVQ</t>
  </si>
  <si>
    <t>https://www.amazon.in/Beetel-Smartphone-Charging-480Mbps-Xcd-C12/dp/B09NL4DJ2Z/ref=sr_1_170?qid=1672895799&amp;s=electronics&amp;sr=1-170</t>
  </si>
  <si>
    <t>B07JW9H4J488</t>
  </si>
  <si>
    <t>â‚¹4,499</t>
  </si>
  <si>
    <t>4499</t>
  </si>
  <si>
    <t>AEACCLBAYRCRJLUMTQVS5JSOYYVA</t>
  </si>
  <si>
    <t>https://www.amazon.in/Noise-ColorFit-Bluetooth-instacharge-Functional/dp/B0BGSV43WY/ref=sr_1_172?qid=1672895799&amp;s=electronics&amp;sr=1-172</t>
  </si>
  <si>
    <t>B07JW9H4J489</t>
  </si>
  <si>
    <t>AG2X6MXVRQJD5VE7SYKNUNWVOQRQ</t>
  </si>
  <si>
    <t>https://www.amazon.in/Mobile-Phone-Holder-Phones-Tablets/dp/B0926V9CTV/ref=sr_1_174?qid=1672895799&amp;s=electronics&amp;sr=1-174</t>
  </si>
  <si>
    <t>B07JW9H4J490</t>
  </si>
  <si>
    <t>AENFXWHBX7R7PZG2Q67PXLFGPHAQ</t>
  </si>
  <si>
    <t>https://www.amazon.in/iQOO-Raven-Black-128GB-Storage/dp/B07WGPKMP5/ref=sr_1_175?qid=1672895799&amp;s=electronics&amp;sr=1-175</t>
  </si>
  <si>
    <t>B07JW9H4J491</t>
  </si>
  <si>
    <t>AHVAI77H64YMRRMLITKJ5FPYALPQ</t>
  </si>
  <si>
    <t>https://www.amazon.in/Redmi-Meadow-Design-Dimensity-5000mAh/dp/B0BBFJ9M3X/ref=sr_1_179?qid=1672895799&amp;s=electronics&amp;sr=1-179</t>
  </si>
  <si>
    <t>B07JW9H4J492</t>
  </si>
  <si>
    <t>AEPLUJYB5UT2XVP7A2NSNSCOCVLA</t>
  </si>
  <si>
    <t>https://www.amazon.in/Noise-Bluetooth-Calling-Function-Monitoring/dp/B09PLFJ7ZW/ref=sr_1_182?qid=1672895799&amp;s=electronics&amp;sr=1-182</t>
  </si>
  <si>
    <t>B07JW9H4J493</t>
  </si>
  <si>
    <t>AHLPMR4VVPOQ2YOHBFOZ55D7OUVQ</t>
  </si>
  <si>
    <t>https://www.amazon.in/PTron-Force-Bluetooth-Smartwatch-Waterproof/dp/B0B53NXFFR/ref=sr_1_184?qid=1672895799&amp;s=electronics&amp;sr=1-184</t>
  </si>
  <si>
    <t>B07JW9H4J494</t>
  </si>
  <si>
    <t>AFPSD5MVTPICFIXY5LKKTXSG7ZEA</t>
  </si>
  <si>
    <t>https://www.amazon.in/Portronics-POR-926-Car-Vent-Mobile-Holder/dp/B07GNC2592/ref=sr_1_185?qid=1672895799&amp;s=electronics&amp;sr=1-185</t>
  </si>
  <si>
    <t>B07JW9H4J495</t>
  </si>
  <si>
    <t>AFFSKDBFEU4DW4HMBLQ52IQXBHZA</t>
  </si>
  <si>
    <t>https://www.amazon.in/Charger-Multi-Layer-Protection-Certified-Charging/dp/B09TP5KBN7/ref=sr_1_186?qid=1672895799&amp;s=electronics&amp;sr=1-186</t>
  </si>
  <si>
    <t>B07JW9H4J496</t>
  </si>
  <si>
    <t>AEKLUZARDMPMWERNPZFR6JD3BYBA</t>
  </si>
  <si>
    <t>https://www.amazon.in/boAt-Flash-Smartwatch-Resistance-Lightning/dp/B0949SBKMP/ref=sr_1_188?qid=1672895799&amp;s=electronics&amp;sr=1-188</t>
  </si>
  <si>
    <t>B07JW9H4J497</t>
  </si>
  <si>
    <t>AEJGZNKM5ZGH6UY2YX537NWNWYDQ</t>
  </si>
  <si>
    <t>https://www.amazon.in/boAt-Wave-Lite-Smartwatch-Multiple/dp/B09V175NP7/ref=sr_1_190?qid=1672895799&amp;s=electronics&amp;sr=1-190</t>
  </si>
  <si>
    <t>B07JW9H4J498</t>
  </si>
  <si>
    <t>AFGPLYW6L6FYUGQDND7QGCRL2H2Q</t>
  </si>
  <si>
    <t>https://www.amazon.in/iQOO-Phantom-Snapdragon-FlashCharge-Brightness/dp/B07WHSJXLF/ref=sr_1_192?qid=1672895799&amp;s=electronics&amp;sr=1-192</t>
  </si>
  <si>
    <t>B07JW9H4J499</t>
  </si>
  <si>
    <t>AFQ44B5ISCXUWKFHZL7HTRTYWZKA</t>
  </si>
  <si>
    <t>https://www.amazon.in/Samsung-Galaxy-Prime-Light-Blue/dp/B0BD3T6Z1D/ref=sr_1_193?qid=1672895806&amp;s=electronics&amp;sr=1-193</t>
  </si>
  <si>
    <t>B07JW9H4J500</t>
  </si>
  <si>
    <t>AE35OI7LDTOKU32IFQ3GQX5AOKFQ</t>
  </si>
  <si>
    <t>https://www.amazon.in/Redmi-Note-11T-5G-Dimensity/dp/B09LHYZ3GJ/ref=sr_1_196?qid=1672895806&amp;s=electronics&amp;sr=1-196</t>
  </si>
  <si>
    <t>B07JW9H4J501</t>
  </si>
  <si>
    <t>AGZCXPBXKXIEQTY4AH7KM6OPQW3Q</t>
  </si>
  <si>
    <t>https://www.amazon.in/iQOO-Storage-Snapdragon-FlashCharge-Brightness/dp/B07WFPMGQQ/ref=sr_1_198?qid=1672895806&amp;s=electronics&amp;sr=1-198</t>
  </si>
  <si>
    <t>B07JW9H4J502</t>
  </si>
  <si>
    <t>AFAVJJJRDJZCFKPZ4ACGTYBLRJBQ</t>
  </si>
  <si>
    <t>https://www.amazon.in/Redmi-Starburst-Qualcomm%C2%AE-SnapdragonTM-Included/dp/B09QS9X9L8/ref=sr_1_199?qid=1672895806&amp;s=electronics&amp;sr=1-199</t>
  </si>
  <si>
    <t>B07JW9H4J503</t>
  </si>
  <si>
    <t>https://www.amazon.in/Noise-Advanced-Bluetooth-Brightness-Smartwatch/dp/B0B6BLTGTT/ref=sr_1_202?qid=1672895806&amp;s=electronics&amp;sr=1-202</t>
  </si>
  <si>
    <t>B07JW9H4J504</t>
  </si>
  <si>
    <t>AF3HHR5VANS5ZX2IATPSOZDFEP7A</t>
  </si>
  <si>
    <t>https://www.amazon.in/A400-Type-C-Cable-Meter-Black/dp/B077Z65HSD/ref=sr_1_204?qid=1672895806&amp;s=electronics&amp;sr=1-204</t>
  </si>
  <si>
    <t>B07JW9H4J505</t>
  </si>
  <si>
    <t>AEU6MYQDUVKLBHRXLKVRUIEWLX6Q</t>
  </si>
  <si>
    <t>https://www.amazon.in/Duracell-Lightning-Certified-Braided-Charging/dp/B09W5XR9RT/ref=sr_1_205?qid=1672895806&amp;s=electronics&amp;sr=1-205</t>
  </si>
  <si>
    <t>B07JW9H4J506</t>
  </si>
  <si>
    <t>AG2ICOYPSOV5SGBKFEYHGKCNK7PA</t>
  </si>
  <si>
    <t>https://www.amazon.in/MYVN-Charging-Compatible-OnePlus-Charge/dp/B084DTMYWK/ref=sr_1_208?qid=1672895806&amp;s=electronics&amp;sr=1-208</t>
  </si>
  <si>
    <t>B07JW9H4J507</t>
  </si>
  <si>
    <t>AE6DY6YWTSSE3XNHDXZDGQM2JL2Q</t>
  </si>
  <si>
    <t>https://www.amazon.in/PTron-Force-Bluetooth-Smartwatch-Waterproof/dp/B0B53QLB9H/ref=sr_1_209?qid=1672895806&amp;s=electronics&amp;sr=1-209</t>
  </si>
  <si>
    <t>B07JW9H4J508</t>
  </si>
  <si>
    <t>â‚¹1,989</t>
  </si>
  <si>
    <t>1989</t>
  </si>
  <si>
    <t>AGQBRQKHB6V2GKNP5NQCBG3TZFPQ</t>
  </si>
  <si>
    <t>https://www.amazon.in/SanDisk-Ultra%C2%AE-microSDXCTM-Warranty-Smartphones/dp/B0BDYW3RN3/ref=sr_1_210?qid=1672895806&amp;s=electronics&amp;sr=1-210</t>
  </si>
  <si>
    <t>B07JW9H4J509</t>
  </si>
  <si>
    <t>AGK3NNXG44TLWHYTJ2OAY4JMD3VA</t>
  </si>
  <si>
    <t>https://www.amazon.in/Fire-Boltt-Phoenix-Bluetooth-Calling-Monitoring/dp/B0B3RS9DNF/ref=sr_1_214?qid=1672895806&amp;s=electronics&amp;sr=1-214</t>
  </si>
  <si>
    <t>B07JW9H4J510</t>
  </si>
  <si>
    <t>AH2QFGBZYKJDYPAKHEEXUKLZDYTQ</t>
  </si>
  <si>
    <t>https://www.amazon.in/Redmi-Storage-Qualcomm%C2%AE-SnapdragonTM-Included/dp/B09QS9X16F/ref=sr_1_218?qid=1672895814&amp;s=electronics&amp;sr=1-218</t>
  </si>
  <si>
    <t>B07JW9H4J511</t>
  </si>
  <si>
    <t>AEWM6BXJQ76ZA3JH3TEG3ORMEDCA</t>
  </si>
  <si>
    <t>https://www.amazon.in/Noise-Colorfit-Pro-Control-Cloudbased/dp/B08HV25BBQ/ref=sr_1_220?qid=1672895814&amp;s=electronics&amp;sr=1-220</t>
  </si>
  <si>
    <t>B07JW9H4J512</t>
  </si>
  <si>
    <t>AFUWVHBC2SCTJ7VEAWEIEYW5V4KA</t>
  </si>
  <si>
    <t>https://www.amazon.in/Redmi-Note-11T-5G-Aquamarine/dp/B09LJ116B5/ref=sr_1_221?qid=1672895814&amp;s=electronics&amp;sr=1-221</t>
  </si>
  <si>
    <t>B07JW9H4J513</t>
  </si>
  <si>
    <t>AFR7NDA6QYOPSCNJIDXRDRHJIYXA</t>
  </si>
  <si>
    <t>https://www.amazon.in/Boult-Bluetooth-Smartwatch-Brightness-Waterproof/dp/B0BMVWKZ8G/ref=sr_1_230?qid=1672895814&amp;s=electronics&amp;sr=1-230</t>
  </si>
  <si>
    <t>B07JW9H4J514</t>
  </si>
  <si>
    <t>4999</t>
  </si>
  <si>
    <t>AGIOL4B6EPMZ63RZQFWZWI33O2EA</t>
  </si>
  <si>
    <t>https://www.amazon.in/OnePlus-Display-Refresh-Multiple-Midnight/dp/B0BD92GDQH/ref=sr_1_231?qid=1672895814&amp;s=electronics&amp;sr=1-231</t>
  </si>
  <si>
    <t>B07JW9H4J515</t>
  </si>
  <si>
    <t>AF5YAAI52AMX6HOPQF2J3SOJESLA</t>
  </si>
  <si>
    <t>https://www.amazon.in/Solero-MB301-Charging-480Mbps-1-5-Meter/dp/B08Y1SJVV5/ref=sr_1_234?qid=1672895814&amp;s=electronics&amp;sr=1-234</t>
  </si>
  <si>
    <t>B07JW9H4J516</t>
  </si>
  <si>
    <t>2499</t>
  </si>
  <si>
    <t>AH6SGND2YZGJPEXEPAT6XTKVRWLQ</t>
  </si>
  <si>
    <t>https://www.amazon.in/Noise-Bluetooth-Calling-Display-Assistant/dp/B0B5GF6DQD/ref=sr_1_238?qid=1672895814&amp;s=electronics&amp;sr=1-238</t>
  </si>
  <si>
    <t>B07JW9H4J517</t>
  </si>
  <si>
    <t>AHB4AEOCLEVH2JSTXPU737KTXS4Q</t>
  </si>
  <si>
    <t>https://www.amazon.in/Motorola-keypad-Mobile-Expandable-Battery/dp/B09JS94MBV/ref=sr_1_239?qid=1672895814&amp;s=electronics&amp;sr=1-239</t>
  </si>
  <si>
    <t>B07JW9H4J518</t>
  </si>
  <si>
    <t>AFCKVOFM46DHVEVU7M4ABUCXDLLQ</t>
  </si>
  <si>
    <t>https://www.amazon.in/Fire-Boltt-Smartwatch-Sports-Tracking-Silver/dp/B09YV463SW/ref=sr_1_242?qid=1672895821&amp;s=electronics&amp;sr=1-242</t>
  </si>
  <si>
    <t>B07JW9H4J519</t>
  </si>
  <si>
    <t>AFJXIJRSFMMNTYMOGJK7EE5XNRAA</t>
  </si>
  <si>
    <t>https://www.amazon.in/AmazonBasics-Apple-Certified-Lightning-Charging/dp/B07XLCFSSN/ref=sr_1_245?qid=1672895821&amp;s=electronics&amp;sr=1-245</t>
  </si>
  <si>
    <t>B07JW9H4J520</t>
  </si>
  <si>
    <t>AFA6YM4NTFRGHHKYN5U7HUYEVSUA</t>
  </si>
  <si>
    <t>https://www.amazon.in/Charger-Certified-Charging-Adaptor-Cellular/dp/B09NL4DCXK/ref=sr_1_246?qid=1672895821&amp;s=electronics&amp;sr=1-246</t>
  </si>
  <si>
    <t>B07JW9H4J521</t>
  </si>
  <si>
    <t>AEREPHGDEP7EUMBCNLBQ67GNJQMA</t>
  </si>
  <si>
    <t>https://www.amazon.in/Compatible-Pixel-6a-Military-Grade-Anti-Explosion/dp/B0B8CHJLWJ/ref=sr_1_247?qid=1672895821&amp;s=electronics&amp;sr=1-247</t>
  </si>
  <si>
    <t>B07JW9H4J522</t>
  </si>
  <si>
    <t>â‚¹79</t>
  </si>
  <si>
    <t>79</t>
  </si>
  <si>
    <t>AGDY4LIW3A477KFMINSUKYRMSK7Q</t>
  </si>
  <si>
    <t>https://www.amazon.in/STRIFF-Flexible-Silicone-Protector-Computers/dp/B0B8ZWNR5T/ref=sr_1_250?qid=1672895821&amp;s=electronics&amp;sr=1-250</t>
  </si>
  <si>
    <t>B07JW9H4J523</t>
  </si>
  <si>
    <t>AFSM3ANFFBHN7NCB3JYF4RZ7YQAQ</t>
  </si>
  <si>
    <t>https://www.amazon.in/Redmi-Thunder-Storage-Dimensity-5000mAh/dp/B0BBFJLP21/ref=sr_1_255?qid=1672895821&amp;s=electronics&amp;sr=1-255</t>
  </si>
  <si>
    <t>B07JW9H4J524</t>
  </si>
  <si>
    <t>AFXRH6SHIJIG475VOAVT4QPDJHIQ</t>
  </si>
  <si>
    <t>https://www.amazon.in/Samsung-Original-EHS64AVFBECINU-Hands-Free-Remote/dp/B01F262EUU/ref=sr_1_256?qid=1672895821&amp;s=electronics&amp;sr=1-256</t>
  </si>
  <si>
    <t>B07JW9H4J525</t>
  </si>
  <si>
    <t>AFROXVCIF6PZXFXLS7DLTPT2CGCQ</t>
  </si>
  <si>
    <t>https://www.amazon.in/STRIFF-Android-Portable-Foldable-Stand-Perfect/dp/B09VZBGL1N/ref=sr_1_257?qid=1672895821&amp;s=electronics&amp;sr=1-257</t>
  </si>
  <si>
    <t>B07JW9H4J526</t>
  </si>
  <si>
    <t>AFUGDQG5WBWBZJE2NX2OICO3UFWA</t>
  </si>
  <si>
    <t>https://www.amazon.in/boAt-Launched-Electra-Ultra-Seamless-Personalization/dp/B0BNVBJW2S/ref=sr_1_259?qid=1672895821&amp;s=electronics&amp;sr=1-259</t>
  </si>
  <si>
    <t>B07JW9H4J527</t>
  </si>
  <si>
    <t>Electronics|Mobiles&amp;Accessories|MobileAccessories|Mounts|HandlebarMounts</t>
  </si>
  <si>
    <t>AGY65IJP7XREWO3GUDT46474CYKA</t>
  </si>
  <si>
    <t>https://www.amazon.in/WeCool-Navigation-Locking-Gripping-Rotation/dp/B0B2DJ5RVQ/ref=sr_1_260?qid=1672895821&amp;s=electronics&amp;sr=1-260</t>
  </si>
  <si>
    <t>B07JW9H4J528</t>
  </si>
  <si>
    <t>AHITHYIQE2EATBE3LI6GU3HJSMLA</t>
  </si>
  <si>
    <t>https://www.amazon.in/Sounce-Adjustable-Universal-Flexible-Gooseneck/dp/B096TWZRJC/ref=sr_1_269?qid=1672895828&amp;s=electronics&amp;sr=1-269</t>
  </si>
  <si>
    <t>B07JW9H4J529</t>
  </si>
  <si>
    <t>AG7L3FBDA2KLNZOZWS2XF7Y2GGRQ</t>
  </si>
  <si>
    <t>https://www.amazon.in/OpenTech%C2%AE-Military-Grade-Tempered-Protector-Installation/dp/B09GP6FBZT/ref=sr_1_274?qid=1672895828&amp;s=electronics&amp;sr=1-274</t>
  </si>
  <si>
    <t>B07JW9H4J530</t>
  </si>
  <si>
    <t>AHICRWO4RPGT5JZX5X62PHKEIOAA</t>
  </si>
  <si>
    <t>https://www.amazon.in/EN-LIGNE-Adjustable-Tabletop-Compatible/dp/B0B3DV7S9B/ref=sr_1_293?qid=1672895835&amp;s=electronics&amp;sr=1-293</t>
  </si>
  <si>
    <t>B07JW9H4J531</t>
  </si>
  <si>
    <t>AFOJ6DLJQNWRLJIVLU25OZILE6RA</t>
  </si>
  <si>
    <t>https://www.amazon.in/Tecno-Spark-8T-Expandable-64GB/dp/B09MKP344P/ref=sr_1_294?qid=1672895835&amp;s=electronics&amp;sr=1-294</t>
  </si>
  <si>
    <t>B07JW9H4J532</t>
  </si>
  <si>
    <t>â‚¹2,179</t>
  </si>
  <si>
    <t>2179</t>
  </si>
  <si>
    <t>AHFX3A6IT3PFKH3WJU3BRCMOAOIA</t>
  </si>
  <si>
    <t>https://www.amazon.in/URBN-20000-22-5W-Charging-Output/dp/B08JW1GVS7/ref=sr_1_295?qid=1672895835&amp;s=electronics&amp;sr=1-295</t>
  </si>
  <si>
    <t>B07JW9H4J533</t>
  </si>
  <si>
    <t>AEWV35IS77VEIX4T7GIMS7WUPLLA</t>
  </si>
  <si>
    <t>https://www.amazon.in/Redmi-Note-11T-5G-Dimensity/dp/B09LHZSMRR/ref=sr_1_297?qid=1672895835&amp;s=electronics&amp;sr=1-297</t>
  </si>
  <si>
    <t>B07JW9H4J534</t>
  </si>
  <si>
    <t>44999</t>
  </si>
  <si>
    <t>AEWW4LJOVXD65UKE7QCBCHQZMG7A</t>
  </si>
  <si>
    <t>https://www.amazon.in/OnePlus-Moonstone-Black-128GB-Storage/dp/B0B5V47VK4/ref=sr_1_300?qid=1672895835&amp;s=electronics&amp;sr=1-300</t>
  </si>
  <si>
    <t>B07JW9H4J535</t>
  </si>
  <si>
    <t>â‚¹2,599</t>
  </si>
  <si>
    <t>2599</t>
  </si>
  <si>
    <t>AEILGA3FG3TQAYO3EITLHUVI6MCA</t>
  </si>
  <si>
    <t>https://www.amazon.in/Nokia-150-Cyan/dp/B08H21B6V7/ref=sr_1_301?qid=1672895835&amp;s=electronics&amp;sr=1-301</t>
  </si>
  <si>
    <t>B07JW9H4J536</t>
  </si>
  <si>
    <t>â‚¹2,799</t>
  </si>
  <si>
    <t>2799</t>
  </si>
  <si>
    <t>AGH2D3JCXGY6SY5ZWKOIDELCLUQA</t>
  </si>
  <si>
    <t>https://www.amazon.in/Noise-ColorFit-Ultra-SE-Smartwatch/dp/B09BNXQ6BR/ref=sr_1_303?qid=1672895835&amp;s=electronics&amp;sr=1-303</t>
  </si>
  <si>
    <t>B07JW9H4J537</t>
  </si>
  <si>
    <t>Electronics|Headphones,Earbuds&amp;Accessories|Headphones|On-Ear</t>
  </si>
  <si>
    <t>â‚¹2,990</t>
  </si>
  <si>
    <t>AEH4535UEBGBK4WIFIR5RHBM7AQA</t>
  </si>
  <si>
    <t>https://www.amazon.in/Super-Rockerz-400-Bluetooth-Headphones/dp/B01FSYQ2A4/ref=sr_1_307?qid=1672895835&amp;s=electronics&amp;sr=1-307</t>
  </si>
  <si>
    <t>B07JW9H4J538</t>
  </si>
  <si>
    <t>â‚¹2,400</t>
  </si>
  <si>
    <t>AEAD2LHI2R3QVR3AQKOPB523SVUA</t>
  </si>
  <si>
    <t>https://www.amazon.in/SanDisk-Ultra-microSD-UHS-I-120MB/dp/B08L5FM4JC/ref=sr_1_312?qid=1672895835&amp;s=electronics&amp;sr=1-312</t>
  </si>
  <si>
    <t>B07JW9H4J539</t>
  </si>
  <si>
    <t>AEEF4HG4M3I4C27OWPX5SSBESB6Q</t>
  </si>
  <si>
    <t>https://www.amazon.in/Compatible-I-Phone13-I-Phone11-Only-Adapter/dp/B0B54Y2SNX/ref=sr_1_315?qid=1672895842&amp;s=electronics&amp;sr=1-315</t>
  </si>
  <si>
    <t>B07JW9H4J540</t>
  </si>
  <si>
    <t>Computers&amp;Accessories|Accessories&amp;Peripherals|LaptopAccessories|CameraPrivacyCovers</t>
  </si>
  <si>
    <t>AHEPPTU7YZ4YNMCKFBT5PG7W2CHQ</t>
  </si>
  <si>
    <t>https://www.amazon.in/LIRAMARK-Webcam-Blocker-Computer-MacBook/dp/B08BQ947H3/ref=sr_1_317?qid=1672895842&amp;s=electronics&amp;sr=1-317</t>
  </si>
  <si>
    <t>B07JW9H4J541</t>
  </si>
  <si>
    <t>AFQ7SOVCXM34BZ7KEFEX7M4TPD7A</t>
  </si>
  <si>
    <t>https://www.amazon.in/AmazonBasics-Nylon-Braided-Lightning-Cable/dp/B082T6V3DT/ref=sr_1_320?qid=1672895842&amp;s=electronics&amp;sr=1-320</t>
  </si>
  <si>
    <t>B07JW9H4J542</t>
  </si>
  <si>
    <t>â‚¹3,799</t>
  </si>
  <si>
    <t>3799</t>
  </si>
  <si>
    <t>â‚¹5,299</t>
  </si>
  <si>
    <t>AEWRRSZJ7PFNPLN3PDWMWQJ2UEIA</t>
  </si>
  <si>
    <t>https://www.amazon.in/Nokia-8210-4G-Display-Wireless/dp/B0B7DHSKS7/ref=sr_1_326?qid=1672895842&amp;s=electronics&amp;sr=1-326</t>
  </si>
  <si>
    <t>B07JW9H4J543</t>
  </si>
  <si>
    <t>AHXVJ4RECEDVRCX2R7BYOMRO7KJQ</t>
  </si>
  <si>
    <t>https://www.amazon.in/Sounce-Protective-Case-Xtend-Unbreakable/dp/B09SJ1FTYV/ref=sr_1_329?qid=1672895842&amp;s=electronics&amp;sr=1-329</t>
  </si>
  <si>
    <t>B07JW9H4J544</t>
  </si>
  <si>
    <t>AEMEBARDKUUI7MQSY2HXMC2DCT4A</t>
  </si>
  <si>
    <t>https://www.amazon.in/Samsung-Storage-sAmoled-Purchased-Separately/dp/B09XJ5LD6L/ref=sr_1_333?qid=1672895842&amp;s=electronics&amp;sr=1-333</t>
  </si>
  <si>
    <t>B07JW9H4J545</t>
  </si>
  <si>
    <t>â‚¹39,990</t>
  </si>
  <si>
    <t>AFTFXABT3BDNGAMCE5GCZ5BIZOGQ</t>
  </si>
  <si>
    <t>https://www.amazon.in/iQOO-Sunset-Storage-Qualcomm-Snapdragon/dp/B07WHS7MZ1/ref=sr_1_336?qid=1672895842&amp;s=electronics&amp;sr=1-336</t>
  </si>
  <si>
    <t>B07JW9H4J546</t>
  </si>
  <si>
    <t>â‚¹281</t>
  </si>
  <si>
    <t>281</t>
  </si>
  <si>
    <t>AFILRU3X2FCDPDW5UKLT6C7OPJSA</t>
  </si>
  <si>
    <t>https://www.amazon.in/SHREENOVA-Bluetooth-Fitness-Activity-Tracker/dp/B0BBVKRP7B/ref=sr_1_338?qid=1672895850&amp;s=electronics&amp;sr=1-338</t>
  </si>
  <si>
    <t>B07JW9H4J547</t>
  </si>
  <si>
    <t>â‚¹7,998</t>
  </si>
  <si>
    <t>7998</t>
  </si>
  <si>
    <t>AF5VUXGXGK7JT2XRO7HGTFDQY5OA</t>
  </si>
  <si>
    <t>https://www.amazon.in/POCO-C31-Shadow-Gray-RAM/dp/B09NY7W8YD/ref=sr_1_353?qid=1672895850&amp;s=electronics&amp;sr=1-353</t>
  </si>
  <si>
    <t>B07JW9H4J548</t>
  </si>
  <si>
    <t>https://www.amazon.in/Noise_Colorfit-Charger-Magnetic-Charging-Adapter/dp/B0BMM7R92G/ref=sr_1_354?qid=1672895850&amp;s=electronics&amp;sr=1-354</t>
  </si>
  <si>
    <t>B07JW9H4J549</t>
  </si>
  <si>
    <t>AFLLEPVLIAH2DFSHAZ77KWFM72ZA</t>
  </si>
  <si>
    <t>https://www.amazon.in/POPIO-Tempered-Protector-Compatible-Installation/dp/B08M66K48D/ref=sr_1_356?qid=1672895850&amp;s=electronics&amp;sr=1-356</t>
  </si>
  <si>
    <t>B07JW9H4J550</t>
  </si>
  <si>
    <t>AHT3PNU446CPE3MJRLGDF5V2R5EA</t>
  </si>
  <si>
    <t>https://www.amazon.in/10WERUN-Bluetooth-Smartwatch-Wireless-Fitness/dp/B09RFB2SJQ/ref=sr_1_367?qid=1672895857&amp;s=electronics&amp;sr=1-367</t>
  </si>
  <si>
    <t>B07JW9H4J551</t>
  </si>
  <si>
    <t>â‚¹3,499</t>
  </si>
  <si>
    <t>AGZRJIMJCQUUHZG34JSIL5PSXGTA</t>
  </si>
  <si>
    <t>https://www.amazon.in/Tokdis-MX-1-Bluetooth-Calling-Smartwatch/dp/B0B82YGCF6/ref=sr_1_370?qid=1672895857&amp;s=electronics&amp;sr=1-370</t>
  </si>
  <si>
    <t>B07JW9H4J552</t>
  </si>
  <si>
    <t>AGKET6EBMS4XL3NJXMR2JOPTFO5A</t>
  </si>
  <si>
    <t>https://www.amazon.in/URBN-20000-Li-Polymer-Compact-Charge/dp/B08HF4W2CT/ref=sr_1_372?qid=1672895857&amp;s=electronics&amp;sr=1-372</t>
  </si>
  <si>
    <t>B07JW9H4J553</t>
  </si>
  <si>
    <t>Electronics|Headphones,Earbuds&amp;Accessories|Adapters</t>
  </si>
  <si>
    <t>â‚¹120</t>
  </si>
  <si>
    <t>120</t>
  </si>
  <si>
    <t>AG775T6JDIUUYOZ5VGCCQLTCDVRQ</t>
  </si>
  <si>
    <t>https://www.amazon.in/Sounce-Plated-Headphone-Earphone-Splitter/dp/B08BCKN299/ref=sr_1_375?qid=1672895857&amp;s=electronics&amp;sr=1-375</t>
  </si>
  <si>
    <t>B07JW9H4J554</t>
  </si>
  <si>
    <t>AF6F5SXN6WZEJUZNPNBN7WYT5HPQ</t>
  </si>
  <si>
    <t>https://www.amazon.in/Noise-ColorFit-Bluetooth-Calling-Metallic/dp/B0B2X35B1K/ref=sr_1_379?qid=1672895857&amp;s=electronics&amp;sr=1-379</t>
  </si>
  <si>
    <t>B07JW9H4J555</t>
  </si>
  <si>
    <t>AHE44P32QOQ7RN7NMKUUNY5UCWUQ</t>
  </si>
  <si>
    <t>https://www.amazon.in/Redmi-Horizon-Qualcomm%C2%AE-SnapdragonTM-Included/dp/B09QS9CWLV/ref=sr_1_382?qid=1672895857&amp;s=electronics&amp;sr=1-382</t>
  </si>
  <si>
    <t>B07JW9H4J556</t>
  </si>
  <si>
    <t>AGVFCAHYGUUYGNODPT4TQQXTUGHQ</t>
  </si>
  <si>
    <t>https://www.amazon.in/Spigen-Hybrid-Compatible-Carbonate-Crystal/dp/B0B1NX6JTN/ref=sr_1_389?qid=1672895864&amp;s=electronics&amp;sr=1-389</t>
  </si>
  <si>
    <t>B07JW9H4J557</t>
  </si>
  <si>
    <t>AECKRXKG6P4WDPQMPD3XPO5ZZ5QA</t>
  </si>
  <si>
    <t>https://www.amazon.in/ORAIMO-SUPER-FAST-CHARGER/dp/B078G6ZF5Z/ref=sr_1_402?qid=1672895864&amp;s=electronics&amp;sr=1-402</t>
  </si>
  <si>
    <t>B07JW9H4J558</t>
  </si>
  <si>
    <t>Electronics|Mobiles&amp;Accessories|MobileAccessories|DÃ©cor|PhoneCharms</t>
  </si>
  <si>
    <t>AE5VN6K6A4NJNWVYSEWB62MA3GMA</t>
  </si>
  <si>
    <t>https://www.amazon.in/LAPSTER-Protectors-Charger-Protector-Computers/dp/B0BBW521YC/ref=sr_1_403?qid=1672895864&amp;s=electronics&amp;sr=1-403</t>
  </si>
  <si>
    <t>B07JW9H4J559</t>
  </si>
  <si>
    <t>â‚¹7,915</t>
  </si>
  <si>
    <t>7915</t>
  </si>
  <si>
    <t>AE2TSJXRS5BXE6X7WFS7HOFJKCOQ</t>
  </si>
  <si>
    <t>https://www.amazon.in/REDMI-Sport-Carbon-Black-RAM/dp/B09HSKYMB3/ref=sr_1_405?qid=1672895864&amp;s=electronics&amp;sr=1-405</t>
  </si>
  <si>
    <t>B07JW9H4J560</t>
  </si>
  <si>
    <t>AGYALNUKBTA6RNY7Z2SC3VH2JT2Q</t>
  </si>
  <si>
    <t>https://www.amazon.in/Fire-Boltt-Ninja-Smartwatch-Sports-Tracking/dp/B09YV42QHZ/ref=sr_1_408?qid=1672895864&amp;s=electronics&amp;sr=1-408</t>
  </si>
  <si>
    <t>B07JW9H4J561</t>
  </si>
  <si>
    <t>â‚¹1,055</t>
  </si>
  <si>
    <t>1055</t>
  </si>
  <si>
    <t>AFMALPNH6MGGBFCSBABKO6HN2KKA</t>
  </si>
  <si>
    <t>https://www.amazon.in/Lava-Notfication-recoding-Military-Certified/dp/B09BF8JBWX/ref=sr_1_411?qid=1672895872&amp;s=electronics&amp;sr=1-411</t>
  </si>
  <si>
    <t>B07JW9H4J562</t>
  </si>
  <si>
    <t>â‚¹150</t>
  </si>
  <si>
    <t>150</t>
  </si>
  <si>
    <t>AEYREUEKXGYJ52TGYDI3BEH44BTQ</t>
  </si>
  <si>
    <t>https://www.amazon.in/POPIO-Compatible-iPhone-Transparent-Installation/dp/B0B5YBGCKD/ref=sr_1_417?qid=1672895872&amp;s=electronics&amp;sr=1-417</t>
  </si>
  <si>
    <t>B07JW9H4J563</t>
  </si>
  <si>
    <t>AEDKNRNG6YV7UXI72VNLX4DK3XMA</t>
  </si>
  <si>
    <t>https://www.amazon.in/AmazonBasics-Type-C-USB-Male-Cable/dp/B01GGKYKQM/ref=sr_1_418?qid=1672895872&amp;s=electronics&amp;sr=1-418</t>
  </si>
  <si>
    <t>B07JW9H4J564</t>
  </si>
  <si>
    <t>â‚¹474</t>
  </si>
  <si>
    <t>474</t>
  </si>
  <si>
    <t>AH5Y6ZCLABCUE2X6JBWZBNQO232A</t>
  </si>
  <si>
    <t>https://www.amazon.in/Amozo-iPhone-13-Polycarbonate-Transparent/dp/B09MY4W73Q/ref=sr_1_419?qid=1672895872&amp;s=electronics&amp;sr=1-419</t>
  </si>
  <si>
    <t>B07JW9H4J565</t>
  </si>
  <si>
    <t>AGQNPJPVAIIWZMD7X5LKPA7WMQDQ</t>
  </si>
  <si>
    <t>https://www.amazon.in/Pinnaclz-Original-Micro-USB-Charging/dp/B08R69VDHT/ref=sr_1_429?qid=1672895872&amp;s=electronics&amp;sr=1-429</t>
  </si>
  <si>
    <t>B07JW9H4J566</t>
  </si>
  <si>
    <t>AHVPFHNEPCJFLAXKD5IGQRRBHMWA</t>
  </si>
  <si>
    <t>https://www.amazon.in/FLiX-Charger-Charging-Adapter-More-Black/dp/B09T37CKQ5/ref=sr_1_431?qid=1672895872&amp;s=electronics&amp;sr=1-431</t>
  </si>
  <si>
    <t>B07JW9H4J567</t>
  </si>
  <si>
    <t>AECYNJOWTBY3PX3PXUDDWBLIOPSA</t>
  </si>
  <si>
    <t>https://www.amazon.in/Redmi-9A-Sport-Octa-core-Processor/dp/B09GFPN6TP/ref=sr_1_432?qid=1672895872&amp;s=electronics&amp;sr=1-432</t>
  </si>
  <si>
    <t>B07JW9H4J568</t>
  </si>
  <si>
    <t>â‚¹265</t>
  </si>
  <si>
    <t>265</t>
  </si>
  <si>
    <t>AECNNZVKQPR25O2GJGFWLHBH367Q</t>
  </si>
  <si>
    <t>https://www.amazon.in/Prolet-Classic-Bumper-Samsung-Protector/dp/B0B298D54H/ref=sr_1_433?qid=1672895879&amp;s=electronics&amp;sr=1-433</t>
  </si>
  <si>
    <t>B07JW9H4J569</t>
  </si>
  <si>
    <t>â‚¹37,990</t>
  </si>
  <si>
    <t>37990</t>
  </si>
  <si>
    <t>â‚¹74,999</t>
  </si>
  <si>
    <t>AHAZZ6OGFULNRHTS2SR7HAH223NA</t>
  </si>
  <si>
    <t>https://www.amazon.in/Samsung-Galaxy-Cloud-128GB-Storage/dp/B08VB57558/ref=sr_1_434?qid=1672895879&amp;s=electronics&amp;sr=1-434</t>
  </si>
  <si>
    <t>B07JW9H4J570</t>
  </si>
  <si>
    <t>AEKJYGHV46KB5CVLQS54Y77VRNDA</t>
  </si>
  <si>
    <t>https://www.amazon.in/Ambrane-ABDC-10-Charging-Transmission-Compatible/dp/B09CMP1SC8/ref=sr_1_439?qid=1672895879&amp;s=electronics&amp;sr=1-439</t>
  </si>
  <si>
    <t>B07JW9H4J571</t>
  </si>
  <si>
    <t>AEKOR4KOSCMLNF7H2XKEERKJ4XRQ</t>
  </si>
  <si>
    <t>https://www.amazon.in/Ambrane-Charging-Neckband-Wireless-ACT/dp/B09YLXYP7Y/ref=sr_1_442?qid=1672895879&amp;s=electronics&amp;sr=1-442</t>
  </si>
  <si>
    <t>B07JW9H4J572</t>
  </si>
  <si>
    <t>AG6FYUMRVTFM4OWVDHQF4KDQXG3Q</t>
  </si>
  <si>
    <t>https://www.amazon.in/WeCool-Reinforced-Function-Bluetooth-Compatible/dp/B0B9BXKBC7/ref=sr_1_445?qid=1672895879&amp;s=electronics&amp;sr=1-445</t>
  </si>
  <si>
    <t>B07JW9H4J573</t>
  </si>
  <si>
    <t>AHQ4Q75NBEWOM4OWOXUZW7V247NQ</t>
  </si>
  <si>
    <t>https://www.amazon.in/POCO-C31-Royal-Blue-RAM/dp/B09NY6TRXG/ref=sr_1_455?qid=1672895879&amp;s=electronics&amp;sr=1-455</t>
  </si>
  <si>
    <t>B07JW9H4J574</t>
  </si>
  <si>
    <t>AE5JR5HPVSNYE3USXPC5DD5QZPEQ</t>
  </si>
  <si>
    <t>https://www.amazon.in/Noise-ColorFit-Monitoring-Smartwatches-Electric/dp/B09NVPJ3P4/ref=sr_1_457?qid=1672895886&amp;s=electronics&amp;sr=1-457</t>
  </si>
  <si>
    <t>B07JW9H4J575</t>
  </si>
  <si>
    <t>AHSVH7UVP3JM3CKGD7QPMP5ZXTNA</t>
  </si>
  <si>
    <t>https://www.amazon.in/Fire-Boltt-Smartwatch-Resolution-Connection-Assistance/dp/B0B3NDPCS9/ref=sr_1_459?qid=1672895886&amp;s=electronics&amp;sr=1-459</t>
  </si>
  <si>
    <t>B07JW9H4J576</t>
  </si>
  <si>
    <t>AFOPJWBWQAT3U43C3O3HJE7MJJCQ</t>
  </si>
  <si>
    <t>https://www.amazon.in/Amazon-Basics-Charger-Micro-Cable/dp/B09VGKFM7Y/ref=sr_1_460?qid=1672895886&amp;s=electronics&amp;sr=1-460</t>
  </si>
  <si>
    <t>B07JW9H4J577</t>
  </si>
  <si>
    <t>AGNE5T4E7SEMJUDM4COI6JBNJQBQ</t>
  </si>
  <si>
    <t>https://www.amazon.in/Hoteon-Mobilife-Bluetooth-Extendable-Wireless/dp/B07QCWY5XV/ref=sr_1_463?qid=1672895886&amp;s=electronics&amp;sr=1-463</t>
  </si>
  <si>
    <t>B07JW9H4J578</t>
  </si>
  <si>
    <t>AEJYXUANEWSM2G7VHRZDANCYLPYQ</t>
  </si>
  <si>
    <t>https://www.amazon.in/Ambrane-Multi-Layer-Protection-Li-Polymer-Stylo/dp/B098QXR9X2/ref=sr_1_469?qid=1672895886&amp;s=electronics&amp;sr=1-469</t>
  </si>
  <si>
    <t>B07JW9H4J579</t>
  </si>
  <si>
    <t>Electronics|Mobiles&amp;Accessories|MobileAccessories|Mounts|Shower&amp;WallMounts</t>
  </si>
  <si>
    <t>AGMR74PGVNG5IU7X25GJGDAT63TA</t>
  </si>
  <si>
    <t>https://www.amazon.in/STRIFF-Mobile-Phone-Charging-Charger/dp/B07H1S7XW8/ref=sr_1_482?qid=1672895894&amp;s=electronics&amp;sr=1-482</t>
  </si>
  <si>
    <t>B07JW9H4J580</t>
  </si>
  <si>
    <t>AG7MI6MZP3GMUTO65QNUR25VP7VA</t>
  </si>
  <si>
    <t>https://www.amazon.in/Fire-Boltt-Bluetooth-Calling-Interactions-Speaker/dp/B0BNXFDTZ2/ref=sr_1_486?qid=1672895894&amp;s=electronics&amp;sr=1-486</t>
  </si>
  <si>
    <t>B07JW9H4J581</t>
  </si>
  <si>
    <t>â‚¹314</t>
  </si>
  <si>
    <t>314</t>
  </si>
  <si>
    <t>AF757N27JM5UZFJ3TS5FVGBYVMDA</t>
  </si>
  <si>
    <t>https://www.amazon.in/Aluminium-Adjustable-Mobile-Foldable-Smartphones/dp/B088ZFJY82/ref=sr_1_493?qid=1672895894&amp;s=electronics&amp;sr=1-493</t>
  </si>
  <si>
    <t>B07JW9H4J582</t>
  </si>
  <si>
    <t>AGHW3JDEF6JIRC4HB43UDMKOFXZQ</t>
  </si>
  <si>
    <t>https://www.amazon.in/Samsung-Stardust-Storage-5000mAh-Battery/dp/B0B4F4QZ1H/ref=sr_1_496?qid=1672895894&amp;s=electronics&amp;sr=1-496</t>
  </si>
  <si>
    <t>B07JW9H4J583</t>
  </si>
  <si>
    <t>AH6NK74TCKWVMLPVFEC44ZLT546Q</t>
  </si>
  <si>
    <t>https://www.amazon.in/Connector-Converter-Adapter-Compatible-Samsung/dp/B09BCNQ9R2/ref=sr_1_497?qid=1672895894&amp;s=electronics&amp;sr=1-497</t>
  </si>
  <si>
    <t>B07JW9H4J584</t>
  </si>
  <si>
    <t>AH4RET52ZMGRWFVZDYIC3ANTDNZA</t>
  </si>
  <si>
    <t>https://www.amazon.in/Wireless-Generation-Sensitive-Rejection-Compatible/dp/B0B9BD2YL4/ref=sr_1_500?qid=1672895894&amp;s=electronics&amp;sr=1-500</t>
  </si>
  <si>
    <t>B07JW9H4J585</t>
  </si>
  <si>
    <t>â‚¹365</t>
  </si>
  <si>
    <t>365</t>
  </si>
  <si>
    <t>3,63,711</t>
  </si>
  <si>
    <t>AFVD56LA6WDD3SSROFLFQVHLSHJA</t>
  </si>
  <si>
    <t>https://www.amazon.in/boAt-BassHeads-100-Headphones-Black/dp/B071Z8M4KX/ref=sr_1_1?qid=1672902995&amp;s=computers&amp;sr=1-1</t>
  </si>
  <si>
    <t>B07JW9H4J586</t>
  </si>
  <si>
    <t>â‚¹4,490</t>
  </si>
  <si>
    <t>1,36,954</t>
  </si>
  <si>
    <t>AGRGIE4WRRX3CUQLN2RJDIJE3HSQ</t>
  </si>
  <si>
    <t>https://www.amazon.in/Airdopes-141-Playtime-Resistance-Bluetooth/dp/B09N3ZNHTY/ref=sr_1_2?qid=1672902995&amp;s=computers&amp;sr=1-2</t>
  </si>
  <si>
    <t>B07JW9H4J587</t>
  </si>
  <si>
    <t>AG7XDPNSDQFE7CPVN7ODSPVOAD4Q</t>
  </si>
  <si>
    <t>https://www.amazon.in/Fire-Boltt-Phoenix-Bluetooth-Calling-Monitoring/dp/B0B3RRWSF6/ref=sr_1_3?qid=1672902995&amp;s=computers&amp;sr=1-3</t>
  </si>
  <si>
    <t>B07JW9H4J588</t>
  </si>
  <si>
    <t>AEGWP42GIGIOVDTY5DG2A6E4AY5Q</t>
  </si>
  <si>
    <t>https://www.amazon.in/boAt-Wave-Call-Dedicated-Multi-Sport/dp/B0B5B6PQCT/ref=sr_1_4?qid=1672902995&amp;s=computers&amp;sr=1-4</t>
  </si>
  <si>
    <t>B07JW9H4J589</t>
  </si>
  <si>
    <t>Computers&amp;Accessories|ExternalDevices&amp;DataStorage|PenDrives</t>
  </si>
  <si>
    <t>â‚¹289</t>
  </si>
  <si>
    <t>289</t>
  </si>
  <si>
    <t>2,53,105</t>
  </si>
  <si>
    <t>AFNCX33YXD6T4LAWBFYXN6RR7LZQ</t>
  </si>
  <si>
    <t>https://www.amazon.in/SanDisk-Cruzer-Blade-Flash-Drive/dp/B005FYNT3G/ref=sr_1_5?qid=1672902995&amp;s=computers&amp;sr=1-5</t>
  </si>
  <si>
    <t>B07JW9H4J590</t>
  </si>
  <si>
    <t>Computers&amp;Accessories|Accessories&amp;Peripherals|Keyboards,Mice&amp;InputDevices|Mice</t>
  </si>
  <si>
    <t>â‚¹895</t>
  </si>
  <si>
    <t>AHQM673VAJUI7R3VMP4NWML4CZLQ</t>
  </si>
  <si>
    <t>https://www.amazon.in/Logitech-B170-Wireless-Mouse-Black/dp/B01J0XWYKQ/ref=sr_1_6?qid=1672902995&amp;s=computers&amp;sr=1-6</t>
  </si>
  <si>
    <t>B07JW9H4J591</t>
  </si>
  <si>
    <t>Computers&amp;Accessories|Accessories&amp;Peripherals|Keyboards,Mice&amp;InputDevices|GraphicTablets</t>
  </si>
  <si>
    <t>â‚¹217</t>
  </si>
  <si>
    <t>217</t>
  </si>
  <si>
    <t>â‚¹237</t>
  </si>
  <si>
    <t>AG6LARJ3IHDAIRVVN6WW4Q6JTPJA</t>
  </si>
  <si>
    <t>https://www.amazon.in/Storio-Writing-Tablet-8-5Inch-Birthday/dp/B09CTRPSJR/ref=sr_1_7?qid=1672902995&amp;s=computers&amp;sr=1-7</t>
  </si>
  <si>
    <t>B07JW9H4J592</t>
  </si>
  <si>
    <t>1,80,998</t>
  </si>
  <si>
    <t>AG3P4IMSW644U3FQ2765XNZFNC3Q</t>
  </si>
  <si>
    <t>https://www.amazon.in/Airdopes-121v2-Bluetooth-Immersive-Assistant/dp/B08JQN8DGZ/ref=sr_1_8?qid=1672902995&amp;s=computers&amp;sr=1-8</t>
  </si>
  <si>
    <t>B07JW9H4J593</t>
  </si>
  <si>
    <t>Computers&amp;Accessories|Accessories&amp;Peripherals|LaptopAccessories|Lapdesks</t>
  </si>
  <si>
    <t>AH6LPYJT5UBJ7CIEWVHDCNQAGWZQ</t>
  </si>
  <si>
    <t>https://www.amazon.in/SKE-Portable-Multifunction-Laptop-Table-Children/dp/B0B72BSW7K/ref=sr_1_9?qid=1672902995&amp;s=computers&amp;sr=1-9</t>
  </si>
  <si>
    <t>B07JW9H4J594</t>
  </si>
  <si>
    <t>AEV2RFEWLJIWQDBU7FMHAUJT7PQQ</t>
  </si>
  <si>
    <t>https://www.amazon.in/SanDisk-Ultra%C2%AE-microSDXCTM-Warranty-Smartphones/dp/B0BDRVFDKP/ref=sr_1_10?qid=1672902995&amp;s=computers&amp;sr=1-10</t>
  </si>
  <si>
    <t>B07JW9H4J595</t>
  </si>
  <si>
    <t>AFCNMPYF3HBJZ3FYMKXQAMR55OSA</t>
  </si>
  <si>
    <t>https://www.amazon.in/Noise-Bluetooth-Calling-Tracking-Detection/dp/B0B5LVS732/ref=sr_1_11?qid=1672902995&amp;s=computers&amp;sr=1-11</t>
  </si>
  <si>
    <t>B07JW9H4J596</t>
  </si>
  <si>
    <t>1,41,841</t>
  </si>
  <si>
    <t>AHTBDJ3J72O3A3NQNV2OUTOXP36A</t>
  </si>
  <si>
    <t>https://www.amazon.in/boAt-Rockerz-255-Pro-Earphones/dp/B08TV2P1N8/ref=sr_1_12?qid=1672902995&amp;s=computers&amp;sr=1-12</t>
  </si>
  <si>
    <t>B07JW9H4J597</t>
  </si>
  <si>
    <t>Computers&amp;Accessories|Accessories&amp;Peripherals|LaptopAccessories|NotebookComputerStands</t>
  </si>
  <si>
    <t>AGDI3CM73SM6W3GZTPAXJ23GNXUA</t>
  </si>
  <si>
    <t>https://www.amazon.in/STRIFF-Adjustable-Patented-Ventilated-Compatible/dp/B07XCM6T4N/ref=sr_1_13?qid=1672902995&amp;s=computers&amp;sr=1-13</t>
  </si>
  <si>
    <t>B07JW9H4J598</t>
  </si>
  <si>
    <t>AFUKXJCLJNJK6S47HUN4KLGPFHCQ</t>
  </si>
  <si>
    <t>https://www.amazon.in/Zebronics-Zeb-Bro-Wired-Earphone/dp/B07T5DKR5D/ref=sr_1_14?qid=1672902995&amp;s=computers&amp;sr=1-14</t>
  </si>
  <si>
    <t>B07JW9H4J599</t>
  </si>
  <si>
    <t>1,92,587</t>
  </si>
  <si>
    <t>AG62NLRIFTN2XEHSJ6HFEUWLNUFQ</t>
  </si>
  <si>
    <t>https://www.amazon.in/JBL-C100SI-Ear-Headphones-Black/dp/B01DEWVZ2C/ref=sr_1_15?qid=1672902995&amp;s=computers&amp;sr=1-15</t>
  </si>
  <si>
    <t>B07JW9H4J600</t>
  </si>
  <si>
    <t>â‚¹1,220</t>
  </si>
  <si>
    <t>1220</t>
  </si>
  <si>
    <t>1,07,151</t>
  </si>
  <si>
    <t>AF6FWJDVYLDXCQ3XUAMYDIMTDE3Q</t>
  </si>
  <si>
    <t>https://www.amazon.in/Rockerz-450-Wireless-Bluetooth-Headphone/dp/B07PR1CL3S/ref=sr_1_16?qid=1672902995&amp;s=computers&amp;sr=1-16</t>
  </si>
  <si>
    <t>B07JW9H4J601</t>
  </si>
  <si>
    <t>AGSYXGAGS3QPCXMCULCHPZHVZY3A</t>
  </si>
  <si>
    <t>https://www.amazon.in/boAt-Wave-Lite-Smartwatch-Activity/dp/B09V12K8NT/ref=sr_1_17?qid=1672902995&amp;s=computers&amp;sr=1-17</t>
  </si>
  <si>
    <t>B07JW9H4J602</t>
  </si>
  <si>
    <t>AGFSOG7QWOQRQTDVWUVK4WPOPHSA</t>
  </si>
  <si>
    <t>https://www.amazon.in/JBL-C50HI-Ear-Headphones-Black/dp/B07JQKQ91F/ref=sr_1_18?qid=1672902995&amp;s=computers&amp;sr=1-18</t>
  </si>
  <si>
    <t>B07JW9H4J603</t>
  </si>
  <si>
    <t>AHOSVRPAZVI6XRKDHV4VQKRHMV4Q</t>
  </si>
  <si>
    <t>https://www.amazon.in/LAPSTER-Charger-Protectors-Charging-Protective/dp/B08W56G1K9/ref=sr_1_19?qid=1672902995&amp;s=computers&amp;sr=1-19</t>
  </si>
  <si>
    <t>B07JW9H4J604</t>
  </si>
  <si>
    <t>AGC2PMSRLC3GK54AGSC3K4VQRNJA</t>
  </si>
  <si>
    <t>https://www.amazon.in/PTron-Bullet-Pro-Lightweight-Smartphones/dp/B07WG8PDCW/ref=sr_1_20?qid=1672902995&amp;s=computers&amp;sr=1-20</t>
  </si>
  <si>
    <t>B07JW9H4J605</t>
  </si>
  <si>
    <t>475</t>
  </si>
  <si>
    <t>AEF5RCDWM36RUTBBON7LXA26PTCA</t>
  </si>
  <si>
    <t>https://www.amazon.in/HP-v236w-64GB-USB-Drive/dp/B01L8ZNWN2/ref=sr_1_21?qid=1672902995&amp;s=computers&amp;sr=1-21</t>
  </si>
  <si>
    <t>B07JW9H4J606</t>
  </si>
  <si>
    <t>AFOBWTUOP4PHZ5K7XW4SPJWKDIKQ</t>
  </si>
  <si>
    <t>https://www.amazon.in/HP-X1000-Wired-Mouse-Black/dp/B009VCGPSY/ref=sr_1_22?qid=1672902995&amp;s=computers&amp;sr=1-22</t>
  </si>
  <si>
    <t>B07JW9H4J607</t>
  </si>
  <si>
    <t>AGI4CCISF6KU62HQAT2VM4GNNNJA</t>
  </si>
  <si>
    <t>https://www.amazon.in/Portronics-Wireless-Optical-Orientation-Adjustable/dp/B0B296NTFV/ref=sr_1_23?qid=1672902995&amp;s=computers&amp;sr=1-23</t>
  </si>
  <si>
    <t>B07JW9H4J608</t>
  </si>
  <si>
    <t>AE376Y5V3WTFCERMS7ZVYUZCFNUQ</t>
  </si>
  <si>
    <t>https://www.amazon.in/Noise-ColorFit-Display-Monitoring-Smartwatches/dp/B09NVPSCQT/ref=sr_1_25?qid=1672902996&amp;s=computers&amp;sr=1-25</t>
  </si>
  <si>
    <t>B07JW9H4J609</t>
  </si>
  <si>
    <t>AEKIHWXMZFS67F2COXCDUERH5PXQ</t>
  </si>
  <si>
    <t>https://www.amazon.in/Fire-Boltt-Ninja-Smartwatch-Sports-Tracking/dp/B09YV4RG4D/ref=sr_1_27?qid=1672902996&amp;s=computers&amp;sr=1-27</t>
  </si>
  <si>
    <t>B07JW9H4J610</t>
  </si>
  <si>
    <t>AFC7Q5Q64XM2Y64FT7Y3L2YVALRA</t>
  </si>
  <si>
    <t>https://www.amazon.in/Boult-Audio-X1-Earphones-Cancellation/dp/B07TCN5VR9/ref=sr_1_28?qid=1672902996&amp;s=computers&amp;sr=1-28</t>
  </si>
  <si>
    <t>B07JW9H4J611</t>
  </si>
  <si>
    <t>Computers&amp;Accessories|Accessories&amp;Peripherals|Keyboards,Mice&amp;InputDevices|Keyboards</t>
  </si>
  <si>
    <t>https://www.amazon.in/Dell-KB216-Wired-Multimedia-Keyboard/dp/B00ZYLMQH0/ref=sr_1_29?qid=1672902996&amp;s=computers&amp;sr=1-29</t>
  </si>
  <si>
    <t>B07JW9H4J612</t>
  </si>
  <si>
    <t>AGSPAJCL6J6YDXIAPE76RI7HR5AA</t>
  </si>
  <si>
    <t>https://www.amazon.in/Fire-Boltt-Smartwatch-Bluetooth-Calling-Assistance/dp/B09YV4MW2T/ref=sr_1_30?qid=1672902996&amp;s=computers&amp;sr=1-30</t>
  </si>
  <si>
    <t>B07JW9H4J613</t>
  </si>
  <si>
    <t>AGLAZIZLDXX7FKDCSJ6ZLKSHW47A</t>
  </si>
  <si>
    <t>https://www.amazon.in/Dell-MS116-1000DPI-Wired-Optical/dp/B01HJI0FS2/ref=sr_1_31?qid=1672902996&amp;s=computers&amp;sr=1-31</t>
  </si>
  <si>
    <t>B07JW9H4J614</t>
  </si>
  <si>
    <t>MusicalInstruments|Microphones|Condenser</t>
  </si>
  <si>
    <t>798</t>
  </si>
  <si>
    <t>â‚¹1,995</t>
  </si>
  <si>
    <t>AEZTXYO6KQGB5TJF4C2QF4Q337ZQ</t>
  </si>
  <si>
    <t>https://www.amazon.in/Boya-Omnidirectional-Lavalier-Condenser-Microphone/dp/B076B8G5D8/ref=sr_1_32?qid=1672902996&amp;s=computers&amp;sr=1-32</t>
  </si>
  <si>
    <t>B07JW9H4J615</t>
  </si>
  <si>
    <t>AGPGSHGMGBF6GBOQ7ZXUBQ3IFZJA</t>
  </si>
  <si>
    <t>https://www.amazon.in/Wayona-Braided-WN3LG1-Syncing-Charging/dp/B07JW9H4J1/ref=sr_1_33?qid=1672902996&amp;s=computers&amp;sr=1-33</t>
  </si>
  <si>
    <t>B07JW9H4J616</t>
  </si>
  <si>
    <t>Electronics|GeneralPurposeBatteries&amp;BatteryChargers|DisposableBatteries</t>
  </si>
  <si>
    <t>â‚¹266</t>
  </si>
  <si>
    <t>266</t>
  </si>
  <si>
    <t>â‚¹315</t>
  </si>
  <si>
    <t>AGK76H5VGHDWFQD7JTHVKZNQ5BHA</t>
  </si>
  <si>
    <t>https://www.amazon.in/Duracell-Alkaline-Battery-Duralock-Technology/dp/B014SZO90Y/ref=sr_1_34?qid=1672902996&amp;s=computers&amp;sr=1-34</t>
  </si>
  <si>
    <t>B07JW9H4J617</t>
  </si>
  <si>
    <t>OfficeProducts|OfficePaperProducts|Paper|Stationery|Pens,Pencils&amp;WritingSupplies|Pens&amp;Refills|GelInkRollerballPens</t>
  </si>
  <si>
    <t>â‚¹50</t>
  </si>
  <si>
    <t>50</t>
  </si>
  <si>
    <t>AGD6ND3S3MD2GWZDEJJ225BLLLUA</t>
  </si>
  <si>
    <t>https://www.amazon.in/Classmate-Octane-Neon-Pack-5/dp/B07KCMR8D6/ref=sr_1_35?qid=1672902996&amp;s=computers&amp;sr=1-35</t>
  </si>
  <si>
    <t>B07JW9H4J618</t>
  </si>
  <si>
    <t>Home&amp;Kitchen|CraftMaterials|Scrapbooking|Tape</t>
  </si>
  <si>
    <t>â‚¹130</t>
  </si>
  <si>
    <t>130</t>
  </si>
  <si>
    <t>â‚¹165</t>
  </si>
  <si>
    <t>AETT3TJOC4QSORCIDNNMRWXFQBJA</t>
  </si>
  <si>
    <t>https://www.amazon.in/Scotch-Double-Foam-Tape-24/dp/B00N1U9AJS/ref=sr_1_36?qid=1672902996&amp;s=computers&amp;sr=1-36</t>
  </si>
  <si>
    <t>B07JW9H4J619</t>
  </si>
  <si>
    <t>â‚¹1,290</t>
  </si>
  <si>
    <t>AG65C34LATM4J3ZFKJJPDNISZKUQ</t>
  </si>
  <si>
    <t>https://www.amazon.in/BassHeads-152-ToneSecure-Braided-Earphones/dp/B07KY3FNQP/ref=sr_1_37?qid=1672902996&amp;s=computers&amp;sr=1-37</t>
  </si>
  <si>
    <t>B07JW9H4J620</t>
  </si>
  <si>
    <t>AGXE2OEXIRBIE4WCKGQYVF4ZY5OQ</t>
  </si>
  <si>
    <t>https://www.amazon.in/Fire-Boltt-Smartwatch-Resolution-Connection-Assistance/dp/B0B3N7LR6K/ref=sr_1_38?qid=1672902996&amp;s=computers&amp;sr=1-38</t>
  </si>
  <si>
    <t>B07JW9H4J621</t>
  </si>
  <si>
    <t>AG3G7G2DUJKN5YMCOYZNCADKKJUQ</t>
  </si>
  <si>
    <t>https://www.amazon.in/BassHeads-122-Earphones-Tangle-Straight/dp/B07QZ3CZ48/ref=sr_1_39?qid=1672902996&amp;s=computers&amp;sr=1-39</t>
  </si>
  <si>
    <t>B07JW9H4J622</t>
  </si>
  <si>
    <t>Computers&amp;Accessories|Accessories&amp;Peripherals|Keyboards,Mice&amp;InputDevices|Keyboard&amp;MouseSets</t>
  </si>
  <si>
    <t>â‚¹2,498</t>
  </si>
  <si>
    <t>AFQLURVIOJ7LVLKNHB76BZJ5KCZQ</t>
  </si>
  <si>
    <t>https://www.amazon.in/Dell-Wireless-Keyboard-Mouse-Spill-Resistant/dp/B09T3H12GV/ref=sr_1_40?qid=1672902996&amp;s=computers&amp;sr=1-40</t>
  </si>
  <si>
    <t>B07JW9H4J623</t>
  </si>
  <si>
    <t>AHYZC7TAK75CSXYF2V57TT2XB3VA</t>
  </si>
  <si>
    <t>https://www.amazon.in/Ambrane-Unbreakable-Charging-Braided-Cable/dp/B098NS6PVG/ref=sr_1_41?qid=1672902996&amp;s=computers&amp;sr=1-41</t>
  </si>
  <si>
    <t>B07JW9H4J624</t>
  </si>
  <si>
    <t>AG7KK4DGWS4RKQ2S7Z7KDSWSNT6A</t>
  </si>
  <si>
    <t>https://www.amazon.in/Sounce-iPhone-Charging-Compatible-Devices/dp/B096MSW6CT/ref=sr_1_42?qid=1672902996&amp;s=computers&amp;sr=1-42</t>
  </si>
  <si>
    <t>B07JW9H4J625</t>
  </si>
  <si>
    <t>AHI7MFQMUC5N6DRDGTYZPAKPWF2A</t>
  </si>
  <si>
    <t>https://www.amazon.in/Noise-ColorFit-Bluetooth-Fully-Functional-Brightness/dp/B09ZQK9X8G/ref=sr_1_43?qid=1672902996&amp;s=computers&amp;sr=1-43</t>
  </si>
  <si>
    <t>B07JW9H4J626</t>
  </si>
  <si>
    <t>Computers&amp;Accessories|ExternalDevices&amp;DataStorage|ExternalHardDisks</t>
  </si>
  <si>
    <t>â‚¹4,098</t>
  </si>
  <si>
    <t>4098</t>
  </si>
  <si>
    <t>AF52SZE3RZ4OMSOTV2XLI7FOVKMA</t>
  </si>
  <si>
    <t>https://www.amazon.in/Seagate-Expansion-1TB-External-HDD/dp/B08ZJDWTJ1/ref=sr_1_44?qid=1672902996&amp;s=computers&amp;sr=1-44</t>
  </si>
  <si>
    <t>B07JW9H4J627</t>
  </si>
  <si>
    <t>Electronics|Cameras&amp;Photography|VideoCameras</t>
  </si>
  <si>
    <t>AEKKBA277W5KM6HAY3YDVILIDSEQ</t>
  </si>
  <si>
    <t>https://www.amazon.in/HP-Webcam-Wide-Angle-Calling-Microsoft/dp/B08FTFXNNB/ref=sr_1_45?qid=1672902996&amp;s=computers&amp;sr=1-45</t>
  </si>
  <si>
    <t>B07JW9H4J628</t>
  </si>
  <si>
    <t>AGRQVHEZZHU5EBW2ZF254W4VTNYA</t>
  </si>
  <si>
    <t>https://www.amazon.in/ZEBRONICS-Zeb-Dash-Wireless-Receiver-Buttons/dp/B08YDFX7Y1/ref=sr_1_46?qid=1672902996&amp;s=computers&amp;sr=1-46</t>
  </si>
  <si>
    <t>B07JW9H4J629</t>
  </si>
  <si>
    <t>AHN4S54X3ZPVWJIMQEQYFTMAOISA</t>
  </si>
  <si>
    <t>https://www.amazon.in/Deuce-300-Resistant-Tangle-Free-Transmission/dp/B08HDJ86NZ/ref=sr_1_47?qid=1672902996&amp;s=computers&amp;sr=1-47</t>
  </si>
  <si>
    <t>B07JW9H4J630</t>
  </si>
  <si>
    <t>AE2QS54KQW357EMHTCIX34UBB2TA</t>
  </si>
  <si>
    <t>https://www.amazon.in/Zebronics-Zeb-Companion-107-Wireless-Keyboard/dp/B087FXHB6J/ref=sr_1_48?qid=1672902996&amp;s=computers&amp;sr=1-48</t>
  </si>
  <si>
    <t>B07JW9H4J631</t>
  </si>
  <si>
    <t>Electronics|Cameras&amp;Photography|Accessories|Tripods&amp;Monopods|Tabletop&amp;TravelTripods</t>
  </si>
  <si>
    <t>AEULM3CY4ND6RQZI7TE64I2BNOWQ</t>
  </si>
  <si>
    <t>https://www.amazon.in/Syvo-3130-Aluminum-Universal-Lightweight/dp/B07N42JB4S/ref=sr_1_49?qid=1672902997&amp;s=computers&amp;sr=1-49</t>
  </si>
  <si>
    <t>B07JW9H4J632</t>
  </si>
  <si>
    <t>â‚¹5,499</t>
  </si>
  <si>
    <t>AFW5XNPYWYUD54B4GHGBC7JTMYHQ</t>
  </si>
  <si>
    <t>https://www.amazon.in/Boult-Audio-Lightning-Environmental-Cancellation/dp/B0B31BYXQQ/ref=sr_1_50?qid=1672902997&amp;s=computers&amp;sr=1-50</t>
  </si>
  <si>
    <t>B07JW9H4J633</t>
  </si>
  <si>
    <t>AF63ZFTFFODG7SUOLW4HXHDUQPSA</t>
  </si>
  <si>
    <t>https://www.amazon.in/Portronics-Konnect-POR-1080-Charging-Function/dp/B08CF3B7N1/ref=sr_1_51?qid=1672902997&amp;s=computers&amp;sr=1-51</t>
  </si>
  <si>
    <t>B07JW9H4J634</t>
  </si>
  <si>
    <t>â‚¹519</t>
  </si>
  <si>
    <t>519</t>
  </si>
  <si>
    <t>â‚¹1,350</t>
  </si>
  <si>
    <t>AEJ4BLDMPXCI2I6X5JEA52RDVWJA</t>
  </si>
  <si>
    <t>https://www.amazon.in/SanDisk-Ultra-Flair-USB-64GB/dp/B07SLMR1K6/ref=sr_1_52?qid=1672902997&amp;s=computers&amp;sr=1-52</t>
  </si>
  <si>
    <t>B07JW9H4J635</t>
  </si>
  <si>
    <t>https://www.amazon.in/boAt-Display-Multiple-Monitoring-Charcoal/dp/B09MQSCJQ1/ref=sr_1_53?qid=1672902997&amp;s=computers&amp;sr=1-53</t>
  </si>
  <si>
    <t>B07JW9H4J636</t>
  </si>
  <si>
    <t>AGMK2IKWHYVHPTNZZ27BMR4XRPZA</t>
  </si>
  <si>
    <t>https://www.amazon.in/Tygot-Bluetooth-Extendable-Multifunctional-Compatible/dp/B094YFFSMY/ref=sr_1_54?qid=1672902997&amp;s=computers&amp;sr=1-54</t>
  </si>
  <si>
    <t>B07JW9H4J637</t>
  </si>
  <si>
    <t>1,09,864</t>
  </si>
  <si>
    <t>AHTNFP2NA52A4C2BE5WK6PFOCSIQ</t>
  </si>
  <si>
    <t>https://www.amazon.in/boAt-Rockerz-330-Bluetooth-Assistant/dp/B092X94QNQ/ref=sr_1_55?qid=1672902997&amp;s=computers&amp;sr=1-55</t>
  </si>
  <si>
    <t>B07JW9H4J638</t>
  </si>
  <si>
    <t>OfficeProducts|OfficeElectronics|Calculators|Scientific</t>
  </si>
  <si>
    <t>â‚¹1,295</t>
  </si>
  <si>
    <t>1295</t>
  </si>
  <si>
    <t>AEXY2DXZGQDEPR5TBDGEHYB5BFQQ</t>
  </si>
  <si>
    <t>https://www.amazon.in/Casio-FX-991ES-Plus-2nd-Scientific-Calculator/dp/B0846D5CBP/ref=sr_1_56?qid=1672902997&amp;s=computers&amp;sr=1-56</t>
  </si>
  <si>
    <t>B07JW9H4J639</t>
  </si>
  <si>
    <t>Computers&amp;Accessories|NetworkingDevices|Repeaters&amp;Extenders</t>
  </si>
  <si>
    <t>â‚¹1,889</t>
  </si>
  <si>
    <t>1889</t>
  </si>
  <si>
    <t>AETNDYMC3FBFMJOQYVSXMVMKDKSQ</t>
  </si>
  <si>
    <t>https://www.amazon.in/Tp-Link-300Mbps-AC750-Range-Extender/dp/B00KXULGJQ/ref=sr_1_57?qid=1672902997&amp;s=computers&amp;sr=1-57</t>
  </si>
  <si>
    <t>B07JW9H4J640</t>
  </si>
  <si>
    <t>â‚¹455</t>
  </si>
  <si>
    <t>455</t>
  </si>
  <si>
    <t>1,61,677</t>
  </si>
  <si>
    <t>AEVJ7N5EX6TJXU2OFCDO4HSY2LJQ</t>
  </si>
  <si>
    <t>https://www.amazon.in/boAt-Bassheads-242-Wired-Earphones/dp/B08H9Z3XQW/ref=sr_1_58?qid=1672902997&amp;s=computers&amp;sr=1-58</t>
  </si>
  <si>
    <t>B07JW9H4J641</t>
  </si>
  <si>
    <t>Electronics|Cameras&amp;Photography|Accessories|Tripods&amp;Monopods|TripodLegs</t>
  </si>
  <si>
    <t>AGPAF3K6YHEM7446WLCBQJZWORAQ</t>
  </si>
  <si>
    <t>https://www.amazon.in/DIGITEK%C2%AE-DTR-260-GT-Flexible/dp/B08LPJZSSW/ref=sr_1_59?qid=1672902997&amp;s=computers&amp;sr=1-59</t>
  </si>
  <si>
    <t>B07JW9H4J642</t>
  </si>
  <si>
    <t>â‚¹1,059</t>
  </si>
  <si>
    <t>1059</t>
  </si>
  <si>
    <t>1,40,035</t>
  </si>
  <si>
    <t>AHG7RESECZ5S4EAPBC4A2DMHDOSQ</t>
  </si>
  <si>
    <t>https://www.amazon.in/Samsung-microSDXC-Memory-Adapter-MB-MC128KA/dp/B09MT84WV5/ref=sr_1_60?qid=1672902997&amp;s=computers&amp;sr=1-60</t>
  </si>
  <si>
    <t>B07JW9H4J643</t>
  </si>
  <si>
    <t>AHPLA3DROALHPBANLV74CKFA4UAQ</t>
  </si>
  <si>
    <t>https://www.amazon.in/Solero-TB301-Charging-480Mbps-1-5-Meter/dp/B08Y1TFSP6/ref=sr_1_61?qid=1672902997&amp;s=computers&amp;sr=1-61</t>
  </si>
  <si>
    <t>B07JW9H4J644</t>
  </si>
  <si>
    <t>Computers&amp;Accessories|Printers,Inks&amp;Accessories|Inks,Toners&amp;Cartridges|InkjetInkCartridges</t>
  </si>
  <si>
    <t>â‚¹717</t>
  </si>
  <si>
    <t>717</t>
  </si>
  <si>
    <t>â‚¹761</t>
  </si>
  <si>
    <t>AGHTZ6M45GWLTAEPAMM6IEH2BXOA</t>
  </si>
  <si>
    <t>https://www.amazon.in/805-Black-Original-Ink-Cartridge/dp/B08CYPB15D/ref=sr_1_62?qid=1672902997&amp;s=computers&amp;sr=1-62</t>
  </si>
  <si>
    <t>B07JW9H4J645</t>
  </si>
  <si>
    <t>AGELGKPUVEJXOFDB3I3OCEGLRHAA</t>
  </si>
  <si>
    <t>https://www.amazon.in/Sounce-Charger-Protector-Charging-Protective/dp/B085HY1DGR/ref=sr_1_64?qid=1672902997&amp;s=computers&amp;sr=1-64</t>
  </si>
  <si>
    <t>B07JW9H4J646</t>
  </si>
  <si>
    <t>Computers&amp;Accessories|Accessories&amp;Peripherals|Keyboards,Mice&amp;InputDevices|Keyboard&amp;MiceAccessories|DustCovers</t>
  </si>
  <si>
    <t>â‚¹39</t>
  </si>
  <si>
    <t>39</t>
  </si>
  <si>
    <t>AE6TTPY5R4YW3XHTPGX6CGHLMVGA</t>
  </si>
  <si>
    <t>https://www.amazon.in/Universal-Silicone-Keyboard-Protector-15-6-inch/dp/B00MFPCY5C/ref=sr_1_65?qid=1672902997&amp;s=computers&amp;sr=1-65</t>
  </si>
  <si>
    <t>B07JW9H4J647</t>
  </si>
  <si>
    <t>â‚¹889</t>
  </si>
  <si>
    <t>889</t>
  </si>
  <si>
    <t>â‚¹2,500</t>
  </si>
  <si>
    <t>AEF5YBIELXGHKIQUBYBHTEPHHAHA</t>
  </si>
  <si>
    <t>https://www.amazon.in/SanDisk-Ultra-128-Drive-Black/dp/B07JJFSG2B/ref=sr_1_66?qid=1672902997&amp;s=computers&amp;sr=1-66</t>
  </si>
  <si>
    <t>B07JW9H4J648</t>
  </si>
  <si>
    <t>AHRVMPX2FGGIB5LCJFVMAHO7JEHA</t>
  </si>
  <si>
    <t>https://www.amazon.in/Boult-Audio-Bluetooth-Environmental-Cancellation/dp/B09NR6G588/ref=sr_1_67?qid=1672902997&amp;s=computers&amp;sr=1-67</t>
  </si>
  <si>
    <t>B07JW9H4J649</t>
  </si>
  <si>
    <t>AEBO2BBZLCJSQSMQSSZUR4JWW6UA</t>
  </si>
  <si>
    <t>https://www.amazon.in/DELL-WM118-Wireless-Optical-Mouse/dp/B07JPX9CR7/ref=sr_1_68?qid=1672902997&amp;s=computers&amp;sr=1-68</t>
  </si>
  <si>
    <t>B07JW9H4J650</t>
  </si>
  <si>
    <t>AE2XBDOYDMXVHS6NWFKR363SXNEQ</t>
  </si>
  <si>
    <t>https://www.amazon.in/Boult-Audio-PowerBuds-Wireless-Waterproof/dp/B08D11DZ2W/ref=sr_1_69?qid=1672902997&amp;s=computers&amp;sr=1-69</t>
  </si>
  <si>
    <t>B07JW9H4J651</t>
  </si>
  <si>
    <t>â‚¹180</t>
  </si>
  <si>
    <t>AEKGNCGEX4A2YHHJVEYHG4WG4VUQ</t>
  </si>
  <si>
    <t>https://www.amazon.in/Eveready-1015-Carbon-Zinc-Battery/dp/B07Q7561HD/ref=sr_1_70?qid=1672902997&amp;s=computers&amp;sr=1-70</t>
  </si>
  <si>
    <t>B07JW9H4J652</t>
  </si>
  <si>
    <t>Computers&amp;Accessories|Accessories&amp;Peripherals|PCGamingPeripherals|GamingMice</t>
  </si>
  <si>
    <t>AFE7R5FCWMXW42O5UTZ7YEAWGF7A</t>
  </si>
  <si>
    <t>https://www.amazon.in/Zebronics-Zeb-Transformer-M-Optical-Gaming-Effect/dp/B0819HZPXL/ref=sr_1_71?qid=1672902997&amp;s=computers&amp;sr=1-71</t>
  </si>
  <si>
    <t>B07JW9H4J653</t>
  </si>
  <si>
    <t>Home&amp;Kitchen|CraftMaterials|PaintingMaterials|Paints</t>
  </si>
  <si>
    <t>â‚¹191</t>
  </si>
  <si>
    <t>191</t>
  </si>
  <si>
    <t>AFZD4RCAOTL4JRRKT6WHVVJWDNHA</t>
  </si>
  <si>
    <t>https://www.amazon.in/Fevicryl-Acrylic-colors-Sunflower-Shades/dp/B00LXTFMRS/ref=sr_1_72?qid=1672902997&amp;s=computers&amp;sr=1-72</t>
  </si>
  <si>
    <t>B07JW9H4J654</t>
  </si>
  <si>
    <t>Computers&amp;Accessories|Accessories&amp;Peripherals|Keyboards,Mice&amp;InputDevices|Keyboard&amp;MiceAccessories|MousePads</t>
  </si>
  <si>
    <t>AE5B5BRM3KRUUMGH2DOGYGFHAEAA</t>
  </si>
  <si>
    <t>https://www.amazon.in/STRIFF-230X190X3mm-Waterproof-Premium-Textured-Compatible/dp/B0B9LDCX89/ref=sr_1_73?qid=1672902998&amp;s=computers&amp;sr=1-73</t>
  </si>
  <si>
    <t>B07JW9H4J655</t>
  </si>
  <si>
    <t>Computers&amp;Accessories|Accessories&amp;Peripherals|HardDiskBags</t>
  </si>
  <si>
    <t>AHIZSFJAXQCBI5OCUHJFSGIARK7Q</t>
  </si>
  <si>
    <t>https://www.amazon.in/GIZGA-inch-Hard-Drive-Black/dp/B0765B3TH7/ref=sr_1_74?qid=1672902998&amp;s=computers&amp;sr=1-74</t>
  </si>
  <si>
    <t>B07JW9H4J656</t>
  </si>
  <si>
    <t>AHGSRT7WNHURSXA5J47RZCOKGWBA</t>
  </si>
  <si>
    <t>https://www.amazon.in/Boult-Audio-Environmental-Cancellation-Bluetooth/dp/B0B1F6GQPS/ref=sr_1_75?qid=1672902998&amp;s=computers&amp;sr=1-75</t>
  </si>
  <si>
    <t>B07JW9H4J657</t>
  </si>
  <si>
    <t>1,03,052</t>
  </si>
  <si>
    <t>AG726NQTX4GKLFNXFOAQBFA6JQGQ</t>
  </si>
  <si>
    <t>https://www.amazon.in/Boult-Audio-Curve-Sweatproof-Headphones/dp/B07LG59NPV/ref=sr_1_76?qid=1672902998&amp;s=computers&amp;sr=1-76</t>
  </si>
  <si>
    <t>B07JW9H4J658</t>
  </si>
  <si>
    <t>AEAJ3Z2IULDDDQC7KCSUIC62M3GA</t>
  </si>
  <si>
    <t>https://www.amazon.in/Ambrane-20000mAh-Lithium-Polymer-Stylo-20K/dp/B07RD611Z8/ref=sr_1_77?qid=1672902998&amp;s=computers&amp;sr=1-77</t>
  </si>
  <si>
    <t>B07JW9H4J659</t>
  </si>
  <si>
    <t>AGKIML44ZYBW3KKQQ6NNGHOF63EQ</t>
  </si>
  <si>
    <t>https://www.amazon.in/boAt-Micro-USB-Tangle-Free-Transmission/dp/B08WRWPM22/ref=sr_1_78?qid=1672902998&amp;s=computers&amp;sr=1-78</t>
  </si>
  <si>
    <t>B07JW9H4J660</t>
  </si>
  <si>
    <t>â‚¹522</t>
  </si>
  <si>
    <t>522</t>
  </si>
  <si>
    <t>â‚¹550</t>
  </si>
  <si>
    <t>AEX7BFQ7AJA6LRX42T72KUOL5UVA</t>
  </si>
  <si>
    <t>https://www.amazon.in/Casio-Non-Programmable-Scientific-Calculator-Functions/dp/B00AXHBBXU/ref=sr_1_79?qid=1672902998&amp;s=computers&amp;sr=1-79</t>
  </si>
  <si>
    <t>B07JW9H4J661</t>
  </si>
  <si>
    <t>Electronics|Cameras&amp;Photography|Flashes|Macro&amp;RinglightFlashes</t>
  </si>
  <si>
    <t>AEHIUDWIZIPJN662N7WZ2KXXOMBQ</t>
  </si>
  <si>
    <t>https://www.amazon.in/Tygot-YouTube-Shooting-Foldable-Lightweight/dp/B08MCD9JFY/ref=sr_1_80?qid=1672902998&amp;s=computers&amp;sr=1-80</t>
  </si>
  <si>
    <t>B07JW9H4J662</t>
  </si>
  <si>
    <t>â‚¹681</t>
  </si>
  <si>
    <t>681</t>
  </si>
  <si>
    <t>AFIZUD4UBB67LGWY6CVLRHKA75IA</t>
  </si>
  <si>
    <t>https://www.amazon.in/HP-Wireless-Mouse-X200-6VY95AA/dp/B083RCTXLL/ref=sr_1_82?qid=1672902998&amp;s=computers&amp;sr=1-82</t>
  </si>
  <si>
    <t>B07JW9H4J663</t>
  </si>
  <si>
    <t>Computers&amp;Accessories|NetworkingDevices</t>
  </si>
  <si>
    <t>â‚¹3,490</t>
  </si>
  <si>
    <t>AEAHQT2GADXG7O5HE362SSWYG5TQ</t>
  </si>
  <si>
    <t>https://www.amazon.in/Mini-UPS-Router-WiFi-12V/dp/B08HLZ28QC/ref=sr_1_83?qid=1672902998&amp;s=computers&amp;sr=1-83</t>
  </si>
  <si>
    <t>B07JW9H4J664</t>
  </si>
  <si>
    <t>Computers&amp;Accessories|NetworkingDevices|Routers</t>
  </si>
  <si>
    <t>AHJ3EGCWYQPUL4CX3MXHWDERT7HA</t>
  </si>
  <si>
    <t>https://www.amazon.in/TP-Link-Archer-C6-Wireless-MU-MIMO/dp/B07GVR9TG7/ref=sr_1_84?qid=1672902998&amp;s=computers&amp;sr=1-84</t>
  </si>
  <si>
    <t>B07JW9H4J665</t>
  </si>
  <si>
    <t>Electronics|Headphones,Earbuds&amp;Accessories|Headphones|Over-Ear</t>
  </si>
  <si>
    <t>AGYLPG3HSE4P53V3EB3MKLQ7KLTQ</t>
  </si>
  <si>
    <t>https://www.amazon.in/Boat-Rockerz-550-Headphone-Aesthetics/dp/B0856HY85J/ref=sr_1_85?qid=1672902998&amp;s=computers&amp;sr=1-85</t>
  </si>
  <si>
    <t>B07JW9H4J666</t>
  </si>
  <si>
    <t>â‚¹429</t>
  </si>
  <si>
    <t>429</t>
  </si>
  <si>
    <t>1,19,466</t>
  </si>
  <si>
    <t>AHQWVH4J5YCLOZJMQJTB3FKA66YA</t>
  </si>
  <si>
    <t>https://www.amazon.in/Mi-Earphones-Basic-Mic-Black/dp/B07CD2BN46/ref=sr_1_87?qid=1672902998&amp;s=computers&amp;sr=1-87</t>
  </si>
  <si>
    <t>B07JW9H4J667</t>
  </si>
  <si>
    <t>â‚¹100</t>
  </si>
  <si>
    <t>100</t>
  </si>
  <si>
    <t>AG6WNF3AQBACEWDTRW6UM2MALT2A</t>
  </si>
  <si>
    <t>https://www.amazon.in/ZODO-Writer-Electronic-Writing-Paperless/dp/B07PLHTTB4/ref=sr_1_88_mod_primary_new?qid=1672902998&amp;s=computers&amp;sbo=RZvfv%2F%2FHxDF%2BO5021pAnSA%3D%3D&amp;sr=1-88</t>
  </si>
  <si>
    <t>B07JW9H4J668</t>
  </si>
  <si>
    <t>AFSWMOL6CDK4XP6ZX7IGXHM3GQXQ</t>
  </si>
  <si>
    <t>https://www.amazon.in/Zebronics-Km2100-Multimedia-USB-Keyboard/dp/B077T3BG5L/ref=sr_1_89?qid=1672902998&amp;s=computers&amp;sr=1-89</t>
  </si>
  <si>
    <t>B07JW9H4J669</t>
  </si>
  <si>
    <t>AFTZBO4S2Z7Q6UL72EUKGZRTVB6Q</t>
  </si>
  <si>
    <t>https://www.amazon.in/MI-MTCY001IN-USB-Type-C-Cable/dp/B08DDRGWTJ/ref=sr_1_90?qid=1672902998&amp;s=computers&amp;sr=1-90</t>
  </si>
  <si>
    <t>B07JW9H4J670</t>
  </si>
  <si>
    <t>AFFITBM6PHS2QO3SI23K6T5FZJYQ</t>
  </si>
  <si>
    <t>https://www.amazon.in/Zebronics-Wired-Optical-Mouse-Black/dp/B079Y6JZC8/ref=sr_1_91?qid=1672902998&amp;s=computers&amp;sr=1-91</t>
  </si>
  <si>
    <t>B07JW9H4J671</t>
  </si>
  <si>
    <t>AG5AXAJDBTPTEASP2CGYURERHSQQ</t>
  </si>
  <si>
    <t>https://www.amazon.in/Rockerz-370-Headphone-Bluetooth-Lightweight/dp/B0856HNMR7/ref=sr_1_92?qid=1672902998&amp;s=computers&amp;sr=1-92</t>
  </si>
  <si>
    <t>B07JW9H4J672</t>
  </si>
  <si>
    <t>Electronics|HomeAudio|Speakers|BluetoothSpeakers</t>
  </si>
  <si>
    <t>â‚¹1,049</t>
  </si>
  <si>
    <t>1049</t>
  </si>
  <si>
    <t>AE3S2ZAEMH765KUJ57DR6HBZBB3Q</t>
  </si>
  <si>
    <t>https://www.amazon.in/ZEBRONICS-Zeb-Astra-20-Wireless-Rechargeable/dp/B0B12K5BPM/ref=sr_1_93?qid=1672902998&amp;s=computers&amp;sr=1-93</t>
  </si>
  <si>
    <t>B07JW9H4J673</t>
  </si>
  <si>
    <t>AFCUW5JX2EZRGRGNHO65DGJ2ZNXA</t>
  </si>
  <si>
    <t>https://www.amazon.in/GIZGA-Protector-Charging-Protective-G55/dp/B08MTCKDYN/ref=sr_1_94?qid=1672902998&amp;s=computers&amp;sr=1-94</t>
  </si>
  <si>
    <t>B07JW9H4J674</t>
  </si>
  <si>
    <t>AHBS2L7JPLUKRD5ZJQVVSFJ4LNWA</t>
  </si>
  <si>
    <t>https://www.amazon.in/Portronics-POR-1081-Charging-1-2Meter-Function/dp/B08CF3D7QR/ref=sr_1_95?qid=1672902998&amp;s=computers&amp;sr=1-95</t>
  </si>
  <si>
    <t>B07JW9H4J675</t>
  </si>
  <si>
    <t>Electronics|GeneralPurposeBatteries&amp;BatteryChargers</t>
  </si>
  <si>
    <t>â‚¹250</t>
  </si>
  <si>
    <t>AGYJWE5KU7LQVHHG3UBK4DGPWP5A</t>
  </si>
  <si>
    <t>https://www.amazon.in/Panasonic-Lithium-CR2032-5BE-Battery/dp/B00LVMTA2A/ref=sr_1_97?qid=1672903000&amp;s=computers&amp;sr=1-97</t>
  </si>
  <si>
    <t>B07JW9H4J676</t>
  </si>
  <si>
    <t>â‚¹656</t>
  </si>
  <si>
    <t>656</t>
  </si>
  <si>
    <t>AEWMPPA26KJIWQL2VJLXEGGYGXMA</t>
  </si>
  <si>
    <t>https://www.amazon.in/Multi-Purpose-Foldable-Portable-Ergonomic-Non-Slip/dp/B07TR5HSR9/ref=sr_1_98?qid=1672903000&amp;s=computers&amp;sr=1-98</t>
  </si>
  <si>
    <t>B07JW9H4J677</t>
  </si>
  <si>
    <t>â‚¹1,109</t>
  </si>
  <si>
    <t>1109</t>
  </si>
  <si>
    <t>â‚¹2,800</t>
  </si>
  <si>
    <t>AE5D3EMPETKIA4VU4SZU5UIHXKQA</t>
  </si>
  <si>
    <t>https://www.amazon.in/SanDisk-Ultra-Drive-Pendrive-Mobile/dp/B0819ZZK5K/ref=sr_1_99?qid=1672903000&amp;s=computers&amp;sr=1-99</t>
  </si>
  <si>
    <t>B07JW9H4J678</t>
  </si>
  <si>
    <t>AGMYVYGTIGHQQDKROQZHYI67AW2Q</t>
  </si>
  <si>
    <t>https://www.amazon.in/boAt-Smartwatch-Multiple-Monitoring-Resistance/dp/B096VF5YYF/ref=sr_1_100?qid=1672903000&amp;s=computers&amp;sr=1-100</t>
  </si>
  <si>
    <t>B07JW9H4J679</t>
  </si>
  <si>
    <t>â‚¹169</t>
  </si>
  <si>
    <t>169</t>
  </si>
  <si>
    <t>AGKYLNZN5SOR4LZAYWRHAAJY6JQQ</t>
  </si>
  <si>
    <t>https://www.amazon.in/Notebook-MacBook-Computer-Anti-Skid-Mousepad/dp/B08QJJCY2Q/ref=sr_1_101?qid=1672903000&amp;s=computers&amp;sr=1-101</t>
  </si>
  <si>
    <t>B07JW9H4J680</t>
  </si>
  <si>
    <t>â‚¹404</t>
  </si>
  <si>
    <t>AGUTG6MZYET7MPUMPQXFLSNBEVUQ</t>
  </si>
  <si>
    <t>https://www.amazon.in/Epson-003-Black-Ink-Bottle/dp/B07L5L4GTB/ref=sr_1_102?qid=1672903000&amp;s=computers&amp;sr=1-102</t>
  </si>
  <si>
    <t>B07JW9H4J681</t>
  </si>
  <si>
    <t>AEHC7ITQUJKLOGQJCAA6Q7V63EVQ</t>
  </si>
  <si>
    <t>https://www.amazon.in/Zebronics-Zeb-Thunder-Bluetooth-Headphone-Input/dp/B07L8KNP5F/ref=sr_1_103?qid=1672903000&amp;s=computers&amp;sr=1-103</t>
  </si>
  <si>
    <t>B07JW9H4J682</t>
  </si>
  <si>
    <t>AGKT6MY3UZFPKSYVU5V7IOKJKMMA</t>
  </si>
  <si>
    <t>https://www.amazon.in/Quantum-QHM-7406-Spill-Resistant-Wired-Keyboard/dp/B08CF4SCNP/ref=sr_1_104?qid=1672903000&amp;s=computers&amp;sr=1-104</t>
  </si>
  <si>
    <t>B07JW9H4J683</t>
  </si>
  <si>
    <t>AFFOW7D7WJY5D3E3PV26TYE7Y57Q</t>
  </si>
  <si>
    <t>https://www.amazon.in/STRIFF-Adjustable-Ventilated-Ergonomic-Compatibility/dp/B09XX51X2G/ref=sr_1_105?qid=1672903000&amp;s=computers&amp;sr=1-105</t>
  </si>
  <si>
    <t>B07JW9H4J684</t>
  </si>
  <si>
    <t>AHWQQLE2M65U3ACAYST5FUV4UPVA</t>
  </si>
  <si>
    <t>https://www.amazon.in/Logitech-Silent-Wireless-Mouse-Charcoal/dp/B01M72LILF/ref=sr_1_106?qid=1672903000&amp;s=computers&amp;sr=1-106</t>
  </si>
  <si>
    <t>B07JW9H4J685</t>
  </si>
  <si>
    <t>4,26,972</t>
  </si>
  <si>
    <t>AECMQ2RLIJLZPBV65R74ZXYWBHDA</t>
  </si>
  <si>
    <t>https://www.amazon.in/AmazonBasics-Flexible-HDMI-Cable-3-Foot/dp/B07KSMBL2H/ref=sr_1_107?qid=1672903000&amp;s=computers&amp;sr=1-107</t>
  </si>
  <si>
    <t>B07JW9H4J686</t>
  </si>
  <si>
    <t>OfficeProducts|OfficePaperProducts|Paper|Stationery|Notebooks,WritingPads&amp;Diaries|WireboundNotebooks</t>
  </si>
  <si>
    <t>â‚¹157</t>
  </si>
  <si>
    <t>157</t>
  </si>
  <si>
    <t>â‚¹160</t>
  </si>
  <si>
    <t>AEHCVDRO2RQCQNWQH25CS6227BOA</t>
  </si>
  <si>
    <t>https://www.amazon.in/Classmate-Premium-Subject-Notebook-Single/dp/B00LZLQ624/ref=sr_1_108?qid=1672903000&amp;s=computers&amp;sr=1-108</t>
  </si>
  <si>
    <t>B07JW9H4J687</t>
  </si>
  <si>
    <t>AELPAFD33LDSPRU4SBYCF5JOSYZA</t>
  </si>
  <si>
    <t>https://www.amazon.in/HP-MicroSD-U1-TF-Card-32GB/dp/B07DJLFMPS/ref=sr_1_110?qid=1672903000&amp;s=computers&amp;sr=1-110</t>
  </si>
  <si>
    <t>B07JW9H4J688</t>
  </si>
  <si>
    <t>AGMD2UVAWOKO3W37KGZWAPI3ZB6A</t>
  </si>
  <si>
    <t>https://www.amazon.in/HP-150-Ambidextrous-Wireless-Mouse/dp/B09GB5B4BK/ref=sr_1_113?qid=1672903000&amp;s=computers&amp;sr=1-113</t>
  </si>
  <si>
    <t>B07JW9H4J689</t>
  </si>
  <si>
    <t>Electronics|GeneralPurposeBatteries&amp;BatteryChargers|RechargeableBatteries</t>
  </si>
  <si>
    <t>â‚¹479</t>
  </si>
  <si>
    <t>479</t>
  </si>
  <si>
    <t>https://www.amazon.in/Duracell-5000174-Rechargeable-Batteries-Green/dp/B015ZXUDD0/ref=sr_1_114?qid=1672903000&amp;s=computers&amp;sr=1-114</t>
  </si>
  <si>
    <t>B07JW9H4J690</t>
  </si>
  <si>
    <t>AGWXUDJLYBQYBI5O7UHDK6QW7FYA</t>
  </si>
  <si>
    <t>https://www.amazon.in/Portronics-Konnect-Delivery-Support-Braided/dp/B085DTN6R2/ref=sr_1_115?qid=1672903000&amp;s=computers&amp;sr=1-115</t>
  </si>
  <si>
    <t>B07JW9H4J691</t>
  </si>
  <si>
    <t>â‚¹1,598</t>
  </si>
  <si>
    <t>1598</t>
  </si>
  <si>
    <t>AFZ7BSWDEUCVHARR4CX2UCO5VZEA</t>
  </si>
  <si>
    <t>https://www.amazon.in/Airdopes-181-Playtime-Bluetooth-Wireless/dp/B09PL79D2X/ref=sr_1_116?qid=1672903000&amp;s=computers&amp;sr=1-116</t>
  </si>
  <si>
    <t>B07JW9H4J692</t>
  </si>
  <si>
    <t>Computers&amp;Accessories|NetworkingDevices|NetworkAdapters|BluetoothAdapters</t>
  </si>
  <si>
    <t>AFCN4ZD2X2EVUUDSG4BMFT7YJA2A</t>
  </si>
  <si>
    <t>https://www.amazon.in/TP-Link-Bluetooth-Receiver-UB500-Controllers/dp/B098K3H92Z/ref=sr_1_117?qid=1672903000&amp;s=computers&amp;sr=1-117</t>
  </si>
  <si>
    <t>B07JW9H4J693</t>
  </si>
  <si>
    <t>AFJIOGKIZE7HIIGKY7UQYGKCHUTQ</t>
  </si>
  <si>
    <t>https://www.amazon.in/Portronics-Konnect-POR-1401-Charging-Function/dp/B09KLVMZ3B/ref=sr_1_118?qid=1672903000&amp;s=computers&amp;sr=1-118</t>
  </si>
  <si>
    <t>B07JW9H4J694</t>
  </si>
  <si>
    <t>â‚¹3,000</t>
  </si>
  <si>
    <t>AFMYEBPS6GDJSJNW3W2LA22EGVZA</t>
  </si>
  <si>
    <t>https://www.amazon.in/SanDisk-Ultra-Drive-Flash-128GB/dp/B084PJSSQ1/ref=sr_1_119?qid=1672903000&amp;s=computers&amp;sr=1-119</t>
  </si>
  <si>
    <t>B07JW9H4J695</t>
  </si>
  <si>
    <t>AEYGIH4DOWVSDCW5NMBO5B66JC5A</t>
  </si>
  <si>
    <t>https://www.amazon.in/Noise-ColorFit-Smartwatch-Monitoring-Waterproof/dp/B097R25DP7/ref=sr_1_120?qid=1672903000&amp;s=computers&amp;sr=1-120</t>
  </si>
  <si>
    <t>B07JW9H4J696</t>
  </si>
  <si>
    <t>Computers&amp;Accessories|Accessories&amp;Peripherals|Adapters|USBtoUSBAdapters</t>
  </si>
  <si>
    <t>â‚¹294</t>
  </si>
  <si>
    <t>294</t>
  </si>
  <si>
    <t>AEIGFUFEU2YGVXZQSYKPUF5FTCCA</t>
  </si>
  <si>
    <t>https://www.amazon.in/rts-Adapter-Charging-Converter-compatible/dp/B097C564GC/ref=sr_1_121?qid=1672903001&amp;s=computers&amp;sr=1-121</t>
  </si>
  <si>
    <t>B07JW9H4J697</t>
  </si>
  <si>
    <t>â‚¹828</t>
  </si>
  <si>
    <t>828</t>
  </si>
  <si>
    <t>â‚¹861</t>
  </si>
  <si>
    <t>AFXZNVON4LZKKL23DAL7IPT5ZJUA</t>
  </si>
  <si>
    <t>https://www.amazon.in/682-Black-Original-Ink-Cartridge/dp/B08CYNJ5KY/ref=sr_1_122?qid=1672903001&amp;s=computers&amp;sr=1-122</t>
  </si>
  <si>
    <t>B07JW9H4J698</t>
  </si>
  <si>
    <t>â‚¹745</t>
  </si>
  <si>
    <t>745</t>
  </si>
  <si>
    <t>AFTJIOQOYRDJGI723DK74GWNDZ2A</t>
  </si>
  <si>
    <t>https://www.amazon.in/Logitech-H111-Stero-Headset-Black/dp/B00Y4ORQ46/ref=sr_1_123?qid=1672903001&amp;s=computers&amp;sr=1-123</t>
  </si>
  <si>
    <t>B07JW9H4J699</t>
  </si>
  <si>
    <t>Electronics|Cameras&amp;Photography|Accessories|Tripods&amp;Monopods|CompleteTripodUnits</t>
  </si>
  <si>
    <t>â‚¹1,549</t>
  </si>
  <si>
    <t>1549</t>
  </si>
  <si>
    <t>â‚¹2,495</t>
  </si>
  <si>
    <t>AGJ2FUFEZ6Y65C3CZA6XJ4J74NFA</t>
  </si>
  <si>
    <t>https://www.amazon.in/Digitek-DTR-550-LW-Tripod/dp/B074CWD7MS/ref=sr_1_124?qid=1672903001&amp;s=computers&amp;sr=1-124</t>
  </si>
  <si>
    <t>B07JW9H4J700</t>
  </si>
  <si>
    <t>AHAV4CJCMF5EPFWOHKYSWKTHHKLA</t>
  </si>
  <si>
    <t>https://www.amazon.in/Mi-Braided-USB-Type-C-Cable/dp/B083342NKJ/ref=sr_1_125?qid=1672903001&amp;s=computers&amp;sr=1-125</t>
  </si>
  <si>
    <t>B07JW9H4J701</t>
  </si>
  <si>
    <t>AFVTO4K2IG5AYWZPOAEA2QGPZZ4A</t>
  </si>
  <si>
    <t>https://www.amazon.in/DURACELL-Lightning-Certified-braided-Devices/dp/B09C6HXFC1/ref=sr_1_126?qid=1672903001&amp;s=computers&amp;sr=1-126</t>
  </si>
  <si>
    <t>B07JW9H4J702</t>
  </si>
  <si>
    <t>â‚¹1,469</t>
  </si>
  <si>
    <t>1469</t>
  </si>
  <si>
    <t>1,56,638</t>
  </si>
  <si>
    <t>AHGPGK7X35WHOVKQHT3OCUQ7KJNQ</t>
  </si>
  <si>
    <t>https://www.amazon.in/TP-Link-TL-WA850RE-300Mbps-Universal-Extender/dp/B00A0VCJPI/ref=sr_1_127?qid=1672903001&amp;s=computers&amp;sr=1-127</t>
  </si>
  <si>
    <t>B07JW9H4J703</t>
  </si>
  <si>
    <t>OfficeProducts|OfficePaperProducts|Paper|Stationery|Notebooks,WritingPads&amp;Diaries|Notepads&amp;MemoBooks</t>
  </si>
  <si>
    <t>â‚¹198</t>
  </si>
  <si>
    <t>198</t>
  </si>
  <si>
    <t>AGTIINLWR6VP2OSW5R25BYBG5HLQ</t>
  </si>
  <si>
    <t>https://www.amazon.in/COI-Sticky-Notes-Holder-Gifting/dp/B00UGZWM2I/ref=sr_1_128?qid=1672903001&amp;s=computers&amp;sr=1-128</t>
  </si>
  <si>
    <t>B07JW9H4J704</t>
  </si>
  <si>
    <t>Electronics|Cameras&amp;Photography|Accessories|Film</t>
  </si>
  <si>
    <t>AGNLXH7GFRBUEG3GEYNDW6B6Z55Q</t>
  </si>
  <si>
    <t>https://www.amazon.in/Fujifilm-Instax-Instant-Fuji-Cameras/dp/B00R1P3B4O/ref=sr_1_129?qid=1672903001&amp;s=computers&amp;sr=1-129</t>
  </si>
  <si>
    <t>B07JW9H4J705</t>
  </si>
  <si>
    <t>https://www.amazon.in/Fire-Boltt-Bluetooth-Assistance-Calculator-Monitoring/dp/B0B3MWYCHQ/ref=sr_1_130?qid=1672903001&amp;s=computers&amp;sr=1-130</t>
  </si>
  <si>
    <t>B07JW9H4J706</t>
  </si>
  <si>
    <t>â‚¹12,000</t>
  </si>
  <si>
    <t>12000</t>
  </si>
  <si>
    <t>AEW6MM2KKYNQQXXAFQH4YNVRUBMQ</t>
  </si>
  <si>
    <t>https://www.amazon.in/Samsung-Galaxy-Bluetooth-Compatible-Android/dp/B09DG9VNWB/ref=sr_1_131?qid=1672903001&amp;s=computers&amp;sr=1-131</t>
  </si>
  <si>
    <t>B07JW9H4J707</t>
  </si>
  <si>
    <t>AFLGIDPC5GTJ4ET22CVZHSHBYCJA</t>
  </si>
  <si>
    <t>https://www.amazon.in/Noise-Bluetooth-Wireless-30-Hours-Instacharge/dp/B09Y5MP7C4/ref=sr_1_132?qid=1672903001&amp;s=computers&amp;sr=1-132</t>
  </si>
  <si>
    <t>B07JW9H4J708</t>
  </si>
  <si>
    <t>AEOZN7QHTHMBMPZ44PLKH7ML2GFA</t>
  </si>
  <si>
    <t>https://www.amazon.in/Duracell-Alkaline-Battery-Duralock-Technology/dp/B01DJJVFPC/ref=sr_1_133?qid=1672903001&amp;s=computers&amp;sr=1-133</t>
  </si>
  <si>
    <t>B07JW9H4J709</t>
  </si>
  <si>
    <t>AE7D3RJLZB7FRIEHCAY6O2ATRJDQ</t>
  </si>
  <si>
    <t>https://www.amazon.in/JBL-C200SI-Ear-Headphones-Mystic/dp/B07DFYJRQV/ref=sr_1_134?qid=1672903001&amp;s=computers&amp;sr=1-134</t>
  </si>
  <si>
    <t>B07JW9H4J710</t>
  </si>
  <si>
    <t>Computers&amp;Accessories|Monitors</t>
  </si>
  <si>
    <t>â‚¹6,299</t>
  </si>
  <si>
    <t>6299</t>
  </si>
  <si>
    <t>â‚¹13,750</t>
  </si>
  <si>
    <t>AHV4RBRC5YCXKIOQC2Y4PFTQPZJQ</t>
  </si>
  <si>
    <t>https://www.amazon.in/Acer-Features-Bluelight-Flickerless-Comfyview/dp/B08L879JSN/ref=sr_1_135?qid=1672903001&amp;s=computers&amp;sr=1-135</t>
  </si>
  <si>
    <t>B07JW9H4J711</t>
  </si>
  <si>
    <t>Computers&amp;Accessories|Accessories&amp;Peripherals|USBGadgets|Lamps</t>
  </si>
  <si>
    <t>AGJBZ5PXDKBX5LAIWE4RFKQRZOPA</t>
  </si>
  <si>
    <t>https://www.amazon.in/COSMOS-Portable-Flexible-Light-Colours/dp/B08TDJNM3G/ref=sr_1_136?qid=1672903001&amp;s=computers&amp;sr=1-136</t>
  </si>
  <si>
    <t>B07JW9H4J712</t>
  </si>
  <si>
    <t>â‚¹571</t>
  </si>
  <si>
    <t>571</t>
  </si>
  <si>
    <t>AGT572FSHJL725535LQUNZXHTO2A</t>
  </si>
  <si>
    <t>https://www.amazon.in/Dual-Charger-Qualcomm-Certified-Charge/dp/B06XSK3XL6/ref=sr_1_137?qid=1672903001&amp;s=computers&amp;sr=1-137</t>
  </si>
  <si>
    <t>B07JW9H4J713</t>
  </si>
  <si>
    <t>AGFI7QAP24WKYIKSVOKOI6AH5QWQ</t>
  </si>
  <si>
    <t>https://www.amazon.in/Zebronics-Zeb-County-Bluetooth-Speaker-Function/dp/B07YNTJ8ZM/ref=sr_1_138?qid=1672903001&amp;s=computers&amp;sr=1-138</t>
  </si>
  <si>
    <t>B07JW9H4J714</t>
  </si>
  <si>
    <t>AF7KVNWBD7JWYLKGKXBYJ5O7RQ4Q</t>
  </si>
  <si>
    <t>https://www.amazon.in/Upgraded-Precision-Sensitivity-Rejection-Adsorption/dp/B09KGV7WSV/ref=sr_1_139?qid=1672903001&amp;s=computers&amp;sr=1-139</t>
  </si>
  <si>
    <t>B07JW9H4J715</t>
  </si>
  <si>
    <t>AGVKCM3HYXDY24CDSPW7OCLKBY5Q</t>
  </si>
  <si>
    <t>https://www.amazon.in/LG-inches-Ready-Smart-32LM563BPTC/dp/B08DPLCM6T/ref=sr_1_140?qid=1672903001&amp;s=computers&amp;sr=1-140</t>
  </si>
  <si>
    <t>B07JW9H4J716</t>
  </si>
  <si>
    <t>â‚¹448</t>
  </si>
  <si>
    <t>448</t>
  </si>
  <si>
    <t>AEEH5DFNKICJXQME6UXNS3P3OM3A</t>
  </si>
  <si>
    <t>https://www.amazon.in/Zebronics-Zeb-JUDWAA-750-Wired-Keyboard/dp/B07KR5P3YD/ref=sr_1_141?qid=1672903001&amp;s=computers&amp;sr=1-141</t>
  </si>
  <si>
    <t>B07JW9H4J717</t>
  </si>
  <si>
    <t>AGIQYUS55MG4UWXTEF4PRMPZWPQA</t>
  </si>
  <si>
    <t>https://www.amazon.in/JBL-Playtime-Bluetooth-Earphones-Assistant/dp/B08FB2LNSZ/ref=sr_1_142?qid=1672903001&amp;s=computers&amp;sr=1-142</t>
  </si>
  <si>
    <t>B07JW9H4J718</t>
  </si>
  <si>
    <t>Electronics|Cameras&amp;Photography|Accessories|Cleaners|CleaningKits</t>
  </si>
  <si>
    <t>https://www.amazon.in/Essentials-Gz-Ck-101-Professional-Micro-Fiber-Antibacterial/dp/B01IBRHE3E/ref=sr_1_144?qid=1672903001&amp;s=computers&amp;sr=1-144</t>
  </si>
  <si>
    <t>B07JW9H4J719</t>
  </si>
  <si>
    <t>â‚¹579</t>
  </si>
  <si>
    <t>579</t>
  </si>
  <si>
    <t>1,89,104</t>
  </si>
  <si>
    <t>AH6ZYHC4ECJ56T4GGZCL6MITCTMA</t>
  </si>
  <si>
    <t>https://www.amazon.in/SanDisk-Ultra-Dual-64GB-Drive/dp/B01N6LU1VF/ref=sr_1_145?qid=1672903002&amp;s=computers&amp;sr=1-145</t>
  </si>
  <si>
    <t>B07JW9H4J720</t>
  </si>
  <si>
    <t>Electronics|Cameras&amp;Photography|SecurityCameras|DomeCameras</t>
  </si>
  <si>
    <t>â‚¹3,299</t>
  </si>
  <si>
    <t>AF33NXAARAF2D6VUOBSIWL5CV5MA</t>
  </si>
  <si>
    <t>https://www.amazon.in/TP-Link-Wireless-Security-Tapo-C200/dp/B07XLML2YS/ref=sr_1_146?qid=1672903002&amp;s=computers&amp;sr=1-146</t>
  </si>
  <si>
    <t>B07JW9H4J721</t>
  </si>
  <si>
    <t>AEB6ZUPDFZXQWXHE72JVVSO4ZFGA</t>
  </si>
  <si>
    <t>https://www.amazon.in/Boat-Airdopes-171-Functionality-Resistance/dp/B086WMSCN3/ref=sr_1_147?qid=1672903002&amp;s=computers&amp;sr=1-147</t>
  </si>
  <si>
    <t>B07JW9H4J722</t>
  </si>
  <si>
    <t>AEG6NCZPUEEC3YY267IS3YMFRBWA</t>
  </si>
  <si>
    <t>https://www.amazon.in/Duracell-AAA-750mAh-Rechargeable-Batteries/dp/B003B00484/ref=sr_1_148?qid=1672903002&amp;s=computers&amp;sr=1-148</t>
  </si>
  <si>
    <t>B07JW9H4J723</t>
  </si>
  <si>
    <t>AF2RABP57DKRSINAD3R2DKITOV7Q</t>
  </si>
  <si>
    <t>https://www.amazon.in/Adapter-Projector-Computer-Laptop-Projectors/dp/B085194JFL/ref=sr_1_149?qid=1672903002&amp;s=computers&amp;sr=1-149</t>
  </si>
  <si>
    <t>B07JW9H4J724</t>
  </si>
  <si>
    <t>AHPRNMXR66DD77CEYCS5XWD6SIIQ</t>
  </si>
  <si>
    <t>https://www.amazon.in/Samsung-Inches-Wondertainment-UA32T4340BKXXL-Glossy/dp/B09F6S8BT6/ref=sr_1_150?qid=1672903002&amp;s=computers&amp;sr=1-150</t>
  </si>
  <si>
    <t>B07JW9H4J725</t>
  </si>
  <si>
    <t>â‚¹375</t>
  </si>
  <si>
    <t>AE2XMB6CEF4SCPYQI75GHNYEAXIA</t>
  </si>
  <si>
    <t>https://www.amazon.in/Logitech-B100-Optical-Mouse-Black/dp/B003L62T7W/ref=sr_1_151?qid=1672903002&amp;s=computers&amp;sr=1-151</t>
  </si>
  <si>
    <t>B07JW9H4J726</t>
  </si>
  <si>
    <t>AEEFUBM5UGOQDCGWGY6JORVEO5QA</t>
  </si>
  <si>
    <t>https://www.amazon.in/Noise-ColorFit-Bluetooth-Monitoring-SmartWatch/dp/B09P18XVW6/ref=sr_1_152?qid=1672903002&amp;s=computers&amp;sr=1-152</t>
  </si>
  <si>
    <t>B07JW9H4J727</t>
  </si>
  <si>
    <t>â‚¹137</t>
  </si>
  <si>
    <t>137</t>
  </si>
  <si>
    <t>AFQ3U3VBOCWRK5FO7AHRDUWWSU3Q</t>
  </si>
  <si>
    <t>https://www.amazon.in/Classmate-Premium-Subject-Notebook-Single/dp/B00LZLPYHW/ref=sr_1_153?qid=1672903002&amp;s=computers&amp;sr=1-153</t>
  </si>
  <si>
    <t>B07JW9H4J728</t>
  </si>
  <si>
    <t>AH25R3GOS3TJRM57EUOXPJ6YJDFA</t>
  </si>
  <si>
    <t>https://www.amazon.in/Flix-Micro-Cable-Smartphone-Black/dp/B09NHVCHS9/ref=sr_1_154?qid=1672903002&amp;s=computers&amp;sr=1-154</t>
  </si>
  <si>
    <t>B07JW9H4J729</t>
  </si>
  <si>
    <t>AFSJUWV2I4CD53EPCRMOQJ3CWR3Q</t>
  </si>
  <si>
    <t>https://www.amazon.in/AirCase-External-Drive-2-5-Inch-Black/dp/B00NNQMYNE/ref=sr_1_155?qid=1672903002&amp;s=computers&amp;sr=1-155</t>
  </si>
  <si>
    <t>B07JW9H4J730</t>
  </si>
  <si>
    <t>AHMBY2YCZ6C6D5ZPODSHKAMFGXJQ</t>
  </si>
  <si>
    <t>https://www.amazon.in/Noise-Wireless-Instacharge-Bluetooth-Breathing/dp/B0B217Z5VK/ref=sr_1_157?qid=1672903002&amp;s=computers&amp;sr=1-157</t>
  </si>
  <si>
    <t>B07JW9H4J731</t>
  </si>
  <si>
    <t>AEVZ5C4WDFLWANNAZDB3Q33OK6JQ</t>
  </si>
  <si>
    <t>https://www.amazon.in/JBL-Portable-Waterproof-Bluetooth-Speaker/dp/B07B88KQZ8/ref=sr_1_158?qid=1672903002&amp;s=computers&amp;sr=1-158</t>
  </si>
  <si>
    <t>B07JW9H4J732</t>
  </si>
  <si>
    <t>AH63HFCY2DBQCGPIVKPHXNHTA7WA</t>
  </si>
  <si>
    <t>https://www.amazon.in/TIZUM-Slim-1-5m-HDMI-Cable/dp/B01M4GGIVU/ref=sr_1_159?qid=1672903002&amp;s=computers&amp;sr=1-159</t>
  </si>
  <si>
    <t>B07JW9H4J733</t>
  </si>
  <si>
    <t>Computers&amp;Accessories|Accessories&amp;Peripherals|TabletAccessories|ScreenProtectors</t>
  </si>
  <si>
    <t>AGA4V2SLJ744MITK2FWWGPXOFB7A</t>
  </si>
  <si>
    <t>https://www.amazon.in/Robustrion-Anti-Scratch-iPad-10-2-inch/dp/B07Z3K96FR/ref=sr_1_160?qid=1672903002&amp;s=computers&amp;sr=1-160</t>
  </si>
  <si>
    <t>B07JW9H4J734</t>
  </si>
  <si>
    <t>Computers&amp;Accessories|Accessories&amp;Peripherals|PCGamingPeripherals|Gamepads</t>
  </si>
  <si>
    <t>AFPBB55ERBMYZ772BNASND7FMW5A</t>
  </si>
  <si>
    <t>https://www.amazon.in/Redgear-Pro-Wireless-Gamepad-Black/dp/B0756CLQWL/ref=sr_1_162?qid=1672903002&amp;s=computers&amp;sr=1-162</t>
  </si>
  <si>
    <t>B07JW9H4J735</t>
  </si>
  <si>
    <t>AHL435VQHZZXB545DXGLIZSACFOQ</t>
  </si>
  <si>
    <t>https://www.amazon.in/Logitech-M235-Wireless-Mouse-Grey/dp/B004IO5BMQ/ref=sr_1_163?qid=1672903002&amp;s=computers&amp;sr=1-163</t>
  </si>
  <si>
    <t>B07JW9H4J736</t>
  </si>
  <si>
    <t>AGLOZNSKAGH5XUZEAZ3FZTQ22CHQ</t>
  </si>
  <si>
    <t>https://www.amazon.in/STRIFF-Flexible-Silicone-Protector-Computers/dp/B09Z6WH2N1/ref=sr_1_164?qid=1672903002&amp;s=computers&amp;sr=1-164</t>
  </si>
  <si>
    <t>B07JW9H4J737</t>
  </si>
  <si>
    <t>1,22,478</t>
  </si>
  <si>
    <t>AENWPLS2BHDMH4O6DD7EYV5DOGHQ</t>
  </si>
  <si>
    <t>https://www.amazon.in/TP-Link-TL-WR845N-300Mbps-Wireless-N-Router/dp/B01HGCLUH6/ref=sr_1_165?qid=1672903002&amp;s=computers&amp;sr=1-165</t>
  </si>
  <si>
    <t>B07JW9H4J738</t>
  </si>
  <si>
    <t>â‚¹1,495</t>
  </si>
  <si>
    <t>1495</t>
  </si>
  <si>
    <t>AG4CULPDENY6NXR67DNAQU5VM42Q</t>
  </si>
  <si>
    <t>https://www.amazon.in/Logitech-MK240-NANO-Mouse-Keyboard/dp/B01N4EV2TL/ref=sr_1_166?qid=1672903002&amp;s=computers&amp;sr=1-166</t>
  </si>
  <si>
    <t>B07JW9H4J739</t>
  </si>
  <si>
    <t>AG23N2Z5CVKFJZ6ZLIYU4NQTDKFA</t>
  </si>
  <si>
    <t>https://www.amazon.in/Callas-Multipurpose-Breakfast-Ergonomic-WA-27-Black/dp/B08MZQBFLN/ref=sr_1_167?qid=1672903002&amp;s=computers&amp;sr=1-167</t>
  </si>
  <si>
    <t>B07JW9H4J740</t>
  </si>
  <si>
    <t>OfficeProducts|OfficeElectronics|Calculators|Basic</t>
  </si>
  <si>
    <t>â‚¹440</t>
  </si>
  <si>
    <t>440</t>
  </si>
  <si>
    <t>AE6FSULFZEB65U7FWSETNHLBP5JQ</t>
  </si>
  <si>
    <t>https://www.amazon.in/Casio-MJ-12D-Desktop-Calculator-Grey/dp/B0752LL57V/ref=sr_1_168?qid=1672903002&amp;s=computers&amp;sr=1-168</t>
  </si>
  <si>
    <t>B07JW9H4J741</t>
  </si>
  <si>
    <t>AF3I4EPZQIK3OVITINOGTUMCWQ7A</t>
  </si>
  <si>
    <t>https://www.amazon.in/Tukzer-Capacitive-Lightweight-Magnetism-Smartphones/dp/B08K4PSZ3V/ref=sr_1_169?qid=1672903004&amp;s=computers&amp;sr=1-169</t>
  </si>
  <si>
    <t>B07JW9H4J742</t>
  </si>
  <si>
    <t>AFXXFWMGUKQDP27JRILRUKME7R4Q</t>
  </si>
  <si>
    <t>https://www.amazon.in/Amazon-Basics-Multipurpose-Foldable-Laptop/dp/B09Z28BQZT/ref=sr_1_170?qid=1672903004&amp;s=computers&amp;sr=1-170</t>
  </si>
  <si>
    <t>B07JW9H4J743</t>
  </si>
  <si>
    <t>AFJAEGGXB3SFKV3CIQG672BJD3HQ</t>
  </si>
  <si>
    <t>https://www.amazon.in/Kanget-Female-Adapter-Standard-Interface/dp/B094DQWV9B/ref=sr_1_171?qid=1672903004&amp;s=computers&amp;sr=1-171</t>
  </si>
  <si>
    <t>B07JW9H4J744</t>
  </si>
  <si>
    <t>AFRA4BGAKHDU2PFBCHKEPSVG5OYA</t>
  </si>
  <si>
    <t>https://www.amazon.in/Amazon-Basics-8-5-inch-Writing-Drawing/dp/B0BBMPH39N/ref=sr_1_173?qid=1672903004&amp;s=computers&amp;sr=1-173</t>
  </si>
  <si>
    <t>B07JW9H4J745</t>
  </si>
  <si>
    <t>Computers&amp;Accessories|Accessories&amp;Peripherals|USBHubs</t>
  </si>
  <si>
    <t>AEGQJH2NIAS54T7WKAHKVEO4B67A</t>
  </si>
  <si>
    <t>https://www.amazon.in/Zebronics-ZEB-90HB-Pocket-Laptop-Computers/dp/B097JQ1J5G/ref=sr_1_174?qid=1672903004&amp;s=computers&amp;sr=1-174</t>
  </si>
  <si>
    <t>B07JW9H4J746</t>
  </si>
  <si>
    <t>AGRDTPMUHWAPVCLIT32C7WW2V6JA</t>
  </si>
  <si>
    <t>https://www.amazon.in/Noise-Colorfit-Pro-Touch-Control/dp/B07YY1BY5B/ref=sr_1_175?qid=1672903004&amp;s=computers&amp;sr=1-175</t>
  </si>
  <si>
    <t>B07JW9H4J747</t>
  </si>
  <si>
    <t>AF5IDL42LBZCZ7A5YDGM2QFNUHEQ</t>
  </si>
  <si>
    <t>https://www.amazon.in/Zeb-Buds-C2-Controller-Blue/dp/B08VRMK55F/ref=sr_1_176?qid=1672903004&amp;s=computers&amp;sr=1-176</t>
  </si>
  <si>
    <t>B07JW9H4J748</t>
  </si>
  <si>
    <t>AFM6IHWXNLXOBO3JZTO5DN5QJROQ</t>
  </si>
  <si>
    <t>https://www.amazon.in/Redgear-Gaming-Semi-Honeycomb-Windows-Gamers/dp/B08CHZ3ZQ7/ref=sr_1_177?qid=1672903004&amp;s=computers&amp;sr=1-177</t>
  </si>
  <si>
    <t>B07JW9H4J749</t>
  </si>
  <si>
    <t>Computers&amp;Accessories|Accessories&amp;Peripherals|Audio&amp;VideoAccessories|PCMicrophones</t>
  </si>
  <si>
    <t>â‚¹2,000</t>
  </si>
  <si>
    <t>AE42EZDBUFSJZGL66F275G54PSUA</t>
  </si>
  <si>
    <t>https://www.amazon.in/JBL-Commercial-Omnidirectional-Microphone-Recording/dp/B08SCCG9D4/ref=sr_1_179?qid=1672903004&amp;s=computers&amp;sr=1-179</t>
  </si>
  <si>
    <t>B07JW9H4J750</t>
  </si>
  <si>
    <t>AETGW4KBMIJPPNVLPKB7R7O3FSQQ</t>
  </si>
  <si>
    <t>https://www.amazon.in/Fire-Boltt-Smartwatch-Monitoring-Continuous-BSW005/dp/B0972BQ2RS/ref=sr_1_180?qid=1672903004&amp;s=computers&amp;sr=1-180</t>
  </si>
  <si>
    <t>B07JW9H4J751</t>
  </si>
  <si>
    <t>AHBISYTXOMEMKDTXVEKH57D2X3RA</t>
  </si>
  <si>
    <t>https://www.amazon.in/Eveready-Alkaline-Batteries-1012-Battery/dp/B00ZRBWPA0/ref=sr_1_181?qid=1672903004&amp;s=computers&amp;sr=1-181</t>
  </si>
  <si>
    <t>B07JW9H4J752</t>
  </si>
  <si>
    <t>â‚¹1,329</t>
  </si>
  <si>
    <t>1329</t>
  </si>
  <si>
    <t>â‚¹2,900</t>
  </si>
  <si>
    <t>AHHCE7SDKWRKQDLFXF2YNMGODDRA</t>
  </si>
  <si>
    <t>https://www.amazon.in/SanDisk-Extreme-microSD-Smartphones-Action/dp/B0B2DD66GS/ref=sr_1_182?qid=1672903004&amp;s=computers&amp;sr=1-182</t>
  </si>
  <si>
    <t>B07JW9H4J753</t>
  </si>
  <si>
    <t>â‚¹570</t>
  </si>
  <si>
    <t>570</t>
  </si>
  <si>
    <t>AFF4TQVTALIJ24PF3PWD376ONLXQ</t>
  </si>
  <si>
    <t>https://www.amazon.in/Portronics-MPORT-Type-Ports-Transfer/dp/B09M869Z5V/ref=sr_1_183?qid=1672903004&amp;s=computers&amp;sr=1-183</t>
  </si>
  <si>
    <t>B07JW9H4J754</t>
  </si>
  <si>
    <t>Electronics|HomeAudio|Speakers|OutdoorSpeakers</t>
  </si>
  <si>
    <t>AHMOBOPW4OAANJ3VXXWX2QGJA6NA</t>
  </si>
  <si>
    <t>https://www.amazon.in/Infinity-Fuze-Pint-Portable-Wireless/dp/B07W6VWZ8C/ref=sr_1_184?qid=1672903004&amp;s=computers&amp;sr=1-184</t>
  </si>
  <si>
    <t>B07JW9H4J755</t>
  </si>
  <si>
    <t>Computers&amp;Accessories|Accessories&amp;Peripherals|LaptopAccessories|Bags&amp;Sleeves|LaptopSleeves&amp;Slipcases</t>
  </si>
  <si>
    <t>AGQZ46RQ5YJFVCSGI4BJGNXB7DZA</t>
  </si>
  <si>
    <t>https://www.amazon.in/AirCase-13-Inch-13-3-Inch-MacBook-Neoprene/dp/B07Z1X6VFC/ref=sr_1_185?qid=1672903004&amp;s=computers&amp;sr=1-185</t>
  </si>
  <si>
    <t>B07JW9H4J756</t>
  </si>
  <si>
    <t>Computers&amp;Accessories|ExternalDevices&amp;DataStorage|ExternalMemoryCardReaders</t>
  </si>
  <si>
    <t>AFMJDZKFVMHFW64W22IJYRZLNS7A</t>
  </si>
  <si>
    <t>https://www.amazon.in/Brand-Conquer-Reader-Adapter-Portable/dp/B07YL54NVJ/ref=sr_1_186?qid=1672903004&amp;s=computers&amp;sr=1-186</t>
  </si>
  <si>
    <t>B07JW9H4J757</t>
  </si>
  <si>
    <t>â‚¹1,529</t>
  </si>
  <si>
    <t>1529</t>
  </si>
  <si>
    <t>AG2KSOZBBZY3A37U4Q273OYH2IAQ</t>
  </si>
  <si>
    <t>https://www.amazon.in/TP-Link-Archer-C20-Wireless-Router/dp/B0759QMF85/ref=sr_1_187?qid=1672903004&amp;s=computers&amp;sr=1-187</t>
  </si>
  <si>
    <t>B07JW9H4J758</t>
  </si>
  <si>
    <t>OfficeProducts|OfficePaperProducts|Paper|Stationery|Pens,Pencils&amp;WritingSupplies|Pens&amp;Refills|BottledInk</t>
  </si>
  <si>
    <t>AGJTPXSZDYEWZM76UMJXCHUUPJSQ</t>
  </si>
  <si>
    <t>https://www.amazon.in/Parker-Quink-Ink-Bottle-Blue/dp/B00LM4X0KU/ref=sr_1_188?qid=1672903004&amp;s=computers&amp;sr=1-188</t>
  </si>
  <si>
    <t>B07JW9H4J759</t>
  </si>
  <si>
    <t>AEDCFJT7COKZ3DP4YGWKH6KU7LAA</t>
  </si>
  <si>
    <t>https://www.amazon.in/STRIFF-Adjustable-Computer-Multi-Angle-Compatible/dp/B08PFSZ7FH/ref=sr_1_189?qid=1672903004&amp;s=computers&amp;sr=1-189</t>
  </si>
  <si>
    <t>B07JW9H4J760</t>
  </si>
  <si>
    <t>â‚¹1,795</t>
  </si>
  <si>
    <t>AGI3LMXQXP4MEFM4NDQTJTXXQBVQ</t>
  </si>
  <si>
    <t>https://www.amazon.in/Logitech-MK215-Wireless-Keyboard-Mouse/dp/B012MQS060/ref=sr_1_190?qid=1672903004&amp;s=computers&amp;sr=1-190</t>
  </si>
  <si>
    <t>B07JW9H4J761</t>
  </si>
  <si>
    <t>2,73,189</t>
  </si>
  <si>
    <t>AGYJ6QNPZV2B6GT2AC4MVSENRPQQ</t>
  </si>
  <si>
    <t>https://www.amazon.in/boAt-BassHeads-225-Special-Headphones/dp/B01MF8MB65/ref=sr_1_191?qid=1672903004&amp;s=computers&amp;sr=1-191</t>
  </si>
  <si>
    <t>B07JW9H4J762</t>
  </si>
  <si>
    <t>OfficeProducts|OfficePaperProducts|Paper|Stationery|Notebooks,WritingPads&amp;Diaries|CompositionNotebooks</t>
  </si>
  <si>
    <t>AFVYGOA4AWO77UIPMUNH6YSKSB5A</t>
  </si>
  <si>
    <t>https://www.amazon.in/Luxor-Subject-Single-Ruled-Notebook/dp/B00LHZWD0C/ref=sr_1_193?qid=1672903005&amp;s=computers&amp;sr=1-193</t>
  </si>
  <si>
    <t>B07JW9H4J763</t>
  </si>
  <si>
    <t>â‚¹190</t>
  </si>
  <si>
    <t>190</t>
  </si>
  <si>
    <t>â‚¹220</t>
  </si>
  <si>
    <t>AGQPAKYDQNK56M5SRVNDN4XOEDKQ</t>
  </si>
  <si>
    <t>https://www.amazon.in/Duracell-Chhota-Power-Battery-Set/dp/B08QDPB1SL/ref=sr_1_194?qid=1672903005&amp;s=computers&amp;sr=1-194</t>
  </si>
  <si>
    <t>B07JW9H4J764</t>
  </si>
  <si>
    <t>AGTBYZOGBXCBMYG2AN7LT4WYRZRQ</t>
  </si>
  <si>
    <t>https://www.amazon.in/Zebronics-Transformer-Gaming-Multimedia-Keyboard/dp/B07BRKK9JQ/ref=sr_1_195?qid=1672903005&amp;s=computers&amp;sr=1-195</t>
  </si>
  <si>
    <t>B07JW9H4J765</t>
  </si>
  <si>
    <t>â‚¹729</t>
  </si>
  <si>
    <t>729</t>
  </si>
  <si>
    <t>â‚¹1,650</t>
  </si>
  <si>
    <t>AE6PYJAIQ4PNYJNVMWW6NOCP2SPA</t>
  </si>
  <si>
    <t>https://www.amazon.in/SanDisk-Ultra-SDDDC2-064G-G46-Drives-Silver/dp/B01EZ0X3L8/ref=sr_1_196?qid=1672903005&amp;s=computers&amp;sr=1-196</t>
  </si>
  <si>
    <t>B07JW9H4J766</t>
  </si>
  <si>
    <t>OfficeProducts|OfficePaperProducts|Paper|Stationery|Pens,Pencils&amp;WritingSupplies|Pens&amp;Refills|RetractableBallpointPens</t>
  </si>
  <si>
    <t>â‚¹480</t>
  </si>
  <si>
    <t>480</t>
  </si>
  <si>
    <t>AHMFATKIPX3KHDWWE63O3F5UM3DA</t>
  </si>
  <si>
    <t>https://www.amazon.in/Parker-Classic-Gold-Ball-Pen/dp/B00LM4W1N2/ref=sr_1_197?qid=1672903005&amp;s=computers&amp;sr=1-197</t>
  </si>
  <si>
    <t>B07JW9H4J767</t>
  </si>
  <si>
    <t>AEWW4RY2BE6FRKM6CVAJ2Z4ZTR7Q</t>
  </si>
  <si>
    <t>https://www.amazon.in/boAt-Flash-Smartwatch-Resistance-Lightning/dp/B0949SBKMP/ref=sr_1_199?qid=1672903005&amp;s=computers&amp;sr=1-199</t>
  </si>
  <si>
    <t>B07JW9H4J768</t>
  </si>
  <si>
    <t>AGEWFIJDNQ73TIDHQIEMY6PTF7SQ</t>
  </si>
  <si>
    <t>https://www.amazon.in/Tarkan-Portable-Folding-Laptop-Lapdesk/dp/B08YD264ZS/ref=sr_1_200?qid=1672903005&amp;s=computers&amp;sr=1-200</t>
  </si>
  <si>
    <t>B07JW9H4J769</t>
  </si>
  <si>
    <t>AF7XWA4GXXWKOYLWWKGKZIP5O7DQ</t>
  </si>
  <si>
    <t>https://www.amazon.in/Ambrane-Unbreakable-Charging-Braided-Multipurpose/dp/B094JNXNPV/ref=sr_1_201?qid=1672903005&amp;s=computers&amp;sr=1-201</t>
  </si>
  <si>
    <t>B07JW9H4J770</t>
  </si>
  <si>
    <t>Computers&amp;Accessories|Accessories&amp;Peripherals|Cables&amp;Accessories|Cables|EthernetCables</t>
  </si>
  <si>
    <t>â‚¹238</t>
  </si>
  <si>
    <t>238</t>
  </si>
  <si>
    <t>AHVZAVZYUTJOGQMHGNQVLQSOJNOQ</t>
  </si>
  <si>
    <t>https://www.amazon.in/Quantum-Ethernet-Patch-Straight-Category/dp/B00GZLB57U/ref=sr_1_202?qid=1672903005&amp;s=computers&amp;sr=1-202</t>
  </si>
  <si>
    <t>B07JW9H4J771</t>
  </si>
  <si>
    <t>â‚¹1,349</t>
  </si>
  <si>
    <t>1349</t>
  </si>
  <si>
    <t>â‚¹2,198</t>
  </si>
  <si>
    <t>AE42ODBABKBHKRL2PW5XSBEB2IWQ</t>
  </si>
  <si>
    <t>https://www.amazon.in/HP-Multimedia-Wireless-Keyboard-4SC12PA/dp/B07V82W5CN/ref=sr_1_203?qid=1672903005&amp;s=computers&amp;sr=1-203</t>
  </si>
  <si>
    <t>B07JW9H4J772</t>
  </si>
  <si>
    <t>AFQCUNSSU6YNN2GEJ2262U55BWYQ</t>
  </si>
  <si>
    <t>https://www.amazon.in/A400-Type-C-Cable-Meter-Black/dp/B077Z65HSD/ref=sr_1_204?qid=1672903005&amp;s=computers&amp;sr=1-204</t>
  </si>
  <si>
    <t>B07JW9H4J773</t>
  </si>
  <si>
    <t>AFDP6MHD6SSBGTNIH6VX4FQDKNUQ</t>
  </si>
  <si>
    <t>https://www.amazon.in/HUMBLE-Dynamic-Recording-Microphone-SmartPhones/dp/B08HD7JQHX/ref=sr_1_205?qid=1672903005&amp;s=computers&amp;sr=1-205</t>
  </si>
  <si>
    <t>B07JW9H4J774</t>
  </si>
  <si>
    <t>AF4RZTGOIDIWKKEFQWE3PIURRV2Q</t>
  </si>
  <si>
    <t>https://www.amazon.in/Boult-Audio-Equalizer-Cancellation-Bluetooth/dp/B0B31FR4Y2/ref=sr_1_206?qid=1672903005&amp;s=computers&amp;sr=1-206</t>
  </si>
  <si>
    <t>B07JW9H4J775</t>
  </si>
  <si>
    <t>AFHU7KCA3ZL6XOL3PYSGYJM4LAZA</t>
  </si>
  <si>
    <t>https://www.amazon.in/STRIFF-Android-Portable-Foldable-Stand-Perfect/dp/B09Y14JLP3/ref=sr_1_208?qid=1672903005&amp;s=computers&amp;sr=1-208</t>
  </si>
  <si>
    <t>B07JW9H4J776</t>
  </si>
  <si>
    <t>AHWC6QG7WU35GLKYM6XTOTHAXCIQ</t>
  </si>
  <si>
    <t>https://www.amazon.in/Wireless-Connection-Battery-Ambidextrous-Suitable/dp/B09ZHCJDP1/ref=sr_1_209?qid=1672903005&amp;s=computers&amp;sr=1-209</t>
  </si>
  <si>
    <t>B07JW9H4J777</t>
  </si>
  <si>
    <t>Computers&amp;Accessories|Components|Memory</t>
  </si>
  <si>
    <t>â‚¹1,792</t>
  </si>
  <si>
    <t>1792</t>
  </si>
  <si>
    <t>AE23RS3W7GZO7LHYKJU6KSKVM4MQ</t>
  </si>
  <si>
    <t>https://www.amazon.in/Crucial-PC4-25600-SODIMM-260-Pin-Memory/dp/B08C4Z69LN/ref=sr_1_210?qid=1672903005&amp;s=computers&amp;sr=1-210</t>
  </si>
  <si>
    <t>B07JW9H4J778</t>
  </si>
  <si>
    <t>Computers&amp;Accessories|Accessories&amp;Peripherals|UninterruptedPowerSupplies</t>
  </si>
  <si>
    <t>3299</t>
  </si>
  <si>
    <t>â‚¹4,100</t>
  </si>
  <si>
    <t>AHM4ZOXDCO5UNP4WQUXKP4NWX64A</t>
  </si>
  <si>
    <t>https://www.amazon.in/APC-BX600C-600VA-230V-Back/dp/B016XVRKZM/ref=sr_1_211?qid=1672903005&amp;s=computers&amp;sr=1-211</t>
  </si>
  <si>
    <t>B07JW9H4J779</t>
  </si>
  <si>
    <t>â‚¹125</t>
  </si>
  <si>
    <t>125</t>
  </si>
  <si>
    <t>AHFAYARHKASPMG7VH6BITH7O52SQ</t>
  </si>
  <si>
    <t>https://www.amazon.in/Luxor-Subject-Single-Ruled-Notebook/dp/B00LHZW3XY/ref=sr_1_213_mod_primary_new?qid=1672903005&amp;s=computers&amp;sbo=RZvfv%2F%2FHxDF%2BO5021pAnSA%3D%3D&amp;sr=1-213</t>
  </si>
  <si>
    <t>B07JW9H4J780</t>
  </si>
  <si>
    <t>â‚¹1,190</t>
  </si>
  <si>
    <t>AHNVMNUO3GZIOGQKKAGSPTXY5VEQ</t>
  </si>
  <si>
    <t>https://www.amazon.in/Zebronics-Zeb-Jaguar-Wireless-Precision-Ambidextrous/dp/B098JYT4SY/ref=sr_1_214?qid=1672903005&amp;s=computers&amp;sr=1-214</t>
  </si>
  <si>
    <t>B07JW9H4J781</t>
  </si>
  <si>
    <t>AFIIPGUQPWYMXSWDC6UMMV2GNLFA</t>
  </si>
  <si>
    <t>https://www.amazon.in/Boult-Audio-TrueBuds-Wireless-Waterproof/dp/B08CFCK6CW/ref=sr_1_215?qid=1672903005&amp;s=computers&amp;sr=1-215</t>
  </si>
  <si>
    <t>B07JW9H4J782</t>
  </si>
  <si>
    <t>AFBFA6KBCRGWVDW4KGK4IGLOZOMQ</t>
  </si>
  <si>
    <t>https://www.amazon.in/Wembley-LCD-Writing-Tablet-8-5/dp/B09P564ZTJ/ref=sr_1_216?qid=1672903005&amp;s=computers&amp;sr=1-216</t>
  </si>
  <si>
    <t>B07JW9H4J783</t>
  </si>
  <si>
    <t>AHXSYSLVVATNHR4SWPLA3L63YUTQ</t>
  </si>
  <si>
    <t>https://www.amazon.in/Essentials-Multi-Purpose-Portable-Wooden-Laptop/dp/B07MSLTW8Z/ref=sr_1_217?qid=1672903006&amp;s=computers&amp;sr=1-217</t>
  </si>
  <si>
    <t>B07JW9H4J784</t>
  </si>
  <si>
    <t>AECUHYUPESWI2DB5JMEZQF77VWOA</t>
  </si>
  <si>
    <t>https://www.amazon.in/DASITON-Flexible-Ambient-Portable-Outdoor/dp/B09N6TTHT6/ref=sr_1_218?qid=1672903006&amp;s=computers&amp;sr=1-218</t>
  </si>
  <si>
    <t>B07JW9H4J785</t>
  </si>
  <si>
    <t>AFY43URPP4H2YAU54BXZXHAA4PFA</t>
  </si>
  <si>
    <t>https://www.amazon.in/Duracell-Lightning-Certified-Braided-Charging/dp/B09W5XR9RT/ref=sr_1_219?qid=1672903006&amp;s=computers&amp;sr=1-219</t>
  </si>
  <si>
    <t>B07JW9H4J786</t>
  </si>
  <si>
    <t>https://www.amazon.in/Noise-Wireless-Equalizer-Resistance-Bluetooth/dp/B098R25TGC/ref=sr_1_220?qid=1672903006&amp;s=computers&amp;sr=1-220</t>
  </si>
  <si>
    <t>B07JW9H4J787</t>
  </si>
  <si>
    <t>AGEBUO6CQ3XQHSSH3PUT2M3VRIIA</t>
  </si>
  <si>
    <t>https://www.amazon.in/Lapster-Gaming-Nonslip-Laptop-Computer/dp/B0B2PQL5N3/ref=sr_1_221?qid=1672903006&amp;s=computers&amp;sr=1-221</t>
  </si>
  <si>
    <t>B07JW9H4J788</t>
  </si>
  <si>
    <t>Electronics|Headphones,Earbuds&amp;Accessories|Cases</t>
  </si>
  <si>
    <t>AHHR537KLQY7CNKPQSL3SFUGQFYQ</t>
  </si>
  <si>
    <t>https://www.amazon.in/Essentials-G11-Earphone-Carrying-Earphones/dp/B07DKZCZ89/ref=sr_1_222?qid=1672903006&amp;s=computers&amp;sr=1-222</t>
  </si>
  <si>
    <t>B07JW9H4J789</t>
  </si>
  <si>
    <t>Electronics|Accessories|MemoryCards|SecureDigitalCards</t>
  </si>
  <si>
    <t>AHFT3PEI64SYXMAXBJMISWFPD72A</t>
  </si>
  <si>
    <t>https://www.amazon.in/SanDisk-Ultra-UHS-I-Memory-SDSDUN4-032G-GN6IN/dp/B08GYG6T12/ref=sr_1_223?qid=1672903006&amp;s=computers&amp;sr=1-223</t>
  </si>
  <si>
    <t>B07JW9H4J790</t>
  </si>
  <si>
    <t>Electronics|Mobiles&amp;Accessories|MobileAccessories|Photo&amp;VideoAccessories|Flashes&amp;SelfieLights|SelfieLights</t>
  </si>
  <si>
    <t>â‚¹3,495</t>
  </si>
  <si>
    <t>AFBHLRTSYYAZ2IGMVF2BNV6ZPG3A</t>
  </si>
  <si>
    <t>https://www.amazon.in/DIGITEK%C2%AE-DRL-14C-Temperature-Photo-Shoot-Vlogging/dp/B09BN2NPBD/ref=sr_1_224?qid=1672903006&amp;s=computers&amp;sr=1-224</t>
  </si>
  <si>
    <t>B07JW9H4J791</t>
  </si>
  <si>
    <t>â‚¹561</t>
  </si>
  <si>
    <t>561</t>
  </si>
  <si>
    <t>â‚¹720</t>
  </si>
  <si>
    <t>AF46TGPPTX6KI5LAMPWQUT2FWGAA</t>
  </si>
  <si>
    <t>https://www.amazon.in/Classmate-Long-Notebook-Cover-Single/dp/B00J4YG0PC/ref=sr_1_225?qid=1672903006&amp;s=computers&amp;sr=1-225</t>
  </si>
  <si>
    <t>B07JW9H4J792</t>
  </si>
  <si>
    <t>â‚¹590</t>
  </si>
  <si>
    <t>AE7ZYKK6AN7B2Y7ACR7JHJW236LA</t>
  </si>
  <si>
    <t>https://www.amazon.in/Lenovo-GX30M39704-300-USB-Mouse/dp/B073BRXPZX/ref=sr_1_226?qid=1672903006&amp;s=computers&amp;sr=1-226</t>
  </si>
  <si>
    <t>B07JW9H4J793</t>
  </si>
  <si>
    <t>AF23KL3IJO4DTXNR7B6VYLGMPPOA</t>
  </si>
  <si>
    <t>https://www.amazon.in/Dyazo-Computer-Adjustable-Ergonomic-Compatible/dp/B08LHTJTBB/ref=sr_1_228?qid=1672903006&amp;s=computers&amp;sr=1-228</t>
  </si>
  <si>
    <t>B07JW9H4J794</t>
  </si>
  <si>
    <t>â‚¹5,599</t>
  </si>
  <si>
    <t>5599</t>
  </si>
  <si>
    <t>â‚¹7,350</t>
  </si>
  <si>
    <t>AFVKRRAFQOO6G7UIAK6H44N3AHUQ</t>
  </si>
  <si>
    <t>https://www.amazon.in/Passport-Portable-External-Drive-Black/dp/B07VTFN6HM/ref=sr_1_229?qid=1672903006&amp;s=computers&amp;sr=1-229</t>
  </si>
  <si>
    <t>B07JW9H4J795</t>
  </si>
  <si>
    <t>Computers&amp;Accessories|Accessories&amp;Peripherals|Audio&amp;VideoAccessories|Webcams&amp;VoIPEquipment|Webcams</t>
  </si>
  <si>
    <t>â‚¹2,595</t>
  </si>
  <si>
    <t>AGI226GQCKRT4Z3EB3IW3VTJRT6A</t>
  </si>
  <si>
    <t>https://www.amazon.in/Logitech-C270-HD-Webcam-Black/dp/B008QS9J6Y/ref=sr_1_230?qid=1672903006&amp;s=computers&amp;sr=1-230</t>
  </si>
  <si>
    <t>B07JW9H4J796</t>
  </si>
  <si>
    <t>AGKKNM6BD3A6GKIOIIX4JJBDLDYQ</t>
  </si>
  <si>
    <t>https://www.amazon.in/Portronics-MPORT-Ports-USB-Connector/dp/B09M8888DM/ref=sr_1_231?qid=1672903006&amp;s=computers&amp;sr=1-231</t>
  </si>
  <si>
    <t>B07JW9H4J797</t>
  </si>
  <si>
    <t>AHQKNH5JPOQWCNN2ZCUK34VEJAKQ</t>
  </si>
  <si>
    <t>https://www.amazon.in/AirCase-15-6-Inch-MacBook-Protective-Neoprene/dp/B07Z1YVP72/ref=sr_1_232?qid=1672903006&amp;s=computers&amp;sr=1-232</t>
  </si>
  <si>
    <t>B07JW9H4J798</t>
  </si>
  <si>
    <t>Computers&amp;Accessories|Accessories&amp;Peripherals|LaptopAccessories|CoolingPads</t>
  </si>
  <si>
    <t>AHFKBN3ZZECQJAP2WEVEDSPH67CQ</t>
  </si>
  <si>
    <t>https://www.amazon.in/Zinq-Technologies-Cool-Slate-Five/dp/B082FTPRSK/ref=sr_1_233?qid=1672903006&amp;s=computers&amp;sr=1-233</t>
  </si>
  <si>
    <t>B07JW9H4J799</t>
  </si>
  <si>
    <t>â‚¹69</t>
  </si>
  <si>
    <t>69</t>
  </si>
  <si>
    <t>AF2FWVZPG6WMO4ERTECABX7BLUGQ</t>
  </si>
  <si>
    <t>https://www.amazon.in/Gizga-Essentials-Compatible-Smartphone-Security/dp/B09RF2QXGX/ref=sr_1_234?qid=1672903006&amp;s=computers&amp;sr=1-234</t>
  </si>
  <si>
    <t>B07JW9H4J800</t>
  </si>
  <si>
    <t>AEB475WQGOIS7R5P667OS3Y4YYSQ</t>
  </si>
  <si>
    <t>https://www.amazon.in/HP-Z3700-Wireless-Mouse-Modern/dp/B01KK0HU3Y/ref=sr_1_236?qid=1672903006&amp;s=computers&amp;sr=1-236</t>
  </si>
  <si>
    <t>B07JW9H4J801</t>
  </si>
  <si>
    <t>â‚¹478</t>
  </si>
  <si>
    <t>478</t>
  </si>
  <si>
    <t>AGPSLGGTW5EHCUCCFEPSMH76H3NQ</t>
  </si>
  <si>
    <t>https://www.amazon.in/Maono-AU-400-Lavalier-Microphone-Black/dp/B07JF9B592/ref=sr_1_237?qid=1672903006&amp;s=computers&amp;sr=1-237</t>
  </si>
  <si>
    <t>B07JW9H4J802</t>
  </si>
  <si>
    <t>Computers&amp;Accessories|Accessories&amp;Peripherals|LaptopAccessories</t>
  </si>
  <si>
    <t>â‚¹2,490</t>
  </si>
  <si>
    <t>AHRVVXFPTDB3B4XEYTEX3C4ZF2PA</t>
  </si>
  <si>
    <t>https://www.amazon.in/TABLE-MAGIC-Midnight-Adjustable-Multiple/dp/B086394NY5/ref=sr_1_238?qid=1672903006&amp;s=computers&amp;sr=1-238</t>
  </si>
  <si>
    <t>B07JW9H4J803</t>
  </si>
  <si>
    <t>AFQJZK36S3SRAAAD3376U4KTPU6Q</t>
  </si>
  <si>
    <t>https://www.amazon.in/AmazonBasics-Extension-Cable-Male-Female/dp/B00NH11PEY/ref=sr_1_239?qid=1672903006&amp;s=computers&amp;sr=1-239</t>
  </si>
  <si>
    <t>B07JW9H4J804</t>
  </si>
  <si>
    <t>Computers&amp;Accessories|Accessories&amp;Peripherals|TabletAccessories|Stands</t>
  </si>
  <si>
    <t>AGWW6QNDSOJD7QJMPIUX6ARHJNYQ</t>
  </si>
  <si>
    <t>https://www.amazon.in/Generic-Multi-Angle-tablets-Samsung-paperwhite-Phablets/dp/B017PDR9N0/ref=sr_1_240?qid=1672903006&amp;s=computers&amp;sr=1-240</t>
  </si>
  <si>
    <t>B07JW9H4J805</t>
  </si>
  <si>
    <t>â‚¹4,990</t>
  </si>
  <si>
    <t>AETWBQWWSOPB4VOZOE6DGW5XCJWA</t>
  </si>
  <si>
    <t>https://www.amazon.in/Stone-650-Wireless-Bluetooth-Speaker/dp/B07NC12T2R/ref=sr_1_241?qid=1672903007&amp;s=computers&amp;sr=1-241</t>
  </si>
  <si>
    <t>B07JW9H4J806</t>
  </si>
  <si>
    <t>HomeImprovement|Electrical|Adapters&amp;Multi-Outlets</t>
  </si>
  <si>
    <t>â‚¹425</t>
  </si>
  <si>
    <t>425</t>
  </si>
  <si>
    <t>AFEKMA42BV5FJVCTFCTNOITU3J5Q</t>
  </si>
  <si>
    <t>https://www.amazon.in/ESnipe-Mart-Worldwide-Protected-Electrical/dp/B07WKBD37W/ref=sr_1_242?qid=1672903007&amp;s=computers&amp;sr=1-242</t>
  </si>
  <si>
    <t>B07JW9H4J807</t>
  </si>
  <si>
    <t>AET6ITYPXTZDZO5QV36VRCTRCTVQ</t>
  </si>
  <si>
    <t>https://www.amazon.in/boAt-Stone-Bluetooth-Speaker-Black/dp/B08JMC1988/ref=sr_1_243?qid=1672903007&amp;s=computers&amp;sr=1-243</t>
  </si>
  <si>
    <t>B07JW9H4J808</t>
  </si>
  <si>
    <t>â‚¹378</t>
  </si>
  <si>
    <t>378</t>
  </si>
  <si>
    <t>AHUG6D2J2WHZ6AU62RNYKNEOZECQ</t>
  </si>
  <si>
    <t>https://www.amazon.in/Portronics-Ruffpad-Multicolor-8-5-inch-Handwriting/dp/B09GFN8WZL/ref=sr_1_244?qid=1672903007&amp;s=computers&amp;sr=1-244</t>
  </si>
  <si>
    <t>B07JW9H4J809</t>
  </si>
  <si>
    <t>OfficeProducts|OfficePaperProducts|Paper|Copy&amp;PrintingPaper|ColouredPaper</t>
  </si>
  <si>
    <t>AHS2AIH74SEVYE3K6Y44ZV7EASTQ</t>
  </si>
  <si>
    <t>https://www.amazon.in/BRUSTRO-Copytinta-Coloured-Bright-Printing/dp/B095X38CJS/ref=sr_1_245?qid=1672903007&amp;s=computers&amp;sr=1-245</t>
  </si>
  <si>
    <t>B07JW9H4J810</t>
  </si>
  <si>
    <t>AH7ZFZAWQV5VTWQHLXZYDGFDNJGQ</t>
  </si>
  <si>
    <t>https://www.amazon.in/Cuzor-Router-Switching-Moisture-Resistant/dp/B07ZKD8T1Q/ref=sr_1_246?qid=1672903007&amp;s=computers&amp;sr=1-246</t>
  </si>
  <si>
    <t>B07JW9H4J811</t>
  </si>
  <si>
    <t>Computers&amp;Accessories|Components|InternalSolidStateDrives</t>
  </si>
  <si>
    <t>â‚¹1,815</t>
  </si>
  <si>
    <t>1815</t>
  </si>
  <si>
    <t>AF6LIODHEVBNHSICH65AHW3Q5K6Q</t>
  </si>
  <si>
    <t>https://www.amazon.in/Crucial-BX500-240GB-2-5-inch-CT240BX500SSD1/dp/B07G3YNLJB/ref=sr_1_247?qid=1672903007&amp;s=computers&amp;sr=1-247</t>
  </si>
  <si>
    <t>B07JW9H4J812</t>
  </si>
  <si>
    <t>â‚¹67</t>
  </si>
  <si>
    <t>67</t>
  </si>
  <si>
    <t>â‚¹75</t>
  </si>
  <si>
    <t>AGHGGSIQM4RM22XLL7RSBII7HZIA</t>
  </si>
  <si>
    <t>https://www.amazon.in/Classmate-Pulse-Spiral-Notebook-Unruled/dp/B00P93X2H6/ref=sr_1_248?qid=1672903007&amp;s=computers&amp;sr=1-248</t>
  </si>
  <si>
    <t>B07JW9H4J813</t>
  </si>
  <si>
    <t>AH2MRKVSHAWAMAXALBY6VSDCFMSA</t>
  </si>
  <si>
    <t>https://www.amazon.in/Portronics-POR-895-Adjustable-Laptop-Table/dp/B0798PJPCL/ref=sr_1_249?qid=1672903007&amp;s=computers&amp;sr=1-249</t>
  </si>
  <si>
    <t>B07JW9H4J814</t>
  </si>
  <si>
    <t>AGNRGEU74CPJRWEMJZHU67GWHETQ</t>
  </si>
  <si>
    <t>https://www.amazon.in/ZEBRONICS-Zeb-Evolve-Supporting-Metallic-Blue/dp/B09GFWJDY1/ref=sr_1_250?qid=1672903007&amp;s=computers&amp;sr=1-250</t>
  </si>
  <si>
    <t>B07JW9H4J815</t>
  </si>
  <si>
    <t>AGXV3SLRVNDIMF34OAZ3FYMCV7DQ</t>
  </si>
  <si>
    <t>https://www.amazon.in/INOVERA-Extended-Rubber-Stitched-Computer/dp/B09MZ6WZ6V/ref=sr_1_251?qid=1672903007&amp;s=computers&amp;sr=1-251</t>
  </si>
  <si>
    <t>B07JW9H4J816</t>
  </si>
  <si>
    <t>â‚¹5,799</t>
  </si>
  <si>
    <t>5799</t>
  </si>
  <si>
    <t>AHI2TJYEOS5WZ2OAP2BRD5PPXNCQ</t>
  </si>
  <si>
    <t>https://www.amazon.in/Seagate-Touch-External-Password-Protection/dp/B094QZLJQ6/ref=sr_1_252?qid=1672903007&amp;s=computers&amp;sr=1-252</t>
  </si>
  <si>
    <t>B07JW9H4J817</t>
  </si>
  <si>
    <t>Electronics|HomeAudio|Speakers|MultimediaSpeakerSystems</t>
  </si>
  <si>
    <t>AHS4CWP5EVS55YZCJPTJGOYTU3HA</t>
  </si>
  <si>
    <t>https://www.amazon.in/Zebronics-Zeb-Fame-Multi-Speakers-Control/dp/B07L3NDN24/ref=sr_1_253?qid=1672903007&amp;s=computers&amp;sr=1-253</t>
  </si>
  <si>
    <t>B07JW9H4J818</t>
  </si>
  <si>
    <t>AF2OOHAIFJV65X44LFLRPUNYNXJA</t>
  </si>
  <si>
    <t>https://www.amazon.in/TVARA-Writing-Tablet-Inch-Note/dp/B08WD18LJZ/ref=sr_1_254?qid=1672903007&amp;s=computers&amp;sr=1-254</t>
  </si>
  <si>
    <t>B07JW9H4J819</t>
  </si>
  <si>
    <t>AFWHK4LKZHJJVZKD23JDBSMYCTWA</t>
  </si>
  <si>
    <t>https://www.amazon.in/Ambrane-Charging-Unbreakable-Braided-Connector/dp/B09CMM3VGK/ref=sr_1_255?qid=1672903007&amp;s=computers&amp;sr=1-255</t>
  </si>
  <si>
    <t>B07JW9H4J820</t>
  </si>
  <si>
    <t>â‚¹4,449</t>
  </si>
  <si>
    <t>4449</t>
  </si>
  <si>
    <t>â‚¹5,734</t>
  </si>
  <si>
    <t>AGX7Q447BYAOPUPJVHUBUYDFSEGA</t>
  </si>
  <si>
    <t>https://www.amazon.in/Elements-Portable-External-Drive-Black/dp/B06XDKWLJH/ref=sr_1_256?qid=1672903007&amp;s=computers&amp;sr=1-256</t>
  </si>
  <si>
    <t>B07JW9H4J821</t>
  </si>
  <si>
    <t>AFK6D62HRZSHP5W3DE5QGYUYJQEA</t>
  </si>
  <si>
    <t>https://www.amazon.in/Redgear-MP35-Speed-Type-Gaming-Mousepad/dp/B01J1CFO5I/ref=sr_1_257?qid=1672903007&amp;s=computers&amp;sr=1-257</t>
  </si>
  <si>
    <t>B07JW9H4J822</t>
  </si>
  <si>
    <t>â‚¹629</t>
  </si>
  <si>
    <t>629</t>
  </si>
  <si>
    <t>â‚¹1,390</t>
  </si>
  <si>
    <t>AHSLOMUBZXIC52OGKOTLUNTGWYTQ</t>
  </si>
  <si>
    <t>https://www.amazon.in/Lenovo-GY50R91293-Wireless-Mouse-Black/dp/B07J2NGB69/ref=sr_1_258?qid=1672903007&amp;s=computers&amp;sr=1-258</t>
  </si>
  <si>
    <t>B07JW9H4J823</t>
  </si>
  <si>
    <t>2595</t>
  </si>
  <si>
    <t>â‚¹3,295</t>
  </si>
  <si>
    <t>AHELT4VFJYRAZDGAQPKJRJNHBTEA</t>
  </si>
  <si>
    <t>https://www.amazon.in/Logitech-Multi-Device-Bluetooth-Keyboard-Black/dp/B00MUTWLW4/ref=sr_1_259?qid=1672903007&amp;s=computers&amp;sr=1-259</t>
  </si>
  <si>
    <t>B07JW9H4J824</t>
  </si>
  <si>
    <t>AEWWWALRID3B4CQQK7PMSARCRM7Q</t>
  </si>
  <si>
    <t>https://www.amazon.in/Charging-Braided-Charger-Samsung-Galaxy/dp/B08QSC1XY8/ref=sr_1_260?qid=1672903007&amp;s=computers&amp;sr=1-260</t>
  </si>
  <si>
    <t>B07JW9H4J825</t>
  </si>
  <si>
    <t>â‚¹2,911</t>
  </si>
  <si>
    <t>AFTXFDZKRU76YNC2ZIWIBDVQUPNQ</t>
  </si>
  <si>
    <t>https://www.amazon.in/Resonate-RouterUPS-CRU12V2-Backup-Router/dp/B017NC2IPM/ref=sr_1_261?qid=1672903007&amp;s=computers&amp;sr=1-261</t>
  </si>
  <si>
    <t>B07JW9H4J826</t>
  </si>
  <si>
    <t>â‚¹90</t>
  </si>
  <si>
    <t>90</t>
  </si>
  <si>
    <t>â‚¹175</t>
  </si>
  <si>
    <t>AEOEF4FMKNN5QZZVUQDHHKWRHCGA</t>
  </si>
  <si>
    <t>https://www.amazon.in/Post-Cubes-sheets-colours-inches/dp/B00N1U7JXM/ref=sr_1_262_mod_primary_new?qid=1672903007&amp;s=computers&amp;sbo=RZvfv%2F%2FHxDF%2BO5021pAnSA%3D%3D&amp;sr=1-262</t>
  </si>
  <si>
    <t>B07JW9H4J827</t>
  </si>
  <si>
    <t>AHLQSFOZ3EHRPTEANJF2JUZUQOQQ</t>
  </si>
  <si>
    <t>https://www.amazon.in/OFIXO-Multi-Purpose-Foldable-Portable-Writing/dp/B08HQL67D6/ref=sr_1_264?qid=1672903007&amp;s=computers&amp;sr=1-264</t>
  </si>
  <si>
    <t>B07JW9H4J828</t>
  </si>
  <si>
    <t>AGOKX4THWIRFYRMYQ5KFQHJZFBLQ</t>
  </si>
  <si>
    <t>https://www.amazon.in/Fire-Boltt-Bluetooth-Smartwatch-Monitoring-Assistant/dp/B09RKFBCV7/ref=sr_1_265?qid=1672903008&amp;s=computers&amp;sr=1-265</t>
  </si>
  <si>
    <t>B07JW9H4J829</t>
  </si>
  <si>
    <t>Computers&amp;Accessories|NetworkingDevices|DataCards&amp;Dongles</t>
  </si>
  <si>
    <t>â‚¹3,250</t>
  </si>
  <si>
    <t>AEKVPYNV2YHIUCUH64CJDRAYRHTQ</t>
  </si>
  <si>
    <t>https://www.amazon.in/Airtel-DigitalTV-Hotspot-Router-ongle/dp/B08KHM9VBJ/ref=sr_1_266?qid=1672903008&amp;s=computers&amp;sr=1-266</t>
  </si>
  <si>
    <t>B07JW9H4J830</t>
  </si>
  <si>
    <t>Computers&amp;Accessories|Accessories&amp;Peripherals|LaptopAccessories|LaptopChargers&amp;PowerSupplies</t>
  </si>
  <si>
    <t>AEYE6GBRAGTNWEYKWB7FR7N6TDXA</t>
  </si>
  <si>
    <t>https://www.amazon.in/Gizga-Essentials-Laptop-Adapter-Certified/dp/B01IOZUHRS/ref=sr_1_267?qid=1672903008&amp;s=computers&amp;sr=1-267</t>
  </si>
  <si>
    <t>B07JW9H4J831</t>
  </si>
  <si>
    <t>â‚¹1,345</t>
  </si>
  <si>
    <t>1345</t>
  </si>
  <si>
    <t>â‚¹2,295</t>
  </si>
  <si>
    <t>AESS4FF6GYJRGBSKKQTONA6UA34A</t>
  </si>
  <si>
    <t>https://www.amazon.in/Logitech-Wireless-mk270r-Keyboard-Mouse/dp/B00CEQEGPI/ref=sr_1_268?qid=1672903008&amp;s=computers&amp;sr=1-268</t>
  </si>
  <si>
    <t>B07JW9H4J832</t>
  </si>
  <si>
    <t>AE3DRCI3U5PRSINPY2TZAU6JEWBA</t>
  </si>
  <si>
    <t>https://www.amazon.in/DIGITEK-Portable-Flexible-Compact-Operating/dp/B08B6XWQ1C/ref=sr_1_269?qid=1672903008&amp;s=computers&amp;sr=1-269</t>
  </si>
  <si>
    <t>B07JW9H4J833</t>
  </si>
  <si>
    <t>â‚¹287</t>
  </si>
  <si>
    <t>287</t>
  </si>
  <si>
    <t>AGIVW6YDF6G7356WR2KBPADPKE7A</t>
  </si>
  <si>
    <t>https://www.amazon.in/Technotech-Ethernet-Network-Patch-Cable/dp/B01DGVKBC6/ref=sr_1_270?qid=1672903008&amp;s=computers&amp;sr=1-270</t>
  </si>
  <si>
    <t>B07JW9H4J834</t>
  </si>
  <si>
    <t>AFQZVGSOSOJHKFQQMCEI4725QEKQ</t>
  </si>
  <si>
    <t>https://www.amazon.in/Samsung-Original-Type-Cable-Meter/dp/B008FWZGSG/ref=sr_1_271?qid=1672903008&amp;s=computers&amp;sr=1-271</t>
  </si>
  <si>
    <t>B07JW9H4J835</t>
  </si>
  <si>
    <t>â‚¹450</t>
  </si>
  <si>
    <t>AHQLMUZTIPYZJ3Z5YZSFDWES7DGA</t>
  </si>
  <si>
    <t>https://www.amazon.in/Kingston-DataTraveler-Exodia-DTX-Flash/dp/B08JD36C6H/ref=sr_1_272?qid=1672903008&amp;s=computers&amp;sr=1-272</t>
  </si>
  <si>
    <t>B07JW9H4J836</t>
  </si>
  <si>
    <t>â‚¹879</t>
  </si>
  <si>
    <t>879</t>
  </si>
  <si>
    <t>AG43Z7WV62ULSGSI3JHOKCZZRSLQ</t>
  </si>
  <si>
    <t>https://www.amazon.in/Duracell-Ultra-5000688-Rechargeable-Batteries/dp/B00E3DVQFS/ref=sr_1_274?qid=1672903008&amp;s=computers&amp;sr=1-274</t>
  </si>
  <si>
    <t>B07JW9H4J837</t>
  </si>
  <si>
    <t>AET3FR7J3R37VHFFZQHMBLV5ELOA</t>
  </si>
  <si>
    <t>https://www.amazon.in/pTron-3-5Amps-Charging-480Mbps-Smartphones/dp/B0B4HJNPV4/ref=sr_1_275?qid=1672903008&amp;s=computers&amp;sr=1-275</t>
  </si>
  <si>
    <t>B07JW9H4J838</t>
  </si>
  <si>
    <t>250</t>
  </si>
  <si>
    <t>AE5LEWHQDGISBMSHQ3QRHVAO5ROQ</t>
  </si>
  <si>
    <t>https://www.amazon.in/Envie-1000-4PL-Ni-CD-Rechargeable/dp/B00BN5SNF0/ref=sr_1_276?qid=1672903008&amp;s=computers&amp;sr=1-276</t>
  </si>
  <si>
    <t>B07JW9H4J839</t>
  </si>
  <si>
    <t>AGOCKZ76H6K5XE67QWLOFO5SZMJQ</t>
  </si>
  <si>
    <t>https://www.amazon.in/Zebronics-Zeb-Buds-30-Multifunction-Lightweight/dp/B09SGGRKV8/ref=sr_1_278?qid=1672903008&amp;s=computers&amp;sr=1-278</t>
  </si>
  <si>
    <t>B07JW9H4J840</t>
  </si>
  <si>
    <t>AHA3JEZZDQPHSAYB2HWK5HNPXHIA</t>
  </si>
  <si>
    <t>https://www.amazon.in/AmazonBasics-Apple-Certified-Lightning-Charging/dp/B07XLCFSSN/ref=sr_1_279?qid=1672903008&amp;s=computers&amp;sr=1-279</t>
  </si>
  <si>
    <t>B07JW9H4J841</t>
  </si>
  <si>
    <t>AHX5COLYUD4DO3WUMFCOQ47NPJFQ</t>
  </si>
  <si>
    <t>https://www.amazon.in/Sounce-Type-C-Compatible-Smartphone-Charging/dp/B09RZS1NQT/ref=sr_1_280?qid=1672903008&amp;s=computers&amp;sr=1-280</t>
  </si>
  <si>
    <t>B07JW9H4J842</t>
  </si>
  <si>
    <t>AEWNF4GPHERXGZRJC3TOQRSXCQ2A</t>
  </si>
  <si>
    <t>https://www.amazon.in/LS-LAPSTER-Accessories-Adapter-Recorder/dp/B084BR3QX8/ref=sr_1_282?qid=1672903008&amp;s=computers&amp;sr=1-282</t>
  </si>
  <si>
    <t>B07JW9H4J843</t>
  </si>
  <si>
    <t>â‚¹469</t>
  </si>
  <si>
    <t>469</t>
  </si>
  <si>
    <t>AHFS3ZLC4Q5YY36YMZJ4NAIVELMA</t>
  </si>
  <si>
    <t>https://www.amazon.in/Portronics-Ruffpad-Re-Writable-Writing-Battery/dp/B09VC2D2WG/ref=sr_1_283?qid=1672903008&amp;s=computers&amp;sr=1-283</t>
  </si>
  <si>
    <t>B07JW9H4J844</t>
  </si>
  <si>
    <t>â‚¹1,187</t>
  </si>
  <si>
    <t>1187</t>
  </si>
  <si>
    <t>â‚¹1,929</t>
  </si>
  <si>
    <t>AHKAX2IH662IVTVKNQJC356T3D6Q</t>
  </si>
  <si>
    <t>https://www.amazon.in/Verilux%C2%AE-Multiport-Adapter-Portable-Compatible/dp/B09163Q5CD/ref=sr_1_284?qid=1672903008&amp;s=computers&amp;sr=1-284</t>
  </si>
  <si>
    <t>B07JW9H4J845</t>
  </si>
  <si>
    <t>Computers&amp;Accessories|Accessories&amp;Peripherals|Audio&amp;VideoAccessories|PCSpeakers</t>
  </si>
  <si>
    <t>AFIW7SS6JYD246VDPFCNSS45PH7A</t>
  </si>
  <si>
    <t>https://www.amazon.in/Zebronics-Wonderbar-Powered-Computer-Speaker/dp/B08K9PX15C/ref=sr_1_285?qid=1672903008&amp;s=computers&amp;sr=1-285</t>
  </si>
  <si>
    <t>B07JW9H4J846</t>
  </si>
  <si>
    <t>â‚¹328</t>
  </si>
  <si>
    <t>328</t>
  </si>
  <si>
    <t>AEMDF6YAXYO7WQUIAFGEULA7NWWQ</t>
  </si>
  <si>
    <t>https://www.amazon.in/HP-Wired-Mouse-100-6VY96AA/dp/B083RD1J99/ref=sr_1_286?qid=1672903008&amp;s=computers&amp;sr=1-286</t>
  </si>
  <si>
    <t>B07JW9H4J847</t>
  </si>
  <si>
    <t>AFCEPFOBTC7XT2G2WLISEFCKSTMQ</t>
  </si>
  <si>
    <t>https://www.amazon.in/Anjaney-Enterprise-Multipurpose-Breakfast-Ergonomic/dp/B09Z7YGV3R/ref=sr_1_287?qid=1672903008&amp;s=computers&amp;sr=1-287</t>
  </si>
  <si>
    <t>B07JW9H4J848</t>
  </si>
  <si>
    <t>Electronics|Cameras&amp;Photography|Accessories|Batteries&amp;Chargers|BatteryChargers</t>
  </si>
  <si>
    <t>â‚¹400</t>
  </si>
  <si>
    <t>AGOQZTWW4TWCEF63HEFYT4AEIFPA</t>
  </si>
  <si>
    <t>https://www.amazon.in/ENVIE-ECR-20-Charger-Rechargeable-Batteries/dp/B00N3XLDW0/ref=sr_1_288?qid=1672903008&amp;s=computers&amp;sr=1-288</t>
  </si>
  <si>
    <t>B07JW9H4J849</t>
  </si>
  <si>
    <t>Computers&amp;Accessories|Accessories&amp;Peripherals|TabletAccessories|Bags,Cases&amp;Sleeves|Cases</t>
  </si>
  <si>
    <t>AF4OLYBDMHJV5DUGONVIH7GU2V7Q</t>
  </si>
  <si>
    <t>https://www.amazon.in/ProElite-Smart-Generation-Stylus-Translucent/dp/B07Z53L5QL/ref=sr_1_289?qid=1672903010&amp;s=computers&amp;sr=1-289</t>
  </si>
  <si>
    <t>B07JW9H4J850</t>
  </si>
  <si>
    <t>â‚¹114</t>
  </si>
  <si>
    <t>114</t>
  </si>
  <si>
    <t>AE7WYVO3LE7NWMHVORZVUYS55TJQ</t>
  </si>
  <si>
    <t>https://www.amazon.in/Classmate-Pulse-Spiral-Notebook-Unruled/dp/B00P93X0VO/ref=sr_1_290?qid=1672903010&amp;s=computers&amp;sr=1-290</t>
  </si>
  <si>
    <t>B07JW9H4J851</t>
  </si>
  <si>
    <t>OfficeProducts|OfficePaperProducts|Paper|Stationery|Pens,Pencils&amp;WritingSupplies|Pens&amp;Refills|StickBallpointPens</t>
  </si>
  <si>
    <t>AFR3CAZ3QN2PEXO45OEKQQ2YJPTA</t>
  </si>
  <si>
    <t>https://www.amazon.in/Linc-Ball-Point-Pentonic-Multicolor/dp/B07SBGFDX9/ref=sr_1_291?qid=1672903010&amp;s=computers&amp;sr=1-291</t>
  </si>
  <si>
    <t>B07JW9H4J852</t>
  </si>
  <si>
    <t>AGMCZ2KDUK34T3TUMG3JCFV7FOTA</t>
  </si>
  <si>
    <t>https://www.amazon.in/DURACELL-Type-C-braided-Charge-Cable/dp/B09C6HWG18/ref=sr_1_292?qid=1672903010&amp;s=computers&amp;sr=1-292</t>
  </si>
  <si>
    <t>B07JW9H4J853</t>
  </si>
  <si>
    <t>1,07,686</t>
  </si>
  <si>
    <t>AFZ5ADF4DVYO3IS67WN2K6UKSVSQ</t>
  </si>
  <si>
    <t>https://www.amazon.in/AmazonBasics-USB-2-0-Cable-Male/dp/B00NH11KIK/ref=sr_1_293?qid=1672903010&amp;s=computers&amp;sr=1-293</t>
  </si>
  <si>
    <t>B07JW9H4J854</t>
  </si>
  <si>
    <t>1490</t>
  </si>
  <si>
    <t>AF5OHXMN4BMFYFBAHRA3KF55LEMQ</t>
  </si>
  <si>
    <t>https://www.amazon.in/Logitech-Pebble-M350-Wireless-Bluetooth/dp/B07X2L5Z8C/ref=sr_1_295?qid=1672903010&amp;s=computers&amp;sr=1-295</t>
  </si>
  <si>
    <t>B07JW9H4J855</t>
  </si>
  <si>
    <t>Home&amp;Kitchen|CraftMaterials|DrawingMaterials|DrawingMedia|Pencils|WoodenPencils</t>
  </si>
  <si>
    <t>AGCKLWECKEAMHEPQZ4RSRYXBFI4Q</t>
  </si>
  <si>
    <t>https://www.amazon.in/Apsara-Platinum-Pencils-Value-Pack/dp/B00VA7YYUO/ref=sr_1_296?qid=1672903010&amp;s=computers&amp;sr=1-296</t>
  </si>
  <si>
    <t>B07JW9H4J856</t>
  </si>
  <si>
    <t>AFUYYV4MJWXM6FKQL6BR44OK52GA</t>
  </si>
  <si>
    <t>https://www.amazon.in/Zebronics-Zeb-Power-Wired-Mouse-Black/dp/B07L9FW9GF/ref=sr_1_297?qid=1672903010&amp;s=computers&amp;sr=1-297</t>
  </si>
  <si>
    <t>B07JW9H4J857</t>
  </si>
  <si>
    <t>â‚¹575</t>
  </si>
  <si>
    <t>575</t>
  </si>
  <si>
    <t>AE7M7M6QTDYEHQKAKXIWO2OVMBXQ</t>
  </si>
  <si>
    <t>https://www.amazon.in/Ant-Esports-GM320-Programmable-Comfortable/dp/B08D64C9FN/ref=sr_1_298?qid=1672903010&amp;s=computers&amp;sr=1-298</t>
  </si>
  <si>
    <t>B07JW9H4J858</t>
  </si>
  <si>
    <t>AGJOLQCEFNEKB33FOCJ2YIEVT5DA</t>
  </si>
  <si>
    <t>https://www.amazon.in/WeCool-Braided-Multifunction-Charging-Android/dp/B07XJYYH7L/ref=sr_1_299?qid=1672903010&amp;s=computers&amp;sr=1-299</t>
  </si>
  <si>
    <t>B07JW9H4J859</t>
  </si>
  <si>
    <t>â‚¹178</t>
  </si>
  <si>
    <t>178</t>
  </si>
  <si>
    <t>AEZVOCIG5UB5RYBT7P35LXEYGNUA</t>
  </si>
  <si>
    <t>https://www.amazon.in/Pilot-Liquid-Roller-Ball-Black/dp/B00LOD70SC/ref=sr_1_300?qid=1672903010&amp;s=computers&amp;sr=1-300</t>
  </si>
  <si>
    <t>B07JW9H4J860</t>
  </si>
  <si>
    <t>AENY7MQ3WUVPIJ5I5GPDPMC3NKPA</t>
  </si>
  <si>
    <t>https://www.amazon.in/boAt-Airdopes-191G-Wireless-Appealing/dp/B09X76VL5L/ref=sr_1_301?qid=1672903010&amp;s=computers&amp;sr=1-301</t>
  </si>
  <si>
    <t>B07JW9H4J861</t>
  </si>
  <si>
    <t>AG6A2WAGVLEAIUQYP2YYIVAFTYPQ</t>
  </si>
  <si>
    <t>https://www.amazon.in/Boult-Audio-BassBuds-Oak-Earphones/dp/B091JF2TFD/ref=sr_1_302?qid=1672903010&amp;s=computers&amp;sr=1-302</t>
  </si>
  <si>
    <t>B07JW9H4J862</t>
  </si>
  <si>
    <t>AGVCTA243VHAYH4RQKB4TVYSPC7Q</t>
  </si>
  <si>
    <t>https://www.amazon.in/IT2M-Designer-Laptop-Computer-12788/dp/B07S7DCJKS/ref=sr_1_303?qid=1672903010&amp;s=computers&amp;sr=1-303</t>
  </si>
  <si>
    <t>B07JW9H4J863</t>
  </si>
  <si>
    <t>AHF3WL6GGYYJSX6HUJCDG67S4EYQ</t>
  </si>
  <si>
    <t>https://www.amazon.in/Noise-ColorFit-Bluetooth-Resolution-Smartwatch/dp/B09NC2TY11/ref=sr_1_305?qid=1672903010&amp;s=computers&amp;sr=1-305</t>
  </si>
  <si>
    <t>B07JW9H4J864</t>
  </si>
  <si>
    <t>Computers&amp;Accessories|Components|InternalHardDrives</t>
  </si>
  <si>
    <t>AGYNRGEH26Z7PFCEBRVWTJ6RZ4PA</t>
  </si>
  <si>
    <t>https://www.amazon.in/Lapster-Caddy-Optical-Drive-Laptop/dp/B0BDS8MY8J/ref=sr_1_306?qid=1672903010&amp;s=computers&amp;sr=1-306</t>
  </si>
  <si>
    <t>B07JW9H4J865</t>
  </si>
  <si>
    <t>â‚¹939</t>
  </si>
  <si>
    <t>939</t>
  </si>
  <si>
    <t>2,05,052</t>
  </si>
  <si>
    <t>AHVLMPOZX552F4S4UIO5DEVGXBAQ</t>
  </si>
  <si>
    <t>https://www.amazon.in/SanDisk-Extreme-Video-Mirrorless-Cameras/dp/B09X7DY7Q4/ref=sr_1_307?qid=1672903010&amp;s=computers&amp;sr=1-307</t>
  </si>
  <si>
    <t>B07JW9H4J866</t>
  </si>
  <si>
    <t>AE3T4QKW5KPNX5VAVCS5K43WSESQ</t>
  </si>
  <si>
    <t>https://www.amazon.in/Fire-Boltt-Bluetooth-Calling-Monitoring-Functionality/dp/B09YV575RK/ref=sr_1_308?qid=1672903010&amp;s=computers&amp;sr=1-308</t>
  </si>
  <si>
    <t>B07JW9H4J867</t>
  </si>
  <si>
    <t>â‚¹1,439</t>
  </si>
  <si>
    <t>1439</t>
  </si>
  <si>
    <t>â‚¹2,890</t>
  </si>
  <si>
    <t>AFENRIT42SOS4O7C4PHSKJNNWIWA</t>
  </si>
  <si>
    <t>https://www.amazon.in/Lenovo-600-Bluetooth%C2%AE-Silent-Mouse/dp/B08LW31NQ6/ref=sr_1_309?qid=1672903010&amp;s=computers&amp;sr=1-309</t>
  </si>
  <si>
    <t>B07JW9H4J868</t>
  </si>
  <si>
    <t>AFL4CXIRQT4PT764WYAH2OT3TSBQ</t>
  </si>
  <si>
    <t>https://www.amazon.in/Boult-Audio-Bluetooth-Resistant-Assistant/dp/B09ND94ZRG/ref=sr_1_310?qid=1672903010&amp;s=computers&amp;sr=1-310</t>
  </si>
  <si>
    <t>B07JW9H4J869</t>
  </si>
  <si>
    <t>AGND3HQB3XFX544IUGTCX3IKAEPA</t>
  </si>
  <si>
    <t>https://www.amazon.in/Classmate-Pulse-Spiral-Notebook-Unruled/dp/B00P93X6EK/ref=sr_1_311?qid=1672903010&amp;s=computers&amp;sr=1-311</t>
  </si>
  <si>
    <t>B07JW9H4J870</t>
  </si>
  <si>
    <t>AEPRNLSE43UGWKAMTLIKPM2LEAMQ</t>
  </si>
  <si>
    <t>https://www.amazon.in/TP-Link-Archer-T2U-Nano-Wireless/dp/B07KRCW6LZ/ref=sr_1_313?qid=1672903011&amp;s=computers&amp;sr=1-313</t>
  </si>
  <si>
    <t>B07JW9H4J871</t>
  </si>
  <si>
    <t>AGBITVO2DOMNZU6DB4QF2WXXELLA</t>
  </si>
  <si>
    <t>https://www.amazon.in/Universal-Silicone-Keyboard-Protector-Keyguard/dp/B0994GP1CX/ref=sr_1_314?qid=1672903011&amp;s=computers&amp;sr=1-314</t>
  </si>
  <si>
    <t>B07JW9H4J872</t>
  </si>
  <si>
    <t>175</t>
  </si>
  <si>
    <t>AFHCG4ZUNHS5X7PYX6IPZA3AO7PA</t>
  </si>
  <si>
    <t>https://www.amazon.in/Writing-Screenwriting-Digital-Birthday-Multicolor/dp/B07H8W9PB6/ref=sr_1_315?qid=1672903011&amp;s=computers&amp;sr=1-315</t>
  </si>
  <si>
    <t>B07JW9H4J873</t>
  </si>
  <si>
    <t>â‚¹4,700</t>
  </si>
  <si>
    <t>AFJVAVYH2K6VUCTNLA5HZ45VQFKA</t>
  </si>
  <si>
    <t>https://www.amazon.in/CP-PLUS-Intelligent-Compatible-Communication/dp/B09NNHFSSF/ref=sr_1_316?qid=1672903011&amp;s=computers&amp;sr=1-316</t>
  </si>
  <si>
    <t>B07JW9H4J874</t>
  </si>
  <si>
    <t>Computers&amp;Accessories|Printers,Inks&amp;Accessories|Printers</t>
  </si>
  <si>
    <t>â‚¹4,332.96</t>
  </si>
  <si>
    <t>AGBFUWHPPCGWJDR6B4OMKVTJXAMA</t>
  </si>
  <si>
    <t>https://www.amazon.in/HP-DeskJet-Inkjet-Colour-Printer/dp/B08D9NDZ1Y/ref=sr_1_317?qid=1672903011&amp;s=computers&amp;sr=1-317</t>
  </si>
  <si>
    <t>B07JW9H4J875</t>
  </si>
  <si>
    <t>AEU7DVFEL43XZ6T4D572W2ZLBRKQ</t>
  </si>
  <si>
    <t>https://www.amazon.in/D-Link-DIR-615-Wireless-N300-Router-Black/dp/B0085IATT6/ref=sr_1_320?qid=1672903011&amp;s=computers&amp;sr=1-320</t>
  </si>
  <si>
    <t>B07JW9H4J876</t>
  </si>
  <si>
    <t>â‚¹990</t>
  </si>
  <si>
    <t>AGDV2MRADKOX2DX27DLTJRCUNFLQ</t>
  </si>
  <si>
    <t>https://www.amazon.in/Games-Gaming-Mousepad-Speed-Large/dp/B08WJ86PV2/ref=sr_1_321?qid=1672903011&amp;s=computers&amp;sr=1-321</t>
  </si>
  <si>
    <t>B07JW9H4J877</t>
  </si>
  <si>
    <t>â‚¹3,303</t>
  </si>
  <si>
    <t>3303</t>
  </si>
  <si>
    <t>AHODVRQWWJ6ZANKRQMUTC2XAP7DA</t>
  </si>
  <si>
    <t>https://www.amazon.in/Wacom-CTL-472-6-inch-3-5-inch-Graphic/dp/B078HRR1XV/ref=sr_1_322?qid=1672903011&amp;s=computers&amp;sr=1-322</t>
  </si>
  <si>
    <t>B07JW9H4J878</t>
  </si>
  <si>
    <t>â‚¹1,890</t>
  </si>
  <si>
    <t>1890</t>
  </si>
  <si>
    <t>â‚¹5,490</t>
  </si>
  <si>
    <t>AFS5PZPVKEP3UJSDPRPDIR2MKGHA</t>
  </si>
  <si>
    <t>https://www.amazon.in/Lenovo-Megapixel-Ultra-Wide-Rotation-Plug-n-Play/dp/B09P22HXH6/ref=sr_1_323?qid=1672903011&amp;s=computers&amp;sr=1-323</t>
  </si>
  <si>
    <t>B07JW9H4J879</t>
  </si>
  <si>
    <t>AFMJG5IJKO7AFSAAXTAAHIKK4DDA</t>
  </si>
  <si>
    <t>https://www.amazon.in/Parker-Quink-Ink-Bottle-Black/dp/B00LM4X3XE/ref=sr_1_324?qid=1672903011&amp;s=computers&amp;sr=1-324</t>
  </si>
  <si>
    <t>B07JW9H4J880</t>
  </si>
  <si>
    <t>â‚¹2,790</t>
  </si>
  <si>
    <t>AENPIPI2T7E6R4HKOBKZAQFCJZUQ</t>
  </si>
  <si>
    <t>https://www.amazon.in/Sony-Headphones-Customizable-Equalizer-DSEE-Upscale/dp/B09YLFHFDW/ref=sr_1_325?qid=1672903011&amp;s=computers&amp;sr=1-325</t>
  </si>
  <si>
    <t>B07JW9H4J881</t>
  </si>
  <si>
    <t>AFAD3K54MDC5KWKEIL4GPRMDUCSA</t>
  </si>
  <si>
    <t>https://www.amazon.in/Zebronics-ZEB-NC3300-Powered-Laptop-Cooling/dp/B07YWS9SP9/ref=sr_1_326?qid=1672903011&amp;s=computers&amp;sr=1-326</t>
  </si>
  <si>
    <t>B07JW9H4J882</t>
  </si>
  <si>
    <t>AGOUMGTCVOVNACJWHOI6QXEOFWFQ</t>
  </si>
  <si>
    <t>https://www.amazon.in/D-Link-DWA-131-Wireless-Adapter-Black/dp/B002PD61Y4/ref=sr_1_327?qid=1672903011&amp;s=computers&amp;sr=1-327</t>
  </si>
  <si>
    <t>B07JW9H4J883</t>
  </si>
  <si>
    <t>AERNKVJL26A7X5OYWX3736CMPO4A</t>
  </si>
  <si>
    <t>https://www.amazon.in/Tukzer-Memory-Foam-Ergonomic-Mousepad-Suitable/dp/B08WLY8V9S/ref=sr_1_328?qid=1672903011&amp;s=computers&amp;sr=1-328</t>
  </si>
  <si>
    <t>B07JW9H4J884</t>
  </si>
  <si>
    <t>AENFBKCVXFCSNELMZME3E3W7WNOA</t>
  </si>
  <si>
    <t>https://www.amazon.in/Infinity-Glide-510-Headphone-Equalizer/dp/B0873L7J6X/ref=sr_1_329?qid=1672903011&amp;s=computers&amp;sr=1-329</t>
  </si>
  <si>
    <t>B07JW9H4J885</t>
  </si>
  <si>
    <t>AHGFUWNO5JO5V5DUDHKMWTLNP5HA</t>
  </si>
  <si>
    <t>https://www.amazon.in/Robustrion-Smart-Trifold-Stand-Generation/dp/B07YNHCW6N/ref=sr_1_331?qid=1672903011&amp;s=computers&amp;sr=1-331</t>
  </si>
  <si>
    <t>B07JW9H4J886</t>
  </si>
  <si>
    <t>AFBJUY4B45VSG7ROPSXR44Y3PCJA</t>
  </si>
  <si>
    <t>https://www.amazon.in/AmazonBasics-Micro-Charging-Android-Phones/dp/B07232M876/ref=sr_1_332?qid=1672903011&amp;s=computers&amp;sr=1-332</t>
  </si>
  <si>
    <t>B07JW9H4J887</t>
  </si>
  <si>
    <t>â‚¹1,645</t>
  </si>
  <si>
    <t>AG6W5HESRSDLBX3NCYOOUGFOWERA</t>
  </si>
  <si>
    <t>https://www.amazon.in/Logitech-Silent-Wireless-Mouse-Black/dp/B01MQ2A86A/ref=sr_1_333?qid=1672903011&amp;s=computers&amp;sr=1-333</t>
  </si>
  <si>
    <t>B07JW9H4J888</t>
  </si>
  <si>
    <t>â‚¹310</t>
  </si>
  <si>
    <t>310</t>
  </si>
  <si>
    <t>AFEKJVIJNA64W3J3MTGDJUQ6TQOA</t>
  </si>
  <si>
    <t>https://www.amazon.in/Camel-Camlin-Kokuyo-Acrylic-Color/dp/B00KIE28X0/ref=sr_1_334?qid=1672903011&amp;s=computers&amp;sr=1-334</t>
  </si>
  <si>
    <t>B07JW9H4J889</t>
  </si>
  <si>
    <t>AGGFXDLCFZMTLJJDR3ZFKEOXCFLQ</t>
  </si>
  <si>
    <t>https://www.amazon.in/LIRAMARK-Webcam-Blocker-Computer-MacBook/dp/B08BQ947H3/ref=sr_1_335?qid=1672903011&amp;s=computers&amp;sr=1-335</t>
  </si>
  <si>
    <t>B07JW9H4J890</t>
  </si>
  <si>
    <t>AHA6L5K5EK56VNJQCX6ELQD6IIOA</t>
  </si>
  <si>
    <t>https://www.amazon.in/Portronics-Multimedia-Wireless-Keyboard-Technology/dp/B0BHYJ8CVF/ref=sr_1_336?qid=1672903011&amp;s=computers&amp;sr=1-336</t>
  </si>
  <si>
    <t>B07JW9H4J891</t>
  </si>
  <si>
    <t>AHMV7CFP5QJKQVZUWZJHE4HZ2ICA</t>
  </si>
  <si>
    <t>https://www.amazon.in/SupCares-Adjustable-Aluminium-Ventilated-Foldable/dp/B0BCVJ3PVP/ref=sr_1_337?qid=1672903012&amp;s=computers&amp;sr=1-337</t>
  </si>
  <si>
    <t>B07JW9H4J892</t>
  </si>
  <si>
    <t>â‚¹4,199</t>
  </si>
  <si>
    <t>AHHRHRPMQ3O5NZ3NJEFYSDPS7XHA</t>
  </si>
  <si>
    <t>https://www.amazon.in/Zebronics-Zeb-Sound-N1-Bluetooth-Assistant/dp/B0B2931FCV/ref=sr_1_338?qid=1672903012&amp;s=computers&amp;sr=1-338</t>
  </si>
  <si>
    <t>B07JW9H4J893</t>
  </si>
  <si>
    <t>â‚¹1,709</t>
  </si>
  <si>
    <t>1709</t>
  </si>
  <si>
    <t>â‚¹4,000</t>
  </si>
  <si>
    <t>AFN56JFPWCIQUPBWBBKRTB5ACQFQ</t>
  </si>
  <si>
    <t>https://www.amazon.in/Western-Digital-Green-240GB-Internal/dp/B09TMZ1MF8/ref=sr_1_339?qid=1672903012&amp;s=computers&amp;sr=1-339</t>
  </si>
  <si>
    <t>B07JW9H4J894</t>
  </si>
  <si>
    <t>AE57EASYAUGIY3LHBP7QIOETS7IA</t>
  </si>
  <si>
    <t>https://www.amazon.in/Classmate-Octane-Pen-Neon-Refills/dp/B07VV37FT4/ref=sr_1_340?qid=1672903012&amp;s=computers&amp;sr=1-340</t>
  </si>
  <si>
    <t>B07JW9H4J895</t>
  </si>
  <si>
    <t>AHO6AWGPNKTSTMNPWGZB4WHA2U2Q</t>
  </si>
  <si>
    <t>https://www.amazon.in/TP-Link-Wireless-Adapter-Archer-T2U/dp/B07P681N66/ref=sr_1_341?qid=1672903012&amp;s=computers&amp;sr=1-341</t>
  </si>
  <si>
    <t>B07JW9H4J896</t>
  </si>
  <si>
    <t>Home&amp;Kitchen|CraftMaterials|DrawingMaterials|DrawingMedia|Pens</t>
  </si>
  <si>
    <t>AGUM6DLWGQ2LOM4MCKXEXKBXHXCQ</t>
  </si>
  <si>
    <t>https://www.amazon.in/Classmate-ITC-Octane-Colourburst-Pen/dp/B07JB2Y4SR/ref=sr_1_343?qid=1672903012&amp;s=computers&amp;sr=1-343</t>
  </si>
  <si>
    <t>B07JW9H4J897</t>
  </si>
  <si>
    <t>â‚¹2,025</t>
  </si>
  <si>
    <t>2025</t>
  </si>
  <si>
    <t>AHT4OY427LBXPJRGFTQ7TYZXYHWQ</t>
  </si>
  <si>
    <t>https://www.amazon.in/Tukzer-Rejection-Compatible-2018-2020-Precise/dp/B08KRMK9LZ/ref=sr_1_346?qid=1672903012&amp;s=computers&amp;sr=1-346</t>
  </si>
  <si>
    <t>B07JW9H4J898</t>
  </si>
  <si>
    <t>AHNDW5VKSMBFMC7T34ASEI7Y3GZA</t>
  </si>
  <si>
    <t>https://www.amazon.in/Logitech-G102-Customizable-Lighting-Programmable/dp/B08LT9BMPP/ref=sr_1_347?qid=1672903012&amp;s=computers&amp;sr=1-347</t>
  </si>
  <si>
    <t>B07JW9H4J899</t>
  </si>
  <si>
    <t>AEDOY7QSF22AYSFDSBF32NURIY3A</t>
  </si>
  <si>
    <t>https://www.amazon.in/AmazonBasics-Nylon-Braided-Lightning-Cable/dp/B082T6V3DT/ref=sr_1_351?qid=1672903012&amp;s=computers&amp;sr=1-351</t>
  </si>
  <si>
    <t>B07JW9H4J900</t>
  </si>
  <si>
    <t>AEVL6TZWDKICBU5K36HGBG65WXKQ</t>
  </si>
  <si>
    <t>https://www.amazon.in/Zebronics-Zeb-Vita-Portable-Speaker-Bluetooth/dp/B0814ZY6FP/ref=sr_1_352?qid=1672903012&amp;s=computers&amp;sr=1-352</t>
  </si>
  <si>
    <t>B07JW9H4J901</t>
  </si>
  <si>
    <t>Computers&amp;Accessories|Accessories&amp;Peripherals|Cables&amp;Accessories|Cables|SATACables</t>
  </si>
  <si>
    <t>AEKI4HAUSUPZGRQ6Q3ATSP4TB6CQ</t>
  </si>
  <si>
    <t>https://www.amazon.in/LAPSTER-SATA-CABLE-LAPTOP-DESKTOP/dp/B09F3PDDRF/ref=sr_1_353?qid=1672903012&amp;s=computers&amp;sr=1-353</t>
  </si>
  <si>
    <t>B07JW9H4J902</t>
  </si>
  <si>
    <t>900</t>
  </si>
  <si>
    <t>AGDKUP57RD2RF2PYRHJ4HC2WB6CA</t>
  </si>
  <si>
    <t>https://www.amazon.in/URBN-Li-Polymer-Charge-Compact-Certification/dp/B07X963JNS/ref=sr_1_356?qid=1672903012&amp;s=computers&amp;sr=1-356</t>
  </si>
  <si>
    <t>B07JW9H4J903</t>
  </si>
  <si>
    <t>2490</t>
  </si>
  <si>
    <t>AHMTCI6WVIFQLBPVV775QDEU32MA</t>
  </si>
  <si>
    <t>https://www.amazon.in/Smart-Camera-Coverage-Intruder-Google/dp/B09LD3116F/ref=sr_1_357?qid=1672903012&amp;s=computers&amp;sr=1-357</t>
  </si>
  <si>
    <t>B07JW9H4J904</t>
  </si>
  <si>
    <t>â‚¹116</t>
  </si>
  <si>
    <t>116</t>
  </si>
  <si>
    <t>â‚¹200</t>
  </si>
  <si>
    <t>AHDISL5G65X3FMRD2D2ARNXONYEQ</t>
  </si>
  <si>
    <t>https://www.amazon.in/Duracell-Chhota-Power-Coins-2025-5/dp/B08Y5QJTVK/ref=sr_1_358?qid=1672903012&amp;s=computers&amp;sr=1-358</t>
  </si>
  <si>
    <t>B07JW9H4J905</t>
  </si>
  <si>
    <t>200</t>
  </si>
  <si>
    <t>AH4EVNVE6UOOFIDLJ45XA6SXIILQ</t>
  </si>
  <si>
    <t>https://www.amazon.in/Camel-Camlin-Kokuyo-Fabrica-Acrylic/dp/B00LY1FN1K/ref=sr_1_359?qid=1672903012&amp;s=computers&amp;sr=1-359</t>
  </si>
  <si>
    <t>B07JW9H4J906</t>
  </si>
  <si>
    <t>â‚¹2,796</t>
  </si>
  <si>
    <t>AHYKYPQWG6D57RWV5BGGMKG6D6WA</t>
  </si>
  <si>
    <t>https://www.amazon.in/Lenovo-65W-320-15IKBRA-320S-14IKBR-510S-13IKB/dp/B07DJ5KYDZ/ref=sr_1_360?qid=1672903012&amp;s=computers&amp;sr=1-360</t>
  </si>
  <si>
    <t>B07JW9H4J907</t>
  </si>
  <si>
    <t>Computers&amp;Accessories|Accessories&amp;Peripherals|Audio&amp;VideoAccessories|PCHeadsets</t>
  </si>
  <si>
    <t>AF5YTGKUGQPPKFKV7FI2WPBEB3FQ</t>
  </si>
  <si>
    <t>https://www.amazon.in/HP-B4B09PA-Headphones-with-Mic/dp/B009LJ2BXA/ref=sr_1_361?qid=1672903013&amp;s=computers&amp;sr=1-361</t>
  </si>
  <si>
    <t>B07JW9H4J908</t>
  </si>
  <si>
    <t>Computers&amp;Accessories|Accessories&amp;Peripherals|PCGamingPeripherals|GamingKeyboards</t>
  </si>
  <si>
    <t>â‚¹2,649</t>
  </si>
  <si>
    <t>2649</t>
  </si>
  <si>
    <t>AFGFQJHNRDFOHITQCVI57A5AVAGA</t>
  </si>
  <si>
    <t>https://www.amazon.in/Redragon-K617-Keyboard-Mechanical-Supported/dp/B09BVCVTBC/ref=sr_1_362?qid=1672903013&amp;s=computers&amp;sr=1-362</t>
  </si>
  <si>
    <t>B07JW9H4J909</t>
  </si>
  <si>
    <t>AFE4ZYVJSLM3MSXZHWHIWFGRMNPQ</t>
  </si>
  <si>
    <t>https://www.amazon.in/Ambrane-Unbreakable-Charging-RCT15-Supports/dp/B0BFWGBX61/ref=sr_1_363?qid=1672903013&amp;s=computers&amp;sr=1-363</t>
  </si>
  <si>
    <t>B07JW9H4J910</t>
  </si>
  <si>
    <t>â‚¹596</t>
  </si>
  <si>
    <t>596</t>
  </si>
  <si>
    <t>â‚¹723</t>
  </si>
  <si>
    <t>AFCTHM6AKLOSBDAUNR7MV55OB3MQ</t>
  </si>
  <si>
    <t>https://www.amazon.in/HP-GT53XL-135-ml-Black-Bottle/dp/B07SY4C3TD/ref=sr_1_364?qid=1672903013&amp;s=computers&amp;sr=1-364</t>
  </si>
  <si>
    <t>B07JW9H4J911</t>
  </si>
  <si>
    <t>AESRBPLU5VWDLZIS34S4MGRGXOHA</t>
  </si>
  <si>
    <t>https://www.amazon.in/Noise-ColorFit-Bezel-Less-TruView-Display/dp/B094JB13XL/ref=sr_1_365?qid=1672903013&amp;s=computers&amp;sr=1-365</t>
  </si>
  <si>
    <t>B07JW9H4J912</t>
  </si>
  <si>
    <t>Electronics|HomeAudio|Speakers|SoundbarSpeakers</t>
  </si>
  <si>
    <t>AHHUP4DBXB2AQMEO27XIQ3DJSVDQ</t>
  </si>
  <si>
    <t>https://www.amazon.in/Zebronics-Zeb-JUKEBAR-3900-Multimedia-Supporting/dp/B08CRRQK6Z/ref=sr_1_366?qid=1672903013&amp;s=computers&amp;sr=1-366</t>
  </si>
  <si>
    <t>B07JW9H4J913</t>
  </si>
  <si>
    <t>AGYLQ6KMOYG2N4U5GNYARX2MBB4Q</t>
  </si>
  <si>
    <t>https://www.amazon.in/Boat-Bassheads-102-Wired-Earphones/dp/B08MTLLSL8/ref=sr_1_367?qid=1672903013&amp;s=computers&amp;sr=1-367</t>
  </si>
  <si>
    <t>B07JW9H4J914</t>
  </si>
  <si>
    <t>AG2VMF3LINMMYN5BJ7Q62SD5URUQ</t>
  </si>
  <si>
    <t>https://www.amazon.in/Duracell-Chhota-Power-Coins-2016-5/dp/B08Y57TPDM/ref=sr_1_368?qid=1672903013&amp;s=computers&amp;sr=1-368</t>
  </si>
  <si>
    <t>B07JW9H4J915</t>
  </si>
  <si>
    <t>AEBMJLSOXQ6R3AYV2E5IRO5ENPLQ</t>
  </si>
  <si>
    <t>https://www.amazon.in/Security-Bluetooth-Connection-Low-Light-Detection/dp/B09CYTJV3N/ref=sr_1_369?qid=1672903013&amp;s=computers&amp;sr=1-369</t>
  </si>
  <si>
    <t>B07JW9H4J916</t>
  </si>
  <si>
    <t>â‚¹330</t>
  </si>
  <si>
    <t>330</t>
  </si>
  <si>
    <t>AH7K632CGUBDY6LHNAPIN5X53WXA</t>
  </si>
  <si>
    <t>https://www.amazon.in/Zebronics-100HB-High-Speed-Port/dp/B07GLNJC25/ref=sr_1_370?qid=1672903013&amp;s=computers&amp;sr=1-370</t>
  </si>
  <si>
    <t>B07JW9H4J917</t>
  </si>
  <si>
    <t>AH2NLR3ZG7SADP6RTRU5PDZUBKYQ</t>
  </si>
  <si>
    <t>https://www.amazon.in/Boult-Audio-Wired-Lightweight-Comfortable/dp/B08FY4FG5X/ref=sr_1_371?qid=1672903013&amp;s=computers&amp;sr=1-371</t>
  </si>
  <si>
    <t>B07JW9H4J918</t>
  </si>
  <si>
    <t>â‚¹1,234</t>
  </si>
  <si>
    <t>1234</t>
  </si>
  <si>
    <t>AFMYG55DVSCMWPRUIPSASBB62VCQ</t>
  </si>
  <si>
    <t>https://www.amazon.in/ESR-iPad-Screen-Protector-Scratch-Resistant/dp/B07TMCXRFV/ref=sr_1_372?qid=1672903013&amp;s=computers&amp;sr=1-372</t>
  </si>
  <si>
    <t>B07JW9H4J919</t>
  </si>
  <si>
    <t>AGDWMV5ZAHCSPG6IMWYOTBTOB6XQ</t>
  </si>
  <si>
    <t>https://www.amazon.in/Super-Rockerz-400-Bluetooth-Headphones/dp/B01FSYQ2A4/ref=sr_1_373?qid=1672903013&amp;s=computers&amp;sr=1-373</t>
  </si>
  <si>
    <t>B07JW9H4J920</t>
  </si>
  <si>
    <t>â‚¹272</t>
  </si>
  <si>
    <t>272</t>
  </si>
  <si>
    <t>AH24GHGDZ5S7GOOVQK24MQS5IR4Q</t>
  </si>
  <si>
    <t>https://www.amazon.in/Parker-Vector-Standard-Ball-Black/dp/B00LZPQVMK/ref=sr_1_374?qid=1672903013&amp;s=computers&amp;sr=1-374</t>
  </si>
  <si>
    <t>B07JW9H4J921</t>
  </si>
  <si>
    <t>Electronics|Headphones,Earbuds&amp;Accessories|Earpads</t>
  </si>
  <si>
    <t>AF4KTTHGNSGQHWC7BH5MSSBCULSQ</t>
  </si>
  <si>
    <t>https://www.amazon.in/Silicone-Earplugs-Replacement-Earphones-Bluetooth/dp/B08X77LM8C/ref=sr_1_376?qid=1672903013&amp;s=computers&amp;sr=1-376</t>
  </si>
  <si>
    <t>B07JW9H4J922</t>
  </si>
  <si>
    <t>Computers&amp;Accessories|Printers,Inks&amp;Accessories|Printers|InkjetPrinters</t>
  </si>
  <si>
    <t>â‚¹3,498</t>
  </si>
  <si>
    <t>3498</t>
  </si>
  <si>
    <t>â‚¹3,875</t>
  </si>
  <si>
    <t>AECBOMQMFPCFZ2YYN5SAQTT52Q5A</t>
  </si>
  <si>
    <t>https://www.amazon.in/Canon-MG2577s-Inkjet-Colour-Printer/dp/B01EJ5MM5M/ref=sr_1_378?qid=1672903013&amp;s=computers&amp;sr=1-378</t>
  </si>
  <si>
    <t>B07JW9H4J923</t>
  </si>
  <si>
    <t>â‚¹10,099</t>
  </si>
  <si>
    <t>10099</t>
  </si>
  <si>
    <t>â‚¹19,110</t>
  </si>
  <si>
    <t>AFDSTWW5X5LM7QSJ7TE2GDJEZHSA</t>
  </si>
  <si>
    <t>https://www.amazon.in/Samsung-inch-Bezel-Flicker-Monitor-LF24T350FHWXXL/dp/B08J82K4GX/ref=sr_1_379?qid=1672903013&amp;s=computers&amp;sr=1-379</t>
  </si>
  <si>
    <t>B07JW9H4J924</t>
  </si>
  <si>
    <t>AFSZEPUJZUDS3NRVEAO5MHUCAEPA</t>
  </si>
  <si>
    <t>https://www.amazon.in/AirCase-14-Inch-MacBook-Protective-Neoprene/dp/B07Z1Z77ZZ/ref=sr_1_380?qid=1672903013&amp;s=computers&amp;sr=1-380</t>
  </si>
  <si>
    <t>B07JW9H4J925</t>
  </si>
  <si>
    <t>Toys&amp;Games|Arts&amp;Crafts|Drawing&amp;PaintingSupplies|ColouringPens&amp;Markers</t>
  </si>
  <si>
    <t>AGQFZAOQEKMAPWYU6U2R2SHO6S4A</t>
  </si>
  <si>
    <t>https://www.amazon.in/Faber-Castell-Connector-Pen-Set-Assorted/dp/B00DJ5N9VK/ref=sr_1_381?qid=1672903013&amp;s=computers&amp;sr=1-381</t>
  </si>
  <si>
    <t>B07JW9H4J926</t>
  </si>
  <si>
    <t>AFR4DPHPUUE5HOH5IDNMNRCEHKBQ</t>
  </si>
  <si>
    <t>https://www.amazon.in/WeCool-Unbreakable-Charging-Purpose-iPhone/dp/B0B4DT8MKT/ref=sr_1_382?qid=1672903013&amp;s=computers&amp;sr=1-382</t>
  </si>
  <si>
    <t>B07JW9H4J927</t>
  </si>
  <si>
    <t>AFA6NJKGCITRFOYKD2FMBD44UBPA</t>
  </si>
  <si>
    <t>https://www.amazon.in/Zinq-Technologies-ZQ-6600-Intercom-Set-top/dp/B08FGNPQ9X/ref=sr_1_383?qid=1672903013&amp;s=computers&amp;sr=1-383</t>
  </si>
  <si>
    <t>B07JW9H4J928</t>
  </si>
  <si>
    <t>â‚¹397</t>
  </si>
  <si>
    <t>397</t>
  </si>
  <si>
    <t>AENJBTR2KDJMOAEQA4AROLV244QQ</t>
  </si>
  <si>
    <t>https://www.amazon.in/SaleOnTM-Portable-Organizer-Earphone-Assorted/dp/B07NTKGW45/ref=sr_1_384?qid=1672903013&amp;s=computers&amp;sr=1-384</t>
  </si>
  <si>
    <t>B07JW9H4J929</t>
  </si>
  <si>
    <t>AGY5EGSNGK2VAYOXWLKHP5GX44YA</t>
  </si>
  <si>
    <t>https://www.amazon.in/Portronics-Konnect-POR-1079-Charging-Micro/dp/B08CDKQ8T6/ref=sr_1_385?qid=1672903014&amp;s=computers&amp;sr=1-385</t>
  </si>
  <si>
    <t>B07JW9H4J930</t>
  </si>
  <si>
    <t>AFGPSJTYN4E3AQJH23WKOKD2FZCA</t>
  </si>
  <si>
    <t>https://www.amazon.in/RPM-Euro-Games-Controller-Wired/dp/B08J4PL1Z3/ref=sr_1_386?qid=1672903014&amp;s=computers&amp;sr=1-386</t>
  </si>
  <si>
    <t>B07JW9H4J931</t>
  </si>
  <si>
    <t>â‚¹1,679</t>
  </si>
  <si>
    <t>1679</t>
  </si>
  <si>
    <t>AGRJZJKWKIE573KM5FWPOH4F7YCA</t>
  </si>
  <si>
    <t>https://www.amazon.in/realme-RMA108-Realme-Buds-Wireless/dp/B07XJWTYM2/ref=sr_1_387?qid=1672903014&amp;s=computers&amp;sr=1-387</t>
  </si>
  <si>
    <t>B07JW9H4J932</t>
  </si>
  <si>
    <t>â‚¹354</t>
  </si>
  <si>
    <t>354</t>
  </si>
  <si>
    <t>AHF4QZVKU6HOKT3PM4JVK5LGQAWQ</t>
  </si>
  <si>
    <t>https://www.amazon.in/TVARA-Colorful-Erasable-Electronic-Educational/dp/B09939XJX8/ref=sr_1_388?qid=1672903014&amp;s=computers&amp;sr=1-388</t>
  </si>
  <si>
    <t>B07JW9H4J933</t>
  </si>
  <si>
    <t>Computers&amp;Accessories|Accessories&amp;Peripherals|PCGamingPeripherals|Headsets</t>
  </si>
  <si>
    <t>AGP7FT53TVZYTLYSU63C77AMNKRA</t>
  </si>
  <si>
    <t>https://www.amazon.in/Wings-Phantom-Indicator-Bluetooth-Playtime/dp/B09MDCZJXS/ref=sr_1_389?qid=1672903014&amp;s=computers&amp;sr=1-389</t>
  </si>
  <si>
    <t>B07JW9H4J934</t>
  </si>
  <si>
    <t>AHIJVXU2LMW6UBF6VPT4BGMBMYBA</t>
  </si>
  <si>
    <t>https://www.amazon.in/Robustrion-Anti-Scratch-Samsung-Tab-Lite/dp/B08CTQP51L/ref=sr_1_390?qid=1672903014&amp;s=computers&amp;sr=1-390</t>
  </si>
  <si>
    <t>B07JW9H4J935</t>
  </si>
  <si>
    <t>â‚¹775</t>
  </si>
  <si>
    <t>AHS7IMVVE56BINTOOQEC3ZDFCCRA</t>
  </si>
  <si>
    <t>https://www.amazon.in/Cablet-Portable-External-Enclosure-Tool-Free/dp/B0BG62HMDJ/ref=sr_1_391?qid=1672903014&amp;s=computers&amp;sr=1-391</t>
  </si>
  <si>
    <t>B07JW9H4J936</t>
  </si>
  <si>
    <t>Computers&amp;Accessories|ExternalDevices&amp;DataStorage|ExternalSolidStateDrives</t>
  </si>
  <si>
    <t>â‚¹10,389</t>
  </si>
  <si>
    <t>10389</t>
  </si>
  <si>
    <t>â‚¹32,000</t>
  </si>
  <si>
    <t>AH4WZKCWB4OVUG2LZUAFGWSVS4WQ</t>
  </si>
  <si>
    <t>https://www.amazon.in/SanDisk-Portable-Smartphone-Compatible-Warranty/dp/B08GTYFC37/ref=sr_1_392?qid=1672903014&amp;s=computers&amp;sr=1-392</t>
  </si>
  <si>
    <t>B07JW9H4J937</t>
  </si>
  <si>
    <t>â‚¹1,300</t>
  </si>
  <si>
    <t>AHXO7SHNST675ORXUKNNHR2YKEKA</t>
  </si>
  <si>
    <t>https://www.amazon.in/ZEBRONICS-Zeb-Warrior-Speaker-Laptops-Desktop/dp/B08SBH499M/ref=sr_1_394?qid=1672903014&amp;s=computers&amp;sr=1-394</t>
  </si>
  <si>
    <t>B07JW9H4J938</t>
  </si>
  <si>
    <t>Computers&amp;Accessories|NetworkingDevices|NetworkAdapters|PowerLANAdapters</t>
  </si>
  <si>
    <t>AFQS7QOVM7KTUWEZSVZH4XTGNAYA</t>
  </si>
  <si>
    <t>https://www.amazon.in/TP-Link-UE300C-Ethernet-Ultrabook-Chromebook/dp/B08FYB5HHK/ref=sr_1_395?qid=1672903014&amp;s=computers&amp;sr=1-395</t>
  </si>
  <si>
    <t>B07JW9H4J939</t>
  </si>
  <si>
    <t>AFWJEGTWPLJFLEMNP6NHQWDEMR7A</t>
  </si>
  <si>
    <t>https://www.amazon.in/Lapster-Type-Cable-computer-laptop/dp/B0994GFWBH/ref=sr_1_396?qid=1672903014&amp;s=computers&amp;sr=1-396</t>
  </si>
  <si>
    <t>B07JW9H4J940</t>
  </si>
  <si>
    <t>AEG4VIVKNFDYAV2FCBSOHWCVZSVQ</t>
  </si>
  <si>
    <t>https://www.amazon.in/Moonwalk-Wireless-Titanium-Experience-Charging/dp/B0B5GJRTHB/ref=sr_1_397?qid=1672903014&amp;s=computers&amp;sr=1-397</t>
  </si>
  <si>
    <t>B07JW9H4J941</t>
  </si>
  <si>
    <t>â‚¹1,409</t>
  </si>
  <si>
    <t>1409</t>
  </si>
  <si>
    <t>AFAVAR36WZOZ3TA3WC3KI2OKYJ2Q</t>
  </si>
  <si>
    <t>https://www.amazon.in/HP-330-Wireless-Keyboard-Mouse/dp/B09GBBJV72/ref=sr_1_398?qid=1672903014&amp;s=computers&amp;sr=1-398</t>
  </si>
  <si>
    <t>B07JW9H4J942</t>
  </si>
  <si>
    <t>Computers&amp;Accessories|Printers,Inks&amp;Accessories|Inks,Toners&amp;Cartridges|InkjetInkRefills&amp;Kits</t>
  </si>
  <si>
    <t>AFUZ26ZD32I23WLX6MO6UUGYB6VQ</t>
  </si>
  <si>
    <t>https://www.amazon.in/PRINT-Compatible-Bottles-Printer-Magenta/dp/B07P434WJY/ref=sr_1_399?qid=1672903014&amp;s=computers&amp;sr=1-399</t>
  </si>
  <si>
    <t>B07JW9H4J943</t>
  </si>
  <si>
    <t>AFMIEGKNXXCMLWZFOBJ2D377PHVA</t>
  </si>
  <si>
    <t>https://www.amazon.in/Redgear-Cloak-Gaming-Headphones-Microphone/dp/B07T9FV9YP/ref=sr_1_400?qid=1672903014&amp;s=computers&amp;sr=1-400</t>
  </si>
  <si>
    <t>B07JW9H4J944</t>
  </si>
  <si>
    <t>AH7OT4IUCAKFYCPJ3SVLAHV7E2YA</t>
  </si>
  <si>
    <t>https://www.amazon.in/AmazonBasics-USB-Type-C-2-0-Cable/dp/B01GGKZ0V6/ref=sr_1_401?qid=1672903014&amp;s=computers&amp;sr=1-401</t>
  </si>
  <si>
    <t>B07JW9H4J945</t>
  </si>
  <si>
    <t>AHA4YQ5UYLOP7A7T2KRK6ULD7LJA</t>
  </si>
  <si>
    <t>https://www.amazon.in/Wayona-Charging-Braided-Compatible-Samsung/dp/B08WKFSN84/ref=sr_1_402?qid=1672903014&amp;s=computers&amp;sr=1-402</t>
  </si>
  <si>
    <t>B07JW9H4J946</t>
  </si>
  <si>
    <t>â‚¹5,998</t>
  </si>
  <si>
    <t>5998</t>
  </si>
  <si>
    <t>AG56BWR4QA24HMU37HCG7LXA5BIQ</t>
  </si>
  <si>
    <t>https://www.amazon.in/Amazfit-Version-Always-Display-Monitoring/dp/B09TBCVJS3/ref=sr_1_403?qid=1672903014&amp;s=computers&amp;sr=1-403</t>
  </si>
  <si>
    <t>B07JW9H4J947</t>
  </si>
  <si>
    <t>AHLGRFI7QX34GNBZPPXAU3XDMUEA</t>
  </si>
  <si>
    <t>https://www.amazon.in/Tabelito-Sleeve-15-6-Inch-MacBook-Protective/dp/B08TR61BVK/ref=sr_1_404?qid=1672903014&amp;s=computers&amp;sr=1-404</t>
  </si>
  <si>
    <t>B07JW9H4J948</t>
  </si>
  <si>
    <t>https://www.amazon.in/Robustrion-Anti-Scratch-Smudge-Tempered-Protector/dp/B0B2CPVXHX/ref=sr_1_406?qid=1672903014&amp;s=computers&amp;sr=1-406</t>
  </si>
  <si>
    <t>B07JW9H4J949</t>
  </si>
  <si>
    <t>OfficeProducts|OfficePaperProducts|Paper|Stationery|Notebooks,WritingPads&amp;Diaries</t>
  </si>
  <si>
    <t>AFQAXRM4XEA72PNIMWCW2F53ISWA</t>
  </si>
  <si>
    <t>https://www.amazon.in/Portronics-Ruffpad-Re-Writable-15-inch-Handwriting/dp/B08XNL93PL/ref=sr_1_407?qid=1672903014&amp;s=computers&amp;sr=1-407</t>
  </si>
  <si>
    <t>B07JW9H4J950</t>
  </si>
  <si>
    <t>Electronics|Cameras&amp;Photography|Accessories|PhotoStudio&amp;Lighting|PhotoBackgroundAccessories|BackgroundSupports</t>
  </si>
  <si>
    <t>https://www.amazon.in/Lightweight-Portable-Aluminum-Photography-DLS-9FEET/dp/B088GXTJM3/ref=sr_1_408?qid=1672903014&amp;s=computers&amp;sr=1-408</t>
  </si>
  <si>
    <t>B07JW9H4J951</t>
  </si>
  <si>
    <t>â‚¹300</t>
  </si>
  <si>
    <t>300</t>
  </si>
  <si>
    <t>AG6N6OO4GIHAHRVNERRTV3FJA2BQ</t>
  </si>
  <si>
    <t>https://www.amazon.in/Classmate-Pulse-Subject-Notebook-Single/dp/B099S26HWG/ref=sr_1_409?qid=1672903016&amp;s=computers&amp;sr=1-409</t>
  </si>
  <si>
    <t>B07JW9H4J952</t>
  </si>
  <si>
    <t>AGP5YURZQ6W2GKYILORIGKB3NDUQ</t>
  </si>
  <si>
    <t>https://www.amazon.in/Scarters-Office-Keyboard-Splash-Proof-Leather/dp/B08461VC1Z/ref=sr_1_410?qid=1672903016&amp;s=computers&amp;sr=1-410</t>
  </si>
  <si>
    <t>B07JW9H4J953</t>
  </si>
  <si>
    <t>OfficeProducts|OfficeElectronics|Calculators|Financial&amp;Business</t>
  </si>
  <si>
    <t>â‚¹535</t>
  </si>
  <si>
    <t>535</t>
  </si>
  <si>
    <t>AGMHHTX7GPWHZAUTEYQOFEEDFMDQ</t>
  </si>
  <si>
    <t>https://www.amazon.in/Casio-MJ-120D-Electronic-Calculator/dp/B00K32PEW4/ref=sr_1_411?qid=1672903016&amp;s=computers&amp;sr=1-411</t>
  </si>
  <si>
    <t>B07JW9H4J954</t>
  </si>
  <si>
    <t>AH2AVPUOI6A3TMI5OK6YM4II7HXA</t>
  </si>
  <si>
    <t>https://www.amazon.in/Redmi-inches-Ready-L32M6-RA-Android/dp/B09F9YQQ7B/ref=sr_1_412?qid=1672903016&amp;s=computers&amp;sr=1-412</t>
  </si>
  <si>
    <t>B07JW9H4J955</t>
  </si>
  <si>
    <t>AGQB7NBV5YVA7UFL3TOP7HJ4YOWQ</t>
  </si>
  <si>
    <t>https://www.amazon.in/Essentials-Sleeve-Microsoft-Surface-Go/dp/B07LFWP97N/ref=sr_1_413?qid=1672903016&amp;s=computers&amp;sr=1-413</t>
  </si>
  <si>
    <t>B07JW9H4J956</t>
  </si>
  <si>
    <t>â‚¹341</t>
  </si>
  <si>
    <t>341</t>
  </si>
  <si>
    <t>AG6AS2KLLZMPPPEKF5RIJXTMA4FA</t>
  </si>
  <si>
    <t>https://www.amazon.in/Parker-Vector-Camouflage-Gift-Set/dp/B0746N6WML/ref=sr_1_414?qid=1672903016&amp;s=computers&amp;sr=1-414</t>
  </si>
  <si>
    <t>B07JW9H4J957</t>
  </si>
  <si>
    <t>AECYTJD5MC5XGEX75UZY6T64WX5A</t>
  </si>
  <si>
    <t>https://www.amazon.in/TP-Link-Archer-A6-Wireless-Internet/dp/B07W9KYT62/ref=sr_1_415?qid=1672903016&amp;s=computers&amp;sr=1-415</t>
  </si>
  <si>
    <t>B07JW9H4J958</t>
  </si>
  <si>
    <t>AH4ZZLZF5JO74MJ3E6WURPHAOKVA</t>
  </si>
  <si>
    <t>https://www.amazon.in/CEDO-OnePlus-Charging-Compatible-Devices/dp/B0B5ZF3NRK/ref=sr_1_416?qid=1672903016&amp;s=computers&amp;sr=1-416</t>
  </si>
  <si>
    <t>B07JW9H4J959</t>
  </si>
  <si>
    <t>â‚¹5,899</t>
  </si>
  <si>
    <t>5899</t>
  </si>
  <si>
    <t>â‚¹7,005</t>
  </si>
  <si>
    <t>AH6MHH7KNPHZPN7D5YSSWDQITIMQ</t>
  </si>
  <si>
    <t>https://www.amazon.in/HP-DeskJet-2723-Wireless-Printer/dp/B08D9MNH4B/ref=sr_1_418?qid=1672903016&amp;s=computers&amp;sr=1-418</t>
  </si>
  <si>
    <t>B07JW9H4J960</t>
  </si>
  <si>
    <t>AH3B5DMNZY5TWDFIRV76LBCK7BOA</t>
  </si>
  <si>
    <t>https://www.amazon.in/ORAIMO-SUPER-FAST-CHARGER/dp/B078G6ZF5Z/ref=sr_1_419?qid=1672903016&amp;s=computers&amp;sr=1-419</t>
  </si>
  <si>
    <t>B07JW9H4J961</t>
  </si>
  <si>
    <t>â‚¹1,565</t>
  </si>
  <si>
    <t>1565</t>
  </si>
  <si>
    <t>AFM3U2B3HNE4E5JV4Z6K7WD3LRUQ</t>
  </si>
  <si>
    <t>https://www.amazon.in/Dualband-1200Mbps-Frequency-Directional-app-Parental/dp/B09MKG4ZCM/ref=sr_1_420?qid=1672903016&amp;s=computers&amp;sr=1-420</t>
  </si>
  <si>
    <t>B07JW9H4J962</t>
  </si>
  <si>
    <t>â‚¹326</t>
  </si>
  <si>
    <t>326</t>
  </si>
  <si>
    <t>AE5DRZFQN56UNHWLA6RSKDLDXU3Q</t>
  </si>
  <si>
    <t>https://www.amazon.in/SLOVIC%C2%AE-Adapter-Smartphone-Clipper-Pictures/dp/B07RZZ1QSW/ref=sr_1_421?qid=1672903016&amp;s=computers&amp;sr=1-421</t>
  </si>
  <si>
    <t>B07JW9H4J963</t>
  </si>
  <si>
    <t>AGCIDEDP2GEN4VHVU6CCSRL6RF6A</t>
  </si>
  <si>
    <t>https://www.amazon.in/Sounce-Plated-Headphone-Earphone-Splitter/dp/B08BCKN299/ref=sr_1_422?qid=1672903016&amp;s=computers&amp;sr=1-422</t>
  </si>
  <si>
    <t>B07JW9H4J964</t>
  </si>
  <si>
    <t>â‚¹657</t>
  </si>
  <si>
    <t>657</t>
  </si>
  <si>
    <t>AGJPGWOXW4667QJXNDCLUWWVZTBA</t>
  </si>
  <si>
    <t>https://www.amazon.in/ORICO-2577U3-BK-Enclosure-Capacity-Business/dp/B07222HQKP/ref=sr_1_423?qid=1672903016&amp;s=computers&amp;sr=1-423</t>
  </si>
  <si>
    <t>B07JW9H4J965</t>
  </si>
  <si>
    <t>1995</t>
  </si>
  <si>
    <t>â‚¹2,895</t>
  </si>
  <si>
    <t>AHAAD3NPHK6M6MFXLOIIVQSQQBGA</t>
  </si>
  <si>
    <t>https://www.amazon.in/Logitech-Hyperion-Ultra-Gaming-Mouse/dp/B00NFD0ETQ/ref=sr_1_424?qid=1672903016&amp;s=computers&amp;sr=1-424</t>
  </si>
  <si>
    <t>B07JW9H4J966</t>
  </si>
  <si>
    <t>1500</t>
  </si>
  <si>
    <t>AFCPQ5WS6XHYA7PKRTOCC7TRJWHA</t>
  </si>
  <si>
    <t>https://www.amazon.in/Panasonic-Eneloop-BQ-CC55E-Advanced-Battery/dp/B075DB1F13/ref=sr_1_425?qid=1672903016&amp;s=computers&amp;sr=1-425</t>
  </si>
  <si>
    <t>B07JW9H4J967</t>
  </si>
  <si>
    <t>â‚¹2,640</t>
  </si>
  <si>
    <t>2640</t>
  </si>
  <si>
    <t>â‚¹3,195</t>
  </si>
  <si>
    <t>AFM4A33L64TPLILW4OHTSKRZR3NQ</t>
  </si>
  <si>
    <t>https://www.amazon.in/Logitech-920-007596-Multi-Device-Bluetooth-Keyboard/dp/B0148NPH9I/ref=sr_1_426?qid=1672903016&amp;s=computers&amp;sr=1-426</t>
  </si>
  <si>
    <t>B07JW9H4J968</t>
  </si>
  <si>
    <t>5299</t>
  </si>
  <si>
    <t>â‚¹6,355</t>
  </si>
  <si>
    <t>AEZPN2FXQGKONKQKDSREETOWTLGQ</t>
  </si>
  <si>
    <t>https://www.amazon.in/Canon-E477-Wireless-Efficient-Printer/dp/B01JOFKL0A/ref=sr_1_427?qid=1672903016&amp;s=computers&amp;sr=1-427</t>
  </si>
  <si>
    <t>B07JW9H4J969</t>
  </si>
  <si>
    <t>AHUR3WRNQOQ44GWIBTXRYLF6UTAA</t>
  </si>
  <si>
    <t>https://www.amazon.in/Portronics-Konnect-Charge-Charging-Resistant/dp/B09Q8HMKZX/ref=sr_1_428?qid=1672903016&amp;s=computers&amp;sr=1-428</t>
  </si>
  <si>
    <t>B07JW9H4J970</t>
  </si>
  <si>
    <t>AE5CXOIK2XJRKPRSKOXHICJHG3UQ</t>
  </si>
  <si>
    <t>https://www.amazon.in/Redgear-Cosmo-7-1-Headphones-Controller/dp/B079S811J3/ref=sr_1_429?qid=1672903016&amp;s=computers&amp;sr=1-429</t>
  </si>
  <si>
    <t>B07JW9H4J971</t>
  </si>
  <si>
    <t>Electronics|PowerAccessories|SurgeProtectors</t>
  </si>
  <si>
    <t>AGV6QTOYJLPJ64XHY7VR6NKFKHVA</t>
  </si>
  <si>
    <t>https://www.amazon.in/Belkin-Essential-F9E400zb1-5MGRY-4-Socket-Protector/dp/B0083T231O/ref=sr_1_430?qid=1672903016&amp;s=computers&amp;sr=1-430</t>
  </si>
  <si>
    <t>B07JW9H4J972</t>
  </si>
  <si>
    <t>165</t>
  </si>
  <si>
    <t>AFXYPYAOFDHWH4CXSBUVX2XXIOSA</t>
  </si>
  <si>
    <t>https://www.amazon.in/Classmate-Long-Book-Unruled-Pages/dp/B086PXQ2R4/ref=sr_1_431?qid=1672903016&amp;s=computers&amp;sr=1-431</t>
  </si>
  <si>
    <t>B07JW9H4J973</t>
  </si>
  <si>
    <t>AHRDA66XO63XYCBZJMW4EUJN3BFQ</t>
  </si>
  <si>
    <t>https://www.amazon.in/Artis-AR-45WMG2-Compatible-Laptop-Adaptor/dp/B07L1N3TJX/ref=sr_1_432?qid=1672903016&amp;s=computers&amp;sr=1-432</t>
  </si>
  <si>
    <t>B07JW9H4J974</t>
  </si>
  <si>
    <t>â‚¹7,500</t>
  </si>
  <si>
    <t>AHKRBVYCV4TUHOZIMGK4H55YGMFQ</t>
  </si>
  <si>
    <t>https://www.amazon.in/Imou-Security-Advanced-Surveillance-Detection/dp/B07YFWVRCM/ref=sr_1_433?qid=1672903017&amp;s=computers&amp;sr=1-433</t>
  </si>
  <si>
    <t>B07JW9H4J975</t>
  </si>
  <si>
    <t>AE5TYL3HV3PPD3BRG5C5HJO6Z2SA</t>
  </si>
  <si>
    <t>https://www.amazon.in/AmazonBasics-Type-C-USB-Male-Cable/dp/B01GGKYKQM/ref=sr_1_435?qid=1672903017&amp;s=computers&amp;sr=1-435</t>
  </si>
  <si>
    <t>B07JW9H4J976</t>
  </si>
  <si>
    <t>AHGP46O5MO2FPEVAHZM6A7EZHAEA</t>
  </si>
  <si>
    <t>https://www.amazon.in/COSMOS-Portable-Flexible-Colors-EC-POF1/dp/B08TDJ5BVF/ref=sr_1_436?qid=1672903017&amp;s=computers&amp;sr=1-436</t>
  </si>
  <si>
    <t>B07JW9H4J977</t>
  </si>
  <si>
    <t>Computers&amp;Accessories|Tablets</t>
  </si>
  <si>
    <t>AG22QSZIES6VEC3IVAGKQD4N7WHA</t>
  </si>
  <si>
    <t>https://www.amazon.in/Snapdragon-Resolution-Refresh-27-81Cm-Display/dp/B09XXZXQC1/ref=sr_1_437?qid=1672903017&amp;s=computers&amp;sr=1-437</t>
  </si>
  <si>
    <t>B07JW9H4J978</t>
  </si>
  <si>
    <t>AF4PTAVL6VZB5QTMNHLKUQ3LMZLA</t>
  </si>
  <si>
    <t>https://www.amazon.in/Sennheiser-CX-80s-Ear-Earphone/dp/B083T5G5PM/ref=sr_1_438?qid=1672903017&amp;s=computers&amp;sr=1-438</t>
  </si>
  <si>
    <t>B07JW9H4J979</t>
  </si>
  <si>
    <t>â‚¹398</t>
  </si>
  <si>
    <t>398</t>
  </si>
  <si>
    <t>â‚¹1,949</t>
  </si>
  <si>
    <t>AF2CSPPKO2SSBDRBRGHC45BWIELQ</t>
  </si>
  <si>
    <t>https://www.amazon.in/HB-Adjustable-Aluminum-Foldable-Adjustment/dp/B0BHVPTM2C/ref=sr_1_439?qid=1672903017&amp;s=computers&amp;sr=1-439</t>
  </si>
  <si>
    <t>B07JW9H4J980</t>
  </si>
  <si>
    <t>AF7QK5FHWPIIYYCVERDUJEZYTSXQ</t>
  </si>
  <si>
    <t>https://www.amazon.in/oraimo-Charging-Syncing-Indicator-Compatible/dp/B0B86CDHL1/ref=sr_1_440?qid=1672903017&amp;s=computers&amp;sr=1-440</t>
  </si>
  <si>
    <t>B07JW9H4J981</t>
  </si>
  <si>
    <t>â‚¹770</t>
  </si>
  <si>
    <t>770</t>
  </si>
  <si>
    <t>â‚¹1,547</t>
  </si>
  <si>
    <t>AHXNEJ47QV434CJ2CITRIYTIZFDQ</t>
  </si>
  <si>
    <t>https://www.amazon.in/HP-Charger-Adapter-Pavilion-Black/dp/B01NBX5RSB/ref=sr_1_441?qid=1672903017&amp;s=computers&amp;sr=1-441</t>
  </si>
  <si>
    <t>B07JW9H4J982</t>
  </si>
  <si>
    <t>AEBZ2HAXFK35IM72RWPADC7VH3EA</t>
  </si>
  <si>
    <t>https://www.amazon.in/Tukzer-Foldable-Adjustable-Compatible-Smartphones/dp/B08MWJTST6/ref=sr_1_442?qid=1672903017&amp;s=computers&amp;sr=1-442</t>
  </si>
  <si>
    <t>B07JW9H4J983</t>
  </si>
  <si>
    <t>HomeImprovement|Electrical|CordManagement</t>
  </si>
  <si>
    <t>AGYUFQB6WUOMBYRLWNULRLC4GQ3A</t>
  </si>
  <si>
    <t>https://www.amazon.in/Essentials-Reusable-Double-Organizer-Length/dp/B07R99NBVB/ref=sr_1_444?qid=1672903017&amp;s=computers&amp;sr=1-444</t>
  </si>
  <si>
    <t>B07JW9H4J984</t>
  </si>
  <si>
    <t>AFZESR4UNHIMTL2SQMFA3FJYKHAQ</t>
  </si>
  <si>
    <t>https://www.amazon.in/Pinnaclz-Original-Micro-USB-Charging/dp/B08R69VDHT/ref=sr_1_447?qid=1672903017&amp;s=computers&amp;sr=1-447</t>
  </si>
  <si>
    <t>B07JW9H4J985</t>
  </si>
  <si>
    <t>Home&amp;Kitchen|CraftMaterials|PaintingMaterials</t>
  </si>
  <si>
    <t>AGT6US6YWB52FSW73Z6GUN4YKLMA</t>
  </si>
  <si>
    <t>https://www.amazon.in/Camel-Oil-Pastel-Reusable-Plastic/dp/B00LY12TH6/ref=sr_1_448?qid=1672903017&amp;s=computers&amp;sr=1-448</t>
  </si>
  <si>
    <t>B07JW9H4J986</t>
  </si>
  <si>
    <t>AGB3FQ7523INWDNY3MAHJWA5ZGIQ</t>
  </si>
  <si>
    <t>https://www.amazon.in/boAt-A750-Tangle-free-Transmission-Rebellious/dp/B09RWZRCP1/ref=sr_1_449?qid=1672903017&amp;s=computers&amp;sr=1-449</t>
  </si>
  <si>
    <t>B07JW9H4J987</t>
  </si>
  <si>
    <t>AHFILHSL3P3VABTMFUYKAWTNUWVQ</t>
  </si>
  <si>
    <t>https://www.amazon.in/HP-M270-Gaming-Mouse-7ZZ87AA/dp/B08497Z1MQ/ref=sr_1_450?qid=1672903017&amp;s=computers&amp;sr=1-450</t>
  </si>
  <si>
    <t>B07JW9H4J988</t>
  </si>
  <si>
    <t>Computers&amp;Accessories|Printers,Inks&amp;Accessories|Inks,Toners&amp;Cartridges|TonerCartridges</t>
  </si>
  <si>
    <t>â‚¹1,150</t>
  </si>
  <si>
    <t>AFEJIT5UQ3HEOL3DZC6L6KYRV3DQ</t>
  </si>
  <si>
    <t>https://www.amazon.in/Foxin-Toner-Cartridge-Q2612A-Laserjet/dp/B07KNM95JK/ref=sr_1_451?qid=1672903017&amp;s=computers&amp;sr=1-451</t>
  </si>
  <si>
    <t>B07JW9H4J989</t>
  </si>
  <si>
    <t>AEUGPJCYVDS74WR3B5AAHYQ67XMA</t>
  </si>
  <si>
    <t>https://www.amazon.in/Robustrion-Samsung-10-5-inch-2022/dp/B09Q3M3WLJ/ref=sr_1_452?qid=1672903017&amp;s=computers&amp;sr=1-452</t>
  </si>
  <si>
    <t>B07JW9H4J990</t>
  </si>
  <si>
    <t>AEFYJ3VKDQDLXLOEH7TKQUXIT7HA</t>
  </si>
  <si>
    <t>https://www.amazon.in/PC-SQUARE-Adjustable-Ergonomic-Compatible/dp/B09B9SPC7F/ref=sr_1_453?qid=1672903017&amp;s=computers&amp;sr=1-453</t>
  </si>
  <si>
    <t>B07JW9H4J991</t>
  </si>
  <si>
    <t>AFIVMIYDHVSWUJ77XS632R7TSN6A</t>
  </si>
  <si>
    <t>https://www.amazon.in/Ambrane-ABDC-10-Charging-Transmission-Compatible/dp/B09CMP1SC8/ref=sr_1_454?qid=1672903017&amp;s=computers&amp;sr=1-454</t>
  </si>
  <si>
    <t>B07JW9H4J992</t>
  </si>
  <si>
    <t>â‚¹1,090</t>
  </si>
  <si>
    <t>AG23E67LYRJ6Y26AIHNKS6ES4OXQ</t>
  </si>
  <si>
    <t>https://www.amazon.in/Lenovo-Optical-Compact-Mouse-Black/dp/B099SD8PRP/ref=sr_1_455?qid=1672903017&amp;s=computers&amp;sr=1-455</t>
  </si>
  <si>
    <t>B07JW9H4J993</t>
  </si>
  <si>
    <t>AFSG325V4OVLV4CZQO3Q4OIHYNAA</t>
  </si>
  <si>
    <t>https://www.amazon.in/Ambrane-Charging-Neckband-Wireless-ACT/dp/B09YLXYP7Y/ref=sr_1_456?qid=1672903017&amp;s=computers&amp;sr=1-456</t>
  </si>
  <si>
    <t>B07JW9H4J994</t>
  </si>
  <si>
    <t>OfficeProducts|OfficePaperProducts|Paper|Stationery|Pens,Pencils&amp;WritingSupplies|Pens&amp;Refills|LiquidInkRollerballPens</t>
  </si>
  <si>
    <t>AHTJVOG52ZROVUFB64P2TTWIUCYQ</t>
  </si>
  <si>
    <t>https://www.amazon.in/Pilot-Frixion-Clicker-Roller-Blue/dp/B00S2SEV7K/ref=sr_1_457?qid=1672903018&amp;s=computers&amp;sr=1-457</t>
  </si>
  <si>
    <t>B07JW9H4J995</t>
  </si>
  <si>
    <t>AGHNV56OVDCREEB45JCJLBST7XDA</t>
  </si>
  <si>
    <t>https://www.amazon.in/ZEBRONICS-Zeb-NS2000-Supports-Aluminium-Adjustable/dp/B08WKCTFF3/ref=sr_1_458?qid=1672903018&amp;s=computers&amp;sr=1-458</t>
  </si>
  <si>
    <t>B07JW9H4J996</t>
  </si>
  <si>
    <t>AETUVXSYNBLCDT2ZXECIXNWDVCEQ</t>
  </si>
  <si>
    <t>https://www.amazon.in/HP-K500F-Gaming-Keyboard-7ZZ97AA/dp/B08498D67S/ref=sr_1_459?qid=1672903018&amp;s=computers&amp;sr=1-459</t>
  </si>
  <si>
    <t>B07JW9H4J997</t>
  </si>
  <si>
    <t>AF67LQRZS6WAY2MDTZEV7V5VKLLQ</t>
  </si>
  <si>
    <t>https://www.amazon.in/Clublaptop-Reversible-15-6-inch-Laptop-Sleeve/dp/B00C3GBCIS/ref=sr_1_460?qid=1672903018&amp;s=computers&amp;sr=1-460</t>
  </si>
  <si>
    <t>B07JW9H4J998</t>
  </si>
  <si>
    <t>AECK2OJ3MXCQOGMEUQOFE6NDAU5Q</t>
  </si>
  <si>
    <t>https://www.amazon.in/Inventis-Portable-Flexible-Light-Colors/dp/B00URH5E34/ref=sr_1_461?qid=1672903018&amp;s=computers&amp;sr=1-461</t>
  </si>
  <si>
    <t>B07JW9H4J999</t>
  </si>
  <si>
    <t>â‚¹3,599</t>
  </si>
  <si>
    <t>AEIDEFLG7JQYBGDO37SBXCH7B5KQ</t>
  </si>
  <si>
    <t>https://www.amazon.in/TP-Link-TL-WA855RE-Wi-Fi-Range-Extender/dp/B00EYW1U68/ref=sr_1_462?qid=1672903018&amp;s=computers&amp;sr=1-462</t>
  </si>
  <si>
    <t>B07JW9H4J1000</t>
  </si>
  <si>
    <t>AGXLM7AXU7V4W4OQ3VSKDHE5D3JQ</t>
  </si>
  <si>
    <t>https://www.amazon.in/boAt-Stone-250-Playback-Hours/dp/B08SMJT55F/ref=sr_1_464?qid=1672903018&amp;s=computers&amp;sr=1-464</t>
  </si>
  <si>
    <t>B07JW9H4J1001</t>
  </si>
  <si>
    <t>AENFDXWEAU44PPUHUUVPYH77NQOA</t>
  </si>
  <si>
    <t>https://www.amazon.in/SWAPKART-Charging-Compatible-iPhone-Devices/dp/B0B2DJDCPX/ref=sr_1_465?qid=1672903018&amp;s=computers&amp;sr=1-465</t>
  </si>
  <si>
    <t>B07JW9H4J1002</t>
  </si>
  <si>
    <t>AGZRM2RWS4THP5KLEQGH6NRPQTDA</t>
  </si>
  <si>
    <t>https://www.amazon.in/Offbeat-Wireless-Bluetooth-Rechargeable-Adjustable/dp/B08Y7MXFMK/ref=sr_1_466?qid=1672903018&amp;s=computers&amp;sr=1-466</t>
  </si>
  <si>
    <t>B07JW9H4J1003</t>
  </si>
  <si>
    <t>AHEE4KV3RGGHWUXGCNXJ4DMKM53A</t>
  </si>
  <si>
    <t>https://www.amazon.in/Classmate-Drawing-Book-Unruled-Pages/dp/B086Q3QMFS/ref=sr_1_468?qid=1672903018&amp;s=computers&amp;sr=1-468</t>
  </si>
  <si>
    <t>B07JW9H4J1004</t>
  </si>
  <si>
    <t>AEJS5FT3PUYMZ27UQBFICD2YXDQA</t>
  </si>
  <si>
    <t>https://www.amazon.in/HP-GK320-Gaming-Keyboard-4QN01AA/dp/B08498H13H/ref=sr_1_469?qid=1672903018&amp;s=computers&amp;sr=1-469</t>
  </si>
  <si>
    <t>B07JW9H4J1005</t>
  </si>
  <si>
    <t>â‚¹420</t>
  </si>
  <si>
    <t>420</t>
  </si>
  <si>
    <t>AFZ2YKWX4KR7MWSA6UOMEGGHT32A</t>
  </si>
  <si>
    <t>https://www.amazon.in/Parker-Moments-Vector-Timecheck-Roller/dp/B07LFQLKFZ/ref=sr_1_470?qid=1672903018&amp;s=computers&amp;sr=1-470</t>
  </si>
  <si>
    <t>B07JW9H4J1006</t>
  </si>
  <si>
    <t>OfficeProducts|OfficePaperProducts|Paper|Stationery|Pens,Pencils&amp;WritingSupplies|Pens&amp;Refills|FountainPens</t>
  </si>
  <si>
    <t>AEKB7MS4WMERS6DHWXCANJ5TPTRA</t>
  </si>
  <si>
    <t>https://www.amazon.in/Camlin-Elegante-Fountain-Pen-Black/dp/B00LY17RHI/ref=sr_1_476?qid=1672903018&amp;s=computers&amp;sr=1-476</t>
  </si>
  <si>
    <t>B07JW9H4J1007</t>
  </si>
  <si>
    <t>Computers&amp;Accessories|Accessories&amp;Peripherals|HardDriveAccessories|Caddies</t>
  </si>
  <si>
    <t>AEUXMKJNJJBXOKFC3FADQRG2OIMQ</t>
  </si>
  <si>
    <t>https://www.amazon.in/Optical-Drive-Caddy-Universal-9-5mm/dp/B07W14CHV8/ref=sr_1_483?qid=1672903019&amp;s=computers&amp;sr=1-483</t>
  </si>
  <si>
    <t>B07JW9H4J1008</t>
  </si>
  <si>
    <t>AHVHHPNIDA6XPCW2ODA2IHXUHZYA</t>
  </si>
  <si>
    <t>https://www.amazon.in/WeCool-Reinforced-Function-Bluetooth-Compatible/dp/B0B9BXKBC7/ref=sr_1_484?qid=1672903019&amp;s=computers&amp;sr=1-484</t>
  </si>
  <si>
    <t>B07JW9H4J1009</t>
  </si>
  <si>
    <t>â‚¹8,349</t>
  </si>
  <si>
    <t>8349</t>
  </si>
  <si>
    <t>â‚¹9,625</t>
  </si>
  <si>
    <t>AGTDSNT2FKVYEPDPXAA673AIS44A</t>
  </si>
  <si>
    <t>https://www.amazon.in/Canon-E4570-Efficient-Printing-Compatible/dp/B09F5Z694W/ref=sr_1_485?qid=1672903019&amp;s=computers&amp;sr=1-485</t>
  </si>
  <si>
    <t>B07JW9H4J1010</t>
  </si>
  <si>
    <t>â‚¹3,307</t>
  </si>
  <si>
    <t>3307</t>
  </si>
  <si>
    <t>â‚¹6,100</t>
  </si>
  <si>
    <t>AEY6PEMQ7DII44WSUSC67JEWDE3A</t>
  </si>
  <si>
    <t>https://www.amazon.in/Crucial-500GB-PCIe-NAND-3500MB/dp/B0B25LQQPC/ref=sr_1_486?qid=1672903019&amp;s=computers&amp;sr=1-486</t>
  </si>
  <si>
    <t>B07JW9H4J1011</t>
  </si>
  <si>
    <t>AGDD5ACY3AGTMTVBQOC3DMUR6REA</t>
  </si>
  <si>
    <t>https://www.amazon.in/Wayona-Cable-Braided-Charger-Smartphones/dp/B07GVGTSLN/ref=sr_1_487?qid=1672903019&amp;s=computers&amp;sr=1-487</t>
  </si>
  <si>
    <t>B07JW9H4J1012</t>
  </si>
  <si>
    <t>AF7PPF6P5ZASHL4RYP7AZQBHRRTQ</t>
  </si>
  <si>
    <t>https://www.amazon.in/HP-v222w-Flash-Drive-64GB/dp/B01LYLJ99X/ref=sr_1_488?qid=1672903019&amp;s=computers&amp;sr=1-488</t>
  </si>
  <si>
    <t>B07JW9H4J1013</t>
  </si>
  <si>
    <t>â‚¹380</t>
  </si>
  <si>
    <t>380</t>
  </si>
  <si>
    <t>AG2VWPTTUEHEZWGDIYDJWPX7IDJQ</t>
  </si>
  <si>
    <t>https://www.amazon.in/Duracell-Alkaline-Battery-Duralock-Technology/dp/B014SZPBM4/ref=sr_1_490?qid=1672903019&amp;s=computers&amp;sr=1-490</t>
  </si>
  <si>
    <t>B07JW9H4J1014</t>
  </si>
  <si>
    <t>AFIO2JLNOU6SSNCHMG2ZED34SVNQ</t>
  </si>
  <si>
    <t>https://www.amazon.in/Bestor-Portable-Paperless-Digital-Writing/dp/B08CZHGHKH/ref=sr_1_491?qid=1672903019&amp;s=computers&amp;sr=1-491</t>
  </si>
  <si>
    <t>B07JW9H4J1015</t>
  </si>
  <si>
    <t>Computers&amp;Accessories|Laptops|TraditionalLaptops</t>
  </si>
  <si>
    <t>â‚¹37,247</t>
  </si>
  <si>
    <t>37247</t>
  </si>
  <si>
    <t>â‚¹59,890</t>
  </si>
  <si>
    <t>AE6YWSEP7SYHCL2F5WLM3JLAPTDA</t>
  </si>
  <si>
    <t>https://www.amazon.in/Lenovo-IdeaPad-Warranty-Platinum-81X800LGIN/dp/B0B2RBP83P/ref=sr_1_492?qid=1672903019&amp;s=computers&amp;sr=1-492</t>
  </si>
  <si>
    <t>B07JW9H4J1016</t>
  </si>
  <si>
    <t>AEJKHGA26MUVUZIYWZOW4B6I4X7Q</t>
  </si>
  <si>
    <t>https://www.amazon.in/Heads-900-Wired-Headphones-White/dp/B078W65FJ7/ref=sr_1_493?qid=1672903019&amp;s=computers&amp;sr=1-493</t>
  </si>
  <si>
    <t>B07JW9H4J1017</t>
  </si>
  <si>
    <t>AEKMKQMXK2FBIL6MRKHIPN56QJAQ</t>
  </si>
  <si>
    <t>https://www.amazon.in/ZEBRONICS-Zeb-Astra-Wireless-Portable-Function/dp/B08S74GTBT/ref=sr_1_495?qid=1672903019&amp;s=computers&amp;sr=1-495</t>
  </si>
  <si>
    <t>B07JW9H4J1018</t>
  </si>
  <si>
    <t>AHXQPNDQMOD2RJE2S6KG3CM6QRXA</t>
  </si>
  <si>
    <t>https://www.amazon.in/Wireless-Generation-Sensitive-Rejection-Compatible/dp/B0B9BD2YL4/ref=sr_1_496?qid=1672903019&amp;s=computers&amp;sr=1-496</t>
  </si>
  <si>
    <t>B07JW9H4J1019</t>
  </si>
  <si>
    <t>AHZJHJWFZLYD64GVP4PXVI2F4LXA</t>
  </si>
  <si>
    <t>https://www.amazon.in/Lapster-compatible-OnePlus-charging-Compatible/dp/B0BMXMLSMM/ref=sr_1_497?qid=1672903019&amp;s=computers&amp;sr=1-497</t>
  </si>
  <si>
    <t>B07JW9H4J1020</t>
  </si>
  <si>
    <t>AH6NXC2M3PH6OZHLJ6YXG54VIBMA</t>
  </si>
  <si>
    <t>https://www.amazon.in/Receiver-300Mbps-802-11b-Wireless-Network/dp/B0141EZMAI/ref=sr_1_498?qid=1672903019&amp;s=computers&amp;sr=1-498</t>
  </si>
  <si>
    <t>B07JW9H4J1021</t>
  </si>
  <si>
    <t>â‚¹298</t>
  </si>
  <si>
    <t>298</t>
  </si>
  <si>
    <t>AGYS2OMZE7DCEFQOBUJ7OSMPG3DQ</t>
  </si>
  <si>
    <t>https://www.amazon.in/SWAPKART-Portable-Reading-Working-Bedroom/dp/B07QMRHWJD/ref=sr_1_499?qid=1672903019&amp;s=computers&amp;sr=1-499</t>
  </si>
  <si>
    <t>B07JW9H4J1022</t>
  </si>
  <si>
    <t>AH6EYS5AIDI7KYTTTFTZZHH433UA</t>
  </si>
  <si>
    <t>https://www.amazon.in/Infinity-Fuze-100-Waterproof-Portable/dp/B07W7Z6DVL/ref=sr_1_500?qid=1672903019&amp;s=computers&amp;sr=1-500</t>
  </si>
  <si>
    <t>B07JW9H4J1023</t>
  </si>
  <si>
    <t>Home&amp;Kitchen|Kitchen&amp;HomeAppliances|SmallKitchenAppliances|Kettles&amp;HotWaterDispensers|ElectricKettles</t>
  </si>
  <si>
    <t>â‚¹1,245</t>
  </si>
  <si>
    <t>1,23,365</t>
  </si>
  <si>
    <t>AENGRDSABHKCYNYJPZ2SML6FWVHA</t>
  </si>
  <si>
    <t>https://www.amazon.in/Pigeon-Amaze-Plus-1-5-Ltr/dp/B07WMS7TWB/ref=sr_1_5?qid=1672923591&amp;s=kitchen&amp;sr=1-5</t>
  </si>
  <si>
    <t>B07JW9H4J1024</t>
  </si>
  <si>
    <t>Home&amp;Kitchen|Heating,Cooling&amp;AirQuality|RoomHeaters|ElectricHeaters</t>
  </si>
  <si>
    <t>â‚¹1,695</t>
  </si>
  <si>
    <t>AFUIW75M2VCMJ2RAD5HFEUHXCRKA</t>
  </si>
  <si>
    <t>https://www.amazon.in/Usha-Quartz-800-Watt-Overheating-Protection/dp/B00H47GVGY/ref=sr_1_6?qid=1672923591&amp;s=kitchen&amp;sr=1-6</t>
  </si>
  <si>
    <t>B07JW9H4J1025</t>
  </si>
  <si>
    <t>Home&amp;Kitchen|Heating,Cooling&amp;AirQuality|RoomHeaters|FanHeaters</t>
  </si>
  <si>
    <t>AFCLVEPUPFSZU5KJMDBYKGARGQBQ</t>
  </si>
  <si>
    <t>https://www.amazon.in/Amazon-Brand-Solimo-2000-Watt-certified/dp/B07VX71FZP/ref=sr_1_7?qid=1672923591&amp;s=kitchen&amp;sr=1-7</t>
  </si>
  <si>
    <t>B07JW9H4J1026</t>
  </si>
  <si>
    <t>Home&amp;Kitchen|Kitchen&amp;HomeAppliances|Vacuum,Cleaning&amp;Ironing|Irons,Steamers&amp;Accessories|LintShavers</t>
  </si>
  <si>
    <t>AFS6NM2UFY5M77EWX5YT2KBMWBVQ</t>
  </si>
  <si>
    <t>https://www.amazon.in/StyleHouse-Remover-Woolen-Clothes-Electric/dp/B07NCKMXVZ/ref=sr_1_8?qid=1672923591&amp;s=kitchen&amp;sr=1-8</t>
  </si>
  <si>
    <t>B07JW9H4J1027</t>
  </si>
  <si>
    <t>Home&amp;Kitchen|Kitchen&amp;HomeAppliances|SmallKitchenAppliances|DigitalKitchenScales</t>
  </si>
  <si>
    <t>AHX7I43IUBTBR5SMBWXO2VWLFLDA</t>
  </si>
  <si>
    <t>https://www.amazon.in/beatXP-Multipurpose-Portable-Electronic-Weighing/dp/B0B61DSF17/ref=sr_1_10?qid=1672923591&amp;s=kitchen&amp;sr=1-10</t>
  </si>
  <si>
    <t>B07JW9H4J1028</t>
  </si>
  <si>
    <t>â‚¹293</t>
  </si>
  <si>
    <t>293</t>
  </si>
  <si>
    <t>AE7RG5GRVSLRP2HGPKIF2JJ7BAHQ</t>
  </si>
  <si>
    <t>https://www.amazon.in/Multipurpose-Portable-Electronic-Digital-Weighing/dp/B07VQGVL68/ref=sr_1_11?qid=1672923591&amp;s=kitchen&amp;sr=1-11</t>
  </si>
  <si>
    <t>B07JW9H4J1029</t>
  </si>
  <si>
    <t>Home&amp;Kitchen|Kitchen&amp;Dining|KitchenTools|ManualChoppers&amp;Chippers|Choppers</t>
  </si>
  <si>
    <t>2,70,563</t>
  </si>
  <si>
    <t>AGXJAYXZKJ6NCPSLX57MXJLQ3F6Q</t>
  </si>
  <si>
    <t>https://www.amazon.in/Pigeon-Stovekraft-Plastic-Chopper-Blades/dp/B01LWYDEQ7/ref=sr_1_12?qid=1672923591&amp;s=kitchen&amp;sr=1-12</t>
  </si>
  <si>
    <t>B07JW9H4J1030</t>
  </si>
  <si>
    <t>AGIHTJB62LSES5P47SG25CPSV4IQ</t>
  </si>
  <si>
    <t>https://www.amazon.in/Prestige-1-5-Kettle-1500-watts-Red/dp/B07VNFP3C2/ref=sr_1_16?qid=1672923591&amp;s=kitchen&amp;sr=1-16</t>
  </si>
  <si>
    <t>B07JW9H4J1031</t>
  </si>
  <si>
    <t>AHF45IU3KZ4H47ZP3F7CZE7MHYNQ</t>
  </si>
  <si>
    <t>https://www.amazon.in/Bajaj-RHX-2-800-Watt-Room-Heater/dp/B00LUGTJGO/ref=sr_1_17?qid=1672923591&amp;s=kitchen&amp;sr=1-17</t>
  </si>
  <si>
    <t>B07JW9H4J1032</t>
  </si>
  <si>
    <t>â‚¹1,445</t>
  </si>
  <si>
    <t>AFWRX7NJDJNWOBKAJFVHN5WRNBZQ</t>
  </si>
  <si>
    <t>https://www.amazon.in/Prestige-Electric-Kettle-PKOSS-1500watts/dp/B01MQZ7J8K/ref=sr_1_18?qid=1672923591&amp;s=kitchen&amp;sr=1-18</t>
  </si>
  <si>
    <t>B07JW9H4J1033</t>
  </si>
  <si>
    <t>Home&amp;Kitchen|Kitchen&amp;HomeAppliances|SmallKitchenAppliances|InductionCooktop</t>
  </si>
  <si>
    <t>â‚¹3,193</t>
  </si>
  <si>
    <t>AGSOQRGXBG47F35QN7GIZU6WKZ6A</t>
  </si>
  <si>
    <t>https://www.amazon.in/Pigeon-Stovekraft-Cruise-1800-Watt-Induction/dp/B01GFTEV5Y/ref=sr_1_20?qid=1672923591&amp;s=kitchen&amp;sr=1-20</t>
  </si>
  <si>
    <t>B07JW9H4J1034</t>
  </si>
  <si>
    <t>â‚¹1,043</t>
  </si>
  <si>
    <t>1043</t>
  </si>
  <si>
    <t>AGC3Z3473ZVXYFMWYSAUE2T7V3MA</t>
  </si>
  <si>
    <t>https://www.amazon.in/Prestige-PKGSS-Electric-Kettle-Stainless/dp/B00NW4UWN6/ref=sr_1_22?qid=1672923591&amp;s=kitchen&amp;sr=1-22</t>
  </si>
  <si>
    <t>B07JW9H4J1035</t>
  </si>
  <si>
    <t>AEK23DLXXPG7UORUYI2DDS7RFVYA</t>
  </si>
  <si>
    <t>https://www.amazon.in/SHOP-Plastic-Sweaters-Blankets-Multicolour/dp/B01NCVJMKX/ref=sr_1_23?qid=1672923591&amp;s=kitchen&amp;sr=1-23</t>
  </si>
  <si>
    <t>B07JW9H4J1036</t>
  </si>
  <si>
    <t>â‚¹1,464</t>
  </si>
  <si>
    <t>1464</t>
  </si>
  <si>
    <t>AFDTW4TES6JHT7YJUXKDFQJPRZXQ</t>
  </si>
  <si>
    <t>https://www.amazon.in/Orpat-OEH-1260-2000-Watt-Heater-Grey/dp/B00O24PUO6/ref=sr_1_24?qid=1672923591&amp;s=kitchen&amp;sr=1-24</t>
  </si>
  <si>
    <t>B07JW9H4J1037</t>
  </si>
  <si>
    <t>Home&amp;Kitchen|Kitchen&amp;HomeAppliances|SmallKitchenAppliances|HandBlenders</t>
  </si>
  <si>
    <t>AH6L4HL7SHZ5FT3XJRTBG4VRQDDQ</t>
  </si>
  <si>
    <t>https://www.amazon.in/PRO365-Electric-Coffee-Stirrer-Frother/dp/B07GXPDLYQ/ref=sr_1_25?qid=1672923591&amp;s=kitchen&amp;sr=1-25</t>
  </si>
  <si>
    <t>B07JW9H4J1038</t>
  </si>
  <si>
    <t>Home&amp;Kitchen|Kitchen&amp;HomeAppliances|Vacuum,Cleaning&amp;Ironing|Irons,Steamers&amp;Accessories|Irons|DryIrons</t>
  </si>
  <si>
    <t>â‚¹625</t>
  </si>
  <si>
    <t>625</t>
  </si>
  <si>
    <t>AFNXAQBP6KZJYZD554ML2KJJTQVA</t>
  </si>
  <si>
    <t>https://www.amazon.in/Bajaj-Majesty-1000-Watt-Iron-White/dp/B01C8P29N0/ref=sr_1_26?qid=1672923591&amp;s=kitchen&amp;sr=1-26</t>
  </si>
  <si>
    <t>B07JW9H4J1039</t>
  </si>
  <si>
    <t>Home&amp;Kitchen|Kitchen&amp;HomeAppliances|SmallKitchenAppliances|MixerGrinders</t>
  </si>
  <si>
    <t>1290</t>
  </si>
  <si>
    <t>AGHT3K4KSG5MAQUSXRDT5VNB73GA</t>
  </si>
  <si>
    <t>https://www.amazon.in/Croma-500-Watt-Grinder-CRAK4184-Purple/dp/B08KDBLMQP/ref=sr_1_27?qid=1672923591&amp;s=kitchen&amp;sr=1-27</t>
  </si>
  <si>
    <t>B07JW9H4J1040</t>
  </si>
  <si>
    <t>Home&amp;Kitchen|Heating,Cooling&amp;AirQuality|WaterHeaters&amp;Geysers|InstantWaterHeaters</t>
  </si>
  <si>
    <t>â‚¹3,600</t>
  </si>
  <si>
    <t>3600</t>
  </si>
  <si>
    <t>â‚¹6,190</t>
  </si>
  <si>
    <t>AGWRDM5YZKAAJ46Y2NUJSMCFD2RQ</t>
  </si>
  <si>
    <t>https://www.amazon.in/Havells-Instanio-3-Litre-Instant-Geyser/dp/B078JDNZJ8/ref=sr_1_28?qid=1672923591&amp;s=kitchen&amp;sr=1-28</t>
  </si>
  <si>
    <t>B07JW9H4J1041</t>
  </si>
  <si>
    <t>Home&amp;Kitchen|Heating,Cooling&amp;AirQuality|RoomHeaters</t>
  </si>
  <si>
    <t>â‚¹6,549</t>
  </si>
  <si>
    <t>6549</t>
  </si>
  <si>
    <t>AGPO6ZBQ2HPAKJULWTNQSP7FOBZQ</t>
  </si>
  <si>
    <t>https://www.amazon.in/Morphy-Richards-OFR-09-2000-Watt/dp/B01M5F614J/ref=sr_1_29?qid=1672923591&amp;s=kitchen&amp;sr=1-29</t>
  </si>
  <si>
    <t>B07JW9H4J1042</t>
  </si>
  <si>
    <t>â‚¹1,625</t>
  </si>
  <si>
    <t>1625</t>
  </si>
  <si>
    <t>â‚¹2,995</t>
  </si>
  <si>
    <t>AEHI7PMP7HHH3BIMEMM4D6XKJC2Q</t>
  </si>
  <si>
    <t>https://www.amazon.in/HAVELLS-Kettle-Coffee-Boiler-Stainless/dp/B083GKDRKR/ref=sr_1_30?qid=1672923591&amp;s=kitchen&amp;sr=1-30</t>
  </si>
  <si>
    <t>B07JW9H4J1043</t>
  </si>
  <si>
    <t>â‚¹5,890</t>
  </si>
  <si>
    <t>AGGPBIDY2R3EUF2WDFJDCB27YWUA</t>
  </si>
  <si>
    <t>https://www.amazon.in/Bajaj-Splendora-Instant-Water-Heater/dp/B097R2V1W8/ref=sr_1_28?qid=1672923592&amp;s=kitchen&amp;sr=1-28</t>
  </si>
  <si>
    <t>B07JW9H4J1044</t>
  </si>
  <si>
    <t>Home&amp;Kitchen|Kitchen&amp;HomeAppliances|SmallKitchenAppliances|Kettles&amp;HotWaterDispensers|Kettle&amp;ToasterSets</t>
  </si>
  <si>
    <t>AH6P2FS36YMFXR6BCZY4QI3A5EGQ</t>
  </si>
  <si>
    <t>https://www.amazon.in/KENT-Elegant-Electric-Kettle-Silver/dp/B07YR26BJ3/ref=sr_1_29?qid=1672923592&amp;s=kitchen&amp;sr=1-29</t>
  </si>
  <si>
    <t>B07JW9H4J1045</t>
  </si>
  <si>
    <t>Home&amp;Kitchen|Heating,Cooling&amp;AirQuality|WaterHeaters&amp;Geysers|StorageWaterHeaters</t>
  </si>
  <si>
    <t>5499</t>
  </si>
  <si>
    <t>â‚¹13,150</t>
  </si>
  <si>
    <t>AELHZH2PRVKJIVTQMABOTT6LUMBQ</t>
  </si>
  <si>
    <t>https://www.amazon.in/Bajaj-Shakti-Heater-Multiple-Safety/dp/B097R45BH8/ref=sr_1_30?qid=1672923592&amp;s=kitchen&amp;sr=1-30</t>
  </si>
  <si>
    <t>B07JW9H4J1046</t>
  </si>
  <si>
    <t>AEYYS445R5U3OMTCXTPFPPYIOC3A</t>
  </si>
  <si>
    <t>https://www.amazon.in/Lifelong-LLMG23-500-Watt-Liquidizing-Stainless/dp/B09X5C9VLK/ref=sr_1_31?qid=1672923592&amp;s=kitchen&amp;sr=1-31</t>
  </si>
  <si>
    <t>B07JW9H4J1047</t>
  </si>
  <si>
    <t>â‚¹785</t>
  </si>
  <si>
    <t>AG6ST6L57J4B7UHNXKEV55ZP3NPQ</t>
  </si>
  <si>
    <t>https://www.amazon.in/Bajaj-Majesty-1000-Watt-Iron-White/dp/B01C8P29T4/ref=sr_1_33?qid=1672923592&amp;s=kitchen&amp;sr=1-33</t>
  </si>
  <si>
    <t>B07JW9H4J1048</t>
  </si>
  <si>
    <t>â‚¹3,210</t>
  </si>
  <si>
    <t>AFRHROLDDYV3Z75BI2LCW6O6OPTQ</t>
  </si>
  <si>
    <t>https://www.amazon.in/Bajaj-Rex-500-Watt-Mixer-Grinder/dp/B00HVXS7WC/ref=sr_1_34?qid=1672923592&amp;s=kitchen&amp;sr=1-34</t>
  </si>
  <si>
    <t>B07JW9H4J1049</t>
  </si>
  <si>
    <t>AEPMS5PFD6A3CBZ7A5GCVJURRQPA</t>
  </si>
  <si>
    <t>https://www.amazon.in/Lifelong-LLEK15-Electric-Stainless-Warranty/dp/B096YCN3SD/ref=sr_1_35?qid=1672923592&amp;s=kitchen&amp;sr=1-35</t>
  </si>
  <si>
    <t>B07JW9H4J1050</t>
  </si>
  <si>
    <t>AGATYIKGAWO26SQJ7K7TDN2LFUSQ</t>
  </si>
  <si>
    <t>https://www.amazon.in/Lifelong-LLQH922-Certified-Overheating-Protection/dp/B09LQH3SD9/ref=sr_1_36?qid=1672923592&amp;s=kitchen&amp;sr=1-36</t>
  </si>
  <si>
    <t>B07JW9H4J1051</t>
  </si>
  <si>
    <t>AG3PLRKXVXLYQ7YHOIU4QVWWFBAQ</t>
  </si>
  <si>
    <t>https://www.amazon.in/Remover-Sweaters-Blankets-Jackets-Carpets/dp/B09KNMLH4Y/ref=sr_1_37_mod_primary_new?qid=1672923592&amp;s=kitchen&amp;sbo=RZvfv%2F%2FHxDF%2BO5021pAnSA%3D%3D&amp;sr=1-37</t>
  </si>
  <si>
    <t>B07JW9H4J1052</t>
  </si>
  <si>
    <t>Home&amp;Kitchen|Heating,Cooling&amp;AirQuality|WaterHeaters&amp;Geysers|ImmersionRods</t>
  </si>
  <si>
    <t>AG2REE6BFNII6CHJQ2HQCG4Q5BWQ</t>
  </si>
  <si>
    <t>https://www.amazon.in/Bajaj-1500-Watt-Immersion-Heater-Plug/dp/B00ABMASXG/ref=sr_1_38?qid=1672923592&amp;s=kitchen&amp;sr=1-38</t>
  </si>
  <si>
    <t>B07JW9H4J1053</t>
  </si>
  <si>
    <t>â‚¹1,595</t>
  </si>
  <si>
    <t>AE4L3MBEACOHT7Y7GGWQ72DUJ6SA</t>
  </si>
  <si>
    <t>https://www.amazon.in/Inalsa-Electric-Kettle-Absa-1500W-Capacity/dp/B07QDSN9V6/ref=sr_1_39?qid=1672923592&amp;s=kitchen&amp;sr=1-39</t>
  </si>
  <si>
    <t>B07JW9H4J1054</t>
  </si>
  <si>
    <t>â‚¹2,148</t>
  </si>
  <si>
    <t>2148</t>
  </si>
  <si>
    <t>â‚¹3,645</t>
  </si>
  <si>
    <t>https://www.amazon.in/Prestige-PIC-20-Induction-Cooktop/dp/B00YMJ0OI8/ref=sr_1_43?qid=1672923592&amp;s=kitchen&amp;sr=1-43</t>
  </si>
  <si>
    <t>B07JW9H4J1055</t>
  </si>
  <si>
    <t>Home&amp;Kitchen|Kitchen&amp;HomeAppliances|SmallKitchenAppliances|DeepFatFryers|AirFryers</t>
  </si>
  <si>
    <t>3599</t>
  </si>
  <si>
    <t>â‚¹7,950</t>
  </si>
  <si>
    <t>AELCV26DAB56JEU7CL2LUTR2TYKA</t>
  </si>
  <si>
    <t>https://www.amazon.in/Pigeon-Healthifry-Circulation-Technology-Non-Stick/dp/B0B8XNPQPN/ref=sr_1_44?qid=1672923592&amp;s=kitchen&amp;sr=1-44</t>
  </si>
  <si>
    <t>B07JW9H4J1056</t>
  </si>
  <si>
    <t>Home&amp;Kitchen|HomeStorage&amp;Organization|LaundryOrganization|LaundryBaskets</t>
  </si>
  <si>
    <t>â‚¹351</t>
  </si>
  <si>
    <t>351</t>
  </si>
  <si>
    <t>AENQUXAACC6E53BRVBZPXCC356OA</t>
  </si>
  <si>
    <t>https://www.amazon.in/PrettyKrafts-Laundry-Basket-Clothes-Handles/dp/B0814P4L98/ref=sr_1_45?qid=1672923592&amp;s=kitchen&amp;sr=1-45</t>
  </si>
  <si>
    <t>B07JW9H4J1057</t>
  </si>
  <si>
    <t>Home&amp;Kitchen|Kitchen&amp;HomeAppliances|Vacuum,Cleaning&amp;Ironing|Irons,Steamers&amp;Accessories|Irons|SteamIrons</t>
  </si>
  <si>
    <t>â‚¹1,614</t>
  </si>
  <si>
    <t>1614</t>
  </si>
  <si>
    <t>â‚¹1,745</t>
  </si>
  <si>
    <t>AGR7UFLFQ3KUH7644ARDPSSYAZ2Q</t>
  </si>
  <si>
    <t>https://www.amazon.in/Philips-GC1905-1440-Watt-Steam-Spray/dp/B008QTK47Q/ref=sr_1_47?qid=1672923592&amp;s=kitchen&amp;sr=1-47</t>
  </si>
  <si>
    <t>B07JW9H4J1058</t>
  </si>
  <si>
    <t>AG636YCW33ZTJ3O67MQZNNNAIJVQ</t>
  </si>
  <si>
    <t>https://www.amazon.in/Havells-Immersion-HB15-1500-White/dp/B088ZTJT2R/ref=sr_1_48_mod_primary_new?qid=1672923592&amp;s=kitchen&amp;sbo=RZvfv%2F%2FHxDF%2BO5021pAnSA%3D%3D&amp;sr=1-48</t>
  </si>
  <si>
    <t>B07JW9H4J1059</t>
  </si>
  <si>
    <t>â‚¹678</t>
  </si>
  <si>
    <t>678</t>
  </si>
  <si>
    <t>AGVONMMX6YJEEGSYPHCV2JQBJYSQ</t>
  </si>
  <si>
    <t>https://www.amazon.in/AGARO-Rechargeable-Sweaters-Blankets-Curtains/dp/B0BK1K598K/ref=sr_1_49_mod_primary_new?qid=1672923592&amp;s=kitchen&amp;sbo=RZvfv%2F%2FHxDF%2BO5021pAnSA%3D%3D&amp;sr=1-49</t>
  </si>
  <si>
    <t>B07JW9H4J1060</t>
  </si>
  <si>
    <t>â‚¹809</t>
  </si>
  <si>
    <t>809</t>
  </si>
  <si>
    <t>â‚¹1,545</t>
  </si>
  <si>
    <t>AFS2KZ7HYC7JUO5JOGPAQY2IKNGA</t>
  </si>
  <si>
    <t>https://www.amazon.in/Pigeon-Stainless-boiling-Instant-Noodles/dp/B09Y5FZK9N/ref=sr_1_50?qid=1672923592&amp;s=kitchen&amp;sr=1-50</t>
  </si>
  <si>
    <t>B07JW9H4J1061</t>
  </si>
  <si>
    <t>Home&amp;Kitchen|Kitchen&amp;HomeAppliances|SmallKitchenAppliances|JuicerMixerGrinders</t>
  </si>
  <si>
    <t>â‚¹1,969</t>
  </si>
  <si>
    <t>1969</t>
  </si>
  <si>
    <t>â‚¹5,000</t>
  </si>
  <si>
    <t>AHZFKWGDBRQKNMNQ4ZPL52OZBRKA</t>
  </si>
  <si>
    <t>https://www.amazon.in/NutriPro-Bullet-Juicer-Grinder-Blades/dp/B09J2SCVQT/ref=sr_1_52?qid=1672923592&amp;s=kitchen&amp;sr=1-52</t>
  </si>
  <si>
    <t>B07JW9H4J1062</t>
  </si>
  <si>
    <t>AGBNLIOKIT72A2TBLG6A35XUEIMQ</t>
  </si>
  <si>
    <t>https://www.amazon.in/Philips-GC026-30-Fabric-Shaver/dp/B00TDD0YM4/ref=sr_1_54?qid=1672923592&amp;s=kitchen&amp;sr=1-54</t>
  </si>
  <si>
    <t>B07JW9H4J1063</t>
  </si>
  <si>
    <t>â‚¹3,945</t>
  </si>
  <si>
    <t>AEQX3KIYFY6RCTFIX2J76NVKPF3Q</t>
  </si>
  <si>
    <t>https://www.amazon.in/Havells-Cista-room-Heater/dp/B078KRFWQB/ref=sr_1_52?qid=1672923593&amp;s=kitchen&amp;sr=1-52</t>
  </si>
  <si>
    <t>B07JW9H4J1064</t>
  </si>
  <si>
    <t>Home&amp;Kitchen|Kitchen&amp;HomeAppliances|Vacuum,Cleaning&amp;Ironing|Vacuums&amp;FloorCare|Vacuums|HandheldVacuums</t>
  </si>
  <si>
    <t>â‚¹1,665</t>
  </si>
  <si>
    <t>1665</t>
  </si>
  <si>
    <t>AFXT4M4YZCGYWUG22BMXEOB7VUOA</t>
  </si>
  <si>
    <t>https://www.amazon.in/AGARO-800-Watt-Handheld-Cleaner-Durable/dp/B07SRM58TP/ref=sr_1_53?qid=1672923593&amp;s=kitchen&amp;sr=1-53</t>
  </si>
  <si>
    <t>B07JW9H4J1065</t>
  </si>
  <si>
    <t>â‚¹3,229</t>
  </si>
  <si>
    <t>3229</t>
  </si>
  <si>
    <t>â‚¹5,295</t>
  </si>
  <si>
    <t>AGYTFOW77SU6CYA7L2ID3IYBWMLA</t>
  </si>
  <si>
    <t>https://www.amazon.in/Philips-Collection-HD4928-01-2100-Watt/dp/B00EDJJ7FS/ref=sr_1_54?qid=1672923593&amp;s=kitchen&amp;sr=1-54</t>
  </si>
  <si>
    <t>B07JW9H4J1066</t>
  </si>
  <si>
    <t>â‚¹3,595</t>
  </si>
  <si>
    <t>AHJT2MQLGOFNAFFNLLJGIYO5LT5Q</t>
  </si>
  <si>
    <t>https://www.amazon.in/Pigeon-Stovekraft-Acer-Plus-Induction/dp/B0832W3B7Q/ref=sr_1_55?qid=1672923593&amp;s=kitchen&amp;sr=1-55</t>
  </si>
  <si>
    <t>B07JW9H4J1067</t>
  </si>
  <si>
    <t>â‚¹1,260</t>
  </si>
  <si>
    <t>1260</t>
  </si>
  <si>
    <t>AHC7U7MTAN2Y2T6X2G43SWSQHETQ</t>
  </si>
  <si>
    <t>https://www.amazon.in/Agaro-Esteem-Multi-Kettle-1-2/dp/B07WNK1FFN/ref=sr_1_56?qid=1672923593&amp;s=kitchen&amp;sr=1-56</t>
  </si>
  <si>
    <t>B07JW9H4J1068</t>
  </si>
  <si>
    <t>â‚¹1,129</t>
  </si>
  <si>
    <t>AGRAAUFFZVW3L5L4MV65HRI63NPA</t>
  </si>
  <si>
    <t>https://www.amazon.in/Bajaj-Minor-1000-Watt-Room-Heater/dp/B009P2LK08/ref=sr_1_57?qid=1672923593&amp;s=kitchen&amp;sr=1-57</t>
  </si>
  <si>
    <t>B07JW9H4J1069</t>
  </si>
  <si>
    <t>3499</t>
  </si>
  <si>
    <t>â‚¹5,795</t>
  </si>
  <si>
    <t>AGD2UEWN67Y75EOCKEJE7TSOKPDA</t>
  </si>
  <si>
    <t>https://www.amazon.in/Butterfly-Jet-Elite-750-Watt-Grinder/dp/B07DGD4Z4C/ref=sr_1_59?qid=1672923593&amp;s=kitchen&amp;sr=1-59</t>
  </si>
  <si>
    <t>B07JW9H4J1070</t>
  </si>
  <si>
    <t>Home&amp;Kitchen|Kitchen&amp;HomeAppliances|SmallKitchenAppliances|EggBoilers</t>
  </si>
  <si>
    <t>AGUJD7ONEYENBWZTZDMV2R5WUS5Q</t>
  </si>
  <si>
    <t>https://www.amazon.in/SOFLIN-Electric-Automatic-Poacher-Steaming/dp/B07GMFY9QM/ref=sr_1_60?qid=1672923593&amp;s=kitchen&amp;sr=1-60</t>
  </si>
  <si>
    <t>B07JW9H4J1071</t>
  </si>
  <si>
    <t>AH2PWK54MG3S6EOHGLGP3LTQJOAQ</t>
  </si>
  <si>
    <t>https://www.amazon.in/Lifelong-LLQH925-settings-operation-Indicator/dp/B0BGPN4GGH/ref=sr_1_62?qid=1672923593&amp;s=kitchen&amp;sr=1-62</t>
  </si>
  <si>
    <t>B07JW9H4J1072</t>
  </si>
  <si>
    <t>AEUTMRODCZ5QP6FRYACICHQHJGJA</t>
  </si>
  <si>
    <t>https://www.amazon.in/Amazon-Basics-Electric-Kettle-Stainless/dp/B0B2DZ5S6R/ref=sr_1_63?qid=1672923593&amp;s=kitchen&amp;sr=1-63</t>
  </si>
  <si>
    <t>B07JW9H4J1073</t>
  </si>
  <si>
    <t>Home&amp;Kitchen|Kitchen&amp;HomeAppliances|SmallKitchenAppliances|SandwichMakers</t>
  </si>
  <si>
    <t>AFA27PWZ7R6SHPUK6YI3LUPVQAXA</t>
  </si>
  <si>
    <t>https://www.amazon.in/Prestige-Sandwich-Maker-PGMFD-01/dp/B07S851WX5/ref=sr_1_67?qid=1672923593&amp;s=kitchen&amp;sr=1-67</t>
  </si>
  <si>
    <t>B07JW9H4J1074</t>
  </si>
  <si>
    <t>AFVRAZD6HB5ALMMLJRZYAA45RKFQ</t>
  </si>
  <si>
    <t>https://www.amazon.in/Orient-Electric-Fabrijoy-DIFJ10BP-1000-Watt/dp/B01MY839VW/ref=sr_1_69?qid=1672923593&amp;s=kitchen&amp;sr=1-69</t>
  </si>
  <si>
    <t>B07JW9H4J1075</t>
  </si>
  <si>
    <t>AHWEG7FHG5CEE2TMD524HYGNU32Q</t>
  </si>
  <si>
    <t>https://www.amazon.in/Lifelong-LLFH921-Overheating-Protection-Certified/dp/B09LV1CMGH/ref=sr_1_70?qid=1672923593&amp;s=kitchen&amp;sr=1-70</t>
  </si>
  <si>
    <t>B07JW9H4J1076</t>
  </si>
  <si>
    <t>â‚¹1,321</t>
  </si>
  <si>
    <t>1321</t>
  </si>
  <si>
    <t>AEP43IVDSJR5UREBLL53W5AJKZTQ</t>
  </si>
  <si>
    <t>https://www.amazon.in/Philips-GC181-Heavy-Weight-1000-Watt/dp/B01EY310UM/ref=sr_1_71?qid=1672923593&amp;s=kitchen&amp;sr=1-71</t>
  </si>
  <si>
    <t>B07JW9H4J1077</t>
  </si>
  <si>
    <t>AFIW2LGGEMKYVUE6UG2YLJ73QOLA</t>
  </si>
  <si>
    <t>https://www.amazon.in/Bulfyss-Rechargeable-Effectively-Cashmere-Warranty/dp/B09NL7LBWT/ref=sr_1_74?qid=1672923593&amp;s=kitchen&amp;sr=1-74</t>
  </si>
  <si>
    <t>B07JW9H4J1078</t>
  </si>
  <si>
    <t>775</t>
  </si>
  <si>
    <t>â‚¹875</t>
  </si>
  <si>
    <t>AHRTYUKNV36J2ZEK4CKJMQOK4S6Q</t>
  </si>
  <si>
    <t>https://www.amazon.in/Bajaj-DX-1000-Watt-Dry-Iron/dp/B008YW8M0G/ref=sr_1_75?qid=1672923593&amp;s=kitchen&amp;sr=1-75</t>
  </si>
  <si>
    <t>B07JW9H4J1079</t>
  </si>
  <si>
    <t>â‚¹15,270</t>
  </si>
  <si>
    <t>AH2JOLKV3633COTRT3L6472Q7MIA</t>
  </si>
  <si>
    <t>https://www.amazon.in/Bajaj-Shakti-Heater-Multiple-Safety/dp/B097R3XH9R/ref=sr_1_76?qid=1672923593&amp;s=kitchen&amp;sr=1-76</t>
  </si>
  <si>
    <t>B07JW9H4J1080</t>
  </si>
  <si>
    <t>â‚¹3,190</t>
  </si>
  <si>
    <t>3190</t>
  </si>
  <si>
    <t>â‚¹4,195</t>
  </si>
  <si>
    <t>AFFEE53W5EYO6PULAOG7PB3ROPMQ</t>
  </si>
  <si>
    <t>https://www.amazon.in/PHILIPS-Handheld-Garment-STH3000-20/dp/B08TM71L54/ref=sr_1_77?qid=1672923593&amp;s=kitchen&amp;sr=1-77</t>
  </si>
  <si>
    <t>B07JW9H4J1081</t>
  </si>
  <si>
    <t/>
  </si>
  <si>
    <t>https://www.amazon.in/Wall-Outlet-Electric-Heaters-Bedroom-bathrooms/dp/B0BPBXNQQT/ref=sr_1_78?qid=1672923593&amp;s=kitchen&amp;sr=1-78</t>
  </si>
  <si>
    <t>B07JW9H4J1082</t>
  </si>
  <si>
    <t>https://www.amazon.in/Wonderchef-Nutri-Blend-Watts-Juicer-Grinder/dp/B00W56GLOQ/ref=sr_1_76?qid=1672923595&amp;s=kitchen&amp;sr=1-76</t>
  </si>
  <si>
    <t>B07JW9H4J1083</t>
  </si>
  <si>
    <t>https://www.amazon.in/Armour-AR1100WB-1100-Watt-Soleplate-Purple/dp/B0883KDSXC/ref=sr_1_77?qid=1672923595&amp;s=kitchen&amp;sr=1-77</t>
  </si>
  <si>
    <t>B07JW9H4J1084</t>
  </si>
  <si>
    <t>â‚¹1,111</t>
  </si>
  <si>
    <t>https://www.amazon.in/Butterfly-EKN-1-5-Litre-Kettle-Silver/dp/B078V8R9BS/ref=sr_1_78?qid=1672923595&amp;s=kitchen&amp;sr=1-78</t>
  </si>
  <si>
    <t>B07JW9H4J1085</t>
  </si>
  <si>
    <t>â‚¹6,199</t>
  </si>
  <si>
    <t>6199</t>
  </si>
  <si>
    <t>â‚¹10,400</t>
  </si>
  <si>
    <t>https://www.amazon.in/Crompton-Arno-Neo-ASWH-3015-Star-Rated/dp/B08GSQXLJ2/ref=sr_1_79?qid=1672923595&amp;s=kitchen&amp;sr=1-79</t>
  </si>
  <si>
    <t>B07JW9H4J1086</t>
  </si>
  <si>
    <t>Home&amp;Kitchen|Kitchen&amp;HomeAppliances|SmallKitchenAppliances|MiniFoodProcessors&amp;Choppers</t>
  </si>
  <si>
    <t>â‚¹1,819</t>
  </si>
  <si>
    <t>1819</t>
  </si>
  <si>
    <t>https://www.amazon.in/Borosil-Plastic-Chefdelite-BCH20DBB21-Technology/dp/B01M5B0TPW/ref=sr_1_80?qid=1672923595&amp;s=kitchen&amp;sr=1-80</t>
  </si>
  <si>
    <t>B07JW9H4J1087</t>
  </si>
  <si>
    <t>https://www.amazon.in/Amaze-Litre-Electric-Kettle-Stainless/dp/B082KVTRW8/ref=sr_1_81?qid=1672923595&amp;s=kitchen&amp;sr=1-81</t>
  </si>
  <si>
    <t>B07JW9H4J1088</t>
  </si>
  <si>
    <t>â‚¹3,249</t>
  </si>
  <si>
    <t>3249</t>
  </si>
  <si>
    <t>â‚¹6,295</t>
  </si>
  <si>
    <t>https://www.amazon.in/Prestige-IRIS-mixer-grinder-Black/dp/B08CFJBZRK/ref=sr_1_82?qid=1672923595&amp;s=kitchen&amp;sr=1-82</t>
  </si>
  <si>
    <t>B07JW9H4J1089</t>
  </si>
  <si>
    <t>https://www.amazon.in/Simxen-Electric-Automatic-Steaming-Multicolour/dp/B07H3WDC4X/ref=sr_1_83?qid=1672923595&amp;s=kitchen&amp;sr=1-83</t>
  </si>
  <si>
    <t>B07JW9H4J1090</t>
  </si>
  <si>
    <t>https://www.amazon.in/Amazon-Basics-Adjustable-Thermostat-certified/dp/B09ZTZ9N3Q/ref=sr_1_86?qid=1672923595&amp;s=kitchen&amp;sr=1-86</t>
  </si>
  <si>
    <t>B07JW9H4J1091</t>
  </si>
  <si>
    <t>Home&amp;Kitchen|Kitchen&amp;HomeAppliances|SmallKitchenAppliances|DigitalKitchenScales|DigitalScales</t>
  </si>
  <si>
    <t>https://www.amazon.in/HealthSense-Chef-Mate-KS-40-Weighing/dp/B083P71WKK/ref=sr_1_87?qid=1672923595&amp;s=kitchen&amp;sr=1-87</t>
  </si>
  <si>
    <t>B07JW9H4J1092</t>
  </si>
  <si>
    <t>â‚¹9,650</t>
  </si>
  <si>
    <t>https://www.amazon.in/Bajaj-Shakti-Heater-Multiple-Safety/dp/B097R4D42G/ref=sr_1_91?qid=1672923595&amp;s=kitchen&amp;sr=1-91</t>
  </si>
  <si>
    <t>B07JW9H4J1093</t>
  </si>
  <si>
    <t>â‚¹10,590</t>
  </si>
  <si>
    <t>https://www.amazon.in/Bosch-TrueMixx-Pro-Grinder-Watt-MGM8842MIN/dp/B07MKMFKPG/ref=sr_1_92?qid=1672923595&amp;s=kitchen&amp;sr=1-92</t>
  </si>
  <si>
    <t>B07JW9H4J1094</t>
  </si>
  <si>
    <t>https://www.amazon.in/Bulfyss-Stainless-Weighing-Nutrition-Warranty/dp/B0949FPSFY/ref=sr_1_93?qid=1672923595&amp;s=kitchen&amp;sr=1-93</t>
  </si>
  <si>
    <t>B07JW9H4J1095</t>
  </si>
  <si>
    <t>Home&amp;Kitchen|Kitchen&amp;HomeAppliances|SmallKitchenAppliances|VacuumSealers</t>
  </si>
  <si>
    <t>https://www.amazon.in/VR-Pcs-Different-Multi-Color-Multicolor/dp/B08F47T4X5/ref=sr_1_94?qid=1672923595&amp;s=kitchen&amp;sr=1-94</t>
  </si>
  <si>
    <t>B07JW9H4J1096</t>
  </si>
  <si>
    <t>Home&amp;Kitchen|Heating,Cooling&amp;AirQuality|Fans|CeilingFans</t>
  </si>
  <si>
    <t>1400</t>
  </si>
  <si>
    <t>â‚¹2,485</t>
  </si>
  <si>
    <t>https://www.amazon.in/Orient-Electric-Apex-FX-1200mm-Ceiling/dp/B01M0505SJ/ref=sr_1_95?qid=1672923595&amp;s=kitchen&amp;sr=1-95</t>
  </si>
  <si>
    <t>B07JW9H4J1097</t>
  </si>
  <si>
    <t>â‚¹355</t>
  </si>
  <si>
    <t>355</t>
  </si>
  <si>
    <t>https://www.amazon.in/PrettyKrafts-Laundry-Clothes-Storage-Mushroom/dp/B08D6RCM3Q/ref=sr_1_96?qid=1672923595&amp;s=kitchen&amp;sr=1-96</t>
  </si>
  <si>
    <t>B07JW9H4J1098</t>
  </si>
  <si>
    <t>â‚¹2,169</t>
  </si>
  <si>
    <t>2169</t>
  </si>
  <si>
    <t>â‚¹3,279</t>
  </si>
  <si>
    <t>https://www.amazon.in/Bajaj-RX-11-2000-Watt-Convector/dp/B009P2LITG/ref=sr_1_98?qid=1672923595&amp;s=kitchen&amp;sr=1-98</t>
  </si>
  <si>
    <t>B07JW9H4J1099</t>
  </si>
  <si>
    <t>Home&amp;Kitchen|Kitchen&amp;HomeAppliances|Vacuum,Cleaning&amp;Ironing|Vacuums&amp;FloorCare|Vacuums|CanisterVacuums</t>
  </si>
  <si>
    <t>https://www.amazon.in/Eureka-Forbes-Trendy-Zip-1000-Watt/dp/B00V9NHDI4/ref=sr_1_99?qid=1672923595&amp;s=kitchen&amp;sr=1-99</t>
  </si>
  <si>
    <t>B07JW9H4J1100</t>
  </si>
  <si>
    <t>https://www.amazon.in/Pigeon-Stovekraft-Quartz-Electric-Kettle/dp/B07WGPBXY9/ref=sr_1_100?qid=1672923595&amp;s=kitchen&amp;sr=1-100</t>
  </si>
  <si>
    <t>B07JW9H4J1101</t>
  </si>
  <si>
    <t>https://www.amazon.in/Maharaja-Whiteline-Lava-1200-Watt-Helogen/dp/B00KRCBA6E/ref=sr_1_101?qid=1672923595&amp;s=kitchen&amp;sr=1-101</t>
  </si>
  <si>
    <t>B07JW9H4J1102</t>
  </si>
  <si>
    <t>https://www.amazon.in/Crompton-Gracee-Instant-Heater-Geyser/dp/B0B3X2BY3M/ref=sr_1_102?qid=1672923595&amp;s=kitchen&amp;sr=1-102</t>
  </si>
  <si>
    <t>B07JW9H4J1103</t>
  </si>
  <si>
    <t>https://www.amazon.in/Bajaj-DX-600-Watts-Light-Weight/dp/B00F159RIK/ref=sr_1_100?qid=1672923596&amp;s=kitchen&amp;sr=1-100</t>
  </si>
  <si>
    <t>B07JW9H4J1104</t>
  </si>
  <si>
    <t>â‚¹653</t>
  </si>
  <si>
    <t>653</t>
  </si>
  <si>
    <t>â‚¹1,020</t>
  </si>
  <si>
    <t>https://www.amazon.in/Bajaj-Waterproof-Watts-Immersion-Heater/dp/B08MV82R99/ref=sr_1_101?qid=1672923596&amp;s=kitchen&amp;sr=1-101</t>
  </si>
  <si>
    <t>B07JW9H4J1105</t>
  </si>
  <si>
    <t>Home&amp;Kitchen|Kitchen&amp;HomeAppliances|Vacuum,Cleaning&amp;Ironing|PressureWashers,Steam&amp;WindowCleaners</t>
  </si>
  <si>
    <t>â‚¹4,789</t>
  </si>
  <si>
    <t>4789</t>
  </si>
  <si>
    <t>https://www.amazon.in/Supreme-Pressure-Portable-Cleaning-Purpose/dp/B09VKWGZD7/ref=sr_1_102?qid=1672923596&amp;s=kitchen&amp;sr=1-102</t>
  </si>
  <si>
    <t>B07JW9H4J1106</t>
  </si>
  <si>
    <t>Home&amp;Kitchen|Heating,Cooling&amp;AirQuality|RoomHeaters|HalogenHeaters</t>
  </si>
  <si>
    <t>â‚¹1,639</t>
  </si>
  <si>
    <t>https://www.amazon.in/Bajaj-Delux-2000-Watt-Room-Heater/dp/B009P2LK80/ref=sr_1_103?qid=1672923596&amp;s=kitchen&amp;sr=1-103</t>
  </si>
  <si>
    <t>B07JW9H4J1107</t>
  </si>
  <si>
    <t>â‚¹753</t>
  </si>
  <si>
    <t>753</t>
  </si>
  <si>
    <t>https://www.amazon.in/Orpat-HHB-100E-WOB-250-Watt-Blender/dp/B00A7PLVU6/ref=sr_1_104?qid=1672923596&amp;s=kitchen&amp;sr=1-104</t>
  </si>
  <si>
    <t>B07JW9H4J1108</t>
  </si>
  <si>
    <t>â‚¹353</t>
  </si>
  <si>
    <t>353</t>
  </si>
  <si>
    <t>https://www.amazon.in/Egg-Boiler-Electric-Automatic-Steaming/dp/B0B25DJ352/ref=sr_1_105?qid=1672923596&amp;s=kitchen&amp;sr=1-105</t>
  </si>
  <si>
    <t>B07JW9H4J1109</t>
  </si>
  <si>
    <t>https://www.amazon.in/Health-Sense-Chef-Mate-Digital-Scale-KS33/dp/B013B2WGT6/ref=sr_1_106?qid=1672923596&amp;s=kitchen&amp;sr=1-106</t>
  </si>
  <si>
    <t>B07JW9H4J1110</t>
  </si>
  <si>
    <t>â‚¹8,799</t>
  </si>
  <si>
    <t>8799</t>
  </si>
  <si>
    <t>â‚¹11,595</t>
  </si>
  <si>
    <t>https://www.amazon.in/PHILIPS-Digital-HD9252-90-Technology/dp/B097RJ867P/ref=sr_1_107?qid=1672923596&amp;s=kitchen&amp;sr=1-107</t>
  </si>
  <si>
    <t>B07JW9H4J1111</t>
  </si>
  <si>
    <t>â‚¹1,750</t>
  </si>
  <si>
    <t>https://www.amazon.in/Milton-Electric-Stainless-Kettle-Litres/dp/B091V8HK8Z/ref=sr_1_108?qid=1672923596&amp;s=kitchen&amp;sr=1-108</t>
  </si>
  <si>
    <t>B07JW9H4J1112</t>
  </si>
  <si>
    <t>Home&amp;Kitchen|Kitchen&amp;HomeAppliances|SmallKitchenAppliances|Pop-upToasters</t>
  </si>
  <si>
    <t>â‚¹2,095</t>
  </si>
  <si>
    <t>2095</t>
  </si>
  <si>
    <t>https://www.amazon.in/Philips-Collection-HD2582-00-830-Watt/dp/B071VNHMX2/ref=sr_1_109?qid=1672923596&amp;s=kitchen&amp;sr=1-109</t>
  </si>
  <si>
    <t>B07JW9H4J1113</t>
  </si>
  <si>
    <t>â‚¹1,498</t>
  </si>
  <si>
    <t>1498</t>
  </si>
  <si>
    <t>â‚¹2,300</t>
  </si>
  <si>
    <t>https://www.amazon.in/Crompton-Insta-Comfy-Heater-Settings/dp/B08MVSGXMY/ref=sr_1_110?qid=1672923596&amp;s=kitchen&amp;sr=1-110</t>
  </si>
  <si>
    <t>B07JW9H4J1114</t>
  </si>
  <si>
    <t>Home&amp;Kitchen|Heating,Cooling&amp;AirQuality|RoomHeaters|HeatConvectors</t>
  </si>
  <si>
    <t>https://www.amazon.in/Usha-Convector-2000-Watt-Instant-Heating/dp/B00H0B29DI/ref=sr_1_111?qid=1672923596&amp;s=kitchen&amp;sr=1-111</t>
  </si>
  <si>
    <t>B07JW9H4J1115</t>
  </si>
  <si>
    <t>â‚¹3,699</t>
  </si>
  <si>
    <t>3699</t>
  </si>
  <si>
    <t>â‚¹4,295</t>
  </si>
  <si>
    <t>https://www.amazon.in/Philips-HL7756-00-750-Watt-Grinder/dp/B01GZSQJPA/ref=sr_1_115?qid=1672923596&amp;s=kitchen&amp;sr=1-115</t>
  </si>
  <si>
    <t>B07JW9H4J1116</t>
  </si>
  <si>
    <t>â‚¹177</t>
  </si>
  <si>
    <t>177</t>
  </si>
  <si>
    <t>https://www.amazon.in/Kuber-Industries-Foldable-Laundry-KUBMART11450/dp/B08VGFX2B6/ref=sr_1_116?qid=1672923596&amp;s=kitchen&amp;sr=1-116</t>
  </si>
  <si>
    <t>B07JW9H4J1117</t>
  </si>
  <si>
    <t>https://www.amazon.in/Lifelong-LLMG93-Stainless-Liquidizing-Warranty/dp/B09GYBZPHF/ref=sr_1_118?qid=1672923596&amp;s=kitchen&amp;sr=1-118</t>
  </si>
  <si>
    <t>B07JW9H4J1118</t>
  </si>
  <si>
    <t>Home&amp;Kitchen|Kitchen&amp;HomeAppliances|Coffee,Tea&amp;Espresso|CoffeeGrinders|ElectricGrinders</t>
  </si>
  <si>
    <t>â‚¹244</t>
  </si>
  <si>
    <t>244</t>
  </si>
  <si>
    <t>https://www.amazon.in/Ikea-45454-IKEA-Frother-Milk/dp/B0B4KPCBSH/ref=sr_1_119_mod_primary_new?qid=1672923596&amp;s=kitchen&amp;sbo=RZvfv%2F%2FHxDF%2BO5021pAnSA%3D%3D&amp;sr=1-119</t>
  </si>
  <si>
    <t>B07JW9H4J1119</t>
  </si>
  <si>
    <t>â‚¹1,959</t>
  </si>
  <si>
    <t>1959</t>
  </si>
  <si>
    <t>https://www.amazon.in/Crompton-convector-adjustable-Thermostats-Standard/dp/B09CGLY5CX/ref=sr_1_120_mod_primary_new?qid=1672923596&amp;s=kitchen&amp;sbo=RZvfv%2F%2FHxDF%2BO5021pAnSA%3D%3D&amp;sr=1-120</t>
  </si>
  <si>
    <t>B07JW9H4J1120</t>
  </si>
  <si>
    <t>â‚¹319</t>
  </si>
  <si>
    <t>319</t>
  </si>
  <si>
    <t>https://www.amazon.in/Remover-Clothes-Extractor-Battery-Removing/dp/B09JN37WBX/ref=sr_1_121?qid=1672923596&amp;s=kitchen&amp;sr=1-121</t>
  </si>
  <si>
    <t>B07JW9H4J1121</t>
  </si>
  <si>
    <t>â‚¹1,775</t>
  </si>
  <si>
    <t>https://www.amazon.in/Pigeon-Kessel-1-2-Litre-Multi-purpose-Kettle/dp/B01I1LDZGA/ref=sr_1_125_mod_primary_new?qid=1672923596&amp;s=kitchen&amp;sbo=RZvfv%2F%2FHxDF%2BO5021pAnSA%3D%3D&amp;sr=1-125</t>
  </si>
  <si>
    <t>B07JW9H4J1122</t>
  </si>
  <si>
    <t>https://www.amazon.in/DEVICE-Remover-Woolen-Clothes-Electric/dp/B0BN2576GQ/ref=sr_1_126?qid=1672923596&amp;s=kitchen&amp;sr=1-126</t>
  </si>
  <si>
    <t>B07JW9H4J1123</t>
  </si>
  <si>
    <t>https://www.amazon.in/Pigeon-2-Slice-Pop-up-Toaster-Black/dp/B06XPYRWV5/ref=sr_1_124?qid=1672923597&amp;s=kitchen&amp;sr=1-124</t>
  </si>
  <si>
    <t>B07JW9H4J1124</t>
  </si>
  <si>
    <t>â‚¹9,590</t>
  </si>
  <si>
    <t>9590</t>
  </si>
  <si>
    <t>https://www.amazon.in/Bajaj-Majesty-Filled-Radiator-Heater/dp/B01N1XVVLC/ref=sr_1_125?qid=1672923597&amp;s=kitchen&amp;sr=1-125</t>
  </si>
  <si>
    <t>B07JW9H4J1125</t>
  </si>
  <si>
    <t>Home&amp;Kitchen|Heating,Cooling&amp;AirQuality|Fans|ExhaustFans</t>
  </si>
  <si>
    <t>https://www.amazon.in/Luminous-Vento-Deluxe-30-Watt-Ventilator/dp/B00O2R38C4/ref=sr_1_126?qid=1672923597&amp;s=kitchen&amp;sr=1-126</t>
  </si>
  <si>
    <t>B07JW9H4J1126</t>
  </si>
  <si>
    <t>https://www.amazon.in/electric-Kettle-Double-Triple-Protection/dp/B0B2CZTCL2/ref=sr_1_127?qid=1672923597&amp;s=kitchen&amp;sr=1-127</t>
  </si>
  <si>
    <t>B07JW9H4J1127</t>
  </si>
  <si>
    <t>Home&amp;Kitchen|Kitchen&amp;HomeAppliances|Coffee,Tea&amp;Espresso|DripCoffeeMachines</t>
  </si>
  <si>
    <t>â‚¹292</t>
  </si>
  <si>
    <t>292</t>
  </si>
  <si>
    <t>https://www.amazon.in/Kitchen-Stainless-Indian-Filter-Coffee/dp/B00PVT30YI/ref=sr_1_128?qid=1672923597&amp;s=kitchen&amp;sr=1-128</t>
  </si>
  <si>
    <t>B07JW9H4J1128</t>
  </si>
  <si>
    <t>160</t>
  </si>
  <si>
    <t>https://www.amazon.in/Ikea-903-391-72-Sealing-assorted-30-pack/dp/B00SH18114/ref=sr_1_129_mod_primary_new?qid=1672923597&amp;s=kitchen&amp;sbo=RZvfv%2F%2FHxDF%2BO5021pAnSA%3D%3D&amp;sr=1-129</t>
  </si>
  <si>
    <t>B07JW9H4J1129</t>
  </si>
  <si>
    <t>Home&amp;Kitchen|Kitchen&amp;HomeAppliances|WaterPurifiers&amp;Accessories|WaterPurifierAccessories</t>
  </si>
  <si>
    <t>600</t>
  </si>
  <si>
    <t>https://www.amazon.in/HUL-Pureit-Germkill-Classic-Purifier/dp/B00E9G8KOY/ref=sr_1_130?qid=1672923597&amp;s=kitchen&amp;sr=1-130</t>
  </si>
  <si>
    <t>B07JW9H4J1130</t>
  </si>
  <si>
    <t>Home&amp;Kitchen|Kitchen&amp;HomeAppliances|WaterPurifiers&amp;Accessories|WaterCartridges</t>
  </si>
  <si>
    <t>â‚¹1,130</t>
  </si>
  <si>
    <t>1130</t>
  </si>
  <si>
    <t>https://www.amazon.in/HUL-Pureit-Germkill-Classic-Purifier/dp/B00H3H03Q4/ref=sr_1_131?qid=1672923597&amp;s=kitchen&amp;sr=1-131</t>
  </si>
  <si>
    <t>B07JW9H4J1131</t>
  </si>
  <si>
    <t>https://www.amazon.in/Prestige-Iris-Grinder-Stainless-Juicer/dp/B0756K5DYZ/ref=sr_1_132?qid=1672923597&amp;s=kitchen&amp;sr=1-132</t>
  </si>
  <si>
    <t>B07JW9H4J1132</t>
  </si>
  <si>
    <t>â‚¹9,455</t>
  </si>
  <si>
    <t>https://www.amazon.in/Preethi-Blue-Leaf-Diamond-750-Watt/dp/B0188KPKB2/ref=sr_1_133?qid=1672923597&amp;s=kitchen&amp;sr=1-133</t>
  </si>
  <si>
    <t>B07JW9H4J1133</t>
  </si>
  <si>
    <t>https://www.amazon.in/Themisto-350-Watts-Egg-Boiler-Blue/dp/B091KNVNS9/ref=sr_1_134?qid=1672923597&amp;s=kitchen&amp;sr=1-134</t>
  </si>
  <si>
    <t>B07JW9H4J1134</t>
  </si>
  <si>
    <t>â‚¹3,199</t>
  </si>
  <si>
    <t>3199</t>
  </si>
  <si>
    <t>https://www.amazon.in/Butterfly-Smart-750-Watt-Mixer-Grinder/dp/B075JJ5NQC/ref=sr_1_135?qid=1672923597&amp;s=kitchen&amp;sr=1-135</t>
  </si>
  <si>
    <t>B07JW9H4J1135</t>
  </si>
  <si>
    <t>Home&amp;Kitchen|Kitchen&amp;HomeAppliances|SmallKitchenAppliances|Rice&amp;PastaCookers</t>
  </si>
  <si>
    <t>https://www.amazon.in/KENT-Electric-Steamer-Vegetables-Stainless/dp/B0B5KZ3C53/ref=sr_1_139?qid=1672923597&amp;s=kitchen&amp;sr=1-139</t>
  </si>
  <si>
    <t>B07JW9H4J1136</t>
  </si>
  <si>
    <t>https://www.amazon.in/InstaCuppa-Portable-Smoothie-Crushing-Rechargeable/dp/B09NTHQRW3/ref=sr_1_140?qid=1672923597&amp;s=kitchen&amp;sr=1-140</t>
  </si>
  <si>
    <t>B07JW9H4J1137</t>
  </si>
  <si>
    <t>â‚¹616</t>
  </si>
  <si>
    <t>616</t>
  </si>
  <si>
    <t>https://www.amazon.in/Usha-EI-1602-1000-Watt-Lightweight/dp/B008YW3CYM/ref=sr_1_141?qid=1672923597&amp;s=kitchen&amp;sr=1-141</t>
  </si>
  <si>
    <t>B07JW9H4J1138</t>
  </si>
  <si>
    <t>https://www.amazon.in/Kent-KENT-Hand-Blender/dp/B07QHHCB27/ref=sr_1_142?qid=1672923597&amp;s=kitchen&amp;sr=1-142</t>
  </si>
  <si>
    <t>B07JW9H4J1139</t>
  </si>
  <si>
    <t>https://www.amazon.in/White-Feather-Portable-Sealing-Multicolor/dp/B0BMFD94VD/ref=sr_1_143?qid=1672923597&amp;s=kitchen&amp;sr=1-143</t>
  </si>
  <si>
    <t>B07JW9H4J1140</t>
  </si>
  <si>
    <t>â‚¹610</t>
  </si>
  <si>
    <t>610</t>
  </si>
  <si>
    <t>â‚¹825</t>
  </si>
  <si>
    <t>https://www.amazon.in/Crompton-CG-IHL-1500-Watt-Immersion-Compatible/dp/B00HZIOGXW/ref=sr_1_144?qid=1672923597&amp;s=kitchen&amp;sr=1-144</t>
  </si>
  <si>
    <t>B07JW9H4J1141</t>
  </si>
  <si>
    <t>https://www.amazon.in/InstaCuppa-Rechargeable-Mini-Electric-Chopper/dp/B09CKSYBLR/ref=sr_1_145?qid=1672923597&amp;s=kitchen&amp;sr=1-145</t>
  </si>
  <si>
    <t>B07JW9H4J1142</t>
  </si>
  <si>
    <t>â‚¹9,995</t>
  </si>
  <si>
    <t>https://www.amazon.in/Philips-PowerPro-FC9352-01-Compact/dp/B072J83V9W/ref=sr_1_146?qid=1672923597&amp;s=kitchen&amp;sr=1-146</t>
  </si>
  <si>
    <t>B07JW9H4J1143</t>
  </si>
  <si>
    <t>â‚¹453</t>
  </si>
  <si>
    <t>453</t>
  </si>
  <si>
    <t>https://www.amazon.in/SAIELLIN-Clothes-Sweater-Defuzzer-Trimmer/dp/B09MTLG4TP/ref=sr_1_147?qid=1672923597&amp;s=kitchen&amp;sr=1-147</t>
  </si>
  <si>
    <t>B07JW9H4J1144</t>
  </si>
  <si>
    <t>â‚¹2,464</t>
  </si>
  <si>
    <t>2464</t>
  </si>
  <si>
    <t>â‚¹6,000</t>
  </si>
  <si>
    <t>https://www.amazon.in/Cookwell-Bullet-Mixer-Grinder-Silver/dp/B097XJQZ8H/ref=sr_1_148?qid=1672923597&amp;s=kitchen&amp;sr=1-148</t>
  </si>
  <si>
    <t>B07JW9H4J1145</t>
  </si>
  <si>
    <t>â‚¹2,719</t>
  </si>
  <si>
    <t>2719</t>
  </si>
  <si>
    <t>https://www.amazon.in/Prestige-PRWO-1-8-2-700-Watts-Aluminium/dp/B00935MD1C/ref=sr_1_149?qid=1672923597&amp;s=kitchen&amp;sr=1-149</t>
  </si>
  <si>
    <t>B07JW9H4J1146</t>
  </si>
  <si>
    <t>https://www.amazon.in/Swiffer-Instant-Electric-Home-Kitchen-Instantaneous/dp/B0BR4F878Q/ref=sr_1_150?qid=1672923597&amp;s=kitchen&amp;sr=1-150</t>
  </si>
  <si>
    <t>B07JW9H4J1147</t>
  </si>
  <si>
    <t>https://www.amazon.in/InstaCuppa-Portable-Smoothie-Crushing-Rechargeable/dp/B0B3G5XZN5/ref=sr_1_148?qid=1672923598&amp;s=kitchen&amp;sr=1-148</t>
  </si>
  <si>
    <t>B07JW9H4J1148</t>
  </si>
  <si>
    <t>â‚¹2,088</t>
  </si>
  <si>
    <t>2088</t>
  </si>
  <si>
    <t>â‚¹5,550</t>
  </si>
  <si>
    <t>https://www.amazon.in/Lifelong-Flash-Instant-Heater-Certified/dp/B07WKB69RS/ref=sr_1_149?qid=1672923598&amp;s=kitchen&amp;sr=1-149</t>
  </si>
  <si>
    <t>B07JW9H4J1149</t>
  </si>
  <si>
    <t>2399</t>
  </si>
  <si>
    <t>â‚¹4,590</t>
  </si>
  <si>
    <t>https://www.amazon.in/Hindware-Atlantic-Compacto-Instant-HI03PDW30/dp/B09DL9978Y/ref=sr_1_151?qid=1672923598&amp;s=kitchen&amp;sr=1-151</t>
  </si>
  <si>
    <t>B07JW9H4J1150</t>
  </si>
  <si>
    <t>â‚¹308</t>
  </si>
  <si>
    <t>308</t>
  </si>
  <si>
    <t>https://www.amazon.in/Atom-Selves-A100-Digital-Pocket-Silver/dp/B06XMZV7RH/ref=sr_1_152?qid=1672923598&amp;s=kitchen&amp;sr=1-152</t>
  </si>
  <si>
    <t>B07JW9H4J1151</t>
  </si>
  <si>
    <t>â‚¹4,400</t>
  </si>
  <si>
    <t>https://www.amazon.in/Crompton-InstaBliss-Instant-Heater-Advanced/dp/B09WMTJPG7/ref=sr_1_153?qid=1672923598&amp;s=kitchen&amp;sr=1-153</t>
  </si>
  <si>
    <t>B07JW9H4J1152</t>
  </si>
  <si>
    <t>https://www.amazon.in/Croma-Weilburger-Soleplate-Coating-CRSHAH702SIR11/dp/B09ZK6THRR/ref=sr_1_154?qid=1672923598&amp;s=kitchen&amp;sr=1-154</t>
  </si>
  <si>
    <t>B07JW9H4J1153</t>
  </si>
  <si>
    <t>â‚¹245</t>
  </si>
  <si>
    <t>245</t>
  </si>
  <si>
    <t>https://www.amazon.in/Ikea-Lint-Roller-Paper-Sheets/dp/B07MP21WJD/ref=sr_1_156_mod_primary_new?qid=1672923598&amp;s=kitchen&amp;sbo=RZvfv%2F%2FHxDF%2BO5021pAnSA%3D%3D&amp;sr=1-156</t>
  </si>
  <si>
    <t>B07JW9H4J1154</t>
  </si>
  <si>
    <t>https://www.amazon.in/Portable-Hairball-Epilator-Removing-Furniture/dp/B09XB1R2F3/ref=sr_1_157?qid=1672923598&amp;s=kitchen&amp;sr=1-157</t>
  </si>
  <si>
    <t>B07JW9H4J1155</t>
  </si>
  <si>
    <t>â‚¹3,569</t>
  </si>
  <si>
    <t>3569</t>
  </si>
  <si>
    <t>â‚¹5,190</t>
  </si>
  <si>
    <t>https://www.amazon.in/Atomberg-Renesa-Motor-Remote-Ceiling/dp/B08Y5QJXSR/ref=sr_1_158?qid=1672923598&amp;s=kitchen&amp;sr=1-158</t>
  </si>
  <si>
    <t>B07JW9H4J1156</t>
  </si>
  <si>
    <t>https://www.amazon.in/Pigeon-stovekraft-Amaze-Plus-1-8/dp/B07WJXCTG9/ref=sr_1_159?qid=1672923598&amp;s=kitchen&amp;sr=1-159</t>
  </si>
  <si>
    <t>B07JW9H4J1157</t>
  </si>
  <si>
    <t>â‚¹2,089</t>
  </si>
  <si>
    <t>2089</t>
  </si>
  <si>
    <t>https://www.amazon.in/CookJoy-CJ1600WPC-Induction-cooktop-Black/dp/B09NBZ36F7/ref=sr_1_163?qid=1672923598&amp;s=kitchen&amp;sr=1-163</t>
  </si>
  <si>
    <t>B07JW9H4J1158</t>
  </si>
  <si>
    <t>Car&amp;Motorbike|CarAccessories|InteriorAccessories|AirPurifiers&amp;Ionizers</t>
  </si>
  <si>
    <t>â‚¹2,339</t>
  </si>
  <si>
    <t>2339</t>
  </si>
  <si>
    <t>https://www.amazon.in/Reffair-AX30-MAX-Internationally-Aromabuds/dp/B0912WJ87V/ref=sr_1_164?qid=1672923598&amp;s=kitchen&amp;sr=1-164</t>
  </si>
  <si>
    <t>B07JW9H4J1159</t>
  </si>
  <si>
    <t>â‚¹784</t>
  </si>
  <si>
    <t>784</t>
  </si>
  <si>
    <t>https://www.amazon.in/2000-Watt-Heater-White-HN-2500-India/dp/B0BMTZ4T1D/ref=sr_1_165?qid=1672923598&amp;s=kitchen&amp;sr=1-165</t>
  </si>
  <si>
    <t>B07JW9H4J1160</t>
  </si>
  <si>
    <t>Home&amp;Kitchen|Kitchen&amp;HomeAppliances|Vacuum,Cleaning&amp;Ironing|Vacuums&amp;FloorCare|Vacuums|Wet-DryVacuums</t>
  </si>
  <si>
    <t>https://www.amazon.in/Eureka-Forbes-Wet-Dry-Ultimo/dp/B07Z51CGGH/ref=sr_1_166?qid=1672923598&amp;s=kitchen&amp;sr=1-166</t>
  </si>
  <si>
    <t>B07JW9H4J1161</t>
  </si>
  <si>
    <t>https://www.amazon.in/Activa-Heat-Max-Watts-Heater-White/dp/B0BDG6QDYD/ref=sr_1_167?qid=1672923598&amp;s=kitchen&amp;sr=1-167</t>
  </si>
  <si>
    <t>B07JW9H4J1162</t>
  </si>
  <si>
    <t>1695</t>
  </si>
  <si>
    <t>https://www.amazon.in/Philips-Collection-HL1655-00-250-Watt/dp/B00YQLG7GK/ref=sr_1_169?qid=1672923598&amp;s=kitchen&amp;sr=1-169</t>
  </si>
  <si>
    <t>B07JW9H4J1163</t>
  </si>
  <si>
    <t>â‚¹940</t>
  </si>
  <si>
    <t>https://www.amazon.in/Bajaj-DX-600-Watt-Light-Weight/dp/B00SMJPA9C/ref=sr_1_170?qid=1672923598&amp;s=kitchen&amp;sr=1-170</t>
  </si>
  <si>
    <t>B07JW9H4J1164</t>
  </si>
  <si>
    <t>https://www.amazon.in/V-Guard-Instant-Heating-White-Blue-Warranty/dp/B0B9RN5X8B/ref=sr_1_171?qid=1672923598&amp;s=kitchen&amp;sr=1-171</t>
  </si>
  <si>
    <t>B07JW9H4J1165</t>
  </si>
  <si>
    <t>â‚¹1,448</t>
  </si>
  <si>
    <t>1448</t>
  </si>
  <si>
    <t>https://www.amazon.in/Homeistic-Applience-Electric-bathroom-Tankless/dp/B08QW937WV/ref=sr_1_173?qid=1672923598&amp;s=kitchen&amp;sr=1-173</t>
  </si>
  <si>
    <t>B07JW9H4J1166</t>
  </si>
  <si>
    <t>https://www.amazon.in/Kitchenwell-Plastic-Keeping-Kitchen-Multi-Color/dp/B0B4PPD89B/ref=sr_1_174?qid=1672923598&amp;s=kitchen&amp;sr=1-174</t>
  </si>
  <si>
    <t>B07JW9H4J1167</t>
  </si>
  <si>
    <t>6990</t>
  </si>
  <si>
    <t>â‚¹14,290</t>
  </si>
  <si>
    <t>https://www.amazon.in/Havells-Instanio-Storage-Heater-installation/dp/B08GM5S4CQ/ref=sr_1_172?qid=1672923600&amp;s=kitchen&amp;sr=1-172</t>
  </si>
  <si>
    <t>B07JW9H4J1168</t>
  </si>
  <si>
    <t>â‚¹2,698</t>
  </si>
  <si>
    <t>2698</t>
  </si>
  <si>
    <t>https://www.amazon.in/Prestige-1900-Induction-Cooktop-button/dp/B00NM6MO26/ref=sr_1_173?qid=1672923600&amp;s=kitchen&amp;sr=1-173</t>
  </si>
  <si>
    <t>B07JW9H4J1169</t>
  </si>
  <si>
    <t>https://www.amazon.in/AGARO-1000-Watt-10-Litre-Cleaner-Function/dp/B083M7WPZD/ref=sr_1_174?qid=1672923600&amp;s=kitchen&amp;sr=1-174</t>
  </si>
  <si>
    <t>B07JW9H4J1170</t>
  </si>
  <si>
    <t>â‚¹1,950</t>
  </si>
  <si>
    <t>https://www.amazon.in/Kent-16026-1-8-Liter-Electric-Kettle/dp/B07GLSKXS1/ref=sr_1_175?qid=1672923600&amp;s=kitchen&amp;sr=1-175</t>
  </si>
  <si>
    <t>B07JW9H4J1171</t>
  </si>
  <si>
    <t>â‚¹1,414</t>
  </si>
  <si>
    <t>1414</t>
  </si>
  <si>
    <t>https://www.amazon.in/SKYTONE-Stainless-Electric-Grinders-Vegetables/dp/B09F6KL23R/ref=sr_1_178?qid=1672923600&amp;s=kitchen&amp;sr=1-178</t>
  </si>
  <si>
    <t>B07JW9H4J1172</t>
  </si>
  <si>
    <t>https://www.amazon.in/1-8Litre-Electric-Kettle-Stainless-16088/dp/B094G9L9LT/ref=sr_1_179?qid=1672923600&amp;s=kitchen&amp;sr=1-179</t>
  </si>
  <si>
    <t>B07JW9H4J1173</t>
  </si>
  <si>
    <t>5999</t>
  </si>
  <si>
    <t>https://www.amazon.in/Eureka-Forbes-Powerful-Technology-GFCDSFSVL00000/dp/B09FZ89DK6/ref=sr_1_180?qid=1672923600&amp;s=kitchen&amp;sr=1-180</t>
  </si>
  <si>
    <t>B07JW9H4J1174</t>
  </si>
  <si>
    <t>Home&amp;Kitchen|Heating,Cooling&amp;AirQuality|AirPurifiers|HEPAAirPurifiers</t>
  </si>
  <si>
    <t>â‚¹9,970</t>
  </si>
  <si>
    <t>9970</t>
  </si>
  <si>
    <t>https://www.amazon.in/Mi-Purifier-Filter-Smart-Connectivity/dp/B0811VCGL5/ref=sr_1_182?qid=1672923600&amp;s=kitchen&amp;sr=1-182</t>
  </si>
  <si>
    <t>B07JW9H4J1175</t>
  </si>
  <si>
    <t>Home&amp;Kitchen|Kitchen&amp;HomeAppliances|WaterPurifiers&amp;Accessories|WaterFilters&amp;Purifiers</t>
  </si>
  <si>
    <t>â‚¹698</t>
  </si>
  <si>
    <t>698</t>
  </si>
  <si>
    <t>https://www.amazon.in/Tata-Swach-Bulb-6000-Litre-Cartridge/dp/B07FXLC2G2/ref=sr_1_183?qid=1672923600&amp;s=kitchen&amp;sr=1-183</t>
  </si>
  <si>
    <t>B07JW9H4J1176</t>
  </si>
  <si>
    <t>https://www.amazon.in/Havells-Ambrose-1200mm-Ceiling-Gold/dp/B01LYU3BZF/ref=sr_1_187?qid=1672923600&amp;s=kitchen&amp;sr=1-187</t>
  </si>
  <si>
    <t>B07JW9H4J1177</t>
  </si>
  <si>
    <t>Home&amp;Kitchen|HomeStorage&amp;Organization|LaundryOrganization|LaundryBags</t>
  </si>
  <si>
    <t>https://www.amazon.in/PrettyKrafts-Canvas-Laundry-Storage-Black/dp/B083RC4WFJ/ref=sr_1_188?qid=1672923600&amp;s=kitchen&amp;sr=1-188</t>
  </si>
  <si>
    <t>B07JW9H4J1178</t>
  </si>
  <si>
    <t>https://www.amazon.in/FABWARE-Lint-Remover-Clothes-Furniture/dp/B09SFRNKSR/ref=sr_1_189?qid=1672923600&amp;s=kitchen&amp;sr=1-189</t>
  </si>
  <si>
    <t>B07JW9H4J1179</t>
  </si>
  <si>
    <t>https://www.amazon.in/Brayden-Portable-Smoothie-Blender-Rechargeable/dp/B07NRTCDS5/ref=sr_1_190?qid=1672923600&amp;s=kitchen&amp;sr=1-190</t>
  </si>
  <si>
    <t>B07JW9H4J1180</t>
  </si>
  <si>
    <t>â‚¹2,660</t>
  </si>
  <si>
    <t>https://www.amazon.in/Bajaj-Frore-1200-Brown-Ceiling/dp/B07SPVMSC6/ref=sr_1_192?qid=1672923600&amp;s=kitchen&amp;sr=1-192</t>
  </si>
  <si>
    <t>B07JW9H4J1181</t>
  </si>
  <si>
    <t>https://www.amazon.in/Venus-Weighing-Warranty-Included-Capacity/dp/B09H3BXWTK/ref=sr_1_193?qid=1672923600&amp;s=kitchen&amp;sr=1-193</t>
  </si>
  <si>
    <t>B07JW9H4J1182</t>
  </si>
  <si>
    <t>https://www.amazon.in/Bajaj-ATX-750-Watt-Pop-up-Toaster/dp/B0073QGKAS/ref=sr_1_194?qid=1672923600&amp;s=kitchen&amp;sr=1-194</t>
  </si>
  <si>
    <t>B07JW9H4J1183</t>
  </si>
  <si>
    <t>â‚¹14,400</t>
  </si>
  <si>
    <t>14400</t>
  </si>
  <si>
    <t>â‚¹59,900</t>
  </si>
  <si>
    <t>https://www.amazon.in/Coway-Professional-Purifier-Anti-Virus-AP-1019C/dp/B08GJ57MKL/ref=sr_1_195?qid=1672923600&amp;s=kitchen&amp;sr=1-195</t>
  </si>
  <si>
    <t>B07JW9H4J1184</t>
  </si>
  <si>
    <t>https://www.amazon.in/Gold-Optima-10-Litres-Non-electric-Purifier/dp/B009DA69W6/ref=sr_1_196?qid=1672923600&amp;s=kitchen&amp;sr=1-196</t>
  </si>
  <si>
    <t>B07JW9H4J1185</t>
  </si>
  <si>
    <t>https://www.amazon.in/HOMEPACK%C2%AE-Radiant-Office-Heaters-Portable/dp/B099PR2GQJ/ref=sr_1_197?qid=1672923600&amp;s=kitchen&amp;sr=1-197</t>
  </si>
  <si>
    <t>B07JW9H4J1186</t>
  </si>
  <si>
    <t>â‚¹6,375</t>
  </si>
  <si>
    <t>https://www.amazon.in/Bajaj-Rex-Mixer-Grinder-White/dp/B08G8H8DPL/ref=sr_1_198?qid=1672923600&amp;s=kitchen&amp;sr=1-198</t>
  </si>
  <si>
    <t>B07JW9H4J1187</t>
  </si>
  <si>
    <t>https://www.amazon.in/Heart-Home-Foldable-Organiser-HEARTXY11447/dp/B08VGM3YMF/ref=sr_1_196?qid=1672923601&amp;s=kitchen&amp;sr=1-196</t>
  </si>
  <si>
    <t>B07JW9H4J1188</t>
  </si>
  <si>
    <t>https://www.amazon.in/MILTON-Smart-Egg-Boiler-Transparent/dp/B08TTRVWKY/ref=sr_1_197?qid=1672923601&amp;s=kitchen&amp;sr=1-197</t>
  </si>
  <si>
    <t>B07JW9H4J1189</t>
  </si>
  <si>
    <t>â‚¹664</t>
  </si>
  <si>
    <t>664</t>
  </si>
  <si>
    <t>https://www.amazon.in/Premium-Stainless-Electric-Cut-Off-Feature/dp/B07T4D9FNY/ref=sr_1_199?qid=1672923601&amp;s=kitchen&amp;sr=1-199</t>
  </si>
  <si>
    <t>B07JW9H4J1190</t>
  </si>
  <si>
    <t>â‚¹260</t>
  </si>
  <si>
    <t>260</t>
  </si>
  <si>
    <t>https://www.amazon.in/Tosaa-Nonstick-Sandwich-Toaster-Regular/dp/B07RX42D3D/ref=sr_1_200?qid=1672923601&amp;s=kitchen&amp;sr=1-200</t>
  </si>
  <si>
    <t>B07JW9H4J1191</t>
  </si>
  <si>
    <t>â‚¹8,500</t>
  </si>
  <si>
    <t>https://www.amazon.in/V-Guard-Divino-Storage-15-Vertical/dp/B08WRKSF9D/ref=sr_1_201?qid=1672923601&amp;s=kitchen&amp;sr=1-201</t>
  </si>
  <si>
    <t>B07JW9H4J1192</t>
  </si>
  <si>
    <t>Home&amp;Kitchen|Kitchen&amp;HomeAppliances|SewingMachines&amp;Accessories|Sewing&amp;EmbroideryMachines</t>
  </si>
  <si>
    <t>â‚¹1,484</t>
  </si>
  <si>
    <t>1484</t>
  </si>
  <si>
    <t>https://www.amazon.in/akiara-Machine-Stitching-extension-adapter/dp/B09R83SFYV/ref=sr_1_202?qid=1672923601&amp;s=kitchen&amp;sr=1-202</t>
  </si>
  <si>
    <t>B07JW9H4J1193</t>
  </si>
  <si>
    <t>â‚¹1,560</t>
  </si>
  <si>
    <t>https://www.amazon.in/Usha-Steam-3713-1300-Watt-White/dp/B07989VV5K/ref=sr_1_203?qid=1672923601&amp;s=kitchen&amp;sr=1-203</t>
  </si>
  <si>
    <t>B07JW9H4J1194</t>
  </si>
  <si>
    <t>â‚¹6,500</t>
  </si>
  <si>
    <t>https://www.amazon.in/Wonderchef-Nutri-Blend-CKM-Jars-Black/dp/B07FL3WRX5/ref=sr_1_204?qid=1672923601&amp;s=kitchen&amp;sr=1-204</t>
  </si>
  <si>
    <t>B07JW9H4J1195</t>
  </si>
  <si>
    <t>https://www.amazon.in/WIDEWINGS-Electric-Handheld-Frother-Blender/dp/B0BPCJM7TB/ref=sr_1_205?qid=1672923601&amp;s=kitchen&amp;sr=1-205</t>
  </si>
  <si>
    <t>B07JW9H4J1196</t>
  </si>
  <si>
    <t>â‚¹7,795</t>
  </si>
  <si>
    <t>https://www.amazon.in/Morphy-Richards-Icon-Superb-Grinder/dp/B08H673XKN/ref=sr_1_206?qid=1672923601&amp;s=kitchen&amp;sr=1-206</t>
  </si>
  <si>
    <t>B07JW9H4J1197</t>
  </si>
  <si>
    <t>â‚¹4,280</t>
  </si>
  <si>
    <t>4280</t>
  </si>
  <si>
    <t>â‚¹5,995</t>
  </si>
  <si>
    <t>https://www.amazon.in/Philips-Handheld-Garment-Steamer-Purple/dp/B07DXRGWDJ/ref=sr_1_207?qid=1672923601&amp;s=kitchen&amp;sr=1-207</t>
  </si>
  <si>
    <t>B07JW9H4J1198</t>
  </si>
  <si>
    <t>Home&amp;Kitchen|HomeStorage&amp;Organization|LaundryOrganization|IroningAccessories|SprayBottles</t>
  </si>
  <si>
    <t>â‚¹189</t>
  </si>
  <si>
    <t>189</t>
  </si>
  <si>
    <t>https://www.amazon.in/Vedini-Refillable-Spray-Bottle-Transparent/dp/B08243SKCK/ref=sr_1_212?qid=1672923601&amp;s=kitchen&amp;sr=1-212</t>
  </si>
  <si>
    <t>B07JW9H4J1199</t>
  </si>
  <si>
    <t>â‚¹1,449</t>
  </si>
  <si>
    <t>1449</t>
  </si>
  <si>
    <t>â‚¹2,349</t>
  </si>
  <si>
    <t>https://www.amazon.in/CROMPTON-Sapphira-Ultra-Ceiling-Lustre/dp/B09SPTNG58/ref=sr_1_213?qid=1672923601&amp;s=kitchen&amp;sr=1-213</t>
  </si>
  <si>
    <t>B07JW9H4J1200</t>
  </si>
  <si>
    <t>https://www.amazon.in/Kuber-Industries-Waterproof-Organizer-CTKTC034616/dp/B083J64CBB/ref=sr_1_214?qid=1672923601&amp;s=kitchen&amp;sr=1-214</t>
  </si>
  <si>
    <t>B07JW9H4J1201</t>
  </si>
  <si>
    <t>Home&amp;Kitchen|Kitchen&amp;HomeAppliances|SmallKitchenAppliances|HandMixers</t>
  </si>
  <si>
    <t>https://www.amazon.in/JM-SELLER-Electric-Beater-180-Watt/dp/B08JV91JTK/ref=sr_1_215?qid=1672923601&amp;s=kitchen&amp;sr=1-215</t>
  </si>
  <si>
    <t>B07JW9H4J1202</t>
  </si>
  <si>
    <t>https://www.amazon.in/Oratech-electric-cappuccino-Mocktail-Multicolour/dp/B0BQ3K23Y1/ref=sr_1_216?qid=1672923601&amp;s=kitchen&amp;sr=1-216</t>
  </si>
  <si>
    <t>B07JW9H4J1203</t>
  </si>
  <si>
    <t>â‚¹4,775</t>
  </si>
  <si>
    <t>https://www.amazon.in/Havells-Glaze-Pearl-Ivory-Ceiling/dp/B09MT94QLL/ref=sr_1_217?qid=1672923601&amp;s=kitchen&amp;sr=1-217</t>
  </si>
  <si>
    <t>B07JW9H4J1204</t>
  </si>
  <si>
    <t>â‚¹1,230</t>
  </si>
  <si>
    <t>https://www.amazon.in/Ur-NeedsTM-Rocklight-Remover-Fabric/dp/B07NKNBTT3/ref=sr_1_218?qid=1672923601&amp;s=kitchen&amp;sr=1-218</t>
  </si>
  <si>
    <t>B07JW9H4J1205</t>
  </si>
  <si>
    <t>https://www.amazon.in/Rico-Japanese-Technology-Rechargeable-Replacement/dp/B09KPXTZXN/ref=sr_1_220?qid=1672923601&amp;s=kitchen&amp;sr=1-220</t>
  </si>
  <si>
    <t>B07JW9H4J1206</t>
  </si>
  <si>
    <t>Home&amp;Kitchen|Kitchen&amp;HomeAppliances|SmallKitchenAppliances|Mills&amp;Grinders|WetGrinders</t>
  </si>
  <si>
    <t>â‚¹3,657.66</t>
  </si>
  <si>
    <t>3657.66</t>
  </si>
  <si>
    <t>â‚¹5,156</t>
  </si>
  <si>
    <t>https://www.amazon.in/Butterfly-150-Watt-Grinder-Scrapper-Attachment/dp/B078HG2ZPS/ref=sr_1_221?qid=1672923601&amp;s=kitchen&amp;sr=1-221</t>
  </si>
  <si>
    <t>B07JW9H4J1207</t>
  </si>
  <si>
    <t>Home&amp;Kitchen|Kitchen&amp;HomeAppliances|SmallKitchenAppliances|OvenToasterGrills</t>
  </si>
  <si>
    <t>https://www.amazon.in/AGARO-Marvel-Litre-Toaster-Griller/dp/B07N2MGB3G/ref=sr_1_222?qid=1672923601&amp;s=kitchen&amp;sr=1-222</t>
  </si>
  <si>
    <t>B07JW9H4J1208</t>
  </si>
  <si>
    <t>â‚¹1,849</t>
  </si>
  <si>
    <t>1849</t>
  </si>
  <si>
    <t>https://www.amazon.in/Philips-GC1920-28-1440-Watt-Non-Stick/dp/B008LN8KDM/ref=sr_1_220?qid=1672923603&amp;s=kitchen&amp;sr=1-220</t>
  </si>
  <si>
    <t>B07JW9H4J1209</t>
  </si>
  <si>
    <t>â‚¹19,825</t>
  </si>
  <si>
    <t>https://www.amazon.in/Havells-OFR-13-Wave-Fin/dp/B08MZNT7GP/ref=sr_1_221?qid=1672923603&amp;s=kitchen&amp;sr=1-221</t>
  </si>
  <si>
    <t>B07JW9H4J1210</t>
  </si>
  <si>
    <t>â‚¹1,920</t>
  </si>
  <si>
    <t>https://www.amazon.in/Bajaj-DHX-1000-Watt-Ivory-Color/dp/B009P2L7CO/ref=sr_1_222?qid=1672923603&amp;s=kitchen&amp;sr=1-222</t>
  </si>
  <si>
    <t>B07JW9H4J1211</t>
  </si>
  <si>
    <t>â‚¹8,199</t>
  </si>
  <si>
    <t>8199</t>
  </si>
  <si>
    <t>â‚¹16,000</t>
  </si>
  <si>
    <t>https://www.amazon.in/Eureka-Forbes-Amaze-RO-MTDS/dp/B07YC8JHMB/ref=sr_1_223?qid=1672923603&amp;s=kitchen&amp;sr=1-223</t>
  </si>
  <si>
    <t>B07JW9H4J1212</t>
  </si>
  <si>
    <t>https://www.amazon.in/ROYAL-STEP-Portable-Electric-Rechargeable/dp/B0BNQMF152/ref=sr_1_224?qid=1672923603&amp;s=kitchen&amp;sr=1-224</t>
  </si>
  <si>
    <t>B07JW9H4J1213</t>
  </si>
  <si>
    <t>https://www.amazon.in/Kent-Zoom-Vacuum-Cleaner-16068/dp/B08J7VCT12/ref=sr_1_225?qid=1672923603&amp;s=kitchen&amp;sr=1-225</t>
  </si>
  <si>
    <t>B07JW9H4J1214</t>
  </si>
  <si>
    <t>1595</t>
  </si>
  <si>
    <t>https://www.amazon.in/Sealing-Machine-Warranty-Function-Plastic/dp/B0989W6J2F/ref=sr_1_226?qid=1672923603&amp;s=kitchen&amp;sr=1-226</t>
  </si>
  <si>
    <t>B07JW9H4J1215</t>
  </si>
  <si>
    <t>https://www.amazon.in/Heavyweight-Automatic-bacterial-Weilburger-Soleplate/dp/B0B84KSH3X/ref=sr_1_227?qid=1672923603&amp;s=kitchen&amp;sr=1-227</t>
  </si>
  <si>
    <t>B07JW9H4J1216</t>
  </si>
  <si>
    <t>â‚¹1,182</t>
  </si>
  <si>
    <t>1182</t>
  </si>
  <si>
    <t>https://www.amazon.in/Inalsa-Electric-Kettle-Prism-Inox/dp/B08HLC7Z3G/ref=sr_1_229?qid=1672923603&amp;s=kitchen&amp;sr=1-229</t>
  </si>
  <si>
    <t>B07JW9H4J1217</t>
  </si>
  <si>
    <t>https://www.amazon.in/VRPRIME-Remover-Reusable-Easy-Tear-Furniture/dp/B0BN6M3TCM/ref=sr_1_230?qid=1672923603&amp;s=kitchen&amp;sr=1-230</t>
  </si>
  <si>
    <t>B07JW9H4J1218</t>
  </si>
  <si>
    <t>â‚¹11,995</t>
  </si>
  <si>
    <t>https://www.amazon.in/Philips-AC1215-20-Purifier-White/dp/B01L6MT7E0/ref=sr_1_231?qid=1672923603&amp;s=kitchen&amp;sr=1-231</t>
  </si>
  <si>
    <t>B07JW9H4J1219</t>
  </si>
  <si>
    <t>https://www.amazon.in/Eopora-Ceramic-Heating-Bedroom-Electric/dp/B0B9F9PT8R/ref=sr_1_235?qid=1672923603&amp;s=kitchen&amp;sr=1-235</t>
  </si>
  <si>
    <t>B07JW9H4J1220</t>
  </si>
  <si>
    <t>â‚¹1,690</t>
  </si>
  <si>
    <t>https://www.amazon.in/Goliath-GO1200WG-Weight-1200-Watt-Maroon/dp/B0883LQJ6B/ref=sr_1_236?qid=1672923603&amp;s=kitchen&amp;sr=1-236</t>
  </si>
  <si>
    <t>B07JW9H4J1221</t>
  </si>
  <si>
    <t>1052</t>
  </si>
  <si>
    <t>â‚¹1,790</t>
  </si>
  <si>
    <t>https://www.amazon.in/Wipro-Electric-Stainless-Automatic-VB021070/dp/B099Z83VRC/ref=sr_1_237?qid=1672923603&amp;s=kitchen&amp;sr=1-237</t>
  </si>
  <si>
    <t>B07JW9H4J1222</t>
  </si>
  <si>
    <t>Home&amp;Kitchen|Kitchen&amp;HomeAppliances|SmallKitchenAppliances|Juicers</t>
  </si>
  <si>
    <t>â‚¹8,995</t>
  </si>
  <si>
    <t>https://www.amazon.in/Philips-Viva-Collection-HR1832-1-5-Litre400-Watt/dp/B00S9BSJC8/ref=sr_1_238?qid=1672923603&amp;s=kitchen&amp;sr=1-238</t>
  </si>
  <si>
    <t>B07JW9H4J1223</t>
  </si>
  <si>
    <t>https://www.amazon.in/Kitchenwell-Multipurpose-Portable-Electronic-Scale/dp/B0B4SJKRDF/ref=sr_1_239?qid=1672923603&amp;s=kitchen&amp;sr=1-239</t>
  </si>
  <si>
    <t>B07JW9H4J1224</t>
  </si>
  <si>
    <t>https://www.amazon.in/FIGMENT-Rechargeable-Decoration-ENTERPRISES-A1/dp/B0BM4KTNL1/ref=sr_1_240?qid=1672923603&amp;s=kitchen&amp;sr=1-240</t>
  </si>
  <si>
    <t>B07JW9H4J1225</t>
  </si>
  <si>
    <t>Home&amp;Kitchen|Kitchen&amp;HomeAppliances|SmallKitchenAppliances</t>
  </si>
  <si>
    <t>â‚¹4,290</t>
  </si>
  <si>
    <t>https://www.amazon.in/Balzano-Speed-Nutri-Blender-Smoothie/dp/B08S6RKT4L/ref=sr_1_241?qid=1672923603&amp;s=kitchen&amp;sr=1-241</t>
  </si>
  <si>
    <t>B07JW9H4J1226</t>
  </si>
  <si>
    <t>1547</t>
  </si>
  <si>
    <t>https://www.amazon.in/Swiss-Military-VC03-Wireless-Collection/dp/B09SZ5TWHW/ref=sr_1_242?qid=1672923603&amp;s=kitchen&amp;sr=1-242</t>
  </si>
  <si>
    <t>B07JW9H4J1227</t>
  </si>
  <si>
    <t>https://www.amazon.in/Zuvexa-Rechargeable-Electric-Foam-Maker/dp/B0BLC2BYPX/ref=sr_1_243?qid=1672923603&amp;s=kitchen&amp;sr=1-243</t>
  </si>
  <si>
    <t>B07JW9H4J1228</t>
  </si>
  <si>
    <t>â‚¹510</t>
  </si>
  <si>
    <t>510</t>
  </si>
  <si>
    <t>â‚¹640</t>
  </si>
  <si>
    <t>https://www.amazon.in/Usha-IH2415-1500-Watt-Immersion-Heater/dp/B00P0R95EA/ref=sr_1_244?qid=1672923603&amp;s=kitchen&amp;sr=1-244</t>
  </si>
  <si>
    <t>B07JW9H4J1229</t>
  </si>
  <si>
    <t>1899</t>
  </si>
  <si>
    <t>â‚¹3,790</t>
  </si>
  <si>
    <t>https://www.amazon.in/ACTIVA-Instant-SPCEIAL-Warranty-Premium/dp/B07W4HTS8Q/ref=sr_1_245?qid=1672923603&amp;s=kitchen&amp;sr=1-245</t>
  </si>
  <si>
    <t>B07JW9H4J1230</t>
  </si>
  <si>
    <t>â‚¹4,560</t>
  </si>
  <si>
    <t>https://www.amazon.in/Havells-Instanio-1-Litre-Instant-Geyser/dp/B078JBK4GX/ref=sr_1_244?qid=1672923605&amp;s=kitchen&amp;sr=1-244</t>
  </si>
  <si>
    <t>B07JW9H4J1231</t>
  </si>
  <si>
    <t>https://www.amazon.in/Lifelong-Boiler-Poacher-500-Watt-Transparent/dp/B08S7V8YTN/ref=sr_1_245?qid=1672923605&amp;s=kitchen&amp;sr=1-245</t>
  </si>
  <si>
    <t>B07JW9H4J1232</t>
  </si>
  <si>
    <t>â‚¹2,600</t>
  </si>
  <si>
    <t>https://www.amazon.in/Indias-Instant-Bathroom-Kitchen-Hospital/dp/B07H5PBN54/ref=sr_1_246?qid=1672923605&amp;s=kitchen&amp;sr=1-246</t>
  </si>
  <si>
    <t>B07JW9H4J1233</t>
  </si>
  <si>
    <t>â‚¹3,300</t>
  </si>
  <si>
    <t>https://www.amazon.in/AmazonBasics-Induction-Cooktop-1600-Watt/dp/B07YCBSCYB/ref=sr_1_247?qid=1672923605&amp;s=kitchen&amp;sr=1-247</t>
  </si>
  <si>
    <t>B07JW9H4J1234</t>
  </si>
  <si>
    <t>https://www.amazon.in/Sui-Generis-Frother-Electric-Blender/dp/B098T9CJVQ/ref=sr_1_248?qid=1672923605&amp;s=kitchen&amp;sr=1-248</t>
  </si>
  <si>
    <t>B07JW9H4J1235</t>
  </si>
  <si>
    <t>â‚¹14,499</t>
  </si>
  <si>
    <t>14499</t>
  </si>
  <si>
    <t>â‚¹23,559</t>
  </si>
  <si>
    <t>https://www.amazon.in/Philips-AeraSense-AC2887-20-Purifier/dp/B01KCSGBU2/ref=sr_1_249?qid=1672923605&amp;s=kitchen&amp;sr=1-249</t>
  </si>
  <si>
    <t>B07JW9H4J1236</t>
  </si>
  <si>
    <t>â‚¹950</t>
  </si>
  <si>
    <t>950</t>
  </si>
  <si>
    <t>https://www.amazon.in/Esquire-Elite-Laundry-Basket-Colour/dp/B095XCRDQW/ref=sr_1_250?qid=1672923605&amp;s=kitchen&amp;sr=1-250</t>
  </si>
  <si>
    <t>B07JW9H4J1237</t>
  </si>
  <si>
    <t>â‚¹7,199</t>
  </si>
  <si>
    <t>7199</t>
  </si>
  <si>
    <t>https://www.amazon.in/PHILIPS-Fryer-HD9200-90-Technology/dp/B09CTWFV5W/ref=sr_1_251?qid=1672923605&amp;s=kitchen&amp;sr=1-251</t>
  </si>
  <si>
    <t>B07JW9H4J1238</t>
  </si>
  <si>
    <t>â‚¹2,439</t>
  </si>
  <si>
    <t>2439</t>
  </si>
  <si>
    <t>â‚¹2,545</t>
  </si>
  <si>
    <t>https://www.amazon.in/Havells-Quartz-Settings-Product-Warranty/dp/B0B7NWGXS6/ref=sr_1_252?qid=1672923605&amp;s=kitchen&amp;sr=1-252</t>
  </si>
  <si>
    <t>B07JW9H4J1239</t>
  </si>
  <si>
    <t>â‚¹7,799</t>
  </si>
  <si>
    <t>7799</t>
  </si>
  <si>
    <t>https://www.amazon.in/Philips-Garment-Steamer-GC523-60/dp/B07DZ986Q2/ref=sr_1_253?qid=1672923605&amp;s=kitchen&amp;sr=1-253</t>
  </si>
  <si>
    <t>B07JW9H4J1240</t>
  </si>
  <si>
    <t>https://www.amazon.in/Brayden-Plastic-Express-Bi-Level-Stainless/dp/B07KKJPTWB/ref=sr_1_254?qid=1672923605&amp;s=kitchen&amp;sr=1-254</t>
  </si>
  <si>
    <t>B07JW9H4J1241</t>
  </si>
  <si>
    <t>2899</t>
  </si>
  <si>
    <t>â‚¹5,500</t>
  </si>
  <si>
    <t>https://www.amazon.in/Wonderchef-Nutri-Blend-63152293-400-Watt-Grinder/dp/B071R3LHFM/ref=sr_1_255?qid=1672923605&amp;s=kitchen&amp;sr=1-255</t>
  </si>
  <si>
    <t>B07JW9H4J1242</t>
  </si>
  <si>
    <t>â‚¹9,799</t>
  </si>
  <si>
    <t>9799</t>
  </si>
  <si>
    <t>â‚¹12,150</t>
  </si>
  <si>
    <t>https://www.amazon.in/Usha-Janome-Dream-Stitch-Automatic/dp/B086X18Q71/ref=sr_1_259?qid=1672923605&amp;s=kitchen&amp;sr=1-259</t>
  </si>
  <si>
    <t>B07JW9H4J1243</t>
  </si>
  <si>
    <t>â‚¹4,995</t>
  </si>
  <si>
    <t>https://www.amazon.in/BXGS1501IN-Handheld-Portable-Garment-Steamer/dp/B07WVQG8WZ/ref=sr_1_260?qid=1672923605&amp;s=kitchen&amp;sr=1-260</t>
  </si>
  <si>
    <t>B07JW9H4J1244</t>
  </si>
  <si>
    <t>â‚¹669</t>
  </si>
  <si>
    <t>669</t>
  </si>
  <si>
    <t>https://www.amazon.in/Personal-Blender-Portable-Battery-Smoothies/dp/B0BFBNXS94/ref=sr_1_261_mod_primary_new?qid=1672923605&amp;s=kitchen&amp;sbo=RZvfv%2F%2FHxDF%2BO5021pAnSA%3D%3D&amp;sr=1-261</t>
  </si>
  <si>
    <t>B07JW9H4J1245</t>
  </si>
  <si>
    <t>5890</t>
  </si>
  <si>
    <t>â‚¹7,506</t>
  </si>
  <si>
    <t>https://www.amazon.in/Sujata-Powermatic-Watts-Juicer-Grinder/dp/B071113J7M/ref=sr_1_262?qid=1672923605&amp;s=kitchen&amp;sr=1-262</t>
  </si>
  <si>
    <t>B07JW9H4J1246</t>
  </si>
  <si>
    <t>â‚¹9,199</t>
  </si>
  <si>
    <t>9199</t>
  </si>
  <si>
    <t>â‚¹18,000</t>
  </si>
  <si>
    <t>https://www.amazon.in/Aquaguard-purification-municipal-Eureka-Forbes/dp/B09YLWT89W/ref=sr_1_263?qid=1672923605&amp;s=kitchen&amp;sr=1-263</t>
  </si>
  <si>
    <t>B07JW9H4J1247</t>
  </si>
  <si>
    <t>https://www.amazon.in/PrettyKrafts-Laundry-Basket-Clothes-Handles/dp/B0814LP6S9/ref=sr_1_264?qid=1672923605&amp;s=kitchen&amp;sr=1-264</t>
  </si>
  <si>
    <t>B07JW9H4J1248</t>
  </si>
  <si>
    <t>Health&amp;PersonalCare|HomeMedicalSupplies&amp;Equipment|HealthMonitors|WeighingScales|DigitalBathroomScales</t>
  </si>
  <si>
    <t>https://www.amazon.in/Dr-Trust-Electronic-Kitchen-Weighing/dp/B07BKSSDR2/ref=sr_1_265?qid=1672923605&amp;s=kitchen&amp;sr=1-265</t>
  </si>
  <si>
    <t>B07JW9H4J1249</t>
  </si>
  <si>
    <t>https://www.amazon.in/Tesora-Electric-Stainless-Protection-White/dp/B09VGS66FV/ref=sr_1_266?qid=1672923605&amp;s=kitchen&amp;sr=1-266</t>
  </si>
  <si>
    <t>B07JW9H4J1250</t>
  </si>
  <si>
    <t>â‚¹6,236</t>
  </si>
  <si>
    <t>6236</t>
  </si>
  <si>
    <t>https://www.amazon.in/Ace-1600-Watt-21-Litre-Stainless-Function/dp/B07RCGTZ4M/ref=sr_1_268?qid=1672923605&amp;s=kitchen&amp;sr=1-268</t>
  </si>
  <si>
    <t>B07JW9H4J1251</t>
  </si>
  <si>
    <t>â‚¹2,742</t>
  </si>
  <si>
    <t>2742</t>
  </si>
  <si>
    <t>â‚¹3,995</t>
  </si>
  <si>
    <t>https://www.amazon.in/Inalsa-Robot-1000-800-Watt-Blender/dp/B0747VDH9L/ref=sr_1_269?qid=1672923605&amp;s=kitchen&amp;sr=1-269</t>
  </si>
  <si>
    <t>B07JW9H4J1252</t>
  </si>
  <si>
    <t>â‚¹721</t>
  </si>
  <si>
    <t>721</t>
  </si>
  <si>
    <t>https://www.amazon.in/Akiara-Electric-Handheld-Cordless-Tailoring/dp/B08XLR6DSB/ref=sr_1_270?qid=1672923605&amp;s=kitchen&amp;sr=1-270</t>
  </si>
  <si>
    <t>B07JW9H4J1253</t>
  </si>
  <si>
    <t>â‚¹2,903</t>
  </si>
  <si>
    <t>2903</t>
  </si>
  <si>
    <t>https://www.amazon.in/EasySpeed-GC2145-Resistant-Soleplate-Drip-Stop/dp/B08H6CZSHT/ref=sr_1_268?qid=1672923606&amp;s=kitchen&amp;sr=1-268</t>
  </si>
  <si>
    <t>B07JW9H4J1254</t>
  </si>
  <si>
    <t>â‚¹1,656</t>
  </si>
  <si>
    <t>1656</t>
  </si>
  <si>
    <t>â‚¹2,695</t>
  </si>
  <si>
    <t>https://www.amazon.in/Inalsa-Bullet-400-Watt-Technology-Chopper/dp/B07CVR2L5K/ref=sr_1_269?qid=1672923606&amp;s=kitchen&amp;sr=1-269</t>
  </si>
  <si>
    <t>B07JW9H4J1255</t>
  </si>
  <si>
    <t>â‚¹2,290</t>
  </si>
  <si>
    <t>https://www.amazon.in/Borosil-Electric-Vegetables-Transparent-Stainless/dp/B09J4YQYX3/ref=sr_1_270?qid=1672923606&amp;s=kitchen&amp;sr=1-270</t>
  </si>
  <si>
    <t>B07JW9H4J1256</t>
  </si>
  <si>
    <t>â‚¹2,079</t>
  </si>
  <si>
    <t>2079</t>
  </si>
  <si>
    <t>â‚¹3,099</t>
  </si>
  <si>
    <t>https://www.amazon.in/Wipro-Sandwich-function-SW-warranty-Standard/dp/B0B2DD8BQ8/ref=sr_1_271?qid=1672923606&amp;s=kitchen&amp;sr=1-271</t>
  </si>
  <si>
    <t>B07JW9H4J1257</t>
  </si>
  <si>
    <t>https://www.amazon.in/Rico-1500-W-immersion-water-heater/dp/B0123P3PWE/ref=sr_1_272?qid=1672923606&amp;s=kitchen&amp;sr=1-272</t>
  </si>
  <si>
    <t>B07JW9H4J1258</t>
  </si>
  <si>
    <t>â‚¹3,179</t>
  </si>
  <si>
    <t>3179</t>
  </si>
  <si>
    <t>https://www.amazon.in/Eureka-Forbes-Active-Cleaner-washable/dp/B08HDCWDXD/ref=sr_1_273?qid=1672923606&amp;s=kitchen&amp;sr=1-273</t>
  </si>
  <si>
    <t>B07JW9H4J1259</t>
  </si>
  <si>
    <t>https://www.amazon.in/CSI-INTERNATIONAL%C2%AE-Instant-portable-Plastic/dp/B0836JGZ74/ref=sr_1_274?qid=1672923606&amp;s=kitchen&amp;sr=1-274</t>
  </si>
  <si>
    <t>B07JW9H4J1260</t>
  </si>
  <si>
    <t>â‚¹7,290</t>
  </si>
  <si>
    <t>https://www.amazon.in/Hindware-Atlantic-Instant-Heating-Stainless/dp/B0BCKJJN8R/ref=sr_1_275?qid=1672923606&amp;s=kitchen&amp;sr=1-275</t>
  </si>
  <si>
    <t>B07JW9H4J1261</t>
  </si>
  <si>
    <t>Home&amp;Kitchen|Kitchen&amp;HomeAppliances|Coffee,Tea&amp;Espresso|EspressoMachines</t>
  </si>
  <si>
    <t>â‚¹4,799</t>
  </si>
  <si>
    <t>4799</t>
  </si>
  <si>
    <t>https://www.amazon.in/Morphy-Richards-Europa-Espresso-Cappuccino/dp/B008P7IF02/ref=sr_1_276?qid=1672923606&amp;s=kitchen&amp;sr=1-276</t>
  </si>
  <si>
    <t>B07JW9H4J1262</t>
  </si>
  <si>
    <t>â‚¹3,398</t>
  </si>
  <si>
    <t>https://www.amazon.in/Lifelong-PowerPro-Mixer-Grinder-Super/dp/B08CNLYKW5/ref=sr_1_277?qid=1672923606&amp;s=kitchen&amp;sr=1-277</t>
  </si>
  <si>
    <t>B07JW9H4J1263</t>
  </si>
  <si>
    <t>https://www.amazon.in/CTEK15L-Premium-Stainless-Electric-Cut-Off/dp/B08C7TYHPB/ref=sr_1_278?qid=1672923606&amp;s=kitchen&amp;sr=1-278</t>
  </si>
  <si>
    <t>B07JW9H4J1264</t>
  </si>
  <si>
    <t>Home&amp;Kitchen|Heating,Cooling&amp;AirQuality|Fans|TableFans</t>
  </si>
  <si>
    <t>â‚¹948</t>
  </si>
  <si>
    <t>948</t>
  </si>
  <si>
    <t>â‚¹1,620</t>
  </si>
  <si>
    <t>https://www.amazon.in/OPERATION-CHARGING-MULTI-CLIP-FUNCTION-PERSONAL/dp/B08VJFYH6N/ref=sr_1_279?qid=1672923606&amp;s=kitchen&amp;sr=1-279</t>
  </si>
  <si>
    <t>B07JW9H4J1265</t>
  </si>
  <si>
    <t>â‚¹850</t>
  </si>
  <si>
    <t>850</t>
  </si>
  <si>
    <t>https://www.amazon.in/Crompton-InstaGlide-Certified-Dry-Iron/dp/B08235JZFB/ref=sr_1_283?qid=1672923606&amp;s=kitchen&amp;sr=1-283</t>
  </si>
  <si>
    <t>B07JW9H4J1266</t>
  </si>
  <si>
    <t>https://www.amazon.in/Prestige-PSWP-2-0-Purifier-Cartridge/dp/B078XFKBZL/ref=sr_1_284_mod_primary_new?qid=1672923606&amp;s=kitchen&amp;sbo=RZvfv%2F%2FHxDF%2BO5021pAnSA%3D%3D&amp;sr=1-284</t>
  </si>
  <si>
    <t>B07JW9H4J1267</t>
  </si>
  <si>
    <t>â‚¹3,711</t>
  </si>
  <si>
    <t>3711</t>
  </si>
  <si>
    <t>â‚¹4,495</t>
  </si>
  <si>
    <t>https://www.amazon.in/Morphy-Richards-Aristo-PTC-Heater/dp/B01M265AAK/ref=sr_1_285?qid=1672923606&amp;s=kitchen&amp;sr=1-285</t>
  </si>
  <si>
    <t>B07JW9H4J1268</t>
  </si>
  <si>
    <t>https://www.amazon.in/Gadgetronics-Weighing-Warranty-Batteries-Included/dp/B0B694PXQJ/ref=sr_1_286?qid=1672923606&amp;s=kitchen&amp;sr=1-286</t>
  </si>
  <si>
    <t>B07JW9H4J1269</t>
  </si>
  <si>
    <t>â‚¹980</t>
  </si>
  <si>
    <t>980</t>
  </si>
  <si>
    <t>https://www.amazon.in/HUL-Pureit-Germkill-Advanced-Purifier/dp/B00B3VFJY2/ref=sr_1_287?qid=1672923606&amp;s=kitchen&amp;sr=1-287</t>
  </si>
  <si>
    <t>B07JW9H4J1270</t>
  </si>
  <si>
    <t>https://www.amazon.in/PrettyKrafts-Folding-Laundry-Clothes-Organiser/dp/B08W9BK4MD/ref=sr_1_288?qid=1672923606&amp;s=kitchen&amp;sr=1-288</t>
  </si>
  <si>
    <t>B07JW9H4J1271</t>
  </si>
  <si>
    <t>Home&amp;Kitchen|Kitchen&amp;HomeAppliances|Coffee,Tea&amp;Espresso|MilkFrothers</t>
  </si>
  <si>
    <t>https://www.amazon.in/Ikea-PRODUKT-Milk-frother-Frother-Handheld/dp/B09X5HD5T1/ref=sr_1_289_mod_primary_new?qid=1672923606&amp;s=kitchen&amp;sbo=RZvfv%2F%2FHxDF%2BO5021pAnSA%3D%3D&amp;sr=1-289</t>
  </si>
  <si>
    <t>B07JW9H4J1272</t>
  </si>
  <si>
    <t>â‚¹3,349</t>
  </si>
  <si>
    <t>3349</t>
  </si>
  <si>
    <t>https://www.amazon.in/EasySpeed-GC2147-30-Resistant-Soleplate/dp/B08H6B3G96/ref=sr_1_290?qid=1672923606&amp;s=kitchen&amp;sr=1-290</t>
  </si>
  <si>
    <t>B07JW9H4J1273</t>
  </si>
  <si>
    <t>â‚¹11,500</t>
  </si>
  <si>
    <t>https://www.amazon.in/Bajaj-New-Shakti-Neo-Storage/dp/B09N3BFP4M/ref=sr_1_291?qid=1672923606&amp;s=kitchen&amp;sr=1-291</t>
  </si>
  <si>
    <t>B07JW9H4J1274</t>
  </si>
  <si>
    <t>https://www.amazon.in/House-Quirk-Reusable-Easy-Tear-Multicolour/dp/B09DSQXCM8/ref=sr_1_292?qid=1672923606&amp;s=kitchen&amp;sr=1-292</t>
  </si>
  <si>
    <t>B07JW9H4J1275</t>
  </si>
  <si>
    <t>Home&amp;Kitchen|Heating,Cooling&amp;AirQuality|Humidifiers</t>
  </si>
  <si>
    <t>â‚¹2,249</t>
  </si>
  <si>
    <t>2249</t>
  </si>
  <si>
    <t>â‚¹3,550</t>
  </si>
  <si>
    <t>https://www.amazon.in/Allin-Exporters-Ultrasonic-Humidifier-Purifier/dp/B01M69WCZ6/ref=sr_1_293?qid=1672923606&amp;s=kitchen&amp;sr=1-293</t>
  </si>
  <si>
    <t>B07JW9H4J1276</t>
  </si>
  <si>
    <t>https://www.amazon.in/Multifunctional-Electric-Automatic-Non-Stick-Pan-Tiger/dp/B0BM9H2NY9/ref=sr_1_294?qid=1672923606&amp;s=kitchen&amp;sr=1-294</t>
  </si>
  <si>
    <t>B07JW9H4J1277</t>
  </si>
  <si>
    <t>â‚¹1,235</t>
  </si>
  <si>
    <t>1235</t>
  </si>
  <si>
    <t>https://www.amazon.in/Maharaja-Whiteline-Carbon-Standard-5200100986/dp/B099FDW2ZF/ref=sr_1_292?qid=1672923607&amp;s=kitchen&amp;sr=1-292</t>
  </si>
  <si>
    <t>B07JW9H4J1278</t>
  </si>
  <si>
    <t>https://www.amazon.in/KENT-Chopper-B-Stainless-Transparent-Anti-Skid/dp/B0B935YNR7/ref=sr_1_293?qid=1672923607&amp;s=kitchen&amp;sr=1-293</t>
  </si>
  <si>
    <t>B07JW9H4J1279</t>
  </si>
  <si>
    <t>â‚¹6,800</t>
  </si>
  <si>
    <t>6800</t>
  </si>
  <si>
    <t>https://www.amazon.in/Crompton-Greaves-ASWH-2015-15-Litre-Storage/dp/B07JGCGNDG/ref=sr_1_294_mod_primary_new?qid=1672923607&amp;s=kitchen&amp;sbo=RZvfv%2F%2FHxDF%2BO5021pAnSA%3D%3D&amp;sr=1-294</t>
  </si>
  <si>
    <t>B07JW9H4J1280</t>
  </si>
  <si>
    <t>|</t>
  </si>
  <si>
    <t>https://www.amazon.in/Eureka-Forbes-Vacuum-Cleaner-Washable/dp/B08L12N5H1/ref=sr_1_295?qid=1672923607&amp;s=kitchen&amp;sr=1-295</t>
  </si>
  <si>
    <t>B07JW9H4J1281</t>
  </si>
  <si>
    <t>â‚¹1,975</t>
  </si>
  <si>
    <t>https://www.amazon.in/Kent-16025-700-Watt-Sandwich-Grill/dp/B07GWTWFS2/ref=sr_1_296?qid=1672923607&amp;s=kitchen&amp;sr=1-296</t>
  </si>
  <si>
    <t>B07JW9H4J1282</t>
  </si>
  <si>
    <t>â‚¹1,069</t>
  </si>
  <si>
    <t>1069</t>
  </si>
  <si>
    <t>https://www.amazon.in/Candes-Gloster-Silent-Blower-Heater/dp/B09KRHXTLN/ref=sr_1_297?qid=1672923607&amp;s=kitchen&amp;sr=1-297</t>
  </si>
  <si>
    <t>B07JW9H4J1283</t>
  </si>
  <si>
    <t>https://www.amazon.in/Inalsa-Electric-Heater-Hotty-Certification/dp/B09H34V36W/ref=sr_1_298_mod_primary_new?qid=1672923607&amp;s=kitchen&amp;sbo=RZvfv%2F%2FHxDF%2BO5021pAnSA%3D%3D&amp;sr=1-298</t>
  </si>
  <si>
    <t>B07JW9H4J1284</t>
  </si>
  <si>
    <t>https://www.amazon.in/Havells-Zella-Immersion-Watts-White/dp/B09J2QCKKM/ref=sr_1_299?qid=1672923607&amp;s=kitchen&amp;sr=1-299</t>
  </si>
  <si>
    <t>B07JW9H4J1285</t>
  </si>
  <si>
    <t>â‚¹2,092</t>
  </si>
  <si>
    <t>2092</t>
  </si>
  <si>
    <t>â‚¹4,600</t>
  </si>
  <si>
    <t>https://www.amazon.in/SM1301-Sandwich-Detachable-Plates-Waffle/dp/B09XRBJ94N/ref=sr_1_300?qid=1672923607&amp;s=kitchen&amp;sr=1-300</t>
  </si>
  <si>
    <t>B07JW9H4J1286</t>
  </si>
  <si>
    <t>â‚¹3,859</t>
  </si>
  <si>
    <t>3859</t>
  </si>
  <si>
    <t>â‚¹10,295</t>
  </si>
  <si>
    <t>https://www.amazon.in/Inalsa-Micro-WD10-1000W-Multifunction-Resistant/dp/B07SLNG3LW/ref=sr_1_301?qid=1672923607&amp;s=kitchen&amp;sr=1-301</t>
  </si>
  <si>
    <t>B07JW9H4J1287</t>
  </si>
  <si>
    <t>https://www.amazon.in/MR-BRAND-Portable-Electric-Rechargeable/dp/B0BNDGL26T/ref=sr_1_302?qid=1672923607&amp;s=kitchen&amp;sr=1-302</t>
  </si>
  <si>
    <t>B07JW9H4J1288</t>
  </si>
  <si>
    <t>â‚¹1,804</t>
  </si>
  <si>
    <t>1804</t>
  </si>
  <si>
    <t>â‚¹2,380</t>
  </si>
  <si>
    <t>https://www.amazon.in/Crompton-1200mm-Designer-Ceiling-Smoked/dp/B095PWLLY6/ref=sr_1_303?qid=1672923607&amp;s=kitchen&amp;sr=1-303</t>
  </si>
  <si>
    <t>B07JW9H4J1289</t>
  </si>
  <si>
    <t>â‚¹6,525</t>
  </si>
  <si>
    <t>6525</t>
  </si>
  <si>
    <t>â‚¹8,820</t>
  </si>
  <si>
    <t>https://www.amazon.in/Plastic-Powermatic-Jar-Juicer-Grinder-Chutney/dp/B07Y9PY6Y1/ref=sr_1_307?qid=1672923607&amp;s=kitchen&amp;sr=1-307</t>
  </si>
  <si>
    <t>B07JW9H4J1290</t>
  </si>
  <si>
    <t>https://www.amazon.in/Aquadpure-Copper-ADJUSTER-Purifier-Technology/dp/B0BJ966M5K/ref=sr_1_308?qid=1672923607&amp;s=kitchen&amp;sr=1-308</t>
  </si>
  <si>
    <t>B07JW9H4J1291</t>
  </si>
  <si>
    <t>â‚¹1,189</t>
  </si>
  <si>
    <t>1189</t>
  </si>
  <si>
    <t>https://www.amazon.in/AmazonBasics-Drip-Coffee-Maker-Black/dp/B086GVRP63/ref=sr_1_309?qid=1672923607&amp;s=kitchen&amp;sr=1-309</t>
  </si>
  <si>
    <t>B07JW9H4J1292</t>
  </si>
  <si>
    <t>â‚¹2,590</t>
  </si>
  <si>
    <t>2590</t>
  </si>
  <si>
    <t>â‚¹4,200</t>
  </si>
  <si>
    <t>https://www.amazon.in/Crompton-Delight-Circulator-Heater-Settings/dp/B08MVXPTDG/ref=sr_1_311?qid=1672923607&amp;s=kitchen&amp;sr=1-311</t>
  </si>
  <si>
    <t>B07JW9H4J1293</t>
  </si>
  <si>
    <t>https://www.amazon.in/HANEUL-2000-Watt-Heater-HN-2500-Thermoset/dp/B0BMZ6SY89/ref=sr_1_312?qid=1672923607&amp;s=kitchen&amp;sr=1-312</t>
  </si>
  <si>
    <t>B07JW9H4J1294</t>
  </si>
  <si>
    <t>â‚¹998</t>
  </si>
  <si>
    <t>998</t>
  </si>
  <si>
    <t>https://www.amazon.in/Melbon-Blower-Heater-2000-Watt-White/dp/B09P1MFKG1/ref=sr_1_313?qid=1672923607&amp;s=kitchen&amp;sr=1-313</t>
  </si>
  <si>
    <t>B07JW9H4J1295</t>
  </si>
  <si>
    <t>â‚¹998.06</t>
  </si>
  <si>
    <t>998.06</t>
  </si>
  <si>
    <t>â‚¹1,282</t>
  </si>
  <si>
    <t>https://www.amazon.in/Plastic-Laundry-Basket-Light-Grey/dp/B01LY9W8AF/ref=sr_1_314?qid=1672923607&amp;s=kitchen&amp;sr=1-314</t>
  </si>
  <si>
    <t>B07JW9H4J1296</t>
  </si>
  <si>
    <t>https://www.amazon.in/ACTIVA-APSRA-Approved-Ceiling-Warranty/dp/B07ZJND9B9/ref=sr_1_315?qid=1672923607&amp;s=kitchen&amp;sr=1-315</t>
  </si>
  <si>
    <t>B07JW9H4J1297</t>
  </si>
  <si>
    <t>https://www.amazon.in/Shakti-Technology-S5-Pressure-Machine/dp/B0B2CWRDB1/ref=sr_1_316?qid=1672923607&amp;s=kitchen&amp;sr=1-316</t>
  </si>
  <si>
    <t>B07JW9H4J1298</t>
  </si>
  <si>
    <t>â‚¹8,886</t>
  </si>
  <si>
    <t>8886</t>
  </si>
  <si>
    <t>â‚¹11,850</t>
  </si>
  <si>
    <t>https://www.amazon.in/American-Micronic-AMI-VCD21-1600WDx-Wet-1600Watts-21-litres-Stainless/dp/B072NCN9M4/ref=sr_1_317?qid=1672923607&amp;s=kitchen&amp;sr=1-317</t>
  </si>
  <si>
    <t>B07JW9H4J1299</t>
  </si>
  <si>
    <t>https://www.amazon.in/Demokrazy-Remover-Woolens-Sweaters-Blankets/dp/B08SKZ2RMG/ref=sr_1_318?qid=1672923607&amp;s=kitchen&amp;sr=1-318</t>
  </si>
  <si>
    <t>B07JW9H4J1300</t>
  </si>
  <si>
    <t>4995</t>
  </si>
  <si>
    <t>â‚¹20,049</t>
  </si>
  <si>
    <t>https://www.amazon.in/Instant-Vortex-2QT-EvenCrispTM-Technology/dp/B0B53DS4TF/ref=sr_1_316?qid=1672923609&amp;s=kitchen&amp;sr=1-316</t>
  </si>
  <si>
    <t>B07JW9H4J1301</t>
  </si>
  <si>
    <t>â‚¹24,850</t>
  </si>
  <si>
    <t>https://www.amazon.in/HUL-Pureit-Mineral-mounted-Purifier/dp/B08BJN4MP3/ref=sr_1_317?qid=1672923609&amp;s=kitchen&amp;sr=1-317</t>
  </si>
  <si>
    <t>B07JW9H4J1302</t>
  </si>
  <si>
    <t>â‚¹16,490</t>
  </si>
  <si>
    <t>https://www.amazon.in/Livpure-Glo-Star-RO-Mineraliser/dp/B0BCYQY9X5/ref=sr_1_318?qid=1672923609&amp;s=kitchen&amp;sr=1-318</t>
  </si>
  <si>
    <t>B07JW9H4J1303</t>
  </si>
  <si>
    <t>â‚¹975</t>
  </si>
  <si>
    <t>https://www.amazon.in/Philips-HI113-1000-Watt-Plastic-Coating/dp/B009UORDX4/ref=sr_1_319?qid=1672923609&amp;s=kitchen&amp;sr=1-319</t>
  </si>
  <si>
    <t>B07JW9H4J1304</t>
  </si>
  <si>
    <t>395</t>
  </si>
  <si>
    <t>https://www.amazon.in/Kuber-Industries-Foldable-Laundry-KUBMART11446/dp/B08VGDBF3B/ref=sr_1_320?qid=1672923609&amp;s=kitchen&amp;sr=1-320</t>
  </si>
  <si>
    <t>B07JW9H4J1305</t>
  </si>
  <si>
    <t>Home&amp;Kitchen|Kitchen&amp;HomeAppliances|SmallKitchenAppliances|SmallApplianceParts&amp;Accessories|StandMixerAccessories</t>
  </si>
  <si>
    <t>â‚¹635</t>
  </si>
  <si>
    <t>635</t>
  </si>
  <si>
    <t>https://www.amazon.in/Preethi-MGA-502-0-4-Litre-Grind-Store/dp/B012ELCYUG/ref=sr_1_321?qid=1672923609&amp;s=kitchen&amp;sr=1-321</t>
  </si>
  <si>
    <t>B07JW9H4J1306</t>
  </si>
  <si>
    <t>https://www.amazon.in/Usha-Aurora-Iron-1000-Light/dp/B07S9M8YTY/ref=sr_1_322?qid=1672923609&amp;s=kitchen&amp;sr=1-322</t>
  </si>
  <si>
    <t>B07JW9H4J1307</t>
  </si>
  <si>
    <t>Home&amp;Kitchen|Kitchen&amp;HomeAppliances|Vacuum,Cleaning&amp;Ironing|Vacuums&amp;FloorCare|Vacuums|RoboticVacuums</t>
  </si>
  <si>
    <t>â‚¹27,900</t>
  </si>
  <si>
    <t>27900</t>
  </si>
  <si>
    <t>https://www.amazon.in/ECOVACS-Robotic-Powerful-Advanced-Technology/dp/B0B19VJXQZ/ref=sr_1_323?qid=1672923609&amp;s=kitchen&amp;sr=1-323</t>
  </si>
  <si>
    <t>B07JW9H4J1308</t>
  </si>
  <si>
    <t>https://www.amazon.in/Kent-Gold-Optima-Spare-Kit/dp/B00SMFPJG0/ref=sr_1_324?qid=1672923609&amp;s=kitchen&amp;sr=1-324</t>
  </si>
  <si>
    <t>B07JW9H4J1309</t>
  </si>
  <si>
    <t>â‚¹193</t>
  </si>
  <si>
    <t>193</t>
  </si>
  <si>
    <t>https://www.amazon.in/AVNISH-Water-Filter-Layer-Filtration/dp/B0BHYLCL19/ref=sr_1_325?qid=1672923609&amp;s=kitchen&amp;sr=1-325</t>
  </si>
  <si>
    <t>B07JW9H4J1310</t>
  </si>
  <si>
    <t>https://www.amazon.in/Khaitan-ORFin-heater-Home-kitchen-K0/dp/B0BPJBTB3F/ref=sr_1_326?qid=1672923609&amp;s=kitchen&amp;sr=1-326</t>
  </si>
  <si>
    <t>B07JW9H4J1311</t>
  </si>
  <si>
    <t>â‚¹2,449</t>
  </si>
  <si>
    <t>2449</t>
  </si>
  <si>
    <t>â‚¹3,390</t>
  </si>
  <si>
    <t>https://www.amazon.in/USHA-RapidMix-500-Watt-Copper-Grinder/dp/B08MXJYB2V/ref=sr_1_331?qid=1672923609&amp;s=kitchen&amp;sr=1-331</t>
  </si>
  <si>
    <t>B07JW9H4J1312</t>
  </si>
  <si>
    <t>https://www.amazon.in/CSI-INTERNATIONAL%C2%AE-Instant-portable-Plastic/dp/B081B1JL35/ref=sr_1_332?qid=1672923609&amp;s=kitchen&amp;sr=1-332</t>
  </si>
  <si>
    <t>B07JW9H4J1313</t>
  </si>
  <si>
    <t>https://www.amazon.in/Havells-Gatik-400mm-Pedestal-White/dp/B09VL9KFDB/ref=sr_1_333?qid=1672923609&amp;s=kitchen&amp;sr=1-333</t>
  </si>
  <si>
    <t>B07JW9H4J1314</t>
  </si>
  <si>
    <t>â‚¹2,286</t>
  </si>
  <si>
    <t>2286</t>
  </si>
  <si>
    <t>https://www.amazon.in/Dura-Clean-Plus-Filtration-Accessories/dp/B0B1MDZV9C/ref=sr_1_334?qid=1672923609&amp;s=kitchen&amp;sr=1-334</t>
  </si>
  <si>
    <t>B07JW9H4J1315</t>
  </si>
  <si>
    <t>https://www.amazon.in/ROYAL-STEP-Portable-Electric-Rechargeable/dp/B08TT63N58/ref=sr_1_337?qid=1672923609&amp;s=kitchen&amp;sr=1-337</t>
  </si>
  <si>
    <t>B07JW9H4J1316</t>
  </si>
  <si>
    <t>https://www.amazon.in/Nirdambhay-Handheld-Portable-Resealer-Including/dp/B08YK7BBD2/ref=sr_1_338?qid=1672923609&amp;s=kitchen&amp;sr=1-338</t>
  </si>
  <si>
    <t>B07JW9H4J1317</t>
  </si>
  <si>
    <t>https://www.amazon.in/Cello-Non-Stick-Aluminium-Sandwich-Toaster/dp/B07YQ5SN4H/ref=sr_1_339?qid=1672923609&amp;s=kitchen&amp;sr=1-339</t>
  </si>
  <si>
    <t>B07JW9H4J1318</t>
  </si>
  <si>
    <t>â‚¹5,395</t>
  </si>
  <si>
    <t>5395</t>
  </si>
  <si>
    <t>https://www.amazon.in/Proven%C2%AE-Copper-ADJUSTER-Purifier-Technology/dp/B0B7FJNSZR/ref=sr_1_340?qid=1672923609&amp;s=kitchen&amp;sr=1-340</t>
  </si>
  <si>
    <t>B07JW9H4J1319</t>
  </si>
  <si>
    <t>â‚¹559</t>
  </si>
  <si>
    <t>559</t>
  </si>
  <si>
    <t>â‚¹1,010</t>
  </si>
  <si>
    <t>https://www.amazon.in/Morphy-Richards-Daisy-1000-Watt-White/dp/B01N6IJG0F/ref=sr_1_341?qid=1672923609&amp;s=kitchen&amp;sr=1-341</t>
  </si>
  <si>
    <t>B07JW9H4J1320</t>
  </si>
  <si>
    <t>â‚¹660</t>
  </si>
  <si>
    <t>660</t>
  </si>
  <si>
    <t>https://www.amazon.in/Lightweight-Automatic-bacterial-Weilburger-Soleplate/dp/B0B84QN4CN/ref=sr_1_342?qid=1672923609&amp;s=kitchen&amp;sr=1-342</t>
  </si>
  <si>
    <t>B07JW9H4J1321</t>
  </si>
  <si>
    <t>â‚¹419</t>
  </si>
  <si>
    <t>419</t>
  </si>
  <si>
    <t>https://www.amazon.in/Zuvexa-Poacher-Automatic-Steaming-Multicolor/dp/B0B8ZM9RVV/ref=sr_1_340?qid=1672923610&amp;s=kitchen&amp;sr=1-340</t>
  </si>
  <si>
    <t>B07JW9H4J1322</t>
  </si>
  <si>
    <t>â‚¹7,349</t>
  </si>
  <si>
    <t>7349</t>
  </si>
  <si>
    <t>â‚¹10,900</t>
  </si>
  <si>
    <t>https://www.amazon.in/AO-Smith-HSE-VAS-15-Litre-Storage/dp/B01892MIPA/ref=sr_1_341?qid=1672923610&amp;s=kitchen&amp;sr=1-341</t>
  </si>
  <si>
    <t>B07JW9H4J1323</t>
  </si>
  <si>
    <t>â‚¹4,005</t>
  </si>
  <si>
    <t>https://www.amazon.in/Havells-Festiva-1200mm-Resistant-Ceiling/dp/B08ZHYNTM1/ref=sr_1_342?qid=1672923610&amp;s=kitchen&amp;sr=1-342</t>
  </si>
  <si>
    <t>B07JW9H4J1324</t>
  </si>
  <si>
    <t>https://www.amazon.in/Handheld-Powerful-Filtration-Lightweight-Accessories/dp/B09SDDQQKP/ref=sr_1_343?qid=1672923610&amp;s=kitchen&amp;sr=1-343</t>
  </si>
  <si>
    <t>B07JW9H4J1325</t>
  </si>
  <si>
    <t>â‚¹1,474</t>
  </si>
  <si>
    <t>1474</t>
  </si>
  <si>
    <t>â‚¹4,650</t>
  </si>
  <si>
    <t>https://www.amazon.in/SM1515NEW-Sandwich-Floating-Hinges-1000Watt/dp/B0B5RP43VN/ref=sr_1_345?qid=1672923610&amp;s=kitchen&amp;sr=1-345</t>
  </si>
  <si>
    <t>B07JW9H4J1326</t>
  </si>
  <si>
    <t>â‚¹24,500</t>
  </si>
  <si>
    <t>https://www.amazon.in/Eureka-Forbes-Aquaguard-boiling-Technology/dp/B096NTB9XT/ref=sr_1_346?qid=1672923610&amp;s=kitchen&amp;sr=1-346</t>
  </si>
  <si>
    <t>B07JW9H4J1327</t>
  </si>
  <si>
    <t>3645</t>
  </si>
  <si>
    <t>â‚¹6,070</t>
  </si>
  <si>
    <t>https://www.amazon.in/Havells-Instanio-3-Litre-Instant-Geyser/dp/B078JF6X9B/ref=sr_1_347?qid=1672923610&amp;s=kitchen&amp;sr=1-347</t>
  </si>
  <si>
    <t>B07JW9H4J1328</t>
  </si>
  <si>
    <t>375</t>
  </si>
  <si>
    <t>https://www.amazon.in/Rechargeable-whisks%EF%BC%8C3-Speed-Adjustable-Cappuccino-Bulletproof/dp/B08CGW4GYR/ref=sr_1_348?qid=1672923610&amp;s=kitchen&amp;sr=1-348</t>
  </si>
  <si>
    <t>B07JW9H4J1329</t>
  </si>
  <si>
    <t>â‚¹2,976</t>
  </si>
  <si>
    <t>2976</t>
  </si>
  <si>
    <t>https://www.amazon.in/Panasonic-SR-WA22H-5-4-Litre-Automatic-Cooker/dp/B00A328ENA/ref=sr_1_349?qid=1672923610&amp;s=kitchen&amp;sr=1-349</t>
  </si>
  <si>
    <t>B07JW9H4J1330</t>
  </si>
  <si>
    <t>https://www.amazon.in/InstaCuppa-Handheld-Operated-Electric-Stainless/dp/B0763K5HLQ/ref=sr_1_350?qid=1672923610&amp;s=kitchen&amp;sr=1-350</t>
  </si>
  <si>
    <t>B07JW9H4J1331</t>
  </si>
  <si>
    <t>â‚¹2,575</t>
  </si>
  <si>
    <t>2575</t>
  </si>
  <si>
    <t>â‚¹6,700</t>
  </si>
  <si>
    <t>https://www.amazon.in/Goodscity-Garment-Steamer-Clothes-Steam/dp/B09PDZNSBG/ref=sr_1_351?qid=1672923610&amp;s=kitchen&amp;sr=1-351</t>
  </si>
  <si>
    <t>B07JW9H4J1332</t>
  </si>
  <si>
    <t>â‚¹1,649</t>
  </si>
  <si>
    <t>1649</t>
  </si>
  <si>
    <t>https://www.amazon.in/Solidaire-550-Watt-Mixer-Grinder-SLD-550-B/dp/B085LPT5F4/ref=sr_1_356?qid=1672923610&amp;s=kitchen&amp;sr=1-356</t>
  </si>
  <si>
    <t>B07JW9H4J1333</t>
  </si>
  <si>
    <t>https://www.amazon.in/Amazon-Blender-Stainless-Blending-ISI-Marked/dp/B0B9RZ4G4W/ref=sr_1_357?qid=1672923610&amp;s=kitchen&amp;sr=1-357</t>
  </si>
  <si>
    <t>B07JW9H4J1334</t>
  </si>
  <si>
    <t>â‚¹765</t>
  </si>
  <si>
    <t>765</t>
  </si>
  <si>
    <t>https://www.amazon.in/Orpat-HHB-100E-250-Watt-Blender-White/dp/B0085W2MUQ/ref=sr_1_358?qid=1672923610&amp;s=kitchen&amp;sr=1-358</t>
  </si>
  <si>
    <t>B07JW9H4J1335</t>
  </si>
  <si>
    <t>https://www.amazon.in/HealthSense-New-Feel-Rechargeable-Electric-Sweaters/dp/B09474JWN6/ref=sr_1_361?qid=1672923610&amp;s=kitchen&amp;sr=1-361</t>
  </si>
  <si>
    <t>B07JW9H4J1336</t>
  </si>
  <si>
    <t>Home&amp;Kitchen|Kitchen&amp;HomeAppliances|SmallKitchenAppliances|YogurtMakers</t>
  </si>
  <si>
    <t>â‚¹587</t>
  </si>
  <si>
    <t>587</t>
  </si>
  <si>
    <t>https://www.amazon.in/AGARO-Portable-Capacity-Automatic-33603/dp/B09G2VTHQM/ref=sr_1_362?qid=1672923610&amp;s=kitchen&amp;sr=1-362</t>
  </si>
  <si>
    <t>B07JW9H4J1337</t>
  </si>
  <si>
    <t>Home&amp;Kitchen|Kitchen&amp;HomeAppliances|SmallKitchenAppliances|Juicers|ColdPressJuicers</t>
  </si>
  <si>
    <t>â‚¹12,609</t>
  </si>
  <si>
    <t>12609</t>
  </si>
  <si>
    <t>https://www.amazon.in/AGARO-Imperial-Slow-Juicer-Watts/dp/B07R679HTT/ref=sr_1_363?qid=1672923610&amp;s=kitchen&amp;sr=1-363</t>
  </si>
  <si>
    <t>B07JW9H4J1338</t>
  </si>
  <si>
    <t>https://www.amazon.in/Wipro-Smartlife-Super-Deluxe-Iron/dp/B00B7GKXMG/ref=sr_1_364?qid=1672923610&amp;s=kitchen&amp;sr=1-364</t>
  </si>
  <si>
    <t>B07JW9H4J1339</t>
  </si>
  <si>
    <t>https://www.amazon.in/AmazonBasics-VCS35B15K-C-1-5-Litre-Bagless-Cylinder/dp/B07H3N8RJH/ref=sr_1_365?qid=1672923610&amp;s=kitchen&amp;sr=1-365</t>
  </si>
  <si>
    <t>B07JW9H4J1340</t>
  </si>
  <si>
    <t>640</t>
  </si>
  <si>
    <t>https://www.amazon.in/Crompton-IHL251-1500-Watt-Immersion-Heater/dp/B07K2HVKLL/ref=sr_1_366?qid=1672923610&amp;s=kitchen&amp;sr=1-366</t>
  </si>
  <si>
    <t>B07JW9H4J1341</t>
  </si>
  <si>
    <t>â‚¹979</t>
  </si>
  <si>
    <t>979</t>
  </si>
  <si>
    <t>https://www.amazon.in/SaiEllin-Heater-Portable-Bedroom-Compact/dp/B09MQ9PDHR/ref=sr_1_364?qid=1672923611&amp;s=kitchen&amp;sr=1-364</t>
  </si>
  <si>
    <t>B07JW9H4J1342</t>
  </si>
  <si>
    <t>â‚¹5,365</t>
  </si>
  <si>
    <t>5365</t>
  </si>
  <si>
    <t>â‚¹7,445</t>
  </si>
  <si>
    <t>https://www.amazon.in/Bajaj-Majesty-Duetto-LPG-6-Litre/dp/B014HDJ7ZE/ref=sr_1_365?qid=1672923611&amp;s=kitchen&amp;sr=1-365</t>
  </si>
  <si>
    <t>B07JW9H4J1343</t>
  </si>
  <si>
    <t>https://www.amazon.in/Black-Decker-BXIR2201IN-2200-Watt-Cordless/dp/B07D2NMTTV/ref=sr_1_366?qid=1672923611&amp;s=kitchen&amp;sr=1-366</t>
  </si>
  <si>
    <t>B07JW9H4J1344</t>
  </si>
  <si>
    <t>â‚¹1,395</t>
  </si>
  <si>
    <t>https://www.amazon.in/Inalsa-Easy-Mix-200-Watt-Mixer/dp/B075K76YW1/ref=sr_1_367?qid=1672923611&amp;s=kitchen&amp;sr=1-367</t>
  </si>
  <si>
    <t>B07JW9H4J1345</t>
  </si>
  <si>
    <t>â‚¹929</t>
  </si>
  <si>
    <t>929</t>
  </si>
  <si>
    <t>https://www.amazon.in/Longway-Blaze-Quartz-Heater-White/dp/B0BNLFQDG2/ref=sr_1_368?qid=1672923611&amp;s=kitchen&amp;sr=1-368</t>
  </si>
  <si>
    <t>B07JW9H4J1346</t>
  </si>
  <si>
    <t>â‚¹3,710</t>
  </si>
  <si>
    <t>3710</t>
  </si>
  <si>
    <t>â‚¹4,330</t>
  </si>
  <si>
    <t>https://www.amazon.in/Prestige-Wet-Grinder-PWG-07/dp/B082ZQ4479/ref=sr_1_369?qid=1672923611&amp;s=kitchen&amp;sr=1-369</t>
  </si>
  <si>
    <t>B07JW9H4J1347</t>
  </si>
  <si>
    <t>â‚¹2,033</t>
  </si>
  <si>
    <t>2033</t>
  </si>
  <si>
    <t>https://www.amazon.in/Pigeon-Powerful-Stainless-Grinding-Polycarbonate/dp/B09Y358DZQ/ref=sr_1_370?qid=1672923611&amp;s=kitchen&amp;sr=1-370</t>
  </si>
  <si>
    <t>B07JW9H4J1348</t>
  </si>
  <si>
    <t>â‚¹9,495</t>
  </si>
  <si>
    <t>9495</t>
  </si>
  <si>
    <t>https://www.amazon.in/Borosil-Volcano-Filled-Radiator-Heater/dp/B09M3F4HGB/ref=sr_1_371?qid=1672923611&amp;s=kitchen&amp;sr=1-371</t>
  </si>
  <si>
    <t>B07JW9H4J1349</t>
  </si>
  <si>
    <t>â‚¹12,500</t>
  </si>
  <si>
    <t>https://www.amazon.in/Crompton-Solarium-Qube-Star-Rated-Storage/dp/B07VZH6ZBB/ref=sr_1_372?qid=1672923611&amp;s=kitchen&amp;sr=1-372</t>
  </si>
  <si>
    <t>B07JW9H4J1350</t>
  </si>
  <si>
    <t>â‚¹2,385</t>
  </si>
  <si>
    <t>https://www.amazon.in/Singer-Aroma-1-8-Litre-Electric-Kettle/dp/B07F366Z51/ref=sr_1_373?qid=1672923611&amp;s=kitchen&amp;sr=1-373</t>
  </si>
  <si>
    <t>B07JW9H4J1351</t>
  </si>
  <si>
    <t>2790</t>
  </si>
  <si>
    <t>â‚¹4,890</t>
  </si>
  <si>
    <t>https://www.amazon.in/Orient-Electric-Aura-Neo-IWAN03WSM3/dp/B077BTLQ67/ref=sr_1_374?qid=1672923611&amp;s=kitchen&amp;sr=1-374</t>
  </si>
  <si>
    <t>Product_id</t>
  </si>
  <si>
    <t>Discounted price</t>
  </si>
  <si>
    <t>Actual price</t>
  </si>
  <si>
    <t>Discount %</t>
  </si>
  <si>
    <t>Rating</t>
  </si>
  <si>
    <t>Rating count</t>
  </si>
  <si>
    <t>User id</t>
  </si>
  <si>
    <t>savings</t>
  </si>
  <si>
    <t>total revenue</t>
  </si>
  <si>
    <t>top rating products</t>
  </si>
  <si>
    <t>top  20  products  by revenue</t>
  </si>
  <si>
    <t>discounted  av</t>
  </si>
  <si>
    <t>actual pric av</t>
  </si>
  <si>
    <t>discount av</t>
  </si>
  <si>
    <t>rating av</t>
  </si>
  <si>
    <t>saving av</t>
  </si>
  <si>
    <t>total rev av</t>
  </si>
  <si>
    <t>Sales_data_project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</si>
</sst>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42424"/>
      <name val="Aptos Narrow"/>
      <charset val="1"/>
    </font>
    <font>
      <b/>
      <sz val="48"/>
      <color theme="8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8" fillId="0" borderId="0" xfId="0" applyFont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vertical="top"/>
    </xf>
    <xf numFmtId="2" fontId="0" fillId="0" borderId="0" xfId="0" applyNumberFormat="1"/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 patternType="solid">
          <fgColor rgb="FF0D0D0D"/>
          <bgColor indexed="65"/>
        </patternFill>
      </fill>
    </dxf>
    <dxf>
      <fill>
        <patternFill patternType="solid">
          <fgColor rgb="FF0D0D0D"/>
          <bgColor rgb="FFFFFFFF"/>
        </patternFill>
      </fill>
    </dxf>
    <dxf>
      <font>
        <color theme="4" tint="0.79998168889431442"/>
      </font>
      <fill>
        <patternFill patternType="solid">
          <bgColor theme="1" tint="4.9989318521683403E-2"/>
        </patternFill>
      </fill>
    </dxf>
    <dxf>
      <font>
        <color theme="4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/>
        </patternFill>
      </fill>
    </dxf>
    <dxf>
      <font>
        <color rgb="FF7030A0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Product Discounts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one'!$B$1</c:f>
              <c:strCache>
                <c:ptCount val="1"/>
                <c:pt idx="0">
                  <c:v>Discounted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one'!$A$2:$A$97</c:f>
              <c:strCache>
                <c:ptCount val="10"/>
                <c:pt idx="0">
                  <c:v>B07JW9H4J994</c:v>
                </c:pt>
                <c:pt idx="1">
                  <c:v>B07JW9H4J99</c:v>
                </c:pt>
                <c:pt idx="2">
                  <c:v>B07JW9H4J984</c:v>
                </c:pt>
                <c:pt idx="3">
                  <c:v>B07JW9H4J969</c:v>
                </c:pt>
                <c:pt idx="4">
                  <c:v>B07JW9H4J967</c:v>
                </c:pt>
                <c:pt idx="5">
                  <c:v>B07JW9H4J968</c:v>
                </c:pt>
                <c:pt idx="6">
                  <c:v>B07JW9H4J960</c:v>
                </c:pt>
                <c:pt idx="7">
                  <c:v>B07JW9H4J961</c:v>
                </c:pt>
                <c:pt idx="8">
                  <c:v>B07JW9H4J918</c:v>
                </c:pt>
                <c:pt idx="9">
                  <c:v>B07JW9H4J912</c:v>
                </c:pt>
              </c:strCache>
            </c:strRef>
          </c:cat>
          <c:val>
            <c:numRef>
              <c:f>'Final one'!$B$2:$B$97</c:f>
              <c:numCache>
                <c:formatCode>"$"#,##0.00</c:formatCode>
                <c:ptCount val="10"/>
                <c:pt idx="0">
                  <c:v>46999</c:v>
                </c:pt>
                <c:pt idx="1">
                  <c:v>37990</c:v>
                </c:pt>
                <c:pt idx="2">
                  <c:v>32999</c:v>
                </c:pt>
                <c:pt idx="3">
                  <c:v>26999</c:v>
                </c:pt>
                <c:pt idx="4">
                  <c:v>24999</c:v>
                </c:pt>
                <c:pt idx="5">
                  <c:v>24999</c:v>
                </c:pt>
                <c:pt idx="6">
                  <c:v>21999</c:v>
                </c:pt>
                <c:pt idx="7">
                  <c:v>21999</c:v>
                </c:pt>
                <c:pt idx="8">
                  <c:v>12999</c:v>
                </c:pt>
                <c:pt idx="9">
                  <c:v>12490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E-41A8-8FD6-AE1339828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5643655"/>
        <c:axId val="1655674887"/>
      </c:barChart>
      <c:catAx>
        <c:axId val="1655643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74887"/>
        <c:crosses val="autoZero"/>
        <c:auto val="1"/>
        <c:lblAlgn val="ctr"/>
        <c:lblOffset val="100"/>
        <c:noMultiLvlLbl val="0"/>
      </c:catAx>
      <c:valAx>
        <c:axId val="1655674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Discounted_price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43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Price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one'!$C$1</c:f>
              <c:strCache>
                <c:ptCount val="1"/>
                <c:pt idx="0">
                  <c:v>Actual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'Final one'!$A$2:$A$97</c:f>
              <c:strCache>
                <c:ptCount val="10"/>
                <c:pt idx="0">
                  <c:v>B07JW9H4J994</c:v>
                </c:pt>
                <c:pt idx="1">
                  <c:v>B07JW9H4J99</c:v>
                </c:pt>
                <c:pt idx="2">
                  <c:v>B07JW9H4J984</c:v>
                </c:pt>
                <c:pt idx="3">
                  <c:v>B07JW9H4J969</c:v>
                </c:pt>
                <c:pt idx="4">
                  <c:v>B07JW9H4J967</c:v>
                </c:pt>
                <c:pt idx="5">
                  <c:v>B07JW9H4J968</c:v>
                </c:pt>
                <c:pt idx="6">
                  <c:v>B07JW9H4J960</c:v>
                </c:pt>
                <c:pt idx="7">
                  <c:v>B07JW9H4J961</c:v>
                </c:pt>
                <c:pt idx="8">
                  <c:v>B07JW9H4J918</c:v>
                </c:pt>
                <c:pt idx="9">
                  <c:v>B07JW9H4J912</c:v>
                </c:pt>
              </c:strCache>
            </c:strRef>
          </c:cat>
          <c:val>
            <c:numRef>
              <c:f>'Final one'!$C$2:$C$97</c:f>
              <c:numCache>
                <c:formatCode>"$"#,##0.00</c:formatCode>
                <c:ptCount val="10"/>
                <c:pt idx="0">
                  <c:v>69999</c:v>
                </c:pt>
                <c:pt idx="1">
                  <c:v>74999</c:v>
                </c:pt>
                <c:pt idx="2">
                  <c:v>44999</c:v>
                </c:pt>
                <c:pt idx="3">
                  <c:v>42999</c:v>
                </c:pt>
                <c:pt idx="4">
                  <c:v>31999</c:v>
                </c:pt>
                <c:pt idx="5">
                  <c:v>35999</c:v>
                </c:pt>
                <c:pt idx="6">
                  <c:v>29999</c:v>
                </c:pt>
                <c:pt idx="7">
                  <c:v>29999</c:v>
                </c:pt>
                <c:pt idx="8">
                  <c:v>13499</c:v>
                </c:pt>
                <c:pt idx="9">
                  <c:v>15990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B-410A-BCFF-8914B0315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696775"/>
        <c:axId val="1729699335"/>
      </c:lineChart>
      <c:catAx>
        <c:axId val="1729696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99335"/>
        <c:crosses val="autoZero"/>
        <c:auto val="1"/>
        <c:lblAlgn val="ctr"/>
        <c:lblOffset val="100"/>
        <c:noMultiLvlLbl val="0"/>
      </c:catAx>
      <c:valAx>
        <c:axId val="1729699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Actual_price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96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Price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one'!$D$1</c:f>
              <c:strCache>
                <c:ptCount val="1"/>
                <c:pt idx="0">
                  <c:v>Discount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one'!$A$2:$A$97</c:f>
              <c:strCache>
                <c:ptCount val="10"/>
                <c:pt idx="0">
                  <c:v>B07JW9H4J994</c:v>
                </c:pt>
                <c:pt idx="1">
                  <c:v>B07JW9H4J99</c:v>
                </c:pt>
                <c:pt idx="2">
                  <c:v>B07JW9H4J984</c:v>
                </c:pt>
                <c:pt idx="3">
                  <c:v>B07JW9H4J969</c:v>
                </c:pt>
                <c:pt idx="4">
                  <c:v>B07JW9H4J967</c:v>
                </c:pt>
                <c:pt idx="5">
                  <c:v>B07JW9H4J968</c:v>
                </c:pt>
                <c:pt idx="6">
                  <c:v>B07JW9H4J960</c:v>
                </c:pt>
                <c:pt idx="7">
                  <c:v>B07JW9H4J961</c:v>
                </c:pt>
                <c:pt idx="8">
                  <c:v>B07JW9H4J918</c:v>
                </c:pt>
                <c:pt idx="9">
                  <c:v>B07JW9H4J912</c:v>
                </c:pt>
              </c:strCache>
            </c:strRef>
          </c:cat>
          <c:val>
            <c:numRef>
              <c:f>'Final one'!$D$2:$D$97</c:f>
              <c:numCache>
                <c:formatCode>0%</c:formatCode>
                <c:ptCount val="10"/>
                <c:pt idx="0">
                  <c:v>0.33</c:v>
                </c:pt>
                <c:pt idx="1">
                  <c:v>0.49</c:v>
                </c:pt>
                <c:pt idx="2">
                  <c:v>0.27</c:v>
                </c:pt>
                <c:pt idx="3">
                  <c:v>0.37</c:v>
                </c:pt>
                <c:pt idx="4">
                  <c:v>0.22</c:v>
                </c:pt>
                <c:pt idx="5">
                  <c:v>0.31</c:v>
                </c:pt>
                <c:pt idx="6">
                  <c:v>0.27</c:v>
                </c:pt>
                <c:pt idx="7">
                  <c:v>0.27</c:v>
                </c:pt>
                <c:pt idx="8">
                  <c:v>0.04</c:v>
                </c:pt>
                <c:pt idx="9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B-48AB-B38F-BA2CB7656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0849415"/>
        <c:axId val="1301590535"/>
      </c:barChart>
      <c:catAx>
        <c:axId val="4808494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90535"/>
        <c:crosses val="autoZero"/>
        <c:auto val="1"/>
        <c:lblAlgn val="ctr"/>
        <c:lblOffset val="100"/>
        <c:noMultiLvlLbl val="0"/>
      </c:catAx>
      <c:valAx>
        <c:axId val="1301590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49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'Final one'!$E$1</c:f>
              <c:strCache>
                <c:ptCount val="1"/>
                <c:pt idx="0">
                  <c:v>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one'!$A$2:$A$97</c:f>
              <c:strCache>
                <c:ptCount val="10"/>
                <c:pt idx="0">
                  <c:v>B07JW9H4J994</c:v>
                </c:pt>
                <c:pt idx="1">
                  <c:v>B07JW9H4J99</c:v>
                </c:pt>
                <c:pt idx="2">
                  <c:v>B07JW9H4J984</c:v>
                </c:pt>
                <c:pt idx="3">
                  <c:v>B07JW9H4J969</c:v>
                </c:pt>
                <c:pt idx="4">
                  <c:v>B07JW9H4J967</c:v>
                </c:pt>
                <c:pt idx="5">
                  <c:v>B07JW9H4J968</c:v>
                </c:pt>
                <c:pt idx="6">
                  <c:v>B07JW9H4J960</c:v>
                </c:pt>
                <c:pt idx="7">
                  <c:v>B07JW9H4J961</c:v>
                </c:pt>
                <c:pt idx="8">
                  <c:v>B07JW9H4J918</c:v>
                </c:pt>
                <c:pt idx="9">
                  <c:v>B07JW9H4J912</c:v>
                </c:pt>
              </c:strCache>
            </c:strRef>
          </c:cat>
          <c:val>
            <c:numRef>
              <c:f>'Final one'!$E$2:$E$97</c:f>
              <c:numCache>
                <c:formatCode>0.00</c:formatCode>
                <c:ptCount val="10"/>
                <c:pt idx="0">
                  <c:v>4.3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4.0999999999999996</c:v>
                </c:pt>
                <c:pt idx="9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5-4A05-9896-009C2B301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86056"/>
        <c:axId val="100676104"/>
      </c:lineChart>
      <c:catAx>
        <c:axId val="67586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6104"/>
        <c:crosses val="autoZero"/>
        <c:auto val="1"/>
        <c:lblAlgn val="ctr"/>
        <c:lblOffset val="100"/>
        <c:noMultiLvlLbl val="0"/>
      </c:catAx>
      <c:valAx>
        <c:axId val="10067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one'!$B$1</c:f>
              <c:strCache>
                <c:ptCount val="1"/>
                <c:pt idx="0">
                  <c:v>Discounted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'Final one'!$A$2:$A$97</c:f>
              <c:strCache>
                <c:ptCount val="10"/>
                <c:pt idx="0">
                  <c:v>B07JW9H4J994</c:v>
                </c:pt>
                <c:pt idx="1">
                  <c:v>B07JW9H4J99</c:v>
                </c:pt>
                <c:pt idx="2">
                  <c:v>B07JW9H4J984</c:v>
                </c:pt>
                <c:pt idx="3">
                  <c:v>B07JW9H4J969</c:v>
                </c:pt>
                <c:pt idx="4">
                  <c:v>B07JW9H4J967</c:v>
                </c:pt>
                <c:pt idx="5">
                  <c:v>B07JW9H4J968</c:v>
                </c:pt>
                <c:pt idx="6">
                  <c:v>B07JW9H4J960</c:v>
                </c:pt>
                <c:pt idx="7">
                  <c:v>B07JW9H4J961</c:v>
                </c:pt>
                <c:pt idx="8">
                  <c:v>B07JW9H4J918</c:v>
                </c:pt>
                <c:pt idx="9">
                  <c:v>B07JW9H4J912</c:v>
                </c:pt>
              </c:strCache>
            </c:strRef>
          </c:cat>
          <c:val>
            <c:numRef>
              <c:f>'Final one'!$B$2:$B$97</c:f>
              <c:numCache>
                <c:formatCode>"$"#,##0.00</c:formatCode>
                <c:ptCount val="10"/>
                <c:pt idx="0">
                  <c:v>46999</c:v>
                </c:pt>
                <c:pt idx="1">
                  <c:v>37990</c:v>
                </c:pt>
                <c:pt idx="2">
                  <c:v>32999</c:v>
                </c:pt>
                <c:pt idx="3">
                  <c:v>26999</c:v>
                </c:pt>
                <c:pt idx="4">
                  <c:v>24999</c:v>
                </c:pt>
                <c:pt idx="5">
                  <c:v>24999</c:v>
                </c:pt>
                <c:pt idx="6">
                  <c:v>21999</c:v>
                </c:pt>
                <c:pt idx="7">
                  <c:v>21999</c:v>
                </c:pt>
                <c:pt idx="8">
                  <c:v>12999</c:v>
                </c:pt>
                <c:pt idx="9">
                  <c:v>12490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D-4C69-BA97-DD2E92C7B26B}"/>
            </c:ext>
          </c:extLst>
        </c:ser>
        <c:ser>
          <c:idx val="1"/>
          <c:order val="1"/>
          <c:tx>
            <c:strRef>
              <c:f>'Final one'!$C$1</c:f>
              <c:strCache>
                <c:ptCount val="1"/>
                <c:pt idx="0">
                  <c:v>Actual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'Final one'!$A$2:$A$97</c:f>
              <c:strCache>
                <c:ptCount val="10"/>
                <c:pt idx="0">
                  <c:v>B07JW9H4J994</c:v>
                </c:pt>
                <c:pt idx="1">
                  <c:v>B07JW9H4J99</c:v>
                </c:pt>
                <c:pt idx="2">
                  <c:v>B07JW9H4J984</c:v>
                </c:pt>
                <c:pt idx="3">
                  <c:v>B07JW9H4J969</c:v>
                </c:pt>
                <c:pt idx="4">
                  <c:v>B07JW9H4J967</c:v>
                </c:pt>
                <c:pt idx="5">
                  <c:v>B07JW9H4J968</c:v>
                </c:pt>
                <c:pt idx="6">
                  <c:v>B07JW9H4J960</c:v>
                </c:pt>
                <c:pt idx="7">
                  <c:v>B07JW9H4J961</c:v>
                </c:pt>
                <c:pt idx="8">
                  <c:v>B07JW9H4J918</c:v>
                </c:pt>
                <c:pt idx="9">
                  <c:v>B07JW9H4J912</c:v>
                </c:pt>
              </c:strCache>
            </c:strRef>
          </c:cat>
          <c:val>
            <c:numRef>
              <c:f>'Final one'!$C$2:$C$97</c:f>
              <c:numCache>
                <c:formatCode>"$"#,##0.00</c:formatCode>
                <c:ptCount val="10"/>
                <c:pt idx="0">
                  <c:v>69999</c:v>
                </c:pt>
                <c:pt idx="1">
                  <c:v>74999</c:v>
                </c:pt>
                <c:pt idx="2">
                  <c:v>44999</c:v>
                </c:pt>
                <c:pt idx="3">
                  <c:v>42999</c:v>
                </c:pt>
                <c:pt idx="4">
                  <c:v>31999</c:v>
                </c:pt>
                <c:pt idx="5">
                  <c:v>35999</c:v>
                </c:pt>
                <c:pt idx="6">
                  <c:v>29999</c:v>
                </c:pt>
                <c:pt idx="7">
                  <c:v>29999</c:v>
                </c:pt>
                <c:pt idx="8">
                  <c:v>13499</c:v>
                </c:pt>
                <c:pt idx="9">
                  <c:v>15990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D-4C69-BA97-DD2E92C7B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995335"/>
        <c:axId val="465006087"/>
      </c:lineChart>
      <c:catAx>
        <c:axId val="464995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06087"/>
        <c:crosses val="autoZero"/>
        <c:auto val="1"/>
        <c:lblAlgn val="ctr"/>
        <c:lblOffset val="100"/>
        <c:noMultiLvlLbl val="0"/>
      </c:catAx>
      <c:valAx>
        <c:axId val="465006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95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Reviews on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one'!$F$7:$F$97</c:f>
              <c:numCache>
                <c:formatCode>#,##0</c:formatCode>
                <c:ptCount val="10"/>
                <c:pt idx="0">
                  <c:v>21252</c:v>
                </c:pt>
                <c:pt idx="1">
                  <c:v>27790</c:v>
                </c:pt>
                <c:pt idx="2">
                  <c:v>45238</c:v>
                </c:pt>
                <c:pt idx="3">
                  <c:v>45238</c:v>
                </c:pt>
                <c:pt idx="4">
                  <c:v>34899</c:v>
                </c:pt>
                <c:pt idx="5">
                  <c:v>32840</c:v>
                </c:pt>
                <c:pt idx="6">
                  <c:v>32840</c:v>
                </c:pt>
                <c:pt idx="7">
                  <c:v>32840</c:v>
                </c:pt>
                <c:pt idx="8">
                  <c:v>56098</c:v>
                </c:pt>
                <c:pt idx="9">
                  <c:v>58506</c:v>
                </c:pt>
              </c:numCache>
            </c:numRef>
          </c:xVal>
          <c:yVal>
            <c:numRef>
              <c:f>'Final one'!$I$7:$I$97</c:f>
              <c:numCache>
                <c:formatCode>"$"#,##0.00</c:formatCode>
                <c:ptCount val="10"/>
                <c:pt idx="0">
                  <c:v>998822748</c:v>
                </c:pt>
                <c:pt idx="1">
                  <c:v>1055742100</c:v>
                </c:pt>
                <c:pt idx="2">
                  <c:v>1492808762</c:v>
                </c:pt>
                <c:pt idx="3">
                  <c:v>1221380762</c:v>
                </c:pt>
                <c:pt idx="4">
                  <c:v>872440101</c:v>
                </c:pt>
                <c:pt idx="5">
                  <c:v>820967160</c:v>
                </c:pt>
                <c:pt idx="6">
                  <c:v>722447160</c:v>
                </c:pt>
                <c:pt idx="7">
                  <c:v>722447160</c:v>
                </c:pt>
                <c:pt idx="8">
                  <c:v>729217902</c:v>
                </c:pt>
                <c:pt idx="9">
                  <c:v>730739940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0-45C0-AB9E-0E3B589E6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487815"/>
        <c:axId val="1747623943"/>
      </c:scatterChart>
      <c:valAx>
        <c:axId val="1746487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Rating_count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623943"/>
        <c:crosses val="autoZero"/>
        <c:crossBetween val="midCat"/>
      </c:valAx>
      <c:valAx>
        <c:axId val="1747623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87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'Final one'!$I$1</c:f>
              <c:strCache>
                <c:ptCount val="1"/>
                <c:pt idx="0">
                  <c:v>total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56-458F-951D-CFBFAEFE4F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56-458F-951D-CFBFAEFE4F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56-458F-951D-CFBFAEFE4F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56-458F-951D-CFBFAEFE4F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256-458F-951D-CFBFAEFE4F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256-458F-951D-CFBFAEFE4F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256-458F-951D-CFBFAEFE4F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256-458F-951D-CFBFAEFE4F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256-458F-951D-CFBFAEFE4FC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256-458F-951D-CFBFAEFE4F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one'!$A$2:$A$97</c:f>
              <c:strCache>
                <c:ptCount val="10"/>
                <c:pt idx="0">
                  <c:v>B07JW9H4J994</c:v>
                </c:pt>
                <c:pt idx="1">
                  <c:v>B07JW9H4J99</c:v>
                </c:pt>
                <c:pt idx="2">
                  <c:v>B07JW9H4J984</c:v>
                </c:pt>
                <c:pt idx="3">
                  <c:v>B07JW9H4J969</c:v>
                </c:pt>
                <c:pt idx="4">
                  <c:v>B07JW9H4J967</c:v>
                </c:pt>
                <c:pt idx="5">
                  <c:v>B07JW9H4J968</c:v>
                </c:pt>
                <c:pt idx="6">
                  <c:v>B07JW9H4J960</c:v>
                </c:pt>
                <c:pt idx="7">
                  <c:v>B07JW9H4J961</c:v>
                </c:pt>
                <c:pt idx="8">
                  <c:v>B07JW9H4J918</c:v>
                </c:pt>
                <c:pt idx="9">
                  <c:v>B07JW9H4J912</c:v>
                </c:pt>
              </c:strCache>
            </c:strRef>
          </c:cat>
          <c:val>
            <c:numRef>
              <c:f>'Final one'!$I$2:$I$97</c:f>
              <c:numCache>
                <c:formatCode>"$"#,##0.00</c:formatCode>
                <c:ptCount val="10"/>
                <c:pt idx="0">
                  <c:v>998822748</c:v>
                </c:pt>
                <c:pt idx="1">
                  <c:v>1055742100</c:v>
                </c:pt>
                <c:pt idx="2">
                  <c:v>1492808762</c:v>
                </c:pt>
                <c:pt idx="3">
                  <c:v>1221380762</c:v>
                </c:pt>
                <c:pt idx="4">
                  <c:v>872440101</c:v>
                </c:pt>
                <c:pt idx="5">
                  <c:v>820967160</c:v>
                </c:pt>
                <c:pt idx="6">
                  <c:v>722447160</c:v>
                </c:pt>
                <c:pt idx="7">
                  <c:v>722447160</c:v>
                </c:pt>
                <c:pt idx="8">
                  <c:v>729217902</c:v>
                </c:pt>
                <c:pt idx="9">
                  <c:v>730739940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256-458F-951D-CFBFAEFE4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</xdr:row>
      <xdr:rowOff>180975</xdr:rowOff>
    </xdr:from>
    <xdr:to>
      <xdr:col>11</xdr:col>
      <xdr:colOff>95250</xdr:colOff>
      <xdr:row>18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568945-E362-4BD8-BF7E-309510E370B6}"/>
            </a:ext>
            <a:ext uri="{147F2762-F138-4A5C-976F-8EAC2B608ADB}">
              <a16:predDERef xmlns:a16="http://schemas.microsoft.com/office/drawing/2014/main" pred="{CB825D1B-C9A0-7815-4D84-236F3AF13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142875</xdr:colOff>
      <xdr:row>3</xdr:row>
      <xdr:rowOff>171450</xdr:rowOff>
    </xdr:from>
    <xdr:to>
      <xdr:col>24</xdr:col>
      <xdr:colOff>66675</xdr:colOff>
      <xdr:row>18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75142A-5A2A-4823-B643-4D02F7E85080}"/>
            </a:ext>
            <a:ext uri="{147F2762-F138-4A5C-976F-8EAC2B608ADB}">
              <a16:predDERef xmlns:a16="http://schemas.microsoft.com/office/drawing/2014/main" pred="{2B568945-E362-4BD8-BF7E-309510E37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142875</xdr:colOff>
      <xdr:row>3</xdr:row>
      <xdr:rowOff>180975</xdr:rowOff>
    </xdr:from>
    <xdr:to>
      <xdr:col>35</xdr:col>
      <xdr:colOff>180975</xdr:colOff>
      <xdr:row>18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9B35E8-D705-4844-A861-7CE935BD8B21}"/>
            </a:ext>
            <a:ext uri="{147F2762-F138-4A5C-976F-8EAC2B608ADB}">
              <a16:predDERef xmlns:a16="http://schemas.microsoft.com/office/drawing/2014/main" pred="{3775142A-5A2A-4823-B643-4D02F7E85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276225</xdr:colOff>
      <xdr:row>3</xdr:row>
      <xdr:rowOff>152400</xdr:rowOff>
    </xdr:from>
    <xdr:to>
      <xdr:col>46</xdr:col>
      <xdr:colOff>238125</xdr:colOff>
      <xdr:row>18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2684C5-ADDA-4E25-9BF0-D4B9BBD97324}"/>
            </a:ext>
            <a:ext uri="{147F2762-F138-4A5C-976F-8EAC2B608ADB}">
              <a16:predDERef xmlns:a16="http://schemas.microsoft.com/office/drawing/2014/main" pred="{029B35E8-D705-4844-A861-7CE935BD8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457200</xdr:colOff>
      <xdr:row>18</xdr:row>
      <xdr:rowOff>142875</xdr:rowOff>
    </xdr:from>
    <xdr:to>
      <xdr:col>17</xdr:col>
      <xdr:colOff>247650</xdr:colOff>
      <xdr:row>36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466E1E-BFBB-49AB-88E7-32094E2F2A70}"/>
            </a:ext>
            <a:ext uri="{147F2762-F138-4A5C-976F-8EAC2B608ADB}">
              <a16:predDERef xmlns:a16="http://schemas.microsoft.com/office/drawing/2014/main" pred="{5F2684C5-ADDA-4E25-9BF0-D4B9BBD97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371475</xdr:colOff>
      <xdr:row>19</xdr:row>
      <xdr:rowOff>161925</xdr:rowOff>
    </xdr:from>
    <xdr:to>
      <xdr:col>31</xdr:col>
      <xdr:colOff>19050</xdr:colOff>
      <xdr:row>34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3E0404-406F-478D-AB42-28A979654FDB}"/>
            </a:ext>
            <a:ext uri="{147F2762-F138-4A5C-976F-8EAC2B608ADB}">
              <a16:predDERef xmlns:a16="http://schemas.microsoft.com/office/drawing/2014/main" pred="{E9466E1E-BFBB-49AB-88E7-32094E2F2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133350</xdr:colOff>
      <xdr:row>18</xdr:row>
      <xdr:rowOff>76200</xdr:rowOff>
    </xdr:from>
    <xdr:to>
      <xdr:col>44</xdr:col>
      <xdr:colOff>333375</xdr:colOff>
      <xdr:row>34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8E3AF3-949A-4743-93D1-3EDB91EB4A77}"/>
            </a:ext>
            <a:ext uri="{147F2762-F138-4A5C-976F-8EAC2B608ADB}">
              <a16:predDERef xmlns:a16="http://schemas.microsoft.com/office/drawing/2014/main" pred="{BB3E0404-406F-478D-AB42-28A979654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D42B-67CF-4F19-B65C-6A08F4A8B1FE}">
  <dimension ref="A1:P1352"/>
  <sheetViews>
    <sheetView workbookViewId="0">
      <selection activeCell="E3" sqref="E3"/>
    </sheetView>
  </sheetViews>
  <sheetFormatPr defaultRowHeight="15"/>
  <cols>
    <col min="1" max="1" width="24.7109375" style="2" customWidth="1"/>
    <col min="2" max="2" width="26.28515625" style="2" customWidth="1"/>
    <col min="3" max="3" width="37" style="2" customWidth="1"/>
    <col min="4" max="4" width="80.140625" customWidth="1"/>
    <col min="5" max="5" width="41.7109375" style="2" customWidth="1"/>
    <col min="6" max="6" width="42.85546875" style="5" customWidth="1"/>
    <col min="7" max="7" width="59.85546875" style="2" customWidth="1"/>
    <col min="8" max="10" width="29.42578125" style="2" customWidth="1"/>
    <col min="11" max="11" width="19.85546875" style="2" customWidth="1"/>
    <col min="12" max="12" width="9.140625" style="2"/>
    <col min="13" max="13" width="14.28515625" style="2" customWidth="1"/>
    <col min="14" max="15" width="53.85546875" customWidth="1"/>
    <col min="16" max="16" width="86.140625" customWidth="1"/>
  </cols>
  <sheetData>
    <row r="1" spans="1:16" ht="30.75">
      <c r="A1" s="5" t="s">
        <v>0</v>
      </c>
      <c r="B1" s="5" t="s">
        <v>1</v>
      </c>
      <c r="C1" s="5" t="s">
        <v>2</v>
      </c>
      <c r="D1" s="3" t="s">
        <v>3</v>
      </c>
      <c r="E1" s="5" t="s">
        <v>4</v>
      </c>
      <c r="F1" s="3" t="s">
        <v>5</v>
      </c>
      <c r="G1" s="3" t="s">
        <v>6</v>
      </c>
      <c r="H1" s="5" t="s">
        <v>7</v>
      </c>
      <c r="I1" s="13" t="s">
        <v>8</v>
      </c>
      <c r="J1" s="13" t="s">
        <v>6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</row>
    <row r="2" spans="1:16">
      <c r="A2" s="2" t="s">
        <v>15</v>
      </c>
      <c r="B2" s="2" t="s">
        <v>15</v>
      </c>
      <c r="C2" s="2" t="s">
        <v>15</v>
      </c>
      <c r="D2" t="s">
        <v>16</v>
      </c>
      <c r="E2" s="2" t="s">
        <v>17</v>
      </c>
      <c r="F2" s="4" t="s">
        <v>18</v>
      </c>
      <c r="G2" s="6">
        <v>399</v>
      </c>
      <c r="H2" s="2" t="s">
        <v>19</v>
      </c>
      <c r="I2" s="8" t="str">
        <f>SUBSTITUTE(SUBSTITUTE(H2, "â‚¹", ""), ",", "")</f>
        <v>1099</v>
      </c>
      <c r="J2" s="9">
        <v>1099</v>
      </c>
      <c r="K2" s="10">
        <v>0.64</v>
      </c>
      <c r="L2" s="2">
        <v>4.2</v>
      </c>
      <c r="M2" s="11">
        <v>24269</v>
      </c>
      <c r="N2" t="s">
        <v>20</v>
      </c>
      <c r="O2" t="s">
        <v>20</v>
      </c>
      <c r="P2" t="s">
        <v>21</v>
      </c>
    </row>
    <row r="3" spans="1:16">
      <c r="A3" s="2" t="s">
        <v>22</v>
      </c>
      <c r="B3" s="2" t="s">
        <v>22</v>
      </c>
      <c r="C3" s="2" t="s">
        <v>22</v>
      </c>
      <c r="D3" t="s">
        <v>16</v>
      </c>
      <c r="E3" s="2" t="s">
        <v>23</v>
      </c>
      <c r="F3" s="4" t="s">
        <v>24</v>
      </c>
      <c r="G3" s="7">
        <v>199</v>
      </c>
      <c r="H3" s="2" t="s">
        <v>25</v>
      </c>
      <c r="I3" s="8" t="str">
        <f t="shared" ref="I3:I66" si="0">SUBSTITUTE(SUBSTITUTE(H3, "â‚¹", ""), ",", "")</f>
        <v>349</v>
      </c>
      <c r="J3" s="9">
        <v>349</v>
      </c>
      <c r="K3" s="10">
        <v>0.43</v>
      </c>
      <c r="L3" s="2">
        <v>4</v>
      </c>
      <c r="M3" s="11">
        <v>43994</v>
      </c>
      <c r="N3" t="s">
        <v>26</v>
      </c>
      <c r="O3" t="s">
        <v>26</v>
      </c>
      <c r="P3" t="s">
        <v>27</v>
      </c>
    </row>
    <row r="4" spans="1:16">
      <c r="A4" s="2" t="s">
        <v>28</v>
      </c>
      <c r="B4" s="2" t="s">
        <v>28</v>
      </c>
      <c r="C4" s="2" t="s">
        <v>28</v>
      </c>
      <c r="D4" t="s">
        <v>16</v>
      </c>
      <c r="E4" s="2" t="s">
        <v>23</v>
      </c>
      <c r="F4" s="4">
        <v>199</v>
      </c>
      <c r="G4" s="7">
        <v>199</v>
      </c>
      <c r="H4" s="2" t="s">
        <v>29</v>
      </c>
      <c r="I4" s="8" t="str">
        <f t="shared" si="0"/>
        <v>1899</v>
      </c>
      <c r="J4" s="9">
        <v>1899</v>
      </c>
      <c r="K4" s="10">
        <v>0.9</v>
      </c>
      <c r="L4" s="2">
        <v>3.9</v>
      </c>
      <c r="M4" s="11">
        <v>7928</v>
      </c>
      <c r="N4" t="s">
        <v>30</v>
      </c>
      <c r="O4" t="s">
        <v>30</v>
      </c>
      <c r="P4" t="s">
        <v>31</v>
      </c>
    </row>
    <row r="5" spans="1:16">
      <c r="A5" s="2" t="s">
        <v>32</v>
      </c>
      <c r="B5" s="2" t="s">
        <v>32</v>
      </c>
      <c r="C5" s="2" t="s">
        <v>32</v>
      </c>
      <c r="D5" t="s">
        <v>16</v>
      </c>
      <c r="E5" s="2" t="s">
        <v>33</v>
      </c>
      <c r="F5" s="4" t="s">
        <v>34</v>
      </c>
      <c r="G5" s="7">
        <v>329</v>
      </c>
      <c r="H5" s="2" t="s">
        <v>35</v>
      </c>
      <c r="I5" s="8" t="str">
        <f t="shared" si="0"/>
        <v>699</v>
      </c>
      <c r="J5" s="9">
        <v>699</v>
      </c>
      <c r="K5" s="10">
        <v>0.53</v>
      </c>
      <c r="L5" s="2">
        <v>4.2</v>
      </c>
      <c r="M5" s="11">
        <v>94363</v>
      </c>
      <c r="N5" t="s">
        <v>36</v>
      </c>
      <c r="O5" t="s">
        <v>36</v>
      </c>
      <c r="P5" t="s">
        <v>37</v>
      </c>
    </row>
    <row r="6" spans="1:16">
      <c r="A6" s="2" t="s">
        <v>38</v>
      </c>
      <c r="B6" s="2" t="s">
        <v>38</v>
      </c>
      <c r="C6" s="2" t="s">
        <v>38</v>
      </c>
      <c r="D6" t="s">
        <v>16</v>
      </c>
      <c r="E6" s="2" t="s">
        <v>39</v>
      </c>
      <c r="F6" s="4" t="s">
        <v>40</v>
      </c>
      <c r="G6" s="7">
        <v>154</v>
      </c>
      <c r="H6" s="2" t="s">
        <v>17</v>
      </c>
      <c r="I6" s="8" t="str">
        <f t="shared" si="0"/>
        <v>399</v>
      </c>
      <c r="J6" s="9">
        <v>399</v>
      </c>
      <c r="K6" s="10">
        <v>0.61</v>
      </c>
      <c r="L6" s="2">
        <v>4.2</v>
      </c>
      <c r="M6" s="11">
        <v>16905</v>
      </c>
      <c r="N6" t="s">
        <v>41</v>
      </c>
      <c r="O6" t="s">
        <v>41</v>
      </c>
      <c r="P6" t="s">
        <v>42</v>
      </c>
    </row>
    <row r="7" spans="1:16">
      <c r="A7" s="2" t="s">
        <v>43</v>
      </c>
      <c r="B7" s="2" t="s">
        <v>43</v>
      </c>
      <c r="C7" s="2" t="s">
        <v>43</v>
      </c>
      <c r="D7" t="s">
        <v>16</v>
      </c>
      <c r="E7" s="2" t="s">
        <v>44</v>
      </c>
      <c r="F7" s="4" t="s">
        <v>45</v>
      </c>
      <c r="G7" s="7">
        <v>149</v>
      </c>
      <c r="H7" s="2" t="s">
        <v>46</v>
      </c>
      <c r="I7" s="8" t="str">
        <f t="shared" si="0"/>
        <v>1000</v>
      </c>
      <c r="J7" s="9">
        <v>1000</v>
      </c>
      <c r="K7" s="10">
        <v>0.85</v>
      </c>
      <c r="L7" s="2">
        <v>3.9</v>
      </c>
      <c r="M7" s="11">
        <v>24871</v>
      </c>
      <c r="N7" t="s">
        <v>47</v>
      </c>
      <c r="O7" t="s">
        <v>47</v>
      </c>
      <c r="P7" t="s">
        <v>48</v>
      </c>
    </row>
    <row r="8" spans="1:16">
      <c r="A8" s="2" t="s">
        <v>49</v>
      </c>
      <c r="B8" s="2" t="s">
        <v>49</v>
      </c>
      <c r="C8" s="2" t="s">
        <v>49</v>
      </c>
      <c r="D8" t="s">
        <v>16</v>
      </c>
      <c r="E8" s="2" t="s">
        <v>50</v>
      </c>
      <c r="F8" s="4">
        <v>176.63</v>
      </c>
      <c r="G8" s="7">
        <v>176.63</v>
      </c>
      <c r="H8" s="2" t="s">
        <v>51</v>
      </c>
      <c r="I8" s="8" t="str">
        <f t="shared" si="0"/>
        <v>499</v>
      </c>
      <c r="J8" s="9">
        <v>499</v>
      </c>
      <c r="K8" s="10">
        <v>0.65</v>
      </c>
      <c r="L8" s="2">
        <v>4.0999999999999996</v>
      </c>
      <c r="M8" s="11">
        <v>15188</v>
      </c>
      <c r="N8" t="s">
        <v>52</v>
      </c>
      <c r="O8" t="s">
        <v>52</v>
      </c>
      <c r="P8" t="s">
        <v>53</v>
      </c>
    </row>
    <row r="9" spans="1:16">
      <c r="A9" s="2" t="s">
        <v>54</v>
      </c>
      <c r="B9" s="2" t="s">
        <v>54</v>
      </c>
      <c r="C9" s="2" t="s">
        <v>54</v>
      </c>
      <c r="D9" t="s">
        <v>16</v>
      </c>
      <c r="E9" s="2" t="s">
        <v>55</v>
      </c>
      <c r="F9" s="4" t="s">
        <v>56</v>
      </c>
      <c r="G9" s="7">
        <v>229</v>
      </c>
      <c r="H9" s="2" t="s">
        <v>57</v>
      </c>
      <c r="I9" s="8" t="str">
        <f t="shared" si="0"/>
        <v>299</v>
      </c>
      <c r="J9" s="9">
        <v>299</v>
      </c>
      <c r="K9" s="10">
        <v>0.23</v>
      </c>
      <c r="L9" s="2">
        <v>4.3</v>
      </c>
      <c r="M9" s="11">
        <v>30411</v>
      </c>
      <c r="N9" t="s">
        <v>58</v>
      </c>
      <c r="O9" t="s">
        <v>58</v>
      </c>
      <c r="P9" t="s">
        <v>59</v>
      </c>
    </row>
    <row r="10" spans="1:16">
      <c r="A10" s="2" t="s">
        <v>60</v>
      </c>
      <c r="B10" s="2" t="s">
        <v>60</v>
      </c>
      <c r="C10" s="2" t="s">
        <v>60</v>
      </c>
      <c r="D10" t="s">
        <v>61</v>
      </c>
      <c r="E10" s="2" t="s">
        <v>51</v>
      </c>
      <c r="F10" s="4" t="s">
        <v>62</v>
      </c>
      <c r="G10" s="7">
        <v>499</v>
      </c>
      <c r="H10" s="2" t="s">
        <v>63</v>
      </c>
      <c r="I10" s="8" t="str">
        <f t="shared" si="0"/>
        <v>999</v>
      </c>
      <c r="J10" s="9">
        <v>999</v>
      </c>
      <c r="K10" s="10">
        <v>0.5</v>
      </c>
      <c r="L10" s="2">
        <v>4.2</v>
      </c>
      <c r="M10" s="12" t="s">
        <v>64</v>
      </c>
      <c r="N10" t="s">
        <v>65</v>
      </c>
      <c r="O10" t="s">
        <v>65</v>
      </c>
      <c r="P10" t="s">
        <v>66</v>
      </c>
    </row>
    <row r="11" spans="1:16">
      <c r="A11" s="2" t="s">
        <v>67</v>
      </c>
      <c r="B11" s="2" t="s">
        <v>67</v>
      </c>
      <c r="C11" s="2" t="s">
        <v>67</v>
      </c>
      <c r="D11" t="s">
        <v>16</v>
      </c>
      <c r="E11" s="2" t="s">
        <v>23</v>
      </c>
      <c r="F11" s="4" t="s">
        <v>24</v>
      </c>
      <c r="G11" s="7">
        <v>199</v>
      </c>
      <c r="I11" s="8">
        <v>299</v>
      </c>
      <c r="J11" s="9">
        <v>299</v>
      </c>
      <c r="K11" s="10">
        <v>0.33</v>
      </c>
      <c r="L11" s="2">
        <v>4</v>
      </c>
      <c r="M11" s="11">
        <v>43994</v>
      </c>
      <c r="N11" t="s">
        <v>68</v>
      </c>
      <c r="O11" t="s">
        <v>68</v>
      </c>
      <c r="P11" t="s">
        <v>69</v>
      </c>
    </row>
    <row r="12" spans="1:16">
      <c r="A12" s="2" t="s">
        <v>70</v>
      </c>
      <c r="B12" s="2" t="s">
        <v>70</v>
      </c>
      <c r="C12" s="2" t="s">
        <v>70</v>
      </c>
      <c r="D12" t="s">
        <v>16</v>
      </c>
      <c r="E12" s="2" t="s">
        <v>39</v>
      </c>
      <c r="F12" s="4" t="s">
        <v>40</v>
      </c>
      <c r="G12" s="7">
        <v>154</v>
      </c>
      <c r="H12" s="2" t="s">
        <v>71</v>
      </c>
      <c r="I12" s="8" t="str">
        <f t="shared" si="0"/>
        <v>339</v>
      </c>
      <c r="J12" s="9">
        <v>339</v>
      </c>
      <c r="K12" s="10">
        <v>0.55000000000000004</v>
      </c>
      <c r="L12" s="2">
        <v>4.3</v>
      </c>
      <c r="M12" s="11">
        <v>13391</v>
      </c>
      <c r="N12" t="s">
        <v>72</v>
      </c>
      <c r="O12" t="s">
        <v>72</v>
      </c>
      <c r="P12" t="s">
        <v>73</v>
      </c>
    </row>
    <row r="13" spans="1:16">
      <c r="A13" s="2" t="s">
        <v>74</v>
      </c>
      <c r="B13" s="2" t="s">
        <v>74</v>
      </c>
      <c r="C13" s="2" t="s">
        <v>74</v>
      </c>
      <c r="D13" t="s">
        <v>16</v>
      </c>
      <c r="E13" s="2" t="s">
        <v>57</v>
      </c>
      <c r="F13" s="4" t="s">
        <v>75</v>
      </c>
      <c r="G13" s="7">
        <v>299</v>
      </c>
      <c r="H13" s="2" t="s">
        <v>76</v>
      </c>
      <c r="I13" s="8" t="str">
        <f t="shared" si="0"/>
        <v>799</v>
      </c>
      <c r="J13" s="9">
        <v>799</v>
      </c>
      <c r="K13" s="10">
        <v>0.63</v>
      </c>
      <c r="L13" s="2">
        <v>4.2</v>
      </c>
      <c r="M13" s="11">
        <v>94363</v>
      </c>
      <c r="N13" t="s">
        <v>77</v>
      </c>
      <c r="O13" t="s">
        <v>77</v>
      </c>
      <c r="P13" t="s">
        <v>78</v>
      </c>
    </row>
    <row r="14" spans="1:16">
      <c r="A14" s="2" t="s">
        <v>79</v>
      </c>
      <c r="B14" s="2" t="s">
        <v>79</v>
      </c>
      <c r="C14" s="2" t="s">
        <v>79</v>
      </c>
      <c r="D14" t="s">
        <v>80</v>
      </c>
      <c r="E14" s="2" t="s">
        <v>81</v>
      </c>
      <c r="F14" s="4" t="s">
        <v>82</v>
      </c>
      <c r="G14" s="7">
        <v>219</v>
      </c>
      <c r="H14" s="2" t="s">
        <v>83</v>
      </c>
      <c r="I14" s="8" t="str">
        <f t="shared" si="0"/>
        <v>700</v>
      </c>
      <c r="J14" s="9">
        <v>700</v>
      </c>
      <c r="K14" s="10">
        <v>0.69</v>
      </c>
      <c r="L14" s="2">
        <v>4.4000000000000004</v>
      </c>
      <c r="M14" s="2" t="s">
        <v>84</v>
      </c>
      <c r="N14" t="s">
        <v>85</v>
      </c>
      <c r="O14" t="s">
        <v>85</v>
      </c>
      <c r="P14" t="s">
        <v>86</v>
      </c>
    </row>
    <row r="15" spans="1:16">
      <c r="A15" s="2" t="s">
        <v>87</v>
      </c>
      <c r="B15" s="2" t="s">
        <v>87</v>
      </c>
      <c r="C15" s="2" t="s">
        <v>87</v>
      </c>
      <c r="D15" t="s">
        <v>16</v>
      </c>
      <c r="E15" s="2" t="s">
        <v>88</v>
      </c>
      <c r="F15" s="4" t="s">
        <v>89</v>
      </c>
      <c r="G15" s="7">
        <v>350</v>
      </c>
      <c r="H15" s="2" t="s">
        <v>90</v>
      </c>
      <c r="I15" s="8" t="str">
        <f t="shared" si="0"/>
        <v>899</v>
      </c>
      <c r="J15" s="9">
        <v>899</v>
      </c>
      <c r="K15" s="10">
        <v>0.61</v>
      </c>
      <c r="L15" s="2">
        <v>4.2</v>
      </c>
      <c r="M15" s="11">
        <v>2262</v>
      </c>
      <c r="N15" t="s">
        <v>91</v>
      </c>
      <c r="O15" t="s">
        <v>91</v>
      </c>
      <c r="P15" t="s">
        <v>92</v>
      </c>
    </row>
    <row r="16" spans="1:16">
      <c r="A16" s="2" t="s">
        <v>93</v>
      </c>
      <c r="B16" s="2" t="s">
        <v>93</v>
      </c>
      <c r="C16" s="2" t="s">
        <v>93</v>
      </c>
      <c r="D16" t="s">
        <v>16</v>
      </c>
      <c r="E16" s="2" t="s">
        <v>94</v>
      </c>
      <c r="F16" s="4" t="s">
        <v>95</v>
      </c>
      <c r="G16" s="7">
        <v>159</v>
      </c>
      <c r="H16" s="2" t="s">
        <v>17</v>
      </c>
      <c r="I16" s="8" t="str">
        <f t="shared" si="0"/>
        <v>399</v>
      </c>
      <c r="J16" s="9">
        <v>399</v>
      </c>
      <c r="K16" s="10">
        <v>0.6</v>
      </c>
      <c r="L16" s="2">
        <v>4.0999999999999996</v>
      </c>
      <c r="M16" s="11">
        <v>4768</v>
      </c>
      <c r="N16" t="s">
        <v>96</v>
      </c>
      <c r="O16" t="s">
        <v>96</v>
      </c>
      <c r="P16" t="s">
        <v>97</v>
      </c>
    </row>
    <row r="17" spans="1:16">
      <c r="A17" s="2" t="s">
        <v>98</v>
      </c>
      <c r="B17" s="2" t="s">
        <v>98</v>
      </c>
      <c r="C17" s="2" t="s">
        <v>98</v>
      </c>
      <c r="D17" t="s">
        <v>16</v>
      </c>
      <c r="E17" s="2" t="s">
        <v>25</v>
      </c>
      <c r="F17" s="4" t="s">
        <v>99</v>
      </c>
      <c r="G17" s="7">
        <v>349</v>
      </c>
      <c r="H17" s="2" t="s">
        <v>17</v>
      </c>
      <c r="I17" s="8" t="str">
        <f t="shared" si="0"/>
        <v>399</v>
      </c>
      <c r="J17" s="9">
        <v>399</v>
      </c>
      <c r="K17" s="10">
        <v>0.13</v>
      </c>
      <c r="L17" s="2">
        <v>4.4000000000000004</v>
      </c>
      <c r="M17" s="11">
        <v>18757</v>
      </c>
      <c r="N17" t="s">
        <v>100</v>
      </c>
      <c r="O17" t="s">
        <v>100</v>
      </c>
      <c r="P17" t="s">
        <v>101</v>
      </c>
    </row>
    <row r="18" spans="1:16">
      <c r="A18" s="2" t="s">
        <v>102</v>
      </c>
      <c r="B18" s="2" t="s">
        <v>102</v>
      </c>
      <c r="C18" s="2" t="s">
        <v>102</v>
      </c>
      <c r="D18" t="s">
        <v>103</v>
      </c>
      <c r="E18" s="2" t="s">
        <v>104</v>
      </c>
      <c r="F18" s="4" t="s">
        <v>105</v>
      </c>
      <c r="G18" s="7">
        <v>13999</v>
      </c>
      <c r="H18" s="2" t="s">
        <v>106</v>
      </c>
      <c r="I18" s="8" t="str">
        <f t="shared" si="0"/>
        <v>24999</v>
      </c>
      <c r="J18" s="9">
        <v>24999</v>
      </c>
      <c r="K18" s="10">
        <v>0.44</v>
      </c>
      <c r="L18" s="2">
        <v>4.2</v>
      </c>
      <c r="M18" s="11">
        <v>32840</v>
      </c>
      <c r="N18" t="s">
        <v>107</v>
      </c>
      <c r="O18" t="s">
        <v>107</v>
      </c>
      <c r="P18" t="s">
        <v>108</v>
      </c>
    </row>
    <row r="19" spans="1:16">
      <c r="A19" s="2" t="s">
        <v>109</v>
      </c>
      <c r="B19" s="2" t="s">
        <v>109</v>
      </c>
      <c r="C19" s="2" t="s">
        <v>109</v>
      </c>
      <c r="D19" t="s">
        <v>16</v>
      </c>
      <c r="E19" s="2" t="s">
        <v>110</v>
      </c>
      <c r="F19" s="4" t="s">
        <v>111</v>
      </c>
      <c r="G19" s="7">
        <v>249</v>
      </c>
      <c r="H19" s="2" t="s">
        <v>17</v>
      </c>
      <c r="I19" s="8" t="str">
        <f t="shared" si="0"/>
        <v>399</v>
      </c>
      <c r="J19" s="9">
        <v>399</v>
      </c>
      <c r="K19" s="10">
        <v>0.38</v>
      </c>
      <c r="L19" s="2">
        <v>4</v>
      </c>
      <c r="M19" s="11">
        <v>43994</v>
      </c>
      <c r="N19" t="s">
        <v>112</v>
      </c>
      <c r="O19" t="s">
        <v>112</v>
      </c>
      <c r="P19" t="s">
        <v>113</v>
      </c>
    </row>
    <row r="20" spans="1:16">
      <c r="A20" s="2" t="s">
        <v>114</v>
      </c>
      <c r="B20" s="2" t="s">
        <v>114</v>
      </c>
      <c r="C20" s="2" t="s">
        <v>114</v>
      </c>
      <c r="D20" t="s">
        <v>16</v>
      </c>
      <c r="E20" s="2" t="s">
        <v>23</v>
      </c>
      <c r="F20" s="4" t="s">
        <v>24</v>
      </c>
      <c r="G20" s="7">
        <v>199</v>
      </c>
      <c r="H20" s="2" t="s">
        <v>51</v>
      </c>
      <c r="I20" s="8" t="str">
        <f t="shared" si="0"/>
        <v>499</v>
      </c>
      <c r="J20" s="9">
        <v>499</v>
      </c>
      <c r="K20" s="10">
        <v>0.6</v>
      </c>
      <c r="L20" s="2">
        <v>4.0999999999999996</v>
      </c>
      <c r="M20" s="11">
        <v>13045</v>
      </c>
      <c r="N20" t="s">
        <v>115</v>
      </c>
      <c r="O20" t="s">
        <v>115</v>
      </c>
      <c r="P20" t="s">
        <v>116</v>
      </c>
    </row>
    <row r="21" spans="1:16">
      <c r="A21" s="2" t="s">
        <v>117</v>
      </c>
      <c r="B21" s="2" t="s">
        <v>117</v>
      </c>
      <c r="C21" s="2" t="s">
        <v>117</v>
      </c>
      <c r="D21" t="s">
        <v>103</v>
      </c>
      <c r="E21" s="2" t="s">
        <v>118</v>
      </c>
      <c r="F21" s="4" t="s">
        <v>119</v>
      </c>
      <c r="G21" s="7">
        <v>13490</v>
      </c>
      <c r="H21" s="2" t="s">
        <v>120</v>
      </c>
      <c r="I21" s="8" t="str">
        <f t="shared" si="0"/>
        <v>21990</v>
      </c>
      <c r="J21" s="9">
        <v>21990</v>
      </c>
      <c r="K21" s="10">
        <v>0.39</v>
      </c>
      <c r="L21" s="2">
        <v>4.3</v>
      </c>
      <c r="M21" s="11">
        <v>11976</v>
      </c>
      <c r="N21" t="s">
        <v>121</v>
      </c>
      <c r="O21" t="s">
        <v>121</v>
      </c>
      <c r="P21" t="s">
        <v>122</v>
      </c>
    </row>
    <row r="22" spans="1:16">
      <c r="A22" s="2" t="s">
        <v>123</v>
      </c>
      <c r="B22" s="2" t="s">
        <v>123</v>
      </c>
      <c r="C22" s="2" t="s">
        <v>123</v>
      </c>
      <c r="D22" t="s">
        <v>16</v>
      </c>
      <c r="E22" s="2" t="s">
        <v>124</v>
      </c>
      <c r="F22" s="4" t="s">
        <v>125</v>
      </c>
      <c r="G22" s="7">
        <v>970</v>
      </c>
      <c r="H22" s="2" t="s">
        <v>126</v>
      </c>
      <c r="I22" s="8" t="str">
        <f t="shared" si="0"/>
        <v>1799</v>
      </c>
      <c r="J22" s="9">
        <v>1799</v>
      </c>
      <c r="K22" s="10">
        <v>0.46</v>
      </c>
      <c r="L22" s="2">
        <v>4.5</v>
      </c>
      <c r="M22" s="2">
        <v>815</v>
      </c>
      <c r="N22" t="s">
        <v>127</v>
      </c>
      <c r="O22" t="s">
        <v>127</v>
      </c>
      <c r="P22" t="s">
        <v>128</v>
      </c>
    </row>
    <row r="23" spans="1:16">
      <c r="A23" s="2" t="s">
        <v>129</v>
      </c>
      <c r="B23" s="2" t="s">
        <v>129</v>
      </c>
      <c r="C23" s="2" t="s">
        <v>129</v>
      </c>
      <c r="D23" t="s">
        <v>80</v>
      </c>
      <c r="E23" s="2" t="s">
        <v>130</v>
      </c>
      <c r="F23" s="4" t="s">
        <v>131</v>
      </c>
      <c r="G23" s="7">
        <v>279</v>
      </c>
      <c r="H23" s="2" t="s">
        <v>51</v>
      </c>
      <c r="I23" s="8" t="str">
        <f t="shared" si="0"/>
        <v>499</v>
      </c>
      <c r="J23" s="9">
        <v>499</v>
      </c>
      <c r="K23" s="10">
        <v>0.44</v>
      </c>
      <c r="L23" s="2">
        <v>3.7</v>
      </c>
      <c r="M23" s="11">
        <v>10962</v>
      </c>
      <c r="N23" t="s">
        <v>132</v>
      </c>
      <c r="O23" t="s">
        <v>132</v>
      </c>
      <c r="P23" t="s">
        <v>133</v>
      </c>
    </row>
    <row r="24" spans="1:16">
      <c r="A24" s="2" t="s">
        <v>134</v>
      </c>
      <c r="B24" s="2" t="s">
        <v>134</v>
      </c>
      <c r="C24" s="2" t="s">
        <v>134</v>
      </c>
      <c r="D24" t="s">
        <v>103</v>
      </c>
      <c r="E24" s="2" t="s">
        <v>118</v>
      </c>
      <c r="F24" s="4" t="s">
        <v>119</v>
      </c>
      <c r="G24" s="7">
        <v>13490</v>
      </c>
      <c r="H24" s="2" t="s">
        <v>135</v>
      </c>
      <c r="I24" s="8" t="str">
        <f t="shared" si="0"/>
        <v>22900</v>
      </c>
      <c r="J24" s="9">
        <v>22900</v>
      </c>
      <c r="K24" s="10">
        <v>0.41</v>
      </c>
      <c r="L24" s="2">
        <v>4.3</v>
      </c>
      <c r="M24" s="11">
        <v>16299</v>
      </c>
      <c r="N24" t="s">
        <v>136</v>
      </c>
      <c r="O24" t="s">
        <v>136</v>
      </c>
      <c r="P24" t="s">
        <v>137</v>
      </c>
    </row>
    <row r="25" spans="1:16">
      <c r="A25" s="2" t="s">
        <v>138</v>
      </c>
      <c r="B25" s="2" t="s">
        <v>138</v>
      </c>
      <c r="C25" s="2" t="s">
        <v>138</v>
      </c>
      <c r="D25" t="s">
        <v>16</v>
      </c>
      <c r="E25" s="2" t="s">
        <v>139</v>
      </c>
      <c r="F25" s="4" t="s">
        <v>140</v>
      </c>
      <c r="G25" s="7">
        <v>59</v>
      </c>
      <c r="H25" s="2" t="s">
        <v>23</v>
      </c>
      <c r="I25" s="8" t="str">
        <f t="shared" si="0"/>
        <v>199</v>
      </c>
      <c r="J25" s="9">
        <v>199</v>
      </c>
      <c r="K25" s="10">
        <v>0.7</v>
      </c>
      <c r="L25" s="2">
        <v>4</v>
      </c>
      <c r="M25" s="11">
        <v>9378</v>
      </c>
      <c r="N25" t="s">
        <v>141</v>
      </c>
      <c r="O25" t="s">
        <v>141</v>
      </c>
      <c r="P25" t="s">
        <v>142</v>
      </c>
    </row>
    <row r="26" spans="1:16">
      <c r="A26" s="2" t="s">
        <v>143</v>
      </c>
      <c r="B26" s="2" t="s">
        <v>143</v>
      </c>
      <c r="C26" s="2" t="s">
        <v>143</v>
      </c>
      <c r="D26" t="s">
        <v>103</v>
      </c>
      <c r="E26" s="2" t="s">
        <v>144</v>
      </c>
      <c r="F26" s="4" t="s">
        <v>145</v>
      </c>
      <c r="G26" s="7">
        <v>11499</v>
      </c>
      <c r="H26" s="2" t="s">
        <v>146</v>
      </c>
      <c r="I26" s="8" t="str">
        <f t="shared" si="0"/>
        <v>19990</v>
      </c>
      <c r="J26" s="9">
        <v>19990</v>
      </c>
      <c r="K26" s="10">
        <v>0.42</v>
      </c>
      <c r="L26" s="2">
        <v>4.3</v>
      </c>
      <c r="M26" s="11">
        <v>4703</v>
      </c>
      <c r="N26" t="s">
        <v>147</v>
      </c>
      <c r="O26" t="s">
        <v>147</v>
      </c>
      <c r="P26" t="s">
        <v>148</v>
      </c>
    </row>
    <row r="27" spans="1:16">
      <c r="A27" s="2" t="s">
        <v>149</v>
      </c>
      <c r="B27" s="2" t="s">
        <v>149</v>
      </c>
      <c r="C27" s="2" t="s">
        <v>149</v>
      </c>
      <c r="D27" t="s">
        <v>80</v>
      </c>
      <c r="E27" s="2" t="s">
        <v>23</v>
      </c>
      <c r="F27" s="4" t="s">
        <v>24</v>
      </c>
      <c r="G27" s="7">
        <v>199</v>
      </c>
      <c r="H27" s="2" t="s">
        <v>35</v>
      </c>
      <c r="I27" s="8" t="str">
        <f t="shared" si="0"/>
        <v>699</v>
      </c>
      <c r="J27" s="9">
        <v>699</v>
      </c>
      <c r="K27" s="10">
        <v>0.72</v>
      </c>
      <c r="L27" s="2">
        <v>4.2</v>
      </c>
      <c r="M27" s="11">
        <v>12153</v>
      </c>
      <c r="N27" t="s">
        <v>150</v>
      </c>
      <c r="O27" t="s">
        <v>150</v>
      </c>
      <c r="P27" t="s">
        <v>151</v>
      </c>
    </row>
    <row r="28" spans="1:16">
      <c r="A28" s="2" t="s">
        <v>152</v>
      </c>
      <c r="B28" s="2" t="s">
        <v>152</v>
      </c>
      <c r="C28" s="2" t="s">
        <v>152</v>
      </c>
      <c r="D28" t="s">
        <v>103</v>
      </c>
      <c r="E28" s="2" t="s">
        <v>153</v>
      </c>
      <c r="F28" s="4" t="s">
        <v>154</v>
      </c>
      <c r="G28" s="7">
        <v>14999</v>
      </c>
      <c r="H28" s="2" t="s">
        <v>155</v>
      </c>
      <c r="I28" s="8" t="str">
        <f t="shared" si="0"/>
        <v>19999</v>
      </c>
      <c r="J28" s="9">
        <v>19999</v>
      </c>
      <c r="K28" s="10">
        <v>0.25</v>
      </c>
      <c r="L28" s="2">
        <v>4.2</v>
      </c>
      <c r="M28" s="11">
        <v>34899</v>
      </c>
      <c r="N28" t="s">
        <v>156</v>
      </c>
      <c r="O28" t="s">
        <v>156</v>
      </c>
      <c r="P28" t="s">
        <v>157</v>
      </c>
    </row>
    <row r="29" spans="1:16">
      <c r="A29" s="2" t="s">
        <v>158</v>
      </c>
      <c r="B29" s="2" t="s">
        <v>158</v>
      </c>
      <c r="C29" s="2" t="s">
        <v>158</v>
      </c>
      <c r="D29" t="s">
        <v>16</v>
      </c>
      <c r="E29" s="2" t="s">
        <v>57</v>
      </c>
      <c r="F29" s="4" t="s">
        <v>75</v>
      </c>
      <c r="G29" s="7">
        <v>299</v>
      </c>
      <c r="H29" s="2" t="s">
        <v>17</v>
      </c>
      <c r="I29" s="8" t="str">
        <f t="shared" si="0"/>
        <v>399</v>
      </c>
      <c r="J29" s="9">
        <v>399</v>
      </c>
      <c r="K29" s="10">
        <v>0.25</v>
      </c>
      <c r="L29" s="2">
        <v>4</v>
      </c>
      <c r="M29" s="11">
        <v>2766</v>
      </c>
      <c r="N29" t="s">
        <v>159</v>
      </c>
      <c r="O29" t="s">
        <v>159</v>
      </c>
      <c r="P29" t="s">
        <v>160</v>
      </c>
    </row>
    <row r="30" spans="1:16">
      <c r="A30" s="2" t="s">
        <v>161</v>
      </c>
      <c r="B30" s="2" t="s">
        <v>161</v>
      </c>
      <c r="C30" s="2" t="s">
        <v>161</v>
      </c>
      <c r="D30" t="s">
        <v>16</v>
      </c>
      <c r="E30" s="2" t="s">
        <v>124</v>
      </c>
      <c r="F30" s="4" t="s">
        <v>125</v>
      </c>
      <c r="G30" s="7">
        <v>970</v>
      </c>
      <c r="H30" s="2" t="s">
        <v>162</v>
      </c>
      <c r="I30" s="8" t="str">
        <f t="shared" si="0"/>
        <v>1999</v>
      </c>
      <c r="J30" s="9">
        <v>1999</v>
      </c>
      <c r="K30" s="10">
        <v>0.51</v>
      </c>
      <c r="L30" s="2">
        <v>4.4000000000000004</v>
      </c>
      <c r="M30" s="2">
        <v>184</v>
      </c>
      <c r="N30" t="s">
        <v>163</v>
      </c>
      <c r="O30" t="s">
        <v>163</v>
      </c>
      <c r="P30" t="s">
        <v>164</v>
      </c>
    </row>
    <row r="31" spans="1:16">
      <c r="A31" s="2" t="s">
        <v>165</v>
      </c>
      <c r="B31" s="2" t="s">
        <v>165</v>
      </c>
      <c r="C31" s="2" t="s">
        <v>165</v>
      </c>
      <c r="D31" t="s">
        <v>16</v>
      </c>
      <c r="E31" s="2" t="s">
        <v>57</v>
      </c>
      <c r="F31" s="4" t="s">
        <v>75</v>
      </c>
      <c r="G31" s="7">
        <v>299</v>
      </c>
      <c r="H31" s="2" t="s">
        <v>63</v>
      </c>
      <c r="I31" s="8" t="str">
        <f t="shared" si="0"/>
        <v>999</v>
      </c>
      <c r="J31" s="9">
        <v>999</v>
      </c>
      <c r="K31" s="10">
        <v>0.7</v>
      </c>
      <c r="L31" s="2">
        <v>4.3</v>
      </c>
      <c r="M31" s="11">
        <v>20850</v>
      </c>
      <c r="N31" t="s">
        <v>166</v>
      </c>
      <c r="O31" t="s">
        <v>166</v>
      </c>
      <c r="P31" t="s">
        <v>167</v>
      </c>
    </row>
    <row r="32" spans="1:16">
      <c r="A32" s="2" t="s">
        <v>168</v>
      </c>
      <c r="B32" s="2" t="s">
        <v>168</v>
      </c>
      <c r="C32" s="2" t="s">
        <v>168</v>
      </c>
      <c r="D32" t="s">
        <v>16</v>
      </c>
      <c r="E32" s="2" t="s">
        <v>23</v>
      </c>
      <c r="F32" s="4" t="s">
        <v>24</v>
      </c>
      <c r="G32" s="7">
        <v>199</v>
      </c>
      <c r="H32" s="2" t="s">
        <v>169</v>
      </c>
      <c r="I32" s="8" t="str">
        <f t="shared" si="0"/>
        <v>750</v>
      </c>
      <c r="J32" s="9">
        <v>750</v>
      </c>
      <c r="K32" s="10">
        <v>0.73</v>
      </c>
      <c r="L32" s="2">
        <v>4.5</v>
      </c>
      <c r="M32" s="11">
        <v>74976</v>
      </c>
      <c r="N32" t="s">
        <v>170</v>
      </c>
      <c r="O32" t="s">
        <v>170</v>
      </c>
      <c r="P32" t="s">
        <v>171</v>
      </c>
    </row>
    <row r="33" spans="1:16">
      <c r="A33" s="2" t="s">
        <v>172</v>
      </c>
      <c r="B33" s="2" t="s">
        <v>172</v>
      </c>
      <c r="C33" s="2" t="s">
        <v>172</v>
      </c>
      <c r="D33" t="s">
        <v>16</v>
      </c>
      <c r="E33" s="2" t="s">
        <v>173</v>
      </c>
      <c r="F33" s="4" t="s">
        <v>174</v>
      </c>
      <c r="G33" s="7">
        <v>179</v>
      </c>
      <c r="H33" s="2" t="s">
        <v>51</v>
      </c>
      <c r="I33" s="8" t="str">
        <f t="shared" si="0"/>
        <v>499</v>
      </c>
      <c r="J33" s="9">
        <v>499</v>
      </c>
      <c r="K33" s="10">
        <v>0.64</v>
      </c>
      <c r="L33" s="2">
        <v>4</v>
      </c>
      <c r="M33" s="11">
        <v>1934</v>
      </c>
      <c r="N33" t="s">
        <v>175</v>
      </c>
      <c r="O33" t="s">
        <v>175</v>
      </c>
      <c r="P33" t="s">
        <v>176</v>
      </c>
    </row>
    <row r="34" spans="1:16">
      <c r="A34" s="2" t="s">
        <v>177</v>
      </c>
      <c r="B34" s="2" t="s">
        <v>177</v>
      </c>
      <c r="C34" s="2" t="s">
        <v>177</v>
      </c>
      <c r="D34" t="s">
        <v>16</v>
      </c>
      <c r="E34" s="2" t="s">
        <v>178</v>
      </c>
      <c r="F34" s="4" t="s">
        <v>179</v>
      </c>
      <c r="G34" s="7">
        <v>389</v>
      </c>
      <c r="H34" s="2" t="s">
        <v>19</v>
      </c>
      <c r="I34" s="8" t="str">
        <f t="shared" si="0"/>
        <v>1099</v>
      </c>
      <c r="J34" s="9">
        <v>1099</v>
      </c>
      <c r="K34" s="10">
        <v>0.65</v>
      </c>
      <c r="L34" s="2">
        <v>4.3</v>
      </c>
      <c r="M34" s="2">
        <v>974</v>
      </c>
      <c r="N34" t="s">
        <v>180</v>
      </c>
      <c r="O34" t="s">
        <v>180</v>
      </c>
      <c r="P34" t="s">
        <v>181</v>
      </c>
    </row>
    <row r="35" spans="1:16">
      <c r="A35" s="2" t="s">
        <v>182</v>
      </c>
      <c r="B35" s="2" t="s">
        <v>182</v>
      </c>
      <c r="C35" s="2" t="s">
        <v>182</v>
      </c>
      <c r="D35" t="s">
        <v>16</v>
      </c>
      <c r="E35" s="2" t="s">
        <v>183</v>
      </c>
      <c r="F35" s="4" t="s">
        <v>184</v>
      </c>
      <c r="G35" s="7">
        <v>599</v>
      </c>
      <c r="H35" s="2" t="s">
        <v>183</v>
      </c>
      <c r="I35" s="8" t="str">
        <f t="shared" si="0"/>
        <v>599</v>
      </c>
      <c r="J35" s="9">
        <v>599</v>
      </c>
      <c r="K35" s="10">
        <v>0</v>
      </c>
      <c r="L35" s="2">
        <v>4.3</v>
      </c>
      <c r="M35" s="2">
        <v>355</v>
      </c>
      <c r="N35" t="s">
        <v>185</v>
      </c>
      <c r="O35" t="s">
        <v>185</v>
      </c>
      <c r="P35" t="s">
        <v>186</v>
      </c>
    </row>
    <row r="36" spans="1:16">
      <c r="A36" s="2" t="s">
        <v>187</v>
      </c>
      <c r="B36" s="2" t="s">
        <v>187</v>
      </c>
      <c r="C36" s="2" t="s">
        <v>187</v>
      </c>
      <c r="D36" t="s">
        <v>16</v>
      </c>
      <c r="E36" s="2" t="s">
        <v>23</v>
      </c>
      <c r="F36" s="4" t="s">
        <v>24</v>
      </c>
      <c r="G36" s="7">
        <v>199</v>
      </c>
      <c r="H36" s="2" t="s">
        <v>63</v>
      </c>
      <c r="I36" s="8" t="str">
        <f t="shared" si="0"/>
        <v>999</v>
      </c>
      <c r="J36" s="9">
        <v>999</v>
      </c>
      <c r="K36" s="10">
        <v>0.8</v>
      </c>
      <c r="L36" s="2">
        <v>3.9</v>
      </c>
      <c r="M36" s="11">
        <v>1075</v>
      </c>
      <c r="N36" t="s">
        <v>188</v>
      </c>
      <c r="O36" t="s">
        <v>188</v>
      </c>
      <c r="P36" t="s">
        <v>189</v>
      </c>
    </row>
    <row r="37" spans="1:16">
      <c r="A37" s="2" t="s">
        <v>190</v>
      </c>
      <c r="B37" s="2" t="s">
        <v>190</v>
      </c>
      <c r="C37" s="2" t="s">
        <v>190</v>
      </c>
      <c r="D37" t="s">
        <v>16</v>
      </c>
      <c r="E37" s="2" t="s">
        <v>191</v>
      </c>
      <c r="F37" s="4" t="s">
        <v>192</v>
      </c>
      <c r="G37" s="7">
        <v>99</v>
      </c>
      <c r="H37" s="2" t="s">
        <v>193</v>
      </c>
      <c r="I37" s="8" t="str">
        <f t="shared" si="0"/>
        <v>666.66</v>
      </c>
      <c r="J37" s="9">
        <v>666.66</v>
      </c>
      <c r="K37" s="10">
        <v>0.85</v>
      </c>
      <c r="L37" s="2">
        <v>3.9</v>
      </c>
      <c r="M37" s="11">
        <v>24871</v>
      </c>
      <c r="N37" t="s">
        <v>194</v>
      </c>
      <c r="O37" t="s">
        <v>194</v>
      </c>
      <c r="P37" t="s">
        <v>195</v>
      </c>
    </row>
    <row r="38" spans="1:16">
      <c r="A38" s="2" t="s">
        <v>196</v>
      </c>
      <c r="B38" s="2" t="s">
        <v>196</v>
      </c>
      <c r="C38" s="2" t="s">
        <v>196</v>
      </c>
      <c r="D38" t="s">
        <v>16</v>
      </c>
      <c r="E38" s="2" t="s">
        <v>90</v>
      </c>
      <c r="F38" s="4" t="s">
        <v>197</v>
      </c>
      <c r="G38" s="7">
        <v>899</v>
      </c>
      <c r="H38" s="2" t="s">
        <v>198</v>
      </c>
      <c r="I38" s="8" t="str">
        <f t="shared" si="0"/>
        <v>1900</v>
      </c>
      <c r="J38" s="9">
        <v>1900</v>
      </c>
      <c r="K38" s="10">
        <v>0.53</v>
      </c>
      <c r="L38" s="2">
        <v>4.4000000000000004</v>
      </c>
      <c r="M38" s="11">
        <v>13552</v>
      </c>
      <c r="N38" t="s">
        <v>199</v>
      </c>
      <c r="O38" t="s">
        <v>199</v>
      </c>
      <c r="P38" t="s">
        <v>200</v>
      </c>
    </row>
    <row r="39" spans="1:16">
      <c r="A39" s="2" t="s">
        <v>201</v>
      </c>
      <c r="B39" s="2" t="s">
        <v>201</v>
      </c>
      <c r="C39" s="2" t="s">
        <v>201</v>
      </c>
      <c r="D39" t="s">
        <v>16</v>
      </c>
      <c r="E39" s="2" t="s">
        <v>23</v>
      </c>
      <c r="F39" s="4" t="s">
        <v>24</v>
      </c>
      <c r="G39" s="7">
        <v>199</v>
      </c>
      <c r="H39" s="2" t="s">
        <v>63</v>
      </c>
      <c r="I39" s="8" t="str">
        <f t="shared" si="0"/>
        <v>999</v>
      </c>
      <c r="J39" s="9">
        <v>999</v>
      </c>
      <c r="K39" s="10">
        <v>0.8</v>
      </c>
      <c r="L39" s="2">
        <v>4</v>
      </c>
      <c r="M39" s="2">
        <v>576</v>
      </c>
      <c r="N39" t="s">
        <v>202</v>
      </c>
      <c r="O39" t="s">
        <v>202</v>
      </c>
      <c r="P39" t="s">
        <v>203</v>
      </c>
    </row>
    <row r="40" spans="1:16">
      <c r="A40" s="2" t="s">
        <v>204</v>
      </c>
      <c r="B40" s="2" t="s">
        <v>204</v>
      </c>
      <c r="C40" s="2" t="s">
        <v>204</v>
      </c>
      <c r="D40" t="s">
        <v>103</v>
      </c>
      <c r="E40" s="2" t="s">
        <v>205</v>
      </c>
      <c r="F40" s="4" t="s">
        <v>206</v>
      </c>
      <c r="G40" s="7">
        <v>32999</v>
      </c>
      <c r="H40" s="2" t="s">
        <v>207</v>
      </c>
      <c r="I40" s="8" t="str">
        <f t="shared" si="0"/>
        <v>45999</v>
      </c>
      <c r="J40" s="9">
        <v>45999</v>
      </c>
      <c r="K40" s="10">
        <v>0.28000000000000003</v>
      </c>
      <c r="L40" s="2">
        <v>4.2</v>
      </c>
      <c r="M40" s="11">
        <v>7298</v>
      </c>
      <c r="N40" t="s">
        <v>208</v>
      </c>
      <c r="O40" t="s">
        <v>208</v>
      </c>
      <c r="P40" t="s">
        <v>209</v>
      </c>
    </row>
    <row r="41" spans="1:16">
      <c r="A41" s="2" t="s">
        <v>210</v>
      </c>
      <c r="B41" s="2" t="s">
        <v>210</v>
      </c>
      <c r="C41" s="2" t="s">
        <v>210</v>
      </c>
      <c r="D41" t="s">
        <v>16</v>
      </c>
      <c r="E41" s="2" t="s">
        <v>124</v>
      </c>
      <c r="F41" s="4" t="s">
        <v>125</v>
      </c>
      <c r="G41" s="7">
        <v>970</v>
      </c>
      <c r="H41" s="2" t="s">
        <v>162</v>
      </c>
      <c r="I41" s="8" t="str">
        <f t="shared" si="0"/>
        <v>1999</v>
      </c>
      <c r="J41" s="9">
        <v>1999</v>
      </c>
      <c r="K41" s="10">
        <v>0.51</v>
      </c>
      <c r="L41" s="2">
        <v>4.2</v>
      </c>
      <c r="M41" s="2">
        <v>462</v>
      </c>
      <c r="N41" t="s">
        <v>211</v>
      </c>
      <c r="O41" t="s">
        <v>211</v>
      </c>
      <c r="P41" t="s">
        <v>212</v>
      </c>
    </row>
    <row r="42" spans="1:16">
      <c r="A42" s="2" t="s">
        <v>213</v>
      </c>
      <c r="B42" s="2" t="s">
        <v>213</v>
      </c>
      <c r="C42" s="2" t="s">
        <v>213</v>
      </c>
      <c r="D42" t="s">
        <v>16</v>
      </c>
      <c r="E42" s="2" t="s">
        <v>214</v>
      </c>
      <c r="F42" s="4" t="s">
        <v>215</v>
      </c>
      <c r="G42" s="7">
        <v>209</v>
      </c>
      <c r="H42" s="2" t="s">
        <v>216</v>
      </c>
      <c r="I42" s="8" t="str">
        <f t="shared" si="0"/>
        <v>695</v>
      </c>
      <c r="J42" s="9">
        <v>695</v>
      </c>
      <c r="K42" s="10">
        <v>0.7</v>
      </c>
      <c r="L42" s="2">
        <v>4.5</v>
      </c>
      <c r="M42" s="2" t="s">
        <v>217</v>
      </c>
      <c r="N42" t="s">
        <v>218</v>
      </c>
      <c r="O42" t="s">
        <v>218</v>
      </c>
      <c r="P42" t="s">
        <v>219</v>
      </c>
    </row>
    <row r="43" spans="1:16">
      <c r="A43" s="2" t="s">
        <v>220</v>
      </c>
      <c r="B43" s="2" t="s">
        <v>220</v>
      </c>
      <c r="C43" s="2" t="s">
        <v>220</v>
      </c>
      <c r="D43" t="s">
        <v>103</v>
      </c>
      <c r="E43" s="2" t="s">
        <v>155</v>
      </c>
      <c r="F43" s="4" t="s">
        <v>221</v>
      </c>
      <c r="G43" s="7">
        <v>19999</v>
      </c>
      <c r="H43" s="2" t="s">
        <v>222</v>
      </c>
      <c r="I43" s="8" t="str">
        <f t="shared" si="0"/>
        <v>34999</v>
      </c>
      <c r="J43" s="9">
        <v>34999</v>
      </c>
      <c r="K43" s="10">
        <v>0.43</v>
      </c>
      <c r="L43" s="2">
        <v>4.3</v>
      </c>
      <c r="M43" s="11">
        <v>27151</v>
      </c>
      <c r="N43" t="s">
        <v>223</v>
      </c>
      <c r="O43" t="s">
        <v>223</v>
      </c>
      <c r="P43" t="s">
        <v>224</v>
      </c>
    </row>
    <row r="44" spans="1:16">
      <c r="A44" s="2" t="s">
        <v>225</v>
      </c>
      <c r="B44" s="2" t="s">
        <v>225</v>
      </c>
      <c r="C44" s="2" t="s">
        <v>225</v>
      </c>
      <c r="D44" t="s">
        <v>16</v>
      </c>
      <c r="E44" s="2" t="s">
        <v>17</v>
      </c>
      <c r="F44" s="4" t="s">
        <v>18</v>
      </c>
      <c r="G44" s="7">
        <v>399</v>
      </c>
      <c r="H44" s="2" t="s">
        <v>19</v>
      </c>
      <c r="I44" s="8" t="str">
        <f t="shared" si="0"/>
        <v>1099</v>
      </c>
      <c r="J44" s="9">
        <v>1099</v>
      </c>
      <c r="K44" s="10">
        <v>0.64</v>
      </c>
      <c r="L44" s="2">
        <v>4.2</v>
      </c>
      <c r="M44" s="11">
        <v>24269</v>
      </c>
      <c r="N44" t="s">
        <v>226</v>
      </c>
      <c r="O44" t="s">
        <v>226</v>
      </c>
      <c r="P44" t="s">
        <v>227</v>
      </c>
    </row>
    <row r="45" spans="1:16">
      <c r="A45" s="2" t="s">
        <v>228</v>
      </c>
      <c r="B45" s="2" t="s">
        <v>228</v>
      </c>
      <c r="C45" s="2" t="s">
        <v>228</v>
      </c>
      <c r="D45" t="s">
        <v>61</v>
      </c>
      <c r="E45" s="2" t="s">
        <v>63</v>
      </c>
      <c r="F45" s="4" t="s">
        <v>229</v>
      </c>
      <c r="G45" s="7">
        <v>999</v>
      </c>
      <c r="H45" s="2" t="s">
        <v>230</v>
      </c>
      <c r="I45" s="8" t="str">
        <f t="shared" si="0"/>
        <v>1599</v>
      </c>
      <c r="J45" s="9">
        <v>1599</v>
      </c>
      <c r="K45" s="10">
        <v>0.38</v>
      </c>
      <c r="L45" s="2">
        <v>4.3</v>
      </c>
      <c r="M45" s="11">
        <v>12093</v>
      </c>
      <c r="N45" t="s">
        <v>231</v>
      </c>
      <c r="O45" t="s">
        <v>231</v>
      </c>
      <c r="P45" t="s">
        <v>232</v>
      </c>
    </row>
    <row r="46" spans="1:16">
      <c r="A46" s="2" t="s">
        <v>233</v>
      </c>
      <c r="B46" s="2" t="s">
        <v>233</v>
      </c>
      <c r="C46" s="2" t="s">
        <v>233</v>
      </c>
      <c r="D46" t="s">
        <v>16</v>
      </c>
      <c r="E46" s="2" t="s">
        <v>139</v>
      </c>
      <c r="F46" s="4" t="s">
        <v>140</v>
      </c>
      <c r="G46" s="7">
        <v>59</v>
      </c>
      <c r="H46" s="2" t="s">
        <v>23</v>
      </c>
      <c r="I46" s="8" t="str">
        <f t="shared" si="0"/>
        <v>199</v>
      </c>
      <c r="J46" s="9">
        <v>199</v>
      </c>
      <c r="K46" s="10">
        <v>0.7</v>
      </c>
      <c r="L46" s="2">
        <v>4</v>
      </c>
      <c r="M46" s="11">
        <v>9378</v>
      </c>
      <c r="N46" t="s">
        <v>234</v>
      </c>
      <c r="O46" t="s">
        <v>234</v>
      </c>
      <c r="P46" t="s">
        <v>235</v>
      </c>
    </row>
    <row r="47" spans="1:16">
      <c r="A47" s="2" t="s">
        <v>236</v>
      </c>
      <c r="B47" s="2" t="s">
        <v>236</v>
      </c>
      <c r="C47" s="2" t="s">
        <v>236</v>
      </c>
      <c r="D47" t="s">
        <v>16</v>
      </c>
      <c r="E47" s="2" t="s">
        <v>237</v>
      </c>
      <c r="F47" s="4" t="s">
        <v>238</v>
      </c>
      <c r="G47" s="7">
        <v>333</v>
      </c>
      <c r="H47" s="2" t="s">
        <v>63</v>
      </c>
      <c r="I47" s="8" t="str">
        <f t="shared" si="0"/>
        <v>999</v>
      </c>
      <c r="J47" s="9">
        <v>999</v>
      </c>
      <c r="K47" s="10">
        <v>0.67</v>
      </c>
      <c r="L47" s="2">
        <v>3.3</v>
      </c>
      <c r="M47" s="11">
        <v>9792</v>
      </c>
      <c r="N47" t="s">
        <v>239</v>
      </c>
      <c r="O47" t="s">
        <v>239</v>
      </c>
      <c r="P47" t="s">
        <v>240</v>
      </c>
    </row>
    <row r="48" spans="1:16">
      <c r="A48" s="2" t="s">
        <v>241</v>
      </c>
      <c r="B48" s="2" t="s">
        <v>241</v>
      </c>
      <c r="C48" s="2" t="s">
        <v>241</v>
      </c>
      <c r="D48" t="s">
        <v>61</v>
      </c>
      <c r="E48" s="2" t="s">
        <v>242</v>
      </c>
      <c r="F48" s="4" t="s">
        <v>243</v>
      </c>
      <c r="G48" s="7">
        <v>507</v>
      </c>
      <c r="H48" s="2" t="s">
        <v>244</v>
      </c>
      <c r="I48" s="8" t="str">
        <f t="shared" si="0"/>
        <v>1208</v>
      </c>
      <c r="J48" s="9">
        <v>1208</v>
      </c>
      <c r="K48" s="10">
        <v>0.57999999999999996</v>
      </c>
      <c r="L48" s="2">
        <v>4.0999999999999996</v>
      </c>
      <c r="M48" s="11">
        <v>8131</v>
      </c>
      <c r="N48" t="s">
        <v>245</v>
      </c>
      <c r="O48" t="s">
        <v>245</v>
      </c>
      <c r="P48" t="s">
        <v>246</v>
      </c>
    </row>
    <row r="49" spans="1:16">
      <c r="A49" s="2" t="s">
        <v>247</v>
      </c>
      <c r="B49" s="2" t="s">
        <v>247</v>
      </c>
      <c r="C49" s="2" t="s">
        <v>247</v>
      </c>
      <c r="D49" t="s">
        <v>80</v>
      </c>
      <c r="E49" s="2" t="s">
        <v>248</v>
      </c>
      <c r="F49" s="4" t="s">
        <v>249</v>
      </c>
      <c r="G49" s="7">
        <v>309</v>
      </c>
      <c r="H49" s="2" t="s">
        <v>250</v>
      </c>
      <c r="I49" s="8" t="str">
        <f t="shared" si="0"/>
        <v>475</v>
      </c>
      <c r="J49" s="9">
        <v>475</v>
      </c>
      <c r="K49" s="10">
        <v>0.35</v>
      </c>
      <c r="L49" s="2">
        <v>4.4000000000000004</v>
      </c>
      <c r="M49" s="2" t="s">
        <v>84</v>
      </c>
      <c r="N49" t="s">
        <v>251</v>
      </c>
      <c r="O49" t="s">
        <v>251</v>
      </c>
      <c r="P49" t="s">
        <v>252</v>
      </c>
    </row>
    <row r="50" spans="1:16">
      <c r="A50" s="2" t="s">
        <v>253</v>
      </c>
      <c r="B50" s="2" t="s">
        <v>253</v>
      </c>
      <c r="C50" s="2" t="s">
        <v>253</v>
      </c>
      <c r="D50" t="s">
        <v>254</v>
      </c>
      <c r="E50" s="2" t="s">
        <v>17</v>
      </c>
      <c r="F50" s="4" t="s">
        <v>18</v>
      </c>
      <c r="G50" s="7">
        <v>399</v>
      </c>
      <c r="H50" s="2" t="s">
        <v>63</v>
      </c>
      <c r="I50" s="8" t="str">
        <f t="shared" si="0"/>
        <v>999</v>
      </c>
      <c r="J50" s="9">
        <v>999</v>
      </c>
      <c r="K50" s="10">
        <v>0.6</v>
      </c>
      <c r="L50" s="2">
        <v>3.6</v>
      </c>
      <c r="M50" s="2">
        <v>493</v>
      </c>
      <c r="N50" t="s">
        <v>255</v>
      </c>
      <c r="O50" t="s">
        <v>255</v>
      </c>
      <c r="P50" t="s">
        <v>256</v>
      </c>
    </row>
    <row r="51" spans="1:16">
      <c r="A51" s="2" t="s">
        <v>257</v>
      </c>
      <c r="B51" s="2" t="s">
        <v>257</v>
      </c>
      <c r="C51" s="2" t="s">
        <v>257</v>
      </c>
      <c r="D51" t="s">
        <v>16</v>
      </c>
      <c r="E51" s="2" t="s">
        <v>23</v>
      </c>
      <c r="F51" s="4" t="s">
        <v>24</v>
      </c>
      <c r="G51" s="7">
        <v>199</v>
      </c>
      <c r="H51" s="2" t="s">
        <v>258</v>
      </c>
      <c r="I51" s="8" t="str">
        <f t="shared" si="0"/>
        <v>395</v>
      </c>
      <c r="J51" s="9">
        <v>395</v>
      </c>
      <c r="K51" s="10">
        <v>0.5</v>
      </c>
      <c r="L51" s="2">
        <v>4.2</v>
      </c>
      <c r="M51" s="11">
        <v>92595</v>
      </c>
      <c r="N51" t="s">
        <v>259</v>
      </c>
      <c r="O51" t="s">
        <v>259</v>
      </c>
      <c r="P51" t="s">
        <v>260</v>
      </c>
    </row>
    <row r="52" spans="1:16">
      <c r="A52" s="2" t="s">
        <v>261</v>
      </c>
      <c r="B52" s="2" t="s">
        <v>261</v>
      </c>
      <c r="C52" s="2" t="s">
        <v>261</v>
      </c>
      <c r="D52" t="s">
        <v>61</v>
      </c>
      <c r="E52" s="2" t="s">
        <v>262</v>
      </c>
      <c r="F52" s="4" t="s">
        <v>263</v>
      </c>
      <c r="G52" s="7">
        <v>1199</v>
      </c>
      <c r="H52" s="2" t="s">
        <v>264</v>
      </c>
      <c r="I52" s="8" t="str">
        <f t="shared" si="0"/>
        <v>2199</v>
      </c>
      <c r="J52" s="9">
        <v>2199</v>
      </c>
      <c r="K52" s="10">
        <v>0.45</v>
      </c>
      <c r="L52" s="2">
        <v>4.4000000000000004</v>
      </c>
      <c r="M52" s="11">
        <v>24780</v>
      </c>
      <c r="N52" t="s">
        <v>265</v>
      </c>
      <c r="O52" t="s">
        <v>265</v>
      </c>
      <c r="P52" t="s">
        <v>266</v>
      </c>
    </row>
    <row r="53" spans="1:16">
      <c r="A53" s="2" t="s">
        <v>267</v>
      </c>
      <c r="B53" s="2" t="s">
        <v>267</v>
      </c>
      <c r="C53" s="2" t="s">
        <v>267</v>
      </c>
      <c r="D53" t="s">
        <v>16</v>
      </c>
      <c r="E53" s="2" t="s">
        <v>173</v>
      </c>
      <c r="F53" s="4" t="s">
        <v>174</v>
      </c>
      <c r="G53" s="7">
        <v>179</v>
      </c>
      <c r="H53" s="2" t="s">
        <v>268</v>
      </c>
      <c r="I53" s="8" t="str">
        <f t="shared" si="0"/>
        <v>500</v>
      </c>
      <c r="J53" s="9">
        <v>500</v>
      </c>
      <c r="K53" s="10">
        <v>0.64</v>
      </c>
      <c r="L53" s="2">
        <v>4.2</v>
      </c>
      <c r="M53" s="11">
        <v>92595</v>
      </c>
      <c r="N53" t="s">
        <v>269</v>
      </c>
      <c r="O53" t="s">
        <v>269</v>
      </c>
      <c r="P53" t="s">
        <v>270</v>
      </c>
    </row>
    <row r="54" spans="1:16">
      <c r="A54" s="2" t="s">
        <v>271</v>
      </c>
      <c r="B54" s="2" t="s">
        <v>271</v>
      </c>
      <c r="C54" s="2" t="s">
        <v>271</v>
      </c>
      <c r="D54" t="s">
        <v>16</v>
      </c>
      <c r="E54" s="2" t="s">
        <v>76</v>
      </c>
      <c r="F54" s="4" t="s">
        <v>272</v>
      </c>
      <c r="G54" s="7">
        <v>799</v>
      </c>
      <c r="H54" s="2" t="s">
        <v>273</v>
      </c>
      <c r="I54" s="8" t="str">
        <f t="shared" si="0"/>
        <v>2100</v>
      </c>
      <c r="J54" s="9">
        <v>2100</v>
      </c>
      <c r="K54" s="10">
        <v>0.62</v>
      </c>
      <c r="L54" s="2">
        <v>4.3</v>
      </c>
      <c r="M54" s="11">
        <v>8188</v>
      </c>
      <c r="N54" t="s">
        <v>274</v>
      </c>
      <c r="O54" t="s">
        <v>274</v>
      </c>
      <c r="P54" t="s">
        <v>275</v>
      </c>
    </row>
    <row r="55" spans="1:16">
      <c r="A55" s="2" t="s">
        <v>276</v>
      </c>
      <c r="B55" s="2" t="s">
        <v>276</v>
      </c>
      <c r="C55" s="2" t="s">
        <v>276</v>
      </c>
      <c r="D55" t="s">
        <v>277</v>
      </c>
      <c r="E55" s="2" t="s">
        <v>278</v>
      </c>
      <c r="F55" s="4" t="s">
        <v>279</v>
      </c>
      <c r="G55" s="7">
        <v>6999</v>
      </c>
      <c r="H55" s="2" t="s">
        <v>280</v>
      </c>
      <c r="I55" s="8" t="str">
        <f t="shared" si="0"/>
        <v>12999</v>
      </c>
      <c r="J55" s="9">
        <v>12999</v>
      </c>
      <c r="K55" s="10">
        <v>0.46</v>
      </c>
      <c r="L55" s="2">
        <v>4.2</v>
      </c>
      <c r="M55" s="11">
        <v>4003</v>
      </c>
      <c r="N55" t="s">
        <v>281</v>
      </c>
      <c r="O55" t="s">
        <v>281</v>
      </c>
      <c r="P55" t="s">
        <v>282</v>
      </c>
    </row>
    <row r="56" spans="1:16">
      <c r="A56" s="2" t="s">
        <v>283</v>
      </c>
      <c r="B56" s="2" t="s">
        <v>283</v>
      </c>
      <c r="C56" s="2" t="s">
        <v>283</v>
      </c>
      <c r="D56" t="s">
        <v>16</v>
      </c>
      <c r="E56" s="2" t="s">
        <v>23</v>
      </c>
      <c r="F56" s="4" t="s">
        <v>24</v>
      </c>
      <c r="G56" s="7">
        <v>199</v>
      </c>
      <c r="H56" s="2" t="s">
        <v>25</v>
      </c>
      <c r="I56" s="8" t="str">
        <f t="shared" si="0"/>
        <v>349</v>
      </c>
      <c r="J56" s="9">
        <v>349</v>
      </c>
      <c r="K56" s="10">
        <v>0.43</v>
      </c>
      <c r="L56" s="2">
        <v>4.0999999999999996</v>
      </c>
      <c r="M56" s="2">
        <v>314</v>
      </c>
      <c r="N56" t="s">
        <v>284</v>
      </c>
      <c r="O56" t="s">
        <v>284</v>
      </c>
      <c r="P56" t="s">
        <v>285</v>
      </c>
    </row>
    <row r="57" spans="1:16">
      <c r="A57" s="2" t="s">
        <v>286</v>
      </c>
      <c r="B57" s="2" t="s">
        <v>286</v>
      </c>
      <c r="C57" s="2" t="s">
        <v>286</v>
      </c>
      <c r="D57" t="s">
        <v>254</v>
      </c>
      <c r="E57" s="2" t="s">
        <v>287</v>
      </c>
      <c r="F57" s="4" t="s">
        <v>288</v>
      </c>
      <c r="G57" s="7">
        <v>230</v>
      </c>
      <c r="H57" s="2" t="s">
        <v>51</v>
      </c>
      <c r="I57" s="8" t="str">
        <f t="shared" si="0"/>
        <v>499</v>
      </c>
      <c r="J57" s="9">
        <v>499</v>
      </c>
      <c r="K57" s="10">
        <v>0.54</v>
      </c>
      <c r="L57" s="2">
        <v>3.7</v>
      </c>
      <c r="M57" s="11">
        <v>2960</v>
      </c>
      <c r="N57" t="s">
        <v>289</v>
      </c>
      <c r="O57" t="s">
        <v>289</v>
      </c>
      <c r="P57" t="s">
        <v>290</v>
      </c>
    </row>
    <row r="58" spans="1:16">
      <c r="A58" s="2" t="s">
        <v>291</v>
      </c>
      <c r="B58" s="2" t="s">
        <v>291</v>
      </c>
      <c r="C58" s="2" t="s">
        <v>291</v>
      </c>
      <c r="D58" t="s">
        <v>61</v>
      </c>
      <c r="E58" s="2" t="s">
        <v>292</v>
      </c>
      <c r="F58" s="4" t="s">
        <v>293</v>
      </c>
      <c r="G58" s="7">
        <v>649</v>
      </c>
      <c r="H58" s="2" t="s">
        <v>294</v>
      </c>
      <c r="I58" s="8" t="str">
        <f t="shared" si="0"/>
        <v>1399</v>
      </c>
      <c r="J58" s="9">
        <v>1399</v>
      </c>
      <c r="K58" s="10">
        <v>0.54</v>
      </c>
      <c r="L58" s="2">
        <v>4.2</v>
      </c>
      <c r="M58" s="2" t="s">
        <v>64</v>
      </c>
      <c r="N58" t="s">
        <v>295</v>
      </c>
      <c r="O58" t="s">
        <v>295</v>
      </c>
      <c r="P58" t="s">
        <v>296</v>
      </c>
    </row>
    <row r="59" spans="1:16">
      <c r="A59" s="2" t="s">
        <v>297</v>
      </c>
      <c r="B59" s="2" t="s">
        <v>297</v>
      </c>
      <c r="C59" s="2" t="s">
        <v>297</v>
      </c>
      <c r="D59" t="s">
        <v>103</v>
      </c>
      <c r="E59" s="2" t="s">
        <v>298</v>
      </c>
      <c r="F59" s="4" t="s">
        <v>299</v>
      </c>
      <c r="G59" s="7">
        <v>15999</v>
      </c>
      <c r="H59" s="2" t="s">
        <v>300</v>
      </c>
      <c r="I59" s="8" t="str">
        <f t="shared" si="0"/>
        <v>21999</v>
      </c>
      <c r="J59" s="9">
        <v>21999</v>
      </c>
      <c r="K59" s="10">
        <v>0.27</v>
      </c>
      <c r="L59" s="2">
        <v>4.2</v>
      </c>
      <c r="M59" s="11">
        <v>34899</v>
      </c>
      <c r="N59" t="s">
        <v>301</v>
      </c>
      <c r="O59" t="s">
        <v>301</v>
      </c>
      <c r="P59" t="s">
        <v>302</v>
      </c>
    </row>
    <row r="60" spans="1:16">
      <c r="A60" s="2" t="s">
        <v>303</v>
      </c>
      <c r="B60" s="2" t="s">
        <v>303</v>
      </c>
      <c r="C60" s="2" t="s">
        <v>303</v>
      </c>
      <c r="D60" t="s">
        <v>16</v>
      </c>
      <c r="E60" s="2" t="s">
        <v>304</v>
      </c>
      <c r="F60" s="4" t="s">
        <v>305</v>
      </c>
      <c r="G60" s="7">
        <v>348</v>
      </c>
      <c r="H60" s="2" t="s">
        <v>306</v>
      </c>
      <c r="I60" s="8" t="str">
        <f t="shared" si="0"/>
        <v>1499</v>
      </c>
      <c r="J60" s="9">
        <v>1499</v>
      </c>
      <c r="K60" s="10">
        <v>0.77</v>
      </c>
      <c r="L60" s="2">
        <v>4.2</v>
      </c>
      <c r="M60" s="2">
        <v>656</v>
      </c>
      <c r="N60" t="s">
        <v>307</v>
      </c>
      <c r="O60" t="s">
        <v>307</v>
      </c>
      <c r="P60" t="s">
        <v>308</v>
      </c>
    </row>
    <row r="61" spans="1:16">
      <c r="A61" s="2" t="s">
        <v>309</v>
      </c>
      <c r="B61" s="2" t="s">
        <v>309</v>
      </c>
      <c r="C61" s="2" t="s">
        <v>309</v>
      </c>
      <c r="D61" t="s">
        <v>16</v>
      </c>
      <c r="E61" s="2" t="s">
        <v>39</v>
      </c>
      <c r="F61" s="4" t="s">
        <v>40</v>
      </c>
      <c r="G61" s="7">
        <v>154</v>
      </c>
      <c r="H61" s="2" t="s">
        <v>25</v>
      </c>
      <c r="I61" s="8" t="str">
        <f t="shared" si="0"/>
        <v>349</v>
      </c>
      <c r="J61" s="9">
        <v>349</v>
      </c>
      <c r="K61" s="10">
        <v>0.56000000000000005</v>
      </c>
      <c r="L61" s="2">
        <v>4.3</v>
      </c>
      <c r="M61" s="11">
        <v>7064</v>
      </c>
      <c r="N61" t="s">
        <v>310</v>
      </c>
      <c r="O61" t="s">
        <v>310</v>
      </c>
      <c r="P61" t="s">
        <v>311</v>
      </c>
    </row>
    <row r="62" spans="1:16">
      <c r="A62" s="2" t="s">
        <v>312</v>
      </c>
      <c r="B62" s="2" t="s">
        <v>312</v>
      </c>
      <c r="C62" s="2" t="s">
        <v>312</v>
      </c>
      <c r="D62" t="s">
        <v>254</v>
      </c>
      <c r="E62" s="2" t="s">
        <v>173</v>
      </c>
      <c r="F62" s="4" t="s">
        <v>174</v>
      </c>
      <c r="G62" s="7">
        <v>179</v>
      </c>
      <c r="H62" s="2" t="s">
        <v>76</v>
      </c>
      <c r="I62" s="8" t="str">
        <f t="shared" si="0"/>
        <v>799</v>
      </c>
      <c r="J62" s="9">
        <v>799</v>
      </c>
      <c r="K62" s="10">
        <v>0.78</v>
      </c>
      <c r="L62" s="2">
        <v>3.7</v>
      </c>
      <c r="M62" s="11">
        <v>2201</v>
      </c>
      <c r="N62" t="s">
        <v>313</v>
      </c>
      <c r="O62" t="s">
        <v>313</v>
      </c>
      <c r="P62" t="s">
        <v>314</v>
      </c>
    </row>
    <row r="63" spans="1:16">
      <c r="A63" s="2" t="s">
        <v>315</v>
      </c>
      <c r="B63" s="2" t="s">
        <v>315</v>
      </c>
      <c r="C63" s="2" t="s">
        <v>315</v>
      </c>
      <c r="D63" t="s">
        <v>103</v>
      </c>
      <c r="E63" s="2" t="s">
        <v>316</v>
      </c>
      <c r="F63" s="4" t="s">
        <v>317</v>
      </c>
      <c r="G63" s="7">
        <v>32990</v>
      </c>
      <c r="H63" s="2" t="s">
        <v>318</v>
      </c>
      <c r="I63" s="8" t="str">
        <f t="shared" si="0"/>
        <v>47900</v>
      </c>
      <c r="J63" s="9">
        <v>47900</v>
      </c>
      <c r="K63" s="10">
        <v>0.31</v>
      </c>
      <c r="L63" s="2">
        <v>4.3</v>
      </c>
      <c r="M63" s="11">
        <v>7109</v>
      </c>
      <c r="N63" t="s">
        <v>319</v>
      </c>
      <c r="O63" t="s">
        <v>319</v>
      </c>
      <c r="P63" t="s">
        <v>320</v>
      </c>
    </row>
    <row r="64" spans="1:16">
      <c r="A64" s="2" t="s">
        <v>321</v>
      </c>
      <c r="B64" s="2" t="s">
        <v>321</v>
      </c>
      <c r="C64" s="2" t="s">
        <v>321</v>
      </c>
      <c r="D64" t="s">
        <v>16</v>
      </c>
      <c r="E64" s="2" t="s">
        <v>322</v>
      </c>
      <c r="F64" s="4" t="s">
        <v>323</v>
      </c>
      <c r="G64" s="7">
        <v>139</v>
      </c>
      <c r="H64" s="2" t="s">
        <v>63</v>
      </c>
      <c r="I64" s="8" t="str">
        <f t="shared" si="0"/>
        <v>999</v>
      </c>
      <c r="J64" s="9">
        <v>999</v>
      </c>
      <c r="K64" s="10">
        <v>0.86</v>
      </c>
      <c r="L64" s="2">
        <v>4</v>
      </c>
      <c r="M64" s="11">
        <v>1313</v>
      </c>
      <c r="N64" t="s">
        <v>324</v>
      </c>
      <c r="O64" t="s">
        <v>324</v>
      </c>
      <c r="P64" t="s">
        <v>325</v>
      </c>
    </row>
    <row r="65" spans="1:16">
      <c r="A65" s="2" t="s">
        <v>326</v>
      </c>
      <c r="B65" s="2" t="s">
        <v>326</v>
      </c>
      <c r="C65" s="2" t="s">
        <v>326</v>
      </c>
      <c r="D65" t="s">
        <v>16</v>
      </c>
      <c r="E65" s="2" t="s">
        <v>33</v>
      </c>
      <c r="F65" s="4" t="s">
        <v>34</v>
      </c>
      <c r="G65" s="7">
        <v>329</v>
      </c>
      <c r="H65" s="2" t="s">
        <v>327</v>
      </c>
      <c r="I65" s="8" t="str">
        <f t="shared" si="0"/>
        <v>845</v>
      </c>
      <c r="J65" s="9">
        <v>845</v>
      </c>
      <c r="K65" s="10">
        <v>0.61</v>
      </c>
      <c r="L65" s="2">
        <v>4.2</v>
      </c>
      <c r="M65" s="11">
        <v>29746</v>
      </c>
      <c r="N65" t="s">
        <v>328</v>
      </c>
      <c r="O65" t="s">
        <v>328</v>
      </c>
      <c r="P65" t="s">
        <v>329</v>
      </c>
    </row>
    <row r="66" spans="1:16">
      <c r="A66" s="2" t="s">
        <v>330</v>
      </c>
      <c r="B66" s="2" t="s">
        <v>330</v>
      </c>
      <c r="C66" s="2" t="s">
        <v>330</v>
      </c>
      <c r="D66" t="s">
        <v>103</v>
      </c>
      <c r="E66" s="2" t="s">
        <v>104</v>
      </c>
      <c r="F66" s="4" t="s">
        <v>105</v>
      </c>
      <c r="G66" s="7">
        <v>13999</v>
      </c>
      <c r="H66" s="2" t="s">
        <v>106</v>
      </c>
      <c r="I66" s="8" t="str">
        <f t="shared" si="0"/>
        <v>24999</v>
      </c>
      <c r="J66" s="9">
        <v>24999</v>
      </c>
      <c r="K66" s="10">
        <v>0.44</v>
      </c>
      <c r="L66" s="2">
        <v>4.2</v>
      </c>
      <c r="M66" s="11">
        <v>45238</v>
      </c>
      <c r="N66" t="s">
        <v>331</v>
      </c>
      <c r="O66" t="s">
        <v>331</v>
      </c>
      <c r="P66" t="s">
        <v>332</v>
      </c>
    </row>
    <row r="67" spans="1:16">
      <c r="A67" s="2" t="s">
        <v>333</v>
      </c>
      <c r="B67" s="2" t="s">
        <v>333</v>
      </c>
      <c r="C67" s="2" t="s">
        <v>333</v>
      </c>
      <c r="D67" t="s">
        <v>80</v>
      </c>
      <c r="E67" s="2" t="s">
        <v>248</v>
      </c>
      <c r="F67" s="4" t="s">
        <v>249</v>
      </c>
      <c r="G67" s="7">
        <v>309</v>
      </c>
      <c r="H67" s="2" t="s">
        <v>334</v>
      </c>
      <c r="I67" s="8" t="str">
        <f t="shared" ref="I67:I130" si="1">SUBSTITUTE(SUBSTITUTE(H67, "â‚¹", ""), ",", "")</f>
        <v>1400</v>
      </c>
      <c r="J67" s="9">
        <v>1400</v>
      </c>
      <c r="K67" s="10">
        <v>0.78</v>
      </c>
      <c r="L67" s="2">
        <v>4.4000000000000004</v>
      </c>
      <c r="M67" s="2" t="s">
        <v>84</v>
      </c>
      <c r="N67" t="s">
        <v>335</v>
      </c>
      <c r="O67" t="s">
        <v>335</v>
      </c>
      <c r="P67" t="s">
        <v>336</v>
      </c>
    </row>
    <row r="68" spans="1:16">
      <c r="A68" s="2" t="s">
        <v>337</v>
      </c>
      <c r="B68" s="2" t="s">
        <v>337</v>
      </c>
      <c r="C68" s="2" t="s">
        <v>337</v>
      </c>
      <c r="D68" t="s">
        <v>16</v>
      </c>
      <c r="E68" s="2" t="s">
        <v>338</v>
      </c>
      <c r="F68" s="4" t="s">
        <v>339</v>
      </c>
      <c r="G68" s="7">
        <v>263</v>
      </c>
      <c r="H68" s="2" t="s">
        <v>35</v>
      </c>
      <c r="I68" s="8" t="str">
        <f t="shared" si="1"/>
        <v>699</v>
      </c>
      <c r="J68" s="9">
        <v>699</v>
      </c>
      <c r="K68" s="10">
        <v>0.62</v>
      </c>
      <c r="L68" s="2">
        <v>4.0999999999999996</v>
      </c>
      <c r="M68" s="2">
        <v>450</v>
      </c>
      <c r="N68" t="s">
        <v>340</v>
      </c>
      <c r="O68" t="s">
        <v>340</v>
      </c>
      <c r="P68" t="s">
        <v>341</v>
      </c>
    </row>
    <row r="69" spans="1:16">
      <c r="A69" s="2" t="s">
        <v>342</v>
      </c>
      <c r="B69" s="2" t="s">
        <v>342</v>
      </c>
      <c r="C69" s="2" t="s">
        <v>342</v>
      </c>
      <c r="D69" t="s">
        <v>277</v>
      </c>
      <c r="E69" s="2" t="s">
        <v>343</v>
      </c>
      <c r="F69" s="4" t="s">
        <v>344</v>
      </c>
      <c r="G69" s="7">
        <v>7999</v>
      </c>
      <c r="H69" s="2" t="s">
        <v>345</v>
      </c>
      <c r="I69" s="8" t="str">
        <f t="shared" si="1"/>
        <v>14990</v>
      </c>
      <c r="J69" s="9">
        <v>14990</v>
      </c>
      <c r="K69" s="10">
        <v>0.47</v>
      </c>
      <c r="L69" s="2">
        <v>4.3</v>
      </c>
      <c r="M69" s="2">
        <v>457</v>
      </c>
      <c r="N69" t="s">
        <v>346</v>
      </c>
      <c r="O69" t="s">
        <v>346</v>
      </c>
      <c r="P69" t="s">
        <v>347</v>
      </c>
    </row>
    <row r="70" spans="1:16">
      <c r="A70" s="2" t="s">
        <v>348</v>
      </c>
      <c r="B70" s="2" t="s">
        <v>348</v>
      </c>
      <c r="C70" s="2" t="s">
        <v>348</v>
      </c>
      <c r="D70" t="s">
        <v>349</v>
      </c>
      <c r="E70" s="2" t="s">
        <v>230</v>
      </c>
      <c r="F70" s="4" t="s">
        <v>350</v>
      </c>
      <c r="G70" s="7">
        <v>1599</v>
      </c>
      <c r="H70" s="2" t="s">
        <v>351</v>
      </c>
      <c r="I70" s="8" t="str">
        <f t="shared" si="1"/>
        <v>2999</v>
      </c>
      <c r="J70" s="9">
        <v>2999</v>
      </c>
      <c r="K70" s="10">
        <v>0.47</v>
      </c>
      <c r="L70" s="2">
        <v>4.2</v>
      </c>
      <c r="M70" s="11">
        <v>2727</v>
      </c>
      <c r="N70" t="s">
        <v>352</v>
      </c>
      <c r="O70" t="s">
        <v>352</v>
      </c>
      <c r="P70" t="s">
        <v>353</v>
      </c>
    </row>
    <row r="71" spans="1:16">
      <c r="A71" s="2" t="s">
        <v>354</v>
      </c>
      <c r="B71" s="2" t="s">
        <v>354</v>
      </c>
      <c r="C71" s="2" t="s">
        <v>354</v>
      </c>
      <c r="D71" t="s">
        <v>16</v>
      </c>
      <c r="E71" s="2" t="s">
        <v>81</v>
      </c>
      <c r="F71" s="4" t="s">
        <v>82</v>
      </c>
      <c r="G71" s="7">
        <v>219</v>
      </c>
      <c r="H71" s="2" t="s">
        <v>83</v>
      </c>
      <c r="I71" s="8" t="str">
        <f t="shared" si="1"/>
        <v>700</v>
      </c>
      <c r="J71" s="9">
        <v>700</v>
      </c>
      <c r="K71" s="10">
        <v>0.69</v>
      </c>
      <c r="L71" s="2">
        <v>4.3</v>
      </c>
      <c r="M71" s="11">
        <v>20053</v>
      </c>
      <c r="N71" t="s">
        <v>355</v>
      </c>
      <c r="O71" t="s">
        <v>355</v>
      </c>
      <c r="P71" t="s">
        <v>356</v>
      </c>
    </row>
    <row r="72" spans="1:16">
      <c r="A72" s="2" t="s">
        <v>357</v>
      </c>
      <c r="B72" s="2" t="s">
        <v>357</v>
      </c>
      <c r="C72" s="2" t="s">
        <v>357</v>
      </c>
      <c r="D72" t="s">
        <v>16</v>
      </c>
      <c r="E72" s="2" t="s">
        <v>25</v>
      </c>
      <c r="F72" s="4" t="s">
        <v>99</v>
      </c>
      <c r="G72" s="7">
        <v>349</v>
      </c>
      <c r="H72" s="2" t="s">
        <v>90</v>
      </c>
      <c r="I72" s="8" t="str">
        <f t="shared" si="1"/>
        <v>899</v>
      </c>
      <c r="J72" s="9">
        <v>899</v>
      </c>
      <c r="K72" s="10">
        <v>0.61</v>
      </c>
      <c r="L72" s="2">
        <v>4.5</v>
      </c>
      <c r="M72" s="2">
        <v>149</v>
      </c>
      <c r="N72" t="s">
        <v>358</v>
      </c>
      <c r="O72" t="s">
        <v>358</v>
      </c>
      <c r="P72" t="s">
        <v>359</v>
      </c>
    </row>
    <row r="73" spans="1:16">
      <c r="A73" s="2" t="s">
        <v>360</v>
      </c>
      <c r="B73" s="2" t="s">
        <v>360</v>
      </c>
      <c r="C73" s="2" t="s">
        <v>360</v>
      </c>
      <c r="D73" t="s">
        <v>16</v>
      </c>
      <c r="E73" s="2" t="s">
        <v>25</v>
      </c>
      <c r="F73" s="4" t="s">
        <v>99</v>
      </c>
      <c r="G73" s="7">
        <v>349</v>
      </c>
      <c r="H73" s="2" t="s">
        <v>183</v>
      </c>
      <c r="I73" s="8" t="str">
        <f t="shared" si="1"/>
        <v>599</v>
      </c>
      <c r="J73" s="9">
        <v>599</v>
      </c>
      <c r="K73" s="10">
        <v>0.42</v>
      </c>
      <c r="L73" s="2">
        <v>4.0999999999999996</v>
      </c>
      <c r="M73" s="2">
        <v>210</v>
      </c>
      <c r="N73" t="s">
        <v>361</v>
      </c>
      <c r="O73" t="s">
        <v>361</v>
      </c>
      <c r="P73" t="s">
        <v>362</v>
      </c>
    </row>
    <row r="74" spans="1:16">
      <c r="A74" s="2" t="s">
        <v>363</v>
      </c>
      <c r="B74" s="2" t="s">
        <v>363</v>
      </c>
      <c r="C74" s="2" t="s">
        <v>363</v>
      </c>
      <c r="D74" t="s">
        <v>103</v>
      </c>
      <c r="E74" s="2" t="s">
        <v>364</v>
      </c>
      <c r="F74" s="4" t="s">
        <v>365</v>
      </c>
      <c r="G74" s="7">
        <v>26999</v>
      </c>
      <c r="H74" s="2" t="s">
        <v>366</v>
      </c>
      <c r="I74" s="8" t="str">
        <f t="shared" si="1"/>
        <v>42999</v>
      </c>
      <c r="J74" s="9">
        <v>42999</v>
      </c>
      <c r="K74" s="10">
        <v>0.37</v>
      </c>
      <c r="L74" s="2">
        <v>4.2</v>
      </c>
      <c r="M74" s="11">
        <v>45238</v>
      </c>
      <c r="N74" t="s">
        <v>367</v>
      </c>
      <c r="O74" t="s">
        <v>367</v>
      </c>
      <c r="P74" t="s">
        <v>368</v>
      </c>
    </row>
    <row r="75" spans="1:16">
      <c r="A75" s="2" t="s">
        <v>369</v>
      </c>
      <c r="B75" s="2" t="s">
        <v>369</v>
      </c>
      <c r="C75" s="2" t="s">
        <v>369</v>
      </c>
      <c r="D75" t="s">
        <v>16</v>
      </c>
      <c r="E75" s="2" t="s">
        <v>370</v>
      </c>
      <c r="F75" s="4" t="s">
        <v>371</v>
      </c>
      <c r="G75" s="7">
        <v>115</v>
      </c>
      <c r="H75" s="2" t="s">
        <v>51</v>
      </c>
      <c r="I75" s="8" t="str">
        <f t="shared" si="1"/>
        <v>499</v>
      </c>
      <c r="J75" s="9">
        <v>499</v>
      </c>
      <c r="K75" s="10">
        <v>0.77</v>
      </c>
      <c r="L75" s="2">
        <v>4</v>
      </c>
      <c r="M75" s="11">
        <v>7732</v>
      </c>
      <c r="N75" t="s">
        <v>372</v>
      </c>
      <c r="O75" t="s">
        <v>372</v>
      </c>
      <c r="P75" t="s">
        <v>373</v>
      </c>
    </row>
    <row r="76" spans="1:16">
      <c r="A76" s="2" t="s">
        <v>374</v>
      </c>
      <c r="B76" s="2" t="s">
        <v>374</v>
      </c>
      <c r="C76" s="2" t="s">
        <v>374</v>
      </c>
      <c r="D76" t="s">
        <v>16</v>
      </c>
      <c r="E76" s="2" t="s">
        <v>17</v>
      </c>
      <c r="F76" s="4" t="s">
        <v>18</v>
      </c>
      <c r="G76" s="7">
        <v>399</v>
      </c>
      <c r="H76" s="2" t="s">
        <v>63</v>
      </c>
      <c r="I76" s="8" t="str">
        <f t="shared" si="1"/>
        <v>999</v>
      </c>
      <c r="J76" s="9">
        <v>999</v>
      </c>
      <c r="K76" s="10">
        <v>0.6</v>
      </c>
      <c r="L76" s="2">
        <v>4.0999999999999996</v>
      </c>
      <c r="M76" s="11">
        <v>1780</v>
      </c>
      <c r="N76" t="s">
        <v>375</v>
      </c>
      <c r="O76" t="s">
        <v>375</v>
      </c>
      <c r="P76" t="s">
        <v>376</v>
      </c>
    </row>
    <row r="77" spans="1:16">
      <c r="A77" s="2" t="s">
        <v>377</v>
      </c>
      <c r="B77" s="2" t="s">
        <v>377</v>
      </c>
      <c r="C77" s="2" t="s">
        <v>377</v>
      </c>
      <c r="D77" t="s">
        <v>16</v>
      </c>
      <c r="E77" s="2" t="s">
        <v>23</v>
      </c>
      <c r="F77" s="4" t="s">
        <v>24</v>
      </c>
      <c r="G77" s="7">
        <v>199</v>
      </c>
      <c r="H77" s="2" t="s">
        <v>51</v>
      </c>
      <c r="I77" s="8" t="str">
        <f t="shared" si="1"/>
        <v>499</v>
      </c>
      <c r="J77" s="9">
        <v>499</v>
      </c>
      <c r="K77" s="10">
        <v>0.6</v>
      </c>
      <c r="L77" s="2">
        <v>4.0999999999999996</v>
      </c>
      <c r="M77" s="2">
        <v>602</v>
      </c>
      <c r="N77" t="s">
        <v>378</v>
      </c>
      <c r="O77" t="s">
        <v>378</v>
      </c>
      <c r="P77" t="s">
        <v>379</v>
      </c>
    </row>
    <row r="78" spans="1:16">
      <c r="A78" s="2" t="s">
        <v>380</v>
      </c>
      <c r="B78" s="2" t="s">
        <v>380</v>
      </c>
      <c r="C78" s="2" t="s">
        <v>380</v>
      </c>
      <c r="D78" t="s">
        <v>16</v>
      </c>
      <c r="E78" s="2" t="s">
        <v>173</v>
      </c>
      <c r="F78" s="4" t="s">
        <v>174</v>
      </c>
      <c r="G78" s="7">
        <v>179</v>
      </c>
      <c r="H78" s="2" t="s">
        <v>17</v>
      </c>
      <c r="I78" s="8" t="str">
        <f t="shared" si="1"/>
        <v>399</v>
      </c>
      <c r="J78" s="9">
        <v>399</v>
      </c>
      <c r="K78" s="10">
        <v>0.55000000000000004</v>
      </c>
      <c r="L78" s="2">
        <v>4</v>
      </c>
      <c r="M78" s="11">
        <v>1423</v>
      </c>
      <c r="N78" t="s">
        <v>381</v>
      </c>
      <c r="O78" t="s">
        <v>381</v>
      </c>
      <c r="P78" t="s">
        <v>382</v>
      </c>
    </row>
    <row r="79" spans="1:16">
      <c r="A79" s="2" t="s">
        <v>383</v>
      </c>
      <c r="B79" s="2" t="s">
        <v>383</v>
      </c>
      <c r="C79" s="2" t="s">
        <v>383</v>
      </c>
      <c r="D79" t="s">
        <v>103</v>
      </c>
      <c r="E79" s="2" t="s">
        <v>384</v>
      </c>
      <c r="F79" s="4" t="s">
        <v>385</v>
      </c>
      <c r="G79" s="7">
        <v>10901</v>
      </c>
      <c r="H79" s="2" t="s">
        <v>386</v>
      </c>
      <c r="I79" s="8" t="str">
        <f t="shared" si="1"/>
        <v>30990</v>
      </c>
      <c r="J79" s="9">
        <v>30990</v>
      </c>
      <c r="K79" s="10">
        <v>0.65</v>
      </c>
      <c r="L79" s="2">
        <v>4.0999999999999996</v>
      </c>
      <c r="M79" s="2">
        <v>398</v>
      </c>
      <c r="N79" t="s">
        <v>387</v>
      </c>
      <c r="O79" t="s">
        <v>387</v>
      </c>
      <c r="P79" t="s">
        <v>388</v>
      </c>
    </row>
    <row r="80" spans="1:16">
      <c r="A80" s="2" t="s">
        <v>389</v>
      </c>
      <c r="B80" s="2" t="s">
        <v>389</v>
      </c>
      <c r="C80" s="2" t="s">
        <v>389</v>
      </c>
      <c r="D80" t="s">
        <v>16</v>
      </c>
      <c r="E80" s="2" t="s">
        <v>214</v>
      </c>
      <c r="F80" s="4" t="s">
        <v>215</v>
      </c>
      <c r="G80" s="7">
        <v>209</v>
      </c>
      <c r="H80" s="2" t="s">
        <v>51</v>
      </c>
      <c r="I80" s="8" t="str">
        <f t="shared" si="1"/>
        <v>499</v>
      </c>
      <c r="J80" s="9">
        <v>499</v>
      </c>
      <c r="K80" s="10">
        <v>0.57999999999999996</v>
      </c>
      <c r="L80" s="2">
        <v>3.9</v>
      </c>
      <c r="M80" s="2">
        <v>536</v>
      </c>
      <c r="N80" t="s">
        <v>390</v>
      </c>
      <c r="O80" t="s">
        <v>390</v>
      </c>
      <c r="P80" t="s">
        <v>391</v>
      </c>
    </row>
    <row r="81" spans="1:16">
      <c r="A81" s="2" t="s">
        <v>392</v>
      </c>
      <c r="B81" s="2" t="s">
        <v>392</v>
      </c>
      <c r="C81" s="2" t="s">
        <v>392</v>
      </c>
      <c r="D81" t="s">
        <v>254</v>
      </c>
      <c r="E81" s="2" t="s">
        <v>393</v>
      </c>
      <c r="F81" s="4" t="s">
        <v>394</v>
      </c>
      <c r="G81" s="7">
        <v>1434</v>
      </c>
      <c r="H81" s="2" t="s">
        <v>395</v>
      </c>
      <c r="I81" s="8" t="str">
        <f t="shared" si="1"/>
        <v>3999</v>
      </c>
      <c r="J81" s="9">
        <v>3999</v>
      </c>
      <c r="K81" s="10">
        <v>0.64</v>
      </c>
      <c r="L81" s="2">
        <v>4</v>
      </c>
      <c r="M81" s="2">
        <v>32</v>
      </c>
      <c r="N81" t="s">
        <v>396</v>
      </c>
      <c r="O81" t="s">
        <v>396</v>
      </c>
      <c r="P81" t="s">
        <v>397</v>
      </c>
    </row>
    <row r="82" spans="1:16">
      <c r="A82" s="2" t="s">
        <v>398</v>
      </c>
      <c r="B82" s="2" t="s">
        <v>398</v>
      </c>
      <c r="C82" s="2" t="s">
        <v>398</v>
      </c>
      <c r="D82" t="s">
        <v>16</v>
      </c>
      <c r="E82" s="2" t="s">
        <v>17</v>
      </c>
      <c r="F82" s="4" t="s">
        <v>18</v>
      </c>
      <c r="G82" s="7">
        <v>399</v>
      </c>
      <c r="H82" s="2" t="s">
        <v>19</v>
      </c>
      <c r="I82" s="8" t="str">
        <f t="shared" si="1"/>
        <v>1099</v>
      </c>
      <c r="J82" s="9">
        <v>1099</v>
      </c>
      <c r="K82" s="10">
        <v>0.64</v>
      </c>
      <c r="L82" s="2">
        <v>4.2</v>
      </c>
      <c r="M82" s="11">
        <v>24269</v>
      </c>
      <c r="N82" t="s">
        <v>399</v>
      </c>
      <c r="O82" t="s">
        <v>399</v>
      </c>
      <c r="P82" t="s">
        <v>400</v>
      </c>
    </row>
    <row r="83" spans="1:16">
      <c r="A83" s="2" t="s">
        <v>401</v>
      </c>
      <c r="B83" s="2" t="s">
        <v>401</v>
      </c>
      <c r="C83" s="2" t="s">
        <v>401</v>
      </c>
      <c r="D83" t="s">
        <v>16</v>
      </c>
      <c r="E83" s="2" t="s">
        <v>322</v>
      </c>
      <c r="F83" s="4" t="s">
        <v>323</v>
      </c>
      <c r="G83" s="7">
        <v>139</v>
      </c>
      <c r="H83" s="2" t="s">
        <v>110</v>
      </c>
      <c r="I83" s="8" t="str">
        <f t="shared" si="1"/>
        <v>249</v>
      </c>
      <c r="J83" s="9">
        <v>249</v>
      </c>
      <c r="K83" s="10">
        <v>0.44</v>
      </c>
      <c r="L83" s="2">
        <v>4</v>
      </c>
      <c r="M83" s="11">
        <v>9378</v>
      </c>
      <c r="N83" t="s">
        <v>402</v>
      </c>
      <c r="O83" t="s">
        <v>402</v>
      </c>
      <c r="P83" t="s">
        <v>403</v>
      </c>
    </row>
    <row r="84" spans="1:16">
      <c r="A84" s="2" t="s">
        <v>404</v>
      </c>
      <c r="B84" s="2" t="s">
        <v>404</v>
      </c>
      <c r="C84" s="2" t="s">
        <v>404</v>
      </c>
      <c r="D84" t="s">
        <v>103</v>
      </c>
      <c r="E84" s="2" t="s">
        <v>405</v>
      </c>
      <c r="F84" s="4" t="s">
        <v>406</v>
      </c>
      <c r="G84" s="7">
        <v>7299</v>
      </c>
      <c r="H84" s="2" t="s">
        <v>407</v>
      </c>
      <c r="I84" s="8" t="str">
        <f t="shared" si="1"/>
        <v>19125</v>
      </c>
      <c r="J84" s="9">
        <v>19125</v>
      </c>
      <c r="K84" s="10">
        <v>0.62</v>
      </c>
      <c r="L84" s="2">
        <v>3.4</v>
      </c>
      <c r="M84" s="2">
        <v>902</v>
      </c>
      <c r="N84" t="s">
        <v>408</v>
      </c>
      <c r="O84" t="s">
        <v>408</v>
      </c>
      <c r="P84" t="s">
        <v>409</v>
      </c>
    </row>
    <row r="85" spans="1:16">
      <c r="A85" s="2" t="s">
        <v>410</v>
      </c>
      <c r="B85" s="2" t="s">
        <v>410</v>
      </c>
      <c r="C85" s="2" t="s">
        <v>410</v>
      </c>
      <c r="D85" t="s">
        <v>16</v>
      </c>
      <c r="E85" s="2" t="s">
        <v>57</v>
      </c>
      <c r="F85" s="4" t="s">
        <v>75</v>
      </c>
      <c r="G85" s="7">
        <v>299</v>
      </c>
      <c r="H85" s="2" t="s">
        <v>76</v>
      </c>
      <c r="I85" s="8" t="str">
        <f t="shared" si="1"/>
        <v>799</v>
      </c>
      <c r="J85" s="9">
        <v>799</v>
      </c>
      <c r="K85" s="10">
        <v>0.63</v>
      </c>
      <c r="L85" s="2">
        <v>4.4000000000000004</v>
      </c>
      <c r="M85" s="11">
        <v>28791</v>
      </c>
      <c r="N85" t="s">
        <v>411</v>
      </c>
      <c r="O85" t="s">
        <v>411</v>
      </c>
      <c r="P85" t="s">
        <v>412</v>
      </c>
    </row>
    <row r="86" spans="1:16">
      <c r="A86" s="2" t="s">
        <v>413</v>
      </c>
      <c r="B86" s="2" t="s">
        <v>413</v>
      </c>
      <c r="C86" s="2" t="s">
        <v>413</v>
      </c>
      <c r="D86" t="s">
        <v>16</v>
      </c>
      <c r="E86" s="2" t="s">
        <v>414</v>
      </c>
      <c r="F86" s="4" t="s">
        <v>415</v>
      </c>
      <c r="G86" s="7">
        <v>325</v>
      </c>
      <c r="H86" s="2" t="s">
        <v>416</v>
      </c>
      <c r="I86" s="8" t="str">
        <f t="shared" si="1"/>
        <v>1299</v>
      </c>
      <c r="J86" s="9">
        <v>1299</v>
      </c>
      <c r="K86" s="10">
        <v>0.75</v>
      </c>
      <c r="L86" s="2">
        <v>4.2</v>
      </c>
      <c r="M86" s="11">
        <v>10576</v>
      </c>
      <c r="N86" t="s">
        <v>417</v>
      </c>
      <c r="O86" t="s">
        <v>417</v>
      </c>
      <c r="P86" t="s">
        <v>418</v>
      </c>
    </row>
    <row r="87" spans="1:16">
      <c r="A87" s="2" t="s">
        <v>419</v>
      </c>
      <c r="B87" s="2" t="s">
        <v>419</v>
      </c>
      <c r="C87" s="2" t="s">
        <v>419</v>
      </c>
      <c r="D87" t="s">
        <v>103</v>
      </c>
      <c r="E87" s="2" t="s">
        <v>420</v>
      </c>
      <c r="F87" s="4" t="s">
        <v>421</v>
      </c>
      <c r="G87" s="7">
        <v>29999</v>
      </c>
      <c r="H87" s="2" t="s">
        <v>422</v>
      </c>
      <c r="I87" s="8" t="str">
        <f t="shared" si="1"/>
        <v>39999</v>
      </c>
      <c r="J87" s="9">
        <v>39999</v>
      </c>
      <c r="K87" s="10">
        <v>0.25</v>
      </c>
      <c r="L87" s="2">
        <v>4.2</v>
      </c>
      <c r="M87" s="11">
        <v>7298</v>
      </c>
      <c r="N87" t="s">
        <v>423</v>
      </c>
      <c r="O87" t="s">
        <v>423</v>
      </c>
      <c r="P87" t="s">
        <v>424</v>
      </c>
    </row>
    <row r="88" spans="1:16">
      <c r="A88" s="2" t="s">
        <v>425</v>
      </c>
      <c r="B88" s="2" t="s">
        <v>425</v>
      </c>
      <c r="C88" s="2" t="s">
        <v>425</v>
      </c>
      <c r="D88" t="s">
        <v>103</v>
      </c>
      <c r="E88" s="2" t="s">
        <v>426</v>
      </c>
      <c r="F88" s="4" t="s">
        <v>427</v>
      </c>
      <c r="G88" s="7">
        <v>27999</v>
      </c>
      <c r="H88" s="2" t="s">
        <v>428</v>
      </c>
      <c r="I88" s="8" t="str">
        <f t="shared" si="1"/>
        <v>40990</v>
      </c>
      <c r="J88" s="9">
        <v>40990</v>
      </c>
      <c r="K88" s="10">
        <v>0.32</v>
      </c>
      <c r="L88" s="2">
        <v>4.3</v>
      </c>
      <c r="M88" s="11">
        <v>4703</v>
      </c>
      <c r="N88" t="s">
        <v>429</v>
      </c>
      <c r="O88" t="s">
        <v>429</v>
      </c>
      <c r="P88" t="s">
        <v>430</v>
      </c>
    </row>
    <row r="89" spans="1:16">
      <c r="A89" s="2" t="s">
        <v>431</v>
      </c>
      <c r="B89" s="2" t="s">
        <v>431</v>
      </c>
      <c r="C89" s="2" t="s">
        <v>431</v>
      </c>
      <c r="D89" t="s">
        <v>103</v>
      </c>
      <c r="E89" s="2" t="s">
        <v>386</v>
      </c>
      <c r="F89" s="4" t="s">
        <v>432</v>
      </c>
      <c r="G89" s="7">
        <v>30990</v>
      </c>
      <c r="H89" s="2" t="s">
        <v>433</v>
      </c>
      <c r="I89" s="8" t="str">
        <f t="shared" si="1"/>
        <v>52900</v>
      </c>
      <c r="J89" s="9">
        <v>52900</v>
      </c>
      <c r="K89" s="10">
        <v>0.41</v>
      </c>
      <c r="L89" s="2">
        <v>4.3</v>
      </c>
      <c r="M89" s="11">
        <v>7109</v>
      </c>
      <c r="N89" t="s">
        <v>434</v>
      </c>
      <c r="O89" t="s">
        <v>434</v>
      </c>
      <c r="P89" t="s">
        <v>435</v>
      </c>
    </row>
    <row r="90" spans="1:16">
      <c r="A90" s="2" t="s">
        <v>436</v>
      </c>
      <c r="B90" s="2" t="s">
        <v>436</v>
      </c>
      <c r="C90" s="2" t="s">
        <v>436</v>
      </c>
      <c r="D90" t="s">
        <v>16</v>
      </c>
      <c r="E90" s="2" t="s">
        <v>23</v>
      </c>
      <c r="F90" s="4" t="s">
        <v>24</v>
      </c>
      <c r="G90" s="7">
        <v>199</v>
      </c>
      <c r="H90" s="2" t="s">
        <v>63</v>
      </c>
      <c r="I90" s="8" t="str">
        <f t="shared" si="1"/>
        <v>999</v>
      </c>
      <c r="J90" s="9">
        <v>999</v>
      </c>
      <c r="K90" s="10">
        <v>0.8</v>
      </c>
      <c r="L90" s="2">
        <v>4.5</v>
      </c>
      <c r="M90" s="2">
        <v>127</v>
      </c>
      <c r="N90" t="s">
        <v>437</v>
      </c>
      <c r="O90" t="s">
        <v>437</v>
      </c>
      <c r="P90" t="s">
        <v>438</v>
      </c>
    </row>
    <row r="91" spans="1:16">
      <c r="A91" s="2" t="s">
        <v>439</v>
      </c>
      <c r="B91" s="2" t="s">
        <v>439</v>
      </c>
      <c r="C91" s="2" t="s">
        <v>439</v>
      </c>
      <c r="D91" t="s">
        <v>16</v>
      </c>
      <c r="E91" s="2" t="s">
        <v>292</v>
      </c>
      <c r="F91" s="4" t="s">
        <v>293</v>
      </c>
      <c r="G91" s="7">
        <v>649</v>
      </c>
      <c r="H91" s="2" t="s">
        <v>162</v>
      </c>
      <c r="I91" s="8" t="str">
        <f t="shared" si="1"/>
        <v>1999</v>
      </c>
      <c r="J91" s="9">
        <v>1999</v>
      </c>
      <c r="K91" s="10">
        <v>0.68</v>
      </c>
      <c r="L91" s="2">
        <v>4.2</v>
      </c>
      <c r="M91" s="11">
        <v>24269</v>
      </c>
      <c r="N91" t="s">
        <v>440</v>
      </c>
      <c r="O91" t="s">
        <v>440</v>
      </c>
      <c r="P91" t="s">
        <v>441</v>
      </c>
    </row>
    <row r="92" spans="1:16">
      <c r="A92" s="2" t="s">
        <v>442</v>
      </c>
      <c r="B92" s="2" t="s">
        <v>442</v>
      </c>
      <c r="C92" s="2" t="s">
        <v>442</v>
      </c>
      <c r="D92" t="s">
        <v>61</v>
      </c>
      <c r="E92" s="2" t="s">
        <v>443</v>
      </c>
      <c r="F92" s="4" t="s">
        <v>444</v>
      </c>
      <c r="G92" s="7">
        <v>269</v>
      </c>
      <c r="H92" s="2" t="s">
        <v>445</v>
      </c>
      <c r="I92" s="8" t="str">
        <f t="shared" si="1"/>
        <v>800</v>
      </c>
      <c r="J92" s="9">
        <v>800</v>
      </c>
      <c r="K92" s="10">
        <v>0.66</v>
      </c>
      <c r="L92" s="2">
        <v>3.6</v>
      </c>
      <c r="M92" s="11">
        <v>10134</v>
      </c>
      <c r="N92" t="s">
        <v>446</v>
      </c>
      <c r="O92" t="s">
        <v>446</v>
      </c>
      <c r="P92" t="s">
        <v>447</v>
      </c>
    </row>
    <row r="93" spans="1:16">
      <c r="A93" s="2" t="s">
        <v>448</v>
      </c>
      <c r="B93" s="2" t="s">
        <v>448</v>
      </c>
      <c r="C93" s="2" t="s">
        <v>448</v>
      </c>
      <c r="D93" t="s">
        <v>103</v>
      </c>
      <c r="E93" s="2" t="s">
        <v>106</v>
      </c>
      <c r="F93" s="4" t="s">
        <v>449</v>
      </c>
      <c r="G93" s="7">
        <v>24999</v>
      </c>
      <c r="H93" s="2" t="s">
        <v>450</v>
      </c>
      <c r="I93" s="8" t="str">
        <f t="shared" si="1"/>
        <v>31999</v>
      </c>
      <c r="J93" s="9">
        <v>31999</v>
      </c>
      <c r="K93" s="10">
        <v>0.22</v>
      </c>
      <c r="L93" s="2">
        <v>4.2</v>
      </c>
      <c r="M93" s="11">
        <v>34899</v>
      </c>
      <c r="N93" t="s">
        <v>451</v>
      </c>
      <c r="O93" t="s">
        <v>451</v>
      </c>
      <c r="P93" t="s">
        <v>452</v>
      </c>
    </row>
    <row r="94" spans="1:16">
      <c r="A94" s="2" t="s">
        <v>453</v>
      </c>
      <c r="B94" s="2" t="s">
        <v>453</v>
      </c>
      <c r="C94" s="2" t="s">
        <v>453</v>
      </c>
      <c r="D94" t="s">
        <v>16</v>
      </c>
      <c r="E94" s="2" t="s">
        <v>57</v>
      </c>
      <c r="F94" s="4" t="s">
        <v>75</v>
      </c>
      <c r="G94" s="7">
        <v>299</v>
      </c>
      <c r="H94" s="2" t="s">
        <v>35</v>
      </c>
      <c r="I94" s="8" t="str">
        <f t="shared" si="1"/>
        <v>699</v>
      </c>
      <c r="J94" s="9">
        <v>699</v>
      </c>
      <c r="K94" s="10">
        <v>0.56999999999999995</v>
      </c>
      <c r="L94" s="2">
        <v>4.2</v>
      </c>
      <c r="M94" s="11">
        <v>94363</v>
      </c>
      <c r="N94" t="s">
        <v>454</v>
      </c>
      <c r="O94" t="s">
        <v>454</v>
      </c>
      <c r="P94" t="s">
        <v>455</v>
      </c>
    </row>
    <row r="95" spans="1:16">
      <c r="A95" s="2" t="s">
        <v>456</v>
      </c>
      <c r="B95" s="2" t="s">
        <v>456</v>
      </c>
      <c r="C95" s="2" t="s">
        <v>456</v>
      </c>
      <c r="D95" t="s">
        <v>16</v>
      </c>
      <c r="E95" s="2" t="s">
        <v>23</v>
      </c>
      <c r="F95" s="4" t="s">
        <v>24</v>
      </c>
      <c r="G95" s="7">
        <v>199</v>
      </c>
      <c r="H95" s="2" t="s">
        <v>63</v>
      </c>
      <c r="I95" s="8" t="str">
        <f t="shared" si="1"/>
        <v>999</v>
      </c>
      <c r="J95" s="9">
        <v>999</v>
      </c>
      <c r="K95" s="10">
        <v>0.8</v>
      </c>
      <c r="L95" s="2">
        <v>4.0999999999999996</v>
      </c>
      <c r="M95" s="2">
        <v>425</v>
      </c>
      <c r="N95" t="s">
        <v>457</v>
      </c>
      <c r="O95" t="s">
        <v>457</v>
      </c>
      <c r="P95" t="s">
        <v>458</v>
      </c>
    </row>
    <row r="96" spans="1:16">
      <c r="A96" s="2" t="s">
        <v>459</v>
      </c>
      <c r="B96" s="2" t="s">
        <v>459</v>
      </c>
      <c r="C96" s="2" t="s">
        <v>459</v>
      </c>
      <c r="D96" t="s">
        <v>103</v>
      </c>
      <c r="E96" s="2" t="s">
        <v>460</v>
      </c>
      <c r="F96" s="4" t="s">
        <v>461</v>
      </c>
      <c r="G96" s="7">
        <v>18990</v>
      </c>
      <c r="H96" s="2" t="s">
        <v>428</v>
      </c>
      <c r="I96" s="8" t="str">
        <f t="shared" si="1"/>
        <v>40990</v>
      </c>
      <c r="J96" s="9">
        <v>40990</v>
      </c>
      <c r="K96" s="10">
        <v>0.54</v>
      </c>
      <c r="L96" s="2">
        <v>4.2</v>
      </c>
      <c r="M96" s="11">
        <v>6659</v>
      </c>
      <c r="N96" t="s">
        <v>462</v>
      </c>
      <c r="O96" t="s">
        <v>462</v>
      </c>
      <c r="P96" t="s">
        <v>463</v>
      </c>
    </row>
    <row r="97" spans="1:16">
      <c r="A97" s="2" t="s">
        <v>464</v>
      </c>
      <c r="B97" s="2" t="s">
        <v>464</v>
      </c>
      <c r="C97" s="2" t="s">
        <v>464</v>
      </c>
      <c r="D97" t="s">
        <v>61</v>
      </c>
      <c r="E97" s="2" t="s">
        <v>465</v>
      </c>
      <c r="F97" s="4" t="s">
        <v>466</v>
      </c>
      <c r="G97" s="7">
        <v>290</v>
      </c>
      <c r="H97" s="2" t="s">
        <v>25</v>
      </c>
      <c r="I97" s="8" t="str">
        <f t="shared" si="1"/>
        <v>349</v>
      </c>
      <c r="J97" s="9">
        <v>349</v>
      </c>
      <c r="K97" s="10">
        <v>0.17</v>
      </c>
      <c r="L97" s="2">
        <v>3.7</v>
      </c>
      <c r="M97" s="11">
        <v>1977</v>
      </c>
      <c r="N97" t="s">
        <v>467</v>
      </c>
      <c r="O97" t="s">
        <v>467</v>
      </c>
      <c r="P97" t="s">
        <v>468</v>
      </c>
    </row>
    <row r="98" spans="1:16">
      <c r="A98" s="2" t="s">
        <v>469</v>
      </c>
      <c r="B98" s="2" t="s">
        <v>469</v>
      </c>
      <c r="C98" s="2" t="s">
        <v>469</v>
      </c>
      <c r="D98" t="s">
        <v>254</v>
      </c>
      <c r="E98" s="2" t="s">
        <v>110</v>
      </c>
      <c r="F98" s="4" t="s">
        <v>111</v>
      </c>
      <c r="G98" s="7">
        <v>249</v>
      </c>
      <c r="H98" s="2" t="s">
        <v>76</v>
      </c>
      <c r="I98" s="8" t="str">
        <f t="shared" si="1"/>
        <v>799</v>
      </c>
      <c r="J98" s="9">
        <v>799</v>
      </c>
      <c r="K98" s="10">
        <v>0.69</v>
      </c>
      <c r="L98" s="2">
        <v>3.8</v>
      </c>
      <c r="M98" s="11">
        <v>1079</v>
      </c>
      <c r="N98" t="s">
        <v>470</v>
      </c>
      <c r="O98" t="s">
        <v>470</v>
      </c>
      <c r="P98" t="s">
        <v>471</v>
      </c>
    </row>
    <row r="99" spans="1:16">
      <c r="A99" s="2" t="s">
        <v>472</v>
      </c>
      <c r="B99" s="2" t="s">
        <v>472</v>
      </c>
      <c r="C99" s="2" t="s">
        <v>472</v>
      </c>
      <c r="D99" t="s">
        <v>16</v>
      </c>
      <c r="E99" s="2" t="s">
        <v>473</v>
      </c>
      <c r="F99" s="4" t="s">
        <v>474</v>
      </c>
      <c r="G99" s="7">
        <v>345</v>
      </c>
      <c r="H99" s="2" t="s">
        <v>63</v>
      </c>
      <c r="I99" s="8" t="str">
        <f t="shared" si="1"/>
        <v>999</v>
      </c>
      <c r="J99" s="9">
        <v>999</v>
      </c>
      <c r="K99" s="10">
        <v>0.65</v>
      </c>
      <c r="L99" s="2">
        <v>3.7</v>
      </c>
      <c r="M99" s="11">
        <v>1097</v>
      </c>
      <c r="N99" t="s">
        <v>475</v>
      </c>
      <c r="O99" t="s">
        <v>475</v>
      </c>
      <c r="P99" t="s">
        <v>476</v>
      </c>
    </row>
    <row r="100" spans="1:16">
      <c r="A100" s="2" t="s">
        <v>477</v>
      </c>
      <c r="B100" s="2" t="s">
        <v>477</v>
      </c>
      <c r="C100" s="2" t="s">
        <v>477</v>
      </c>
      <c r="D100" t="s">
        <v>61</v>
      </c>
      <c r="E100" s="2" t="s">
        <v>19</v>
      </c>
      <c r="F100" s="4" t="s">
        <v>478</v>
      </c>
      <c r="G100" s="7">
        <v>1099</v>
      </c>
      <c r="H100" s="2" t="s">
        <v>29</v>
      </c>
      <c r="I100" s="8" t="str">
        <f t="shared" si="1"/>
        <v>1899</v>
      </c>
      <c r="J100" s="9">
        <v>1899</v>
      </c>
      <c r="K100" s="10">
        <v>0.42</v>
      </c>
      <c r="L100" s="2">
        <v>4.5</v>
      </c>
      <c r="M100" s="11">
        <v>22420</v>
      </c>
      <c r="N100" t="s">
        <v>479</v>
      </c>
      <c r="O100" t="s">
        <v>479</v>
      </c>
      <c r="P100" t="s">
        <v>480</v>
      </c>
    </row>
    <row r="101" spans="1:16">
      <c r="A101" s="2" t="s">
        <v>481</v>
      </c>
      <c r="B101" s="2" t="s">
        <v>481</v>
      </c>
      <c r="C101" s="2" t="s">
        <v>481</v>
      </c>
      <c r="D101" t="s">
        <v>16</v>
      </c>
      <c r="E101" s="2" t="s">
        <v>482</v>
      </c>
      <c r="F101" s="4" t="s">
        <v>483</v>
      </c>
      <c r="G101" s="7">
        <v>719</v>
      </c>
      <c r="H101" s="2" t="s">
        <v>306</v>
      </c>
      <c r="I101" s="8" t="str">
        <f t="shared" si="1"/>
        <v>1499</v>
      </c>
      <c r="J101" s="9">
        <v>1499</v>
      </c>
      <c r="K101" s="10">
        <v>0.52</v>
      </c>
      <c r="L101" s="2">
        <v>4.0999999999999996</v>
      </c>
      <c r="M101" s="11">
        <v>1045</v>
      </c>
      <c r="N101" t="s">
        <v>484</v>
      </c>
      <c r="O101" t="s">
        <v>484</v>
      </c>
      <c r="P101" t="s">
        <v>485</v>
      </c>
    </row>
    <row r="102" spans="1:16">
      <c r="A102" s="2" t="s">
        <v>486</v>
      </c>
      <c r="B102" s="2" t="s">
        <v>486</v>
      </c>
      <c r="C102" s="2" t="s">
        <v>486</v>
      </c>
      <c r="D102" t="s">
        <v>254</v>
      </c>
      <c r="E102" s="2" t="s">
        <v>25</v>
      </c>
      <c r="F102" s="4" t="s">
        <v>99</v>
      </c>
      <c r="G102" s="7">
        <v>349</v>
      </c>
      <c r="H102" s="2" t="s">
        <v>306</v>
      </c>
      <c r="I102" s="8" t="str">
        <f t="shared" si="1"/>
        <v>1499</v>
      </c>
      <c r="J102" s="9">
        <v>1499</v>
      </c>
      <c r="K102" s="10">
        <v>0.77</v>
      </c>
      <c r="L102" s="2">
        <v>4.3</v>
      </c>
      <c r="M102" s="11">
        <v>4145</v>
      </c>
      <c r="N102" t="s">
        <v>487</v>
      </c>
      <c r="O102" t="s">
        <v>487</v>
      </c>
      <c r="P102" t="s">
        <v>488</v>
      </c>
    </row>
    <row r="103" spans="1:16">
      <c r="A103" s="2" t="s">
        <v>489</v>
      </c>
      <c r="B103" s="2" t="s">
        <v>489</v>
      </c>
      <c r="C103" s="2" t="s">
        <v>489</v>
      </c>
      <c r="D103" t="s">
        <v>16</v>
      </c>
      <c r="E103" s="2" t="s">
        <v>490</v>
      </c>
      <c r="F103" s="4" t="s">
        <v>491</v>
      </c>
      <c r="G103" s="7">
        <v>849</v>
      </c>
      <c r="H103" s="2" t="s">
        <v>492</v>
      </c>
      <c r="I103" s="8" t="str">
        <f t="shared" si="1"/>
        <v>1809</v>
      </c>
      <c r="J103" s="9">
        <v>1809</v>
      </c>
      <c r="K103" s="10">
        <v>0.53</v>
      </c>
      <c r="L103" s="2">
        <v>4.3</v>
      </c>
      <c r="M103" s="11">
        <v>6547</v>
      </c>
      <c r="N103" t="s">
        <v>493</v>
      </c>
      <c r="O103" t="s">
        <v>493</v>
      </c>
      <c r="P103" t="s">
        <v>494</v>
      </c>
    </row>
    <row r="104" spans="1:16">
      <c r="A104" s="2" t="s">
        <v>495</v>
      </c>
      <c r="B104" s="2" t="s">
        <v>495</v>
      </c>
      <c r="C104" s="2" t="s">
        <v>495</v>
      </c>
      <c r="D104" t="s">
        <v>254</v>
      </c>
      <c r="E104" s="2" t="s">
        <v>57</v>
      </c>
      <c r="F104" s="4" t="s">
        <v>75</v>
      </c>
      <c r="G104" s="7">
        <v>299</v>
      </c>
      <c r="H104" s="2" t="s">
        <v>90</v>
      </c>
      <c r="I104" s="8" t="str">
        <f t="shared" si="1"/>
        <v>899</v>
      </c>
      <c r="J104" s="9">
        <v>899</v>
      </c>
      <c r="K104" s="10">
        <v>0.67</v>
      </c>
      <c r="L104" s="2">
        <v>4</v>
      </c>
      <c r="M104" s="11">
        <v>1588</v>
      </c>
      <c r="N104" t="s">
        <v>496</v>
      </c>
      <c r="O104" t="s">
        <v>496</v>
      </c>
      <c r="P104" t="s">
        <v>497</v>
      </c>
    </row>
    <row r="105" spans="1:16">
      <c r="A105" s="2" t="s">
        <v>498</v>
      </c>
      <c r="B105" s="2" t="s">
        <v>498</v>
      </c>
      <c r="C105" s="2" t="s">
        <v>498</v>
      </c>
      <c r="D105" t="s">
        <v>103</v>
      </c>
      <c r="E105" s="2" t="s">
        <v>300</v>
      </c>
      <c r="F105" s="4" t="s">
        <v>499</v>
      </c>
      <c r="G105" s="7">
        <v>21999</v>
      </c>
      <c r="H105" s="2" t="s">
        <v>420</v>
      </c>
      <c r="I105" s="8" t="str">
        <f t="shared" si="1"/>
        <v>29999</v>
      </c>
      <c r="J105" s="9">
        <v>29999</v>
      </c>
      <c r="K105" s="10">
        <v>0.27</v>
      </c>
      <c r="L105" s="2">
        <v>4.2</v>
      </c>
      <c r="M105" s="11">
        <v>32840</v>
      </c>
      <c r="N105" t="s">
        <v>500</v>
      </c>
      <c r="O105" t="s">
        <v>500</v>
      </c>
      <c r="P105" t="s">
        <v>501</v>
      </c>
    </row>
    <row r="106" spans="1:16">
      <c r="A106" s="2" t="s">
        <v>502</v>
      </c>
      <c r="B106" s="2" t="s">
        <v>502</v>
      </c>
      <c r="C106" s="2" t="s">
        <v>502</v>
      </c>
      <c r="D106" t="s">
        <v>16</v>
      </c>
      <c r="E106" s="2" t="s">
        <v>25</v>
      </c>
      <c r="F106" s="4" t="s">
        <v>99</v>
      </c>
      <c r="G106" s="7">
        <v>349</v>
      </c>
      <c r="H106" s="2" t="s">
        <v>63</v>
      </c>
      <c r="I106" s="8" t="str">
        <f t="shared" si="1"/>
        <v>999</v>
      </c>
      <c r="J106" s="9">
        <v>999</v>
      </c>
      <c r="K106" s="10">
        <v>0.65</v>
      </c>
      <c r="L106" s="2">
        <v>4.2</v>
      </c>
      <c r="M106" s="11">
        <v>13120</v>
      </c>
      <c r="N106" t="s">
        <v>503</v>
      </c>
      <c r="O106" t="s">
        <v>503</v>
      </c>
      <c r="P106" t="s">
        <v>504</v>
      </c>
    </row>
    <row r="107" spans="1:16">
      <c r="A107" s="2" t="s">
        <v>505</v>
      </c>
      <c r="B107" s="2" t="s">
        <v>505</v>
      </c>
      <c r="C107" s="2" t="s">
        <v>505</v>
      </c>
      <c r="D107" t="s">
        <v>16</v>
      </c>
      <c r="E107" s="2" t="s">
        <v>17</v>
      </c>
      <c r="F107" s="4" t="s">
        <v>18</v>
      </c>
      <c r="G107" s="7">
        <v>399</v>
      </c>
      <c r="H107" s="2" t="s">
        <v>63</v>
      </c>
      <c r="I107" s="8" t="str">
        <f t="shared" si="1"/>
        <v>999</v>
      </c>
      <c r="J107" s="9">
        <v>999</v>
      </c>
      <c r="K107" s="10">
        <v>0.6</v>
      </c>
      <c r="L107" s="2">
        <v>4.3</v>
      </c>
      <c r="M107" s="11">
        <v>2806</v>
      </c>
      <c r="N107" t="s">
        <v>506</v>
      </c>
      <c r="O107" t="s">
        <v>506</v>
      </c>
      <c r="P107" t="s">
        <v>507</v>
      </c>
    </row>
    <row r="108" spans="1:16">
      <c r="A108" s="2" t="s">
        <v>508</v>
      </c>
      <c r="B108" s="2" t="s">
        <v>508</v>
      </c>
      <c r="C108" s="2" t="s">
        <v>508</v>
      </c>
      <c r="D108" t="s">
        <v>16</v>
      </c>
      <c r="E108" s="2" t="s">
        <v>509</v>
      </c>
      <c r="F108" s="4" t="s">
        <v>510</v>
      </c>
      <c r="G108" s="7">
        <v>449</v>
      </c>
      <c r="H108" s="2" t="s">
        <v>416</v>
      </c>
      <c r="I108" s="8" t="str">
        <f t="shared" si="1"/>
        <v>1299</v>
      </c>
      <c r="J108" s="9">
        <v>1299</v>
      </c>
      <c r="K108" s="10">
        <v>0.65</v>
      </c>
      <c r="L108" s="2">
        <v>4.2</v>
      </c>
      <c r="M108" s="11">
        <v>24269</v>
      </c>
      <c r="N108" t="s">
        <v>511</v>
      </c>
      <c r="O108" t="s">
        <v>511</v>
      </c>
      <c r="P108" t="s">
        <v>512</v>
      </c>
    </row>
    <row r="109" spans="1:16">
      <c r="A109" s="2" t="s">
        <v>513</v>
      </c>
      <c r="B109" s="2" t="s">
        <v>513</v>
      </c>
      <c r="C109" s="2" t="s">
        <v>513</v>
      </c>
      <c r="D109" t="s">
        <v>16</v>
      </c>
      <c r="E109" s="2" t="s">
        <v>57</v>
      </c>
      <c r="F109" s="4" t="s">
        <v>75</v>
      </c>
      <c r="G109" s="7">
        <v>299</v>
      </c>
      <c r="H109" s="2" t="s">
        <v>63</v>
      </c>
      <c r="I109" s="8" t="str">
        <f t="shared" si="1"/>
        <v>999</v>
      </c>
      <c r="J109" s="9">
        <v>999</v>
      </c>
      <c r="K109" s="10">
        <v>0.7</v>
      </c>
      <c r="L109" s="2">
        <v>4.3</v>
      </c>
      <c r="M109" s="2">
        <v>766</v>
      </c>
      <c r="N109" t="s">
        <v>514</v>
      </c>
      <c r="O109" t="s">
        <v>514</v>
      </c>
      <c r="P109" t="s">
        <v>515</v>
      </c>
    </row>
    <row r="110" spans="1:16">
      <c r="A110" s="2" t="s">
        <v>516</v>
      </c>
      <c r="B110" s="2" t="s">
        <v>516</v>
      </c>
      <c r="C110" s="2" t="s">
        <v>516</v>
      </c>
      <c r="D110" t="s">
        <v>103</v>
      </c>
      <c r="E110" s="2" t="s">
        <v>517</v>
      </c>
      <c r="F110" s="4" t="s">
        <v>518</v>
      </c>
      <c r="G110" s="7">
        <v>37999</v>
      </c>
      <c r="H110" s="2" t="s">
        <v>519</v>
      </c>
      <c r="I110" s="8" t="str">
        <f t="shared" si="1"/>
        <v>65000</v>
      </c>
      <c r="J110" s="9">
        <v>65000</v>
      </c>
      <c r="K110" s="10">
        <v>0.42</v>
      </c>
      <c r="L110" s="2">
        <v>4.3</v>
      </c>
      <c r="M110" s="11">
        <v>3587</v>
      </c>
      <c r="N110" t="s">
        <v>520</v>
      </c>
      <c r="O110" t="s">
        <v>520</v>
      </c>
      <c r="P110" t="s">
        <v>521</v>
      </c>
    </row>
    <row r="111" spans="1:16">
      <c r="A111" s="2" t="s">
        <v>522</v>
      </c>
      <c r="B111" s="2" t="s">
        <v>522</v>
      </c>
      <c r="C111" s="2" t="s">
        <v>522</v>
      </c>
      <c r="D111" t="s">
        <v>16</v>
      </c>
      <c r="E111" s="2" t="s">
        <v>191</v>
      </c>
      <c r="F111" s="4" t="s">
        <v>192</v>
      </c>
      <c r="G111" s="7">
        <v>99</v>
      </c>
      <c r="H111" s="2" t="s">
        <v>445</v>
      </c>
      <c r="I111" s="8" t="str">
        <f t="shared" si="1"/>
        <v>800</v>
      </c>
      <c r="J111" s="9">
        <v>800</v>
      </c>
      <c r="K111" s="10">
        <v>0.88</v>
      </c>
      <c r="L111" s="2">
        <v>3.9</v>
      </c>
      <c r="M111" s="11">
        <v>24871</v>
      </c>
      <c r="N111" t="s">
        <v>523</v>
      </c>
      <c r="O111" t="s">
        <v>523</v>
      </c>
      <c r="P111" t="s">
        <v>524</v>
      </c>
    </row>
    <row r="112" spans="1:16">
      <c r="A112" s="2" t="s">
        <v>525</v>
      </c>
      <c r="B112" s="2" t="s">
        <v>525</v>
      </c>
      <c r="C112" s="2" t="s">
        <v>525</v>
      </c>
      <c r="D112" t="s">
        <v>277</v>
      </c>
      <c r="E112" s="2" t="s">
        <v>526</v>
      </c>
      <c r="F112" s="4" t="s">
        <v>527</v>
      </c>
      <c r="G112" s="7">
        <v>7390</v>
      </c>
      <c r="H112" s="2" t="s">
        <v>528</v>
      </c>
      <c r="I112" s="8" t="str">
        <f t="shared" si="1"/>
        <v>20000</v>
      </c>
      <c r="J112" s="9">
        <v>20000</v>
      </c>
      <c r="K112" s="10">
        <v>0.63</v>
      </c>
      <c r="L112" s="2">
        <v>4.0999999999999996</v>
      </c>
      <c r="M112" s="11">
        <v>2581</v>
      </c>
      <c r="N112" t="s">
        <v>529</v>
      </c>
      <c r="O112" t="s">
        <v>529</v>
      </c>
      <c r="P112" t="s">
        <v>530</v>
      </c>
    </row>
    <row r="113" spans="1:16">
      <c r="A113" s="2" t="s">
        <v>531</v>
      </c>
      <c r="B113" s="2" t="s">
        <v>531</v>
      </c>
      <c r="C113" s="2" t="s">
        <v>531</v>
      </c>
      <c r="D113" t="s">
        <v>16</v>
      </c>
      <c r="E113" s="2" t="s">
        <v>532</v>
      </c>
      <c r="F113" s="4" t="s">
        <v>533</v>
      </c>
      <c r="G113" s="7">
        <v>273.10000000000002</v>
      </c>
      <c r="H113" s="2" t="s">
        <v>63</v>
      </c>
      <c r="I113" s="8" t="str">
        <f t="shared" si="1"/>
        <v>999</v>
      </c>
      <c r="J113" s="9">
        <v>999</v>
      </c>
      <c r="K113" s="10">
        <v>0.73</v>
      </c>
      <c r="L113" s="2">
        <v>4.3</v>
      </c>
      <c r="M113" s="11">
        <v>20850</v>
      </c>
      <c r="N113" t="s">
        <v>534</v>
      </c>
      <c r="O113" t="s">
        <v>534</v>
      </c>
      <c r="P113" t="s">
        <v>535</v>
      </c>
    </row>
    <row r="114" spans="1:16">
      <c r="A114" s="2" t="s">
        <v>536</v>
      </c>
      <c r="B114" s="2" t="s">
        <v>536</v>
      </c>
      <c r="C114" s="2" t="s">
        <v>536</v>
      </c>
      <c r="D114" t="s">
        <v>103</v>
      </c>
      <c r="E114" s="2" t="s">
        <v>537</v>
      </c>
      <c r="F114" s="4" t="s">
        <v>538</v>
      </c>
      <c r="G114" s="7">
        <v>15990</v>
      </c>
      <c r="H114" s="2" t="s">
        <v>539</v>
      </c>
      <c r="I114" s="8" t="str">
        <f t="shared" si="1"/>
        <v>23990</v>
      </c>
      <c r="J114" s="9">
        <v>23990</v>
      </c>
      <c r="K114" s="10">
        <v>0.33</v>
      </c>
      <c r="L114" s="2">
        <v>4.3</v>
      </c>
      <c r="M114" s="11">
        <v>1035</v>
      </c>
      <c r="N114" t="s">
        <v>540</v>
      </c>
      <c r="O114" t="s">
        <v>540</v>
      </c>
      <c r="P114" t="s">
        <v>541</v>
      </c>
    </row>
    <row r="115" spans="1:16">
      <c r="A115" s="2" t="s">
        <v>542</v>
      </c>
      <c r="B115" s="2" t="s">
        <v>542</v>
      </c>
      <c r="C115" s="2" t="s">
        <v>542</v>
      </c>
      <c r="D115" t="s">
        <v>16</v>
      </c>
      <c r="E115" s="2" t="s">
        <v>17</v>
      </c>
      <c r="F115" s="4" t="s">
        <v>18</v>
      </c>
      <c r="G115" s="7">
        <v>399</v>
      </c>
      <c r="H115" s="2" t="s">
        <v>63</v>
      </c>
      <c r="I115" s="8" t="str">
        <f t="shared" si="1"/>
        <v>999</v>
      </c>
      <c r="J115" s="9">
        <v>999</v>
      </c>
      <c r="K115" s="10">
        <v>0.6</v>
      </c>
      <c r="L115" s="2">
        <v>4.0999999999999996</v>
      </c>
      <c r="M115" s="11">
        <v>1780</v>
      </c>
      <c r="N115" t="s">
        <v>543</v>
      </c>
      <c r="O115" t="s">
        <v>543</v>
      </c>
      <c r="P115" t="s">
        <v>544</v>
      </c>
    </row>
    <row r="116" spans="1:16">
      <c r="A116" s="2" t="s">
        <v>545</v>
      </c>
      <c r="B116" s="2" t="s">
        <v>545</v>
      </c>
      <c r="C116" s="2" t="s">
        <v>545</v>
      </c>
      <c r="D116" t="s">
        <v>254</v>
      </c>
      <c r="E116" s="2" t="s">
        <v>17</v>
      </c>
      <c r="F116" s="4" t="s">
        <v>18</v>
      </c>
      <c r="G116" s="7">
        <v>399</v>
      </c>
      <c r="H116" s="2" t="s">
        <v>162</v>
      </c>
      <c r="I116" s="8" t="str">
        <f t="shared" si="1"/>
        <v>1999</v>
      </c>
      <c r="J116" s="9">
        <v>1999</v>
      </c>
      <c r="K116" s="10">
        <v>0.8</v>
      </c>
      <c r="L116" s="2">
        <v>4.5</v>
      </c>
      <c r="M116" s="2">
        <v>505</v>
      </c>
      <c r="N116" t="s">
        <v>546</v>
      </c>
      <c r="O116" t="s">
        <v>546</v>
      </c>
      <c r="P116" t="s">
        <v>547</v>
      </c>
    </row>
    <row r="117" spans="1:16">
      <c r="A117" s="2" t="s">
        <v>548</v>
      </c>
      <c r="B117" s="2" t="s">
        <v>548</v>
      </c>
      <c r="C117" s="2" t="s">
        <v>548</v>
      </c>
      <c r="D117" t="s">
        <v>16</v>
      </c>
      <c r="E117" s="2" t="s">
        <v>549</v>
      </c>
      <c r="F117" s="4" t="s">
        <v>550</v>
      </c>
      <c r="G117" s="7">
        <v>210</v>
      </c>
      <c r="H117" s="2" t="s">
        <v>17</v>
      </c>
      <c r="I117" s="8" t="str">
        <f t="shared" si="1"/>
        <v>399</v>
      </c>
      <c r="J117" s="9">
        <v>399</v>
      </c>
      <c r="K117" s="10">
        <v>0.47</v>
      </c>
      <c r="L117" s="2">
        <v>4.0999999999999996</v>
      </c>
      <c r="M117" s="11">
        <v>1717</v>
      </c>
      <c r="N117" t="s">
        <v>551</v>
      </c>
      <c r="O117" t="s">
        <v>551</v>
      </c>
      <c r="P117" t="s">
        <v>552</v>
      </c>
    </row>
    <row r="118" spans="1:16">
      <c r="A118" s="2" t="s">
        <v>553</v>
      </c>
      <c r="B118" s="2" t="s">
        <v>553</v>
      </c>
      <c r="C118" s="2" t="s">
        <v>553</v>
      </c>
      <c r="D118" t="s">
        <v>254</v>
      </c>
      <c r="E118" s="2" t="s">
        <v>416</v>
      </c>
      <c r="F118" s="4" t="s">
        <v>554</v>
      </c>
      <c r="G118" s="7">
        <v>1299</v>
      </c>
      <c r="H118" s="2" t="s">
        <v>162</v>
      </c>
      <c r="I118" s="8" t="str">
        <f t="shared" si="1"/>
        <v>1999</v>
      </c>
      <c r="J118" s="9">
        <v>1999</v>
      </c>
      <c r="K118" s="10">
        <v>0.35</v>
      </c>
      <c r="L118" s="2">
        <v>3.6</v>
      </c>
      <c r="M118" s="2">
        <v>590</v>
      </c>
      <c r="N118" t="s">
        <v>555</v>
      </c>
      <c r="O118" t="s">
        <v>555</v>
      </c>
      <c r="P118" t="s">
        <v>556</v>
      </c>
    </row>
    <row r="119" spans="1:16">
      <c r="A119" s="2" t="s">
        <v>557</v>
      </c>
      <c r="B119" s="2" t="s">
        <v>557</v>
      </c>
      <c r="C119" s="2" t="s">
        <v>557</v>
      </c>
      <c r="D119" t="s">
        <v>16</v>
      </c>
      <c r="E119" s="2" t="s">
        <v>558</v>
      </c>
      <c r="F119" s="4" t="s">
        <v>559</v>
      </c>
      <c r="G119" s="7">
        <v>347</v>
      </c>
      <c r="H119" s="2" t="s">
        <v>63</v>
      </c>
      <c r="I119" s="8" t="str">
        <f t="shared" si="1"/>
        <v>999</v>
      </c>
      <c r="J119" s="9">
        <v>999</v>
      </c>
      <c r="K119" s="10">
        <v>0.65</v>
      </c>
      <c r="L119" s="2">
        <v>3.5</v>
      </c>
      <c r="M119" s="11">
        <v>1121</v>
      </c>
      <c r="N119" t="s">
        <v>560</v>
      </c>
      <c r="O119" t="s">
        <v>560</v>
      </c>
      <c r="P119" t="s">
        <v>561</v>
      </c>
    </row>
    <row r="120" spans="1:16">
      <c r="A120" s="2" t="s">
        <v>562</v>
      </c>
      <c r="B120" s="2" t="s">
        <v>562</v>
      </c>
      <c r="C120" s="2" t="s">
        <v>562</v>
      </c>
      <c r="D120" t="s">
        <v>16</v>
      </c>
      <c r="E120" s="2" t="s">
        <v>44</v>
      </c>
      <c r="F120" s="4" t="s">
        <v>45</v>
      </c>
      <c r="G120" s="7">
        <v>149</v>
      </c>
      <c r="H120" s="2" t="s">
        <v>63</v>
      </c>
      <c r="I120" s="8" t="str">
        <f t="shared" si="1"/>
        <v>999</v>
      </c>
      <c r="J120" s="9">
        <v>999</v>
      </c>
      <c r="K120" s="10">
        <v>0.85</v>
      </c>
      <c r="L120" s="2">
        <v>4</v>
      </c>
      <c r="M120" s="11">
        <v>1313</v>
      </c>
      <c r="N120" t="s">
        <v>563</v>
      </c>
      <c r="O120" t="s">
        <v>563</v>
      </c>
      <c r="P120" t="s">
        <v>564</v>
      </c>
    </row>
    <row r="121" spans="1:16">
      <c r="A121" s="2" t="s">
        <v>565</v>
      </c>
      <c r="B121" s="2" t="s">
        <v>565</v>
      </c>
      <c r="C121" s="2" t="s">
        <v>565</v>
      </c>
      <c r="D121" t="s">
        <v>16</v>
      </c>
      <c r="E121" s="2" t="s">
        <v>566</v>
      </c>
      <c r="F121" s="4" t="s">
        <v>567</v>
      </c>
      <c r="G121" s="7">
        <v>228</v>
      </c>
      <c r="H121" s="2" t="s">
        <v>90</v>
      </c>
      <c r="I121" s="8" t="str">
        <f t="shared" si="1"/>
        <v>899</v>
      </c>
      <c r="J121" s="9">
        <v>899</v>
      </c>
      <c r="K121" s="10">
        <v>0.75</v>
      </c>
      <c r="L121" s="2">
        <v>3.8</v>
      </c>
      <c r="M121" s="2">
        <v>132</v>
      </c>
      <c r="N121" t="s">
        <v>568</v>
      </c>
      <c r="O121" t="s">
        <v>568</v>
      </c>
      <c r="P121" t="s">
        <v>569</v>
      </c>
    </row>
    <row r="122" spans="1:16">
      <c r="A122" s="2" t="s">
        <v>570</v>
      </c>
      <c r="B122" s="2" t="s">
        <v>570</v>
      </c>
      <c r="C122" s="2" t="s">
        <v>570</v>
      </c>
      <c r="D122" t="s">
        <v>16</v>
      </c>
      <c r="E122" s="2" t="s">
        <v>230</v>
      </c>
      <c r="F122" s="4" t="s">
        <v>350</v>
      </c>
      <c r="G122" s="7">
        <v>1599</v>
      </c>
      <c r="H122" s="2" t="s">
        <v>162</v>
      </c>
      <c r="I122" s="8" t="str">
        <f t="shared" si="1"/>
        <v>1999</v>
      </c>
      <c r="J122" s="9">
        <v>1999</v>
      </c>
      <c r="K122" s="10">
        <v>0.2</v>
      </c>
      <c r="L122" s="2">
        <v>4.4000000000000004</v>
      </c>
      <c r="M122" s="11">
        <v>1951</v>
      </c>
      <c r="N122" t="s">
        <v>571</v>
      </c>
      <c r="O122" t="s">
        <v>571</v>
      </c>
      <c r="P122" t="s">
        <v>572</v>
      </c>
    </row>
    <row r="123" spans="1:16">
      <c r="A123" s="2" t="s">
        <v>573</v>
      </c>
      <c r="B123" s="2" t="s">
        <v>573</v>
      </c>
      <c r="C123" s="2" t="s">
        <v>573</v>
      </c>
      <c r="D123" t="s">
        <v>254</v>
      </c>
      <c r="E123" s="2" t="s">
        <v>306</v>
      </c>
      <c r="F123" s="4" t="s">
        <v>574</v>
      </c>
      <c r="G123" s="7">
        <v>1499</v>
      </c>
      <c r="H123" s="2" t="s">
        <v>395</v>
      </c>
      <c r="I123" s="8" t="str">
        <f t="shared" si="1"/>
        <v>3999</v>
      </c>
      <c r="J123" s="9">
        <v>3999</v>
      </c>
      <c r="K123" s="10">
        <v>0.63</v>
      </c>
      <c r="L123" s="2">
        <v>3.7</v>
      </c>
      <c r="M123" s="2">
        <v>37</v>
      </c>
      <c r="N123" t="s">
        <v>575</v>
      </c>
      <c r="O123" t="s">
        <v>575</v>
      </c>
      <c r="P123" t="s">
        <v>576</v>
      </c>
    </row>
    <row r="124" spans="1:16">
      <c r="A124" s="2" t="s">
        <v>577</v>
      </c>
      <c r="B124" s="2" t="s">
        <v>577</v>
      </c>
      <c r="C124" s="2" t="s">
        <v>577</v>
      </c>
      <c r="D124" t="s">
        <v>103</v>
      </c>
      <c r="E124" s="2" t="s">
        <v>578</v>
      </c>
      <c r="F124" s="4" t="s">
        <v>579</v>
      </c>
      <c r="G124" s="7">
        <v>8499</v>
      </c>
      <c r="H124" s="2" t="s">
        <v>298</v>
      </c>
      <c r="I124" s="8" t="str">
        <f t="shared" si="1"/>
        <v>15999</v>
      </c>
      <c r="J124" s="9">
        <v>15999</v>
      </c>
      <c r="K124" s="10">
        <v>0.47</v>
      </c>
      <c r="L124" s="2">
        <v>4.3</v>
      </c>
      <c r="M124" s="2">
        <v>592</v>
      </c>
      <c r="N124" t="s">
        <v>580</v>
      </c>
      <c r="O124" t="s">
        <v>580</v>
      </c>
      <c r="P124" t="s">
        <v>581</v>
      </c>
    </row>
    <row r="125" spans="1:16">
      <c r="A125" s="2" t="s">
        <v>582</v>
      </c>
      <c r="B125" s="2" t="s">
        <v>582</v>
      </c>
      <c r="C125" s="2" t="s">
        <v>582</v>
      </c>
      <c r="D125" t="s">
        <v>103</v>
      </c>
      <c r="E125" s="2" t="s">
        <v>583</v>
      </c>
      <c r="F125" s="4" t="s">
        <v>584</v>
      </c>
      <c r="G125" s="7">
        <v>20990</v>
      </c>
      <c r="H125" s="2" t="s">
        <v>585</v>
      </c>
      <c r="I125" s="8" t="str">
        <f t="shared" si="1"/>
        <v>44990</v>
      </c>
      <c r="J125" s="9">
        <v>44990</v>
      </c>
      <c r="K125" s="10">
        <v>0.53</v>
      </c>
      <c r="L125" s="2">
        <v>4.0999999999999996</v>
      </c>
      <c r="M125" s="11">
        <v>1259</v>
      </c>
      <c r="N125" t="s">
        <v>586</v>
      </c>
      <c r="O125" t="s">
        <v>586</v>
      </c>
      <c r="P125" t="s">
        <v>587</v>
      </c>
    </row>
    <row r="126" spans="1:16">
      <c r="A126" s="2" t="s">
        <v>588</v>
      </c>
      <c r="B126" s="2" t="s">
        <v>588</v>
      </c>
      <c r="C126" s="2" t="s">
        <v>588</v>
      </c>
      <c r="D126" t="s">
        <v>103</v>
      </c>
      <c r="E126" s="2" t="s">
        <v>205</v>
      </c>
      <c r="F126" s="4" t="s">
        <v>206</v>
      </c>
      <c r="G126" s="7">
        <v>32999</v>
      </c>
      <c r="H126" s="2" t="s">
        <v>589</v>
      </c>
      <c r="I126" s="8" t="str">
        <f t="shared" si="1"/>
        <v>44999</v>
      </c>
      <c r="J126" s="9">
        <v>44999</v>
      </c>
      <c r="K126" s="10">
        <v>0.27</v>
      </c>
      <c r="L126" s="2">
        <v>4.2</v>
      </c>
      <c r="M126" s="11">
        <v>45238</v>
      </c>
      <c r="N126" t="s">
        <v>590</v>
      </c>
      <c r="O126" t="s">
        <v>590</v>
      </c>
      <c r="P126" t="s">
        <v>591</v>
      </c>
    </row>
    <row r="127" spans="1:16">
      <c r="A127" s="2" t="s">
        <v>592</v>
      </c>
      <c r="B127" s="2" t="s">
        <v>592</v>
      </c>
      <c r="C127" s="2" t="s">
        <v>592</v>
      </c>
      <c r="D127" t="s">
        <v>80</v>
      </c>
      <c r="E127" s="2" t="s">
        <v>76</v>
      </c>
      <c r="F127" s="4" t="s">
        <v>272</v>
      </c>
      <c r="G127" s="7">
        <v>799</v>
      </c>
      <c r="H127" s="2" t="s">
        <v>593</v>
      </c>
      <c r="I127" s="8" t="str">
        <f t="shared" si="1"/>
        <v>1700</v>
      </c>
      <c r="J127" s="9">
        <v>1700</v>
      </c>
      <c r="K127" s="10">
        <v>0.53</v>
      </c>
      <c r="L127" s="2">
        <v>4.0999999999999996</v>
      </c>
      <c r="M127" s="11">
        <v>28638</v>
      </c>
      <c r="N127" t="s">
        <v>594</v>
      </c>
      <c r="O127" t="s">
        <v>594</v>
      </c>
      <c r="P127" t="s">
        <v>595</v>
      </c>
    </row>
    <row r="128" spans="1:16">
      <c r="A128" s="2" t="s">
        <v>596</v>
      </c>
      <c r="B128" s="2" t="s">
        <v>596</v>
      </c>
      <c r="C128" s="2" t="s">
        <v>596</v>
      </c>
      <c r="D128" t="s">
        <v>80</v>
      </c>
      <c r="E128" s="2" t="s">
        <v>55</v>
      </c>
      <c r="F128" s="4" t="s">
        <v>56</v>
      </c>
      <c r="G128" s="7">
        <v>229</v>
      </c>
      <c r="H128" s="2" t="s">
        <v>597</v>
      </c>
      <c r="I128" s="8" t="str">
        <f t="shared" si="1"/>
        <v>595</v>
      </c>
      <c r="J128" s="9">
        <v>595</v>
      </c>
      <c r="K128" s="10">
        <v>0.62</v>
      </c>
      <c r="L128" s="2">
        <v>4.3</v>
      </c>
      <c r="M128" s="11">
        <v>12835</v>
      </c>
      <c r="N128" t="s">
        <v>598</v>
      </c>
      <c r="O128" t="s">
        <v>598</v>
      </c>
      <c r="P128" t="s">
        <v>599</v>
      </c>
    </row>
    <row r="129" spans="1:16">
      <c r="A129" s="2" t="s">
        <v>600</v>
      </c>
      <c r="B129" s="2" t="s">
        <v>600</v>
      </c>
      <c r="C129" s="2" t="s">
        <v>600</v>
      </c>
      <c r="D129" t="s">
        <v>103</v>
      </c>
      <c r="E129" s="2" t="s">
        <v>601</v>
      </c>
      <c r="F129" s="4" t="s">
        <v>602</v>
      </c>
      <c r="G129" s="7">
        <v>9999</v>
      </c>
      <c r="H129" s="2" t="s">
        <v>603</v>
      </c>
      <c r="I129" s="8" t="str">
        <f t="shared" si="1"/>
        <v>27990</v>
      </c>
      <c r="J129" s="9">
        <v>27990</v>
      </c>
      <c r="K129" s="10">
        <v>0.64</v>
      </c>
      <c r="L129" s="2">
        <v>4.2</v>
      </c>
      <c r="M129" s="11">
        <v>1269</v>
      </c>
      <c r="N129" t="s">
        <v>604</v>
      </c>
      <c r="O129" t="s">
        <v>604</v>
      </c>
      <c r="P129" t="s">
        <v>605</v>
      </c>
    </row>
    <row r="130" spans="1:16">
      <c r="A130" s="2" t="s">
        <v>606</v>
      </c>
      <c r="B130" s="2" t="s">
        <v>606</v>
      </c>
      <c r="C130" s="2" t="s">
        <v>606</v>
      </c>
      <c r="D130" t="s">
        <v>254</v>
      </c>
      <c r="E130" s="2" t="s">
        <v>25</v>
      </c>
      <c r="F130" s="4" t="s">
        <v>99</v>
      </c>
      <c r="G130" s="7">
        <v>349</v>
      </c>
      <c r="H130" s="2" t="s">
        <v>183</v>
      </c>
      <c r="I130" s="8" t="str">
        <f t="shared" si="1"/>
        <v>599</v>
      </c>
      <c r="J130" s="9">
        <v>599</v>
      </c>
      <c r="K130" s="10">
        <v>0.42</v>
      </c>
      <c r="L130" s="2">
        <v>4.2</v>
      </c>
      <c r="M130" s="2">
        <v>284</v>
      </c>
      <c r="N130" t="s">
        <v>607</v>
      </c>
      <c r="O130" t="s">
        <v>607</v>
      </c>
      <c r="P130" t="s">
        <v>608</v>
      </c>
    </row>
    <row r="131" spans="1:16">
      <c r="A131" s="2" t="s">
        <v>609</v>
      </c>
      <c r="B131" s="2" t="s">
        <v>609</v>
      </c>
      <c r="C131" s="2" t="s">
        <v>609</v>
      </c>
      <c r="D131" t="s">
        <v>610</v>
      </c>
      <c r="E131" s="2" t="s">
        <v>611</v>
      </c>
      <c r="F131" s="4" t="s">
        <v>612</v>
      </c>
      <c r="G131" s="7">
        <v>489</v>
      </c>
      <c r="H131" s="2" t="s">
        <v>613</v>
      </c>
      <c r="I131" s="8" t="str">
        <f t="shared" ref="I131:I194" si="2">SUBSTITUTE(SUBSTITUTE(H131, "â‚¹", ""), ",", "")</f>
        <v>1200</v>
      </c>
      <c r="J131" s="9">
        <v>1200</v>
      </c>
      <c r="K131" s="10">
        <v>0.59</v>
      </c>
      <c r="L131" s="2">
        <v>4.4000000000000004</v>
      </c>
      <c r="M131" s="11">
        <v>69538</v>
      </c>
      <c r="N131" t="s">
        <v>614</v>
      </c>
      <c r="O131" t="s">
        <v>614</v>
      </c>
      <c r="P131" t="s">
        <v>615</v>
      </c>
    </row>
    <row r="132" spans="1:16">
      <c r="A132" s="2" t="s">
        <v>616</v>
      </c>
      <c r="B132" s="2" t="s">
        <v>616</v>
      </c>
      <c r="C132" s="2" t="s">
        <v>616</v>
      </c>
      <c r="D132" t="s">
        <v>103</v>
      </c>
      <c r="E132" s="2" t="s">
        <v>617</v>
      </c>
      <c r="F132" s="4" t="s">
        <v>618</v>
      </c>
      <c r="G132" s="7">
        <v>23999</v>
      </c>
      <c r="H132" s="2" t="s">
        <v>619</v>
      </c>
      <c r="I132" s="8" t="str">
        <f t="shared" si="2"/>
        <v>34990</v>
      </c>
      <c r="J132" s="9">
        <v>34990</v>
      </c>
      <c r="K132" s="10">
        <v>0.31</v>
      </c>
      <c r="L132" s="2">
        <v>4.3</v>
      </c>
      <c r="M132" s="11">
        <v>4703</v>
      </c>
      <c r="N132" t="s">
        <v>620</v>
      </c>
      <c r="O132" t="s">
        <v>620</v>
      </c>
      <c r="P132" t="s">
        <v>621</v>
      </c>
    </row>
    <row r="133" spans="1:16">
      <c r="A133" s="2" t="s">
        <v>622</v>
      </c>
      <c r="B133" s="2" t="s">
        <v>622</v>
      </c>
      <c r="C133" s="2" t="s">
        <v>622</v>
      </c>
      <c r="D133" t="s">
        <v>16</v>
      </c>
      <c r="E133" s="2" t="s">
        <v>17</v>
      </c>
      <c r="F133" s="4" t="s">
        <v>18</v>
      </c>
      <c r="G133" s="7">
        <v>399</v>
      </c>
      <c r="H133" s="2" t="s">
        <v>63</v>
      </c>
      <c r="I133" s="8" t="str">
        <f t="shared" si="2"/>
        <v>999</v>
      </c>
      <c r="J133" s="9">
        <v>999</v>
      </c>
      <c r="K133" s="10">
        <v>0.6</v>
      </c>
      <c r="L133" s="2">
        <v>4.3</v>
      </c>
      <c r="M133" s="11">
        <v>2806</v>
      </c>
      <c r="N133" t="s">
        <v>623</v>
      </c>
      <c r="O133" t="s">
        <v>623</v>
      </c>
      <c r="P133" t="s">
        <v>624</v>
      </c>
    </row>
    <row r="134" spans="1:16">
      <c r="A134" s="2" t="s">
        <v>625</v>
      </c>
      <c r="B134" s="2" t="s">
        <v>625</v>
      </c>
      <c r="C134" s="2" t="s">
        <v>625</v>
      </c>
      <c r="D134" t="s">
        <v>626</v>
      </c>
      <c r="E134" s="2" t="s">
        <v>25</v>
      </c>
      <c r="F134" s="4" t="s">
        <v>99</v>
      </c>
      <c r="G134" s="7">
        <v>349</v>
      </c>
      <c r="H134" s="2" t="s">
        <v>416</v>
      </c>
      <c r="I134" s="8" t="str">
        <f t="shared" si="2"/>
        <v>1299</v>
      </c>
      <c r="J134" s="9">
        <v>1299</v>
      </c>
      <c r="K134" s="10">
        <v>0.73</v>
      </c>
      <c r="L134" s="2">
        <v>4</v>
      </c>
      <c r="M134" s="11">
        <v>3295</v>
      </c>
      <c r="N134" t="s">
        <v>627</v>
      </c>
      <c r="O134" t="s">
        <v>627</v>
      </c>
      <c r="P134" t="s">
        <v>628</v>
      </c>
    </row>
    <row r="135" spans="1:16">
      <c r="A135" s="2" t="s">
        <v>629</v>
      </c>
      <c r="B135" s="2" t="s">
        <v>629</v>
      </c>
      <c r="C135" s="2" t="s">
        <v>629</v>
      </c>
      <c r="D135" t="s">
        <v>16</v>
      </c>
      <c r="E135" s="2" t="s">
        <v>173</v>
      </c>
      <c r="F135" s="4" t="s">
        <v>174</v>
      </c>
      <c r="G135" s="7">
        <v>179</v>
      </c>
      <c r="H135" s="2" t="s">
        <v>57</v>
      </c>
      <c r="I135" s="8" t="str">
        <f t="shared" si="2"/>
        <v>299</v>
      </c>
      <c r="J135" s="9">
        <v>299</v>
      </c>
      <c r="K135" s="10">
        <v>0.4</v>
      </c>
      <c r="L135" s="2">
        <v>3.9</v>
      </c>
      <c r="M135" s="2">
        <v>81</v>
      </c>
      <c r="N135" t="s">
        <v>630</v>
      </c>
      <c r="O135" t="s">
        <v>630</v>
      </c>
      <c r="P135" t="s">
        <v>631</v>
      </c>
    </row>
    <row r="136" spans="1:16">
      <c r="A136" s="2" t="s">
        <v>632</v>
      </c>
      <c r="B136" s="2" t="s">
        <v>632</v>
      </c>
      <c r="C136" s="2" t="s">
        <v>632</v>
      </c>
      <c r="D136" t="s">
        <v>16</v>
      </c>
      <c r="E136" s="2" t="s">
        <v>633</v>
      </c>
      <c r="F136" s="4" t="s">
        <v>634</v>
      </c>
      <c r="G136" s="7">
        <v>689</v>
      </c>
      <c r="H136" s="2" t="s">
        <v>635</v>
      </c>
      <c r="I136" s="8" t="str">
        <f t="shared" si="2"/>
        <v>1500</v>
      </c>
      <c r="J136" s="9">
        <v>1500</v>
      </c>
      <c r="K136" s="10">
        <v>0.54</v>
      </c>
      <c r="L136" s="2">
        <v>4.2</v>
      </c>
      <c r="M136" s="11">
        <v>42301</v>
      </c>
      <c r="N136" t="s">
        <v>636</v>
      </c>
      <c r="O136" t="s">
        <v>636</v>
      </c>
      <c r="P136" t="s">
        <v>637</v>
      </c>
    </row>
    <row r="137" spans="1:16">
      <c r="A137" s="2" t="s">
        <v>638</v>
      </c>
      <c r="B137" s="2" t="s">
        <v>638</v>
      </c>
      <c r="C137" s="2" t="s">
        <v>638</v>
      </c>
      <c r="D137" t="s">
        <v>103</v>
      </c>
      <c r="E137" s="2" t="s">
        <v>386</v>
      </c>
      <c r="F137" s="4" t="s">
        <v>432</v>
      </c>
      <c r="G137" s="7">
        <v>30990</v>
      </c>
      <c r="H137" s="2" t="s">
        <v>639</v>
      </c>
      <c r="I137" s="8" t="str">
        <f t="shared" si="2"/>
        <v>49990</v>
      </c>
      <c r="J137" s="9">
        <v>49990</v>
      </c>
      <c r="K137" s="10">
        <v>0.38</v>
      </c>
      <c r="L137" s="2">
        <v>4.3</v>
      </c>
      <c r="M137" s="11">
        <v>1376</v>
      </c>
      <c r="N137" t="s">
        <v>640</v>
      </c>
      <c r="O137" t="s">
        <v>640</v>
      </c>
      <c r="P137" t="s">
        <v>641</v>
      </c>
    </row>
    <row r="138" spans="1:16">
      <c r="A138" s="2" t="s">
        <v>642</v>
      </c>
      <c r="B138" s="2" t="s">
        <v>642</v>
      </c>
      <c r="C138" s="2" t="s">
        <v>642</v>
      </c>
      <c r="D138" t="s">
        <v>16</v>
      </c>
      <c r="E138" s="2" t="s">
        <v>110</v>
      </c>
      <c r="F138" s="4" t="s">
        <v>111</v>
      </c>
      <c r="G138" s="7">
        <v>249</v>
      </c>
      <c r="H138" s="2" t="s">
        <v>643</v>
      </c>
      <c r="I138" s="8" t="str">
        <f t="shared" si="2"/>
        <v>931</v>
      </c>
      <c r="J138" s="9">
        <v>931</v>
      </c>
      <c r="K138" s="10">
        <v>0.73</v>
      </c>
      <c r="L138" s="2">
        <v>3.9</v>
      </c>
      <c r="M138" s="11">
        <v>1075</v>
      </c>
      <c r="N138" t="s">
        <v>644</v>
      </c>
      <c r="O138" t="s">
        <v>644</v>
      </c>
      <c r="P138" t="s">
        <v>645</v>
      </c>
    </row>
    <row r="139" spans="1:16">
      <c r="A139" s="2" t="s">
        <v>646</v>
      </c>
      <c r="B139" s="2" t="s">
        <v>646</v>
      </c>
      <c r="C139" s="2" t="s">
        <v>646</v>
      </c>
      <c r="D139" t="s">
        <v>80</v>
      </c>
      <c r="E139" s="2" t="s">
        <v>63</v>
      </c>
      <c r="F139" s="4" t="s">
        <v>229</v>
      </c>
      <c r="G139" s="7">
        <v>999</v>
      </c>
      <c r="H139" s="2" t="s">
        <v>647</v>
      </c>
      <c r="I139" s="8" t="str">
        <f t="shared" si="2"/>
        <v>2399</v>
      </c>
      <c r="J139" s="9">
        <v>2399</v>
      </c>
      <c r="K139" s="10">
        <v>0.57999999999999996</v>
      </c>
      <c r="L139" s="2">
        <v>4.5999999999999996</v>
      </c>
      <c r="M139" s="11">
        <v>3664</v>
      </c>
      <c r="N139" t="s">
        <v>648</v>
      </c>
      <c r="O139" t="s">
        <v>648</v>
      </c>
      <c r="P139" t="s">
        <v>649</v>
      </c>
    </row>
    <row r="140" spans="1:16">
      <c r="A140" s="2" t="s">
        <v>650</v>
      </c>
      <c r="B140" s="2" t="s">
        <v>650</v>
      </c>
      <c r="C140" s="2" t="s">
        <v>650</v>
      </c>
      <c r="D140" t="s">
        <v>254</v>
      </c>
      <c r="E140" s="2" t="s">
        <v>17</v>
      </c>
      <c r="F140" s="4" t="s">
        <v>18</v>
      </c>
      <c r="G140" s="7">
        <v>399</v>
      </c>
      <c r="H140" s="2" t="s">
        <v>17</v>
      </c>
      <c r="I140" s="8" t="str">
        <f t="shared" si="2"/>
        <v>399</v>
      </c>
      <c r="J140" s="9">
        <v>399</v>
      </c>
      <c r="K140" s="10">
        <v>0</v>
      </c>
      <c r="L140" s="2">
        <v>3.9</v>
      </c>
      <c r="M140" s="11">
        <v>1951</v>
      </c>
      <c r="N140" t="s">
        <v>651</v>
      </c>
      <c r="O140" t="s">
        <v>651</v>
      </c>
      <c r="P140" t="s">
        <v>652</v>
      </c>
    </row>
    <row r="141" spans="1:16">
      <c r="A141" s="2" t="s">
        <v>653</v>
      </c>
      <c r="B141" s="2" t="s">
        <v>653</v>
      </c>
      <c r="C141" s="2" t="s">
        <v>653</v>
      </c>
      <c r="D141" t="s">
        <v>16</v>
      </c>
      <c r="E141" s="2" t="s">
        <v>25</v>
      </c>
      <c r="F141" s="4" t="s">
        <v>99</v>
      </c>
      <c r="G141" s="7">
        <v>349</v>
      </c>
      <c r="H141" s="2" t="s">
        <v>35</v>
      </c>
      <c r="I141" s="8" t="str">
        <f t="shared" si="2"/>
        <v>699</v>
      </c>
      <c r="J141" s="9">
        <v>699</v>
      </c>
      <c r="K141" s="10">
        <v>0.5</v>
      </c>
      <c r="L141" s="2">
        <v>4.3</v>
      </c>
      <c r="M141" s="11">
        <v>20850</v>
      </c>
      <c r="N141" t="s">
        <v>654</v>
      </c>
      <c r="O141" t="s">
        <v>654</v>
      </c>
      <c r="P141" t="s">
        <v>655</v>
      </c>
    </row>
    <row r="142" spans="1:16">
      <c r="A142" s="2" t="s">
        <v>656</v>
      </c>
      <c r="B142" s="2" t="s">
        <v>656</v>
      </c>
      <c r="C142" s="2" t="s">
        <v>656</v>
      </c>
      <c r="D142" t="s">
        <v>16</v>
      </c>
      <c r="E142" s="2" t="s">
        <v>17</v>
      </c>
      <c r="F142" s="4" t="s">
        <v>18</v>
      </c>
      <c r="G142" s="7">
        <v>399</v>
      </c>
      <c r="H142" s="2" t="s">
        <v>19</v>
      </c>
      <c r="I142" s="8" t="str">
        <f t="shared" si="2"/>
        <v>1099</v>
      </c>
      <c r="J142" s="9">
        <v>1099</v>
      </c>
      <c r="K142" s="10">
        <v>0.64</v>
      </c>
      <c r="L142" s="2">
        <v>4.0999999999999996</v>
      </c>
      <c r="M142" s="11">
        <v>2685</v>
      </c>
      <c r="N142" t="s">
        <v>657</v>
      </c>
      <c r="O142" t="s">
        <v>657</v>
      </c>
      <c r="P142" t="s">
        <v>658</v>
      </c>
    </row>
    <row r="143" spans="1:16">
      <c r="A143" s="2" t="s">
        <v>659</v>
      </c>
      <c r="B143" s="2" t="s">
        <v>659</v>
      </c>
      <c r="C143" s="2" t="s">
        <v>659</v>
      </c>
      <c r="D143" t="s">
        <v>61</v>
      </c>
      <c r="E143" s="2" t="s">
        <v>660</v>
      </c>
      <c r="F143" s="4" t="s">
        <v>661</v>
      </c>
      <c r="G143" s="7">
        <v>1699</v>
      </c>
      <c r="H143" s="2" t="s">
        <v>351</v>
      </c>
      <c r="I143" s="8" t="str">
        <f t="shared" si="2"/>
        <v>2999</v>
      </c>
      <c r="J143" s="9">
        <v>2999</v>
      </c>
      <c r="K143" s="10">
        <v>0.43</v>
      </c>
      <c r="L143" s="2">
        <v>4.4000000000000004</v>
      </c>
      <c r="M143" s="11">
        <v>24780</v>
      </c>
      <c r="N143" t="s">
        <v>662</v>
      </c>
      <c r="O143" t="s">
        <v>662</v>
      </c>
      <c r="P143" t="s">
        <v>663</v>
      </c>
    </row>
    <row r="144" spans="1:16">
      <c r="A144" s="2" t="s">
        <v>664</v>
      </c>
      <c r="B144" s="2" t="s">
        <v>664</v>
      </c>
      <c r="C144" s="2" t="s">
        <v>664</v>
      </c>
      <c r="D144" t="s">
        <v>254</v>
      </c>
      <c r="E144" s="2" t="s">
        <v>665</v>
      </c>
      <c r="F144" s="4" t="s">
        <v>666</v>
      </c>
      <c r="G144" s="7">
        <v>655</v>
      </c>
      <c r="H144" s="2" t="s">
        <v>19</v>
      </c>
      <c r="I144" s="8" t="str">
        <f t="shared" si="2"/>
        <v>1099</v>
      </c>
      <c r="J144" s="9">
        <v>1099</v>
      </c>
      <c r="K144" s="10">
        <v>0.4</v>
      </c>
      <c r="L144" s="2">
        <v>3.2</v>
      </c>
      <c r="M144" s="2">
        <v>285</v>
      </c>
      <c r="N144" t="s">
        <v>667</v>
      </c>
      <c r="O144" t="s">
        <v>667</v>
      </c>
      <c r="P144" t="s">
        <v>668</v>
      </c>
    </row>
    <row r="145" spans="1:16">
      <c r="A145" s="2" t="s">
        <v>669</v>
      </c>
      <c r="B145" s="2" t="s">
        <v>669</v>
      </c>
      <c r="C145" s="2" t="s">
        <v>669</v>
      </c>
      <c r="D145" t="s">
        <v>61</v>
      </c>
      <c r="E145" s="2" t="s">
        <v>670</v>
      </c>
      <c r="F145" s="4" t="s">
        <v>671</v>
      </c>
      <c r="G145" s="7">
        <v>749</v>
      </c>
      <c r="H145" s="2" t="s">
        <v>672</v>
      </c>
      <c r="I145" s="8" t="str">
        <f t="shared" si="2"/>
        <v>1339</v>
      </c>
      <c r="J145" s="9">
        <v>1339</v>
      </c>
      <c r="K145" s="10">
        <v>0.44</v>
      </c>
      <c r="L145" s="2">
        <v>4.2</v>
      </c>
      <c r="M145" s="2" t="s">
        <v>673</v>
      </c>
      <c r="N145" t="s">
        <v>674</v>
      </c>
      <c r="O145" t="s">
        <v>674</v>
      </c>
      <c r="P145" t="s">
        <v>675</v>
      </c>
    </row>
    <row r="146" spans="1:16">
      <c r="A146" s="2" t="s">
        <v>676</v>
      </c>
      <c r="B146" s="2" t="s">
        <v>676</v>
      </c>
      <c r="C146" s="2" t="s">
        <v>676</v>
      </c>
      <c r="D146" t="s">
        <v>103</v>
      </c>
      <c r="E146" s="2" t="s">
        <v>601</v>
      </c>
      <c r="F146" s="4" t="s">
        <v>602</v>
      </c>
      <c r="G146" s="7">
        <v>9999</v>
      </c>
      <c r="H146" s="2" t="s">
        <v>280</v>
      </c>
      <c r="I146" s="8" t="str">
        <f t="shared" si="2"/>
        <v>12999</v>
      </c>
      <c r="J146" s="9">
        <v>12999</v>
      </c>
      <c r="K146" s="10">
        <v>0.23</v>
      </c>
      <c r="L146" s="2">
        <v>4.2</v>
      </c>
      <c r="M146" s="11">
        <v>6088</v>
      </c>
      <c r="N146" t="s">
        <v>677</v>
      </c>
      <c r="O146" t="s">
        <v>677</v>
      </c>
      <c r="P146" t="s">
        <v>678</v>
      </c>
    </row>
    <row r="147" spans="1:16">
      <c r="A147" s="2" t="s">
        <v>679</v>
      </c>
      <c r="B147" s="2" t="s">
        <v>679</v>
      </c>
      <c r="C147" s="2" t="s">
        <v>679</v>
      </c>
      <c r="D147" t="s">
        <v>254</v>
      </c>
      <c r="E147" s="2" t="s">
        <v>680</v>
      </c>
      <c r="F147" s="4" t="s">
        <v>681</v>
      </c>
      <c r="G147" s="7">
        <v>195</v>
      </c>
      <c r="H147" s="2" t="s">
        <v>51</v>
      </c>
      <c r="I147" s="8" t="str">
        <f t="shared" si="2"/>
        <v>499</v>
      </c>
      <c r="J147" s="9">
        <v>499</v>
      </c>
      <c r="K147" s="10">
        <v>0.61</v>
      </c>
      <c r="L147" s="2">
        <v>3.7</v>
      </c>
      <c r="M147" s="11">
        <v>1383</v>
      </c>
      <c r="N147" t="s">
        <v>682</v>
      </c>
      <c r="O147" t="s">
        <v>682</v>
      </c>
      <c r="P147" t="s">
        <v>683</v>
      </c>
    </row>
    <row r="148" spans="1:16">
      <c r="A148" s="2" t="s">
        <v>684</v>
      </c>
      <c r="B148" s="2" t="s">
        <v>684</v>
      </c>
      <c r="C148" s="2" t="s">
        <v>684</v>
      </c>
      <c r="D148" t="s">
        <v>16</v>
      </c>
      <c r="E148" s="2" t="s">
        <v>63</v>
      </c>
      <c r="F148" s="4" t="s">
        <v>229</v>
      </c>
      <c r="G148" s="7">
        <v>999</v>
      </c>
      <c r="H148" s="2" t="s">
        <v>273</v>
      </c>
      <c r="I148" s="8" t="str">
        <f t="shared" si="2"/>
        <v>2100</v>
      </c>
      <c r="J148" s="9">
        <v>2100</v>
      </c>
      <c r="K148" s="10">
        <v>0.52</v>
      </c>
      <c r="L148" s="2">
        <v>4.5</v>
      </c>
      <c r="M148" s="11">
        <v>5492</v>
      </c>
      <c r="N148" t="s">
        <v>685</v>
      </c>
      <c r="O148" t="s">
        <v>685</v>
      </c>
      <c r="P148" t="s">
        <v>686</v>
      </c>
    </row>
    <row r="149" spans="1:16">
      <c r="A149" s="2" t="s">
        <v>687</v>
      </c>
      <c r="B149" s="2" t="s">
        <v>687</v>
      </c>
      <c r="C149" s="2" t="s">
        <v>687</v>
      </c>
      <c r="D149" t="s">
        <v>16</v>
      </c>
      <c r="E149" s="2" t="s">
        <v>51</v>
      </c>
      <c r="F149" s="4" t="s">
        <v>62</v>
      </c>
      <c r="G149" s="7">
        <v>499</v>
      </c>
      <c r="H149" s="2" t="s">
        <v>90</v>
      </c>
      <c r="I149" s="8" t="str">
        <f t="shared" si="2"/>
        <v>899</v>
      </c>
      <c r="J149" s="9">
        <v>899</v>
      </c>
      <c r="K149" s="10">
        <v>0.44</v>
      </c>
      <c r="L149" s="2">
        <v>4.2</v>
      </c>
      <c r="M149" s="2">
        <v>919</v>
      </c>
      <c r="N149" t="s">
        <v>688</v>
      </c>
      <c r="O149" t="s">
        <v>688</v>
      </c>
      <c r="P149" t="s">
        <v>689</v>
      </c>
    </row>
    <row r="150" spans="1:16">
      <c r="A150" s="2" t="s">
        <v>690</v>
      </c>
      <c r="B150" s="2" t="s">
        <v>690</v>
      </c>
      <c r="C150" s="2" t="s">
        <v>690</v>
      </c>
      <c r="D150" t="s">
        <v>691</v>
      </c>
      <c r="E150" s="2" t="s">
        <v>692</v>
      </c>
      <c r="F150" s="4" t="s">
        <v>693</v>
      </c>
      <c r="G150" s="7">
        <v>416</v>
      </c>
      <c r="H150" s="2" t="s">
        <v>183</v>
      </c>
      <c r="I150" s="8" t="str">
        <f t="shared" si="2"/>
        <v>599</v>
      </c>
      <c r="J150" s="9">
        <v>599</v>
      </c>
      <c r="K150" s="10">
        <v>0.31</v>
      </c>
      <c r="L150" s="2">
        <v>4.2</v>
      </c>
      <c r="M150" s="11">
        <v>30023</v>
      </c>
      <c r="N150" t="s">
        <v>694</v>
      </c>
      <c r="O150" t="s">
        <v>694</v>
      </c>
      <c r="P150" t="s">
        <v>695</v>
      </c>
    </row>
    <row r="151" spans="1:16">
      <c r="A151" s="2" t="s">
        <v>696</v>
      </c>
      <c r="B151" s="2" t="s">
        <v>696</v>
      </c>
      <c r="C151" s="2" t="s">
        <v>696</v>
      </c>
      <c r="D151" t="s">
        <v>16</v>
      </c>
      <c r="E151" s="2" t="s">
        <v>697</v>
      </c>
      <c r="F151" s="4" t="s">
        <v>698</v>
      </c>
      <c r="G151" s="7">
        <v>368</v>
      </c>
      <c r="H151" s="2" t="s">
        <v>35</v>
      </c>
      <c r="I151" s="8" t="str">
        <f t="shared" si="2"/>
        <v>699</v>
      </c>
      <c r="J151" s="9">
        <v>699</v>
      </c>
      <c r="K151" s="10">
        <v>0.47</v>
      </c>
      <c r="L151" s="2">
        <v>4.2</v>
      </c>
      <c r="M151" s="2">
        <v>387</v>
      </c>
      <c r="N151" t="s">
        <v>699</v>
      </c>
      <c r="O151" t="s">
        <v>699</v>
      </c>
      <c r="P151" t="s">
        <v>700</v>
      </c>
    </row>
    <row r="152" spans="1:16">
      <c r="A152" s="2" t="s">
        <v>701</v>
      </c>
      <c r="B152" s="2" t="s">
        <v>701</v>
      </c>
      <c r="C152" s="2" t="s">
        <v>701</v>
      </c>
      <c r="D152" t="s">
        <v>103</v>
      </c>
      <c r="E152" s="2" t="s">
        <v>702</v>
      </c>
      <c r="F152" s="4" t="s">
        <v>703</v>
      </c>
      <c r="G152" s="7">
        <v>29990</v>
      </c>
      <c r="H152" s="2" t="s">
        <v>519</v>
      </c>
      <c r="I152" s="8" t="str">
        <f t="shared" si="2"/>
        <v>65000</v>
      </c>
      <c r="J152" s="9">
        <v>65000</v>
      </c>
      <c r="K152" s="10">
        <v>0.54</v>
      </c>
      <c r="L152" s="2">
        <v>4.0999999999999996</v>
      </c>
      <c r="M152" s="2">
        <v>211</v>
      </c>
      <c r="N152" t="s">
        <v>704</v>
      </c>
      <c r="O152" t="s">
        <v>704</v>
      </c>
      <c r="P152" t="s">
        <v>705</v>
      </c>
    </row>
    <row r="153" spans="1:16">
      <c r="A153" s="2" t="s">
        <v>706</v>
      </c>
      <c r="B153" s="2" t="s">
        <v>706</v>
      </c>
      <c r="C153" s="2" t="s">
        <v>706</v>
      </c>
      <c r="D153" t="s">
        <v>16</v>
      </c>
      <c r="E153" s="2" t="s">
        <v>71</v>
      </c>
      <c r="F153" s="4" t="s">
        <v>707</v>
      </c>
      <c r="G153" s="7">
        <v>339</v>
      </c>
      <c r="H153" s="2" t="s">
        <v>19</v>
      </c>
      <c r="I153" s="8" t="str">
        <f t="shared" si="2"/>
        <v>1099</v>
      </c>
      <c r="J153" s="9">
        <v>1099</v>
      </c>
      <c r="K153" s="10">
        <v>0.69</v>
      </c>
      <c r="L153" s="2">
        <v>4.3</v>
      </c>
      <c r="M153" s="2">
        <v>974</v>
      </c>
      <c r="N153" t="s">
        <v>708</v>
      </c>
      <c r="O153" t="s">
        <v>708</v>
      </c>
      <c r="P153" t="s">
        <v>709</v>
      </c>
    </row>
    <row r="154" spans="1:16">
      <c r="A154" s="2" t="s">
        <v>710</v>
      </c>
      <c r="B154" s="2" t="s">
        <v>710</v>
      </c>
      <c r="C154" s="2" t="s">
        <v>710</v>
      </c>
      <c r="D154" t="s">
        <v>103</v>
      </c>
      <c r="E154" s="2" t="s">
        <v>711</v>
      </c>
      <c r="F154" s="4" t="s">
        <v>712</v>
      </c>
      <c r="G154" s="7">
        <v>15490</v>
      </c>
      <c r="H154" s="2" t="s">
        <v>713</v>
      </c>
      <c r="I154" s="8" t="str">
        <f t="shared" si="2"/>
        <v>20900</v>
      </c>
      <c r="J154" s="9">
        <v>20900</v>
      </c>
      <c r="K154" s="10">
        <v>0.26</v>
      </c>
      <c r="L154" s="2">
        <v>4.3</v>
      </c>
      <c r="M154" s="11">
        <v>16299</v>
      </c>
      <c r="N154" t="s">
        <v>714</v>
      </c>
      <c r="O154" t="s">
        <v>714</v>
      </c>
      <c r="P154" t="s">
        <v>715</v>
      </c>
    </row>
    <row r="155" spans="1:16">
      <c r="A155" s="2" t="s">
        <v>716</v>
      </c>
      <c r="B155" s="2" t="s">
        <v>716</v>
      </c>
      <c r="C155" s="2" t="s">
        <v>716</v>
      </c>
      <c r="D155" t="s">
        <v>16</v>
      </c>
      <c r="E155" s="2" t="s">
        <v>51</v>
      </c>
      <c r="F155" s="4" t="s">
        <v>62</v>
      </c>
      <c r="G155" s="7">
        <v>499</v>
      </c>
      <c r="H155" s="2" t="s">
        <v>416</v>
      </c>
      <c r="I155" s="8" t="str">
        <f t="shared" si="2"/>
        <v>1299</v>
      </c>
      <c r="J155" s="9">
        <v>1299</v>
      </c>
      <c r="K155" s="10">
        <v>0.62</v>
      </c>
      <c r="L155" s="2">
        <v>4.3</v>
      </c>
      <c r="M155" s="11">
        <v>30411</v>
      </c>
      <c r="N155" t="s">
        <v>717</v>
      </c>
      <c r="O155" t="s">
        <v>717</v>
      </c>
      <c r="P155" t="s">
        <v>718</v>
      </c>
    </row>
    <row r="156" spans="1:16">
      <c r="A156" s="2" t="s">
        <v>719</v>
      </c>
      <c r="B156" s="2" t="s">
        <v>719</v>
      </c>
      <c r="C156" s="2" t="s">
        <v>719</v>
      </c>
      <c r="D156" t="s">
        <v>61</v>
      </c>
      <c r="E156" s="2" t="s">
        <v>110</v>
      </c>
      <c r="F156" s="4" t="s">
        <v>111</v>
      </c>
      <c r="G156" s="7">
        <v>249</v>
      </c>
      <c r="H156" s="2" t="s">
        <v>17</v>
      </c>
      <c r="I156" s="8" t="str">
        <f t="shared" si="2"/>
        <v>399</v>
      </c>
      <c r="J156" s="9">
        <v>399</v>
      </c>
      <c r="K156" s="10">
        <v>0.38</v>
      </c>
      <c r="L156" s="2">
        <v>3.4</v>
      </c>
      <c r="M156" s="11">
        <v>4642</v>
      </c>
      <c r="N156" t="s">
        <v>720</v>
      </c>
      <c r="O156" t="s">
        <v>720</v>
      </c>
      <c r="P156" t="s">
        <v>721</v>
      </c>
    </row>
    <row r="157" spans="1:16">
      <c r="A157" s="2" t="s">
        <v>722</v>
      </c>
      <c r="B157" s="2" t="s">
        <v>722</v>
      </c>
      <c r="C157" s="2" t="s">
        <v>722</v>
      </c>
      <c r="D157" t="s">
        <v>254</v>
      </c>
      <c r="E157" s="2" t="s">
        <v>17</v>
      </c>
      <c r="F157" s="4" t="s">
        <v>18</v>
      </c>
      <c r="G157" s="7">
        <v>399</v>
      </c>
      <c r="H157" s="2" t="s">
        <v>76</v>
      </c>
      <c r="I157" s="8" t="str">
        <f t="shared" si="2"/>
        <v>799</v>
      </c>
      <c r="J157" s="9">
        <v>799</v>
      </c>
      <c r="K157" s="10">
        <v>0.5</v>
      </c>
      <c r="L157" s="2">
        <v>4.3</v>
      </c>
      <c r="M157" s="2">
        <v>12</v>
      </c>
      <c r="N157" t="s">
        <v>723</v>
      </c>
      <c r="O157" t="s">
        <v>723</v>
      </c>
      <c r="P157" t="s">
        <v>724</v>
      </c>
    </row>
    <row r="158" spans="1:16">
      <c r="A158" s="2" t="s">
        <v>725</v>
      </c>
      <c r="B158" s="2" t="s">
        <v>725</v>
      </c>
      <c r="C158" s="2" t="s">
        <v>725</v>
      </c>
      <c r="D158" t="s">
        <v>16</v>
      </c>
      <c r="E158" s="2" t="s">
        <v>306</v>
      </c>
      <c r="F158" s="4" t="s">
        <v>574</v>
      </c>
      <c r="G158" s="7">
        <v>1499</v>
      </c>
      <c r="H158" s="2" t="s">
        <v>162</v>
      </c>
      <c r="I158" s="8" t="str">
        <f t="shared" si="2"/>
        <v>1999</v>
      </c>
      <c r="J158" s="9">
        <v>1999</v>
      </c>
      <c r="K158" s="10">
        <v>0.25</v>
      </c>
      <c r="L158" s="2">
        <v>4.4000000000000004</v>
      </c>
      <c r="M158" s="11">
        <v>1951</v>
      </c>
      <c r="N158" t="s">
        <v>726</v>
      </c>
      <c r="O158" t="s">
        <v>726</v>
      </c>
      <c r="P158" t="s">
        <v>727</v>
      </c>
    </row>
    <row r="159" spans="1:16">
      <c r="A159" s="2" t="s">
        <v>728</v>
      </c>
      <c r="B159" s="2" t="s">
        <v>728</v>
      </c>
      <c r="C159" s="2" t="s">
        <v>728</v>
      </c>
      <c r="D159" t="s">
        <v>729</v>
      </c>
      <c r="E159" s="2" t="s">
        <v>730</v>
      </c>
      <c r="F159" s="4" t="s">
        <v>731</v>
      </c>
      <c r="G159" s="7">
        <v>9490</v>
      </c>
      <c r="H159" s="2" t="s">
        <v>537</v>
      </c>
      <c r="I159" s="8" t="str">
        <f t="shared" si="2"/>
        <v>15990</v>
      </c>
      <c r="J159" s="9">
        <v>15990</v>
      </c>
      <c r="K159" s="10">
        <v>0.41</v>
      </c>
      <c r="L159" s="2">
        <v>3.9</v>
      </c>
      <c r="M159" s="11">
        <v>10480</v>
      </c>
      <c r="N159" t="s">
        <v>732</v>
      </c>
      <c r="O159" t="s">
        <v>732</v>
      </c>
      <c r="P159" t="s">
        <v>733</v>
      </c>
    </row>
    <row r="160" spans="1:16">
      <c r="A160" s="2" t="s">
        <v>734</v>
      </c>
      <c r="B160" s="2" t="s">
        <v>734</v>
      </c>
      <c r="C160" s="2" t="s">
        <v>734</v>
      </c>
      <c r="D160" t="s">
        <v>80</v>
      </c>
      <c r="E160" s="2" t="s">
        <v>735</v>
      </c>
      <c r="F160" s="4" t="s">
        <v>736</v>
      </c>
      <c r="G160" s="7">
        <v>637</v>
      </c>
      <c r="H160" s="2" t="s">
        <v>306</v>
      </c>
      <c r="I160" s="8" t="str">
        <f t="shared" si="2"/>
        <v>1499</v>
      </c>
      <c r="J160" s="9">
        <v>1499</v>
      </c>
      <c r="K160" s="10">
        <v>0.57999999999999996</v>
      </c>
      <c r="L160" s="2">
        <v>4.0999999999999996</v>
      </c>
      <c r="M160" s="2">
        <v>24</v>
      </c>
      <c r="N160" t="s">
        <v>737</v>
      </c>
      <c r="O160" t="s">
        <v>737</v>
      </c>
      <c r="P160" t="s">
        <v>738</v>
      </c>
    </row>
    <row r="161" spans="1:16">
      <c r="A161" s="2" t="s">
        <v>739</v>
      </c>
      <c r="B161" s="2" t="s">
        <v>739</v>
      </c>
      <c r="C161" s="2" t="s">
        <v>739</v>
      </c>
      <c r="D161" t="s">
        <v>254</v>
      </c>
      <c r="E161" s="2" t="s">
        <v>17</v>
      </c>
      <c r="F161" s="4" t="s">
        <v>18</v>
      </c>
      <c r="G161" s="7">
        <v>399</v>
      </c>
      <c r="H161" s="2" t="s">
        <v>90</v>
      </c>
      <c r="I161" s="8" t="str">
        <f t="shared" si="2"/>
        <v>899</v>
      </c>
      <c r="J161" s="9">
        <v>899</v>
      </c>
      <c r="K161" s="10">
        <v>0.56000000000000005</v>
      </c>
      <c r="L161" s="2">
        <v>3.9</v>
      </c>
      <c r="M161" s="2">
        <v>254</v>
      </c>
      <c r="N161" t="s">
        <v>740</v>
      </c>
      <c r="O161" t="s">
        <v>740</v>
      </c>
      <c r="P161" t="s">
        <v>741</v>
      </c>
    </row>
    <row r="162" spans="1:16">
      <c r="A162" s="2" t="s">
        <v>742</v>
      </c>
      <c r="B162" s="2" t="s">
        <v>742</v>
      </c>
      <c r="C162" s="2" t="s">
        <v>742</v>
      </c>
      <c r="D162" t="s">
        <v>691</v>
      </c>
      <c r="E162" s="2" t="s">
        <v>743</v>
      </c>
      <c r="F162" s="4" t="s">
        <v>744</v>
      </c>
      <c r="G162" s="7">
        <v>1089</v>
      </c>
      <c r="H162" s="2" t="s">
        <v>745</v>
      </c>
      <c r="I162" s="8" t="str">
        <f t="shared" si="2"/>
        <v>1600</v>
      </c>
      <c r="J162" s="9">
        <v>1600</v>
      </c>
      <c r="K162" s="10">
        <v>0.32</v>
      </c>
      <c r="L162" s="2">
        <v>4</v>
      </c>
      <c r="M162" s="11">
        <v>3565</v>
      </c>
      <c r="N162" t="s">
        <v>746</v>
      </c>
      <c r="O162" t="s">
        <v>746</v>
      </c>
      <c r="P162" t="s">
        <v>747</v>
      </c>
    </row>
    <row r="163" spans="1:16">
      <c r="A163" s="2" t="s">
        <v>748</v>
      </c>
      <c r="B163" s="2" t="s">
        <v>748</v>
      </c>
      <c r="C163" s="2" t="s">
        <v>748</v>
      </c>
      <c r="D163" t="s">
        <v>16</v>
      </c>
      <c r="E163" s="2" t="s">
        <v>71</v>
      </c>
      <c r="F163" s="4" t="s">
        <v>707</v>
      </c>
      <c r="G163" s="7">
        <v>339</v>
      </c>
      <c r="H163" s="2" t="s">
        <v>63</v>
      </c>
      <c r="I163" s="8" t="str">
        <f t="shared" si="2"/>
        <v>999</v>
      </c>
      <c r="J163" s="9">
        <v>999</v>
      </c>
      <c r="K163" s="10">
        <v>0.66</v>
      </c>
      <c r="L163" s="2">
        <v>4.3</v>
      </c>
      <c r="M163" s="11">
        <v>6255</v>
      </c>
      <c r="N163" t="s">
        <v>749</v>
      </c>
      <c r="O163" t="s">
        <v>749</v>
      </c>
      <c r="P163" t="s">
        <v>750</v>
      </c>
    </row>
    <row r="164" spans="1:16">
      <c r="A164" s="2" t="s">
        <v>751</v>
      </c>
      <c r="B164" s="2" t="s">
        <v>751</v>
      </c>
      <c r="C164" s="2" t="s">
        <v>751</v>
      </c>
      <c r="D164" t="s">
        <v>16</v>
      </c>
      <c r="E164" s="2" t="s">
        <v>44</v>
      </c>
      <c r="F164" s="4" t="s">
        <v>45</v>
      </c>
      <c r="G164" s="7">
        <v>149</v>
      </c>
      <c r="H164" s="2" t="s">
        <v>51</v>
      </c>
      <c r="I164" s="8" t="str">
        <f t="shared" si="2"/>
        <v>499</v>
      </c>
      <c r="J164" s="9">
        <v>499</v>
      </c>
      <c r="K164" s="10">
        <v>0.7</v>
      </c>
      <c r="L164" s="2">
        <v>4</v>
      </c>
      <c r="M164" s="11">
        <v>7732</v>
      </c>
      <c r="N164" t="s">
        <v>752</v>
      </c>
      <c r="O164" t="s">
        <v>752</v>
      </c>
      <c r="P164" t="s">
        <v>753</v>
      </c>
    </row>
    <row r="165" spans="1:16">
      <c r="A165" s="2" t="s">
        <v>754</v>
      </c>
      <c r="B165" s="2" t="s">
        <v>754</v>
      </c>
      <c r="C165" s="2" t="s">
        <v>754</v>
      </c>
      <c r="D165" t="s">
        <v>16</v>
      </c>
      <c r="E165" s="2" t="s">
        <v>44</v>
      </c>
      <c r="F165" s="4" t="s">
        <v>45</v>
      </c>
      <c r="G165" s="7">
        <v>149</v>
      </c>
      <c r="H165" s="2" t="s">
        <v>17</v>
      </c>
      <c r="I165" s="8" t="str">
        <f t="shared" si="2"/>
        <v>399</v>
      </c>
      <c r="J165" s="9">
        <v>399</v>
      </c>
      <c r="K165" s="10">
        <v>0.63</v>
      </c>
      <c r="L165" s="2">
        <v>3.9</v>
      </c>
      <c r="M165" s="2">
        <v>57</v>
      </c>
      <c r="N165" t="s">
        <v>755</v>
      </c>
      <c r="O165" t="s">
        <v>755</v>
      </c>
      <c r="P165" t="s">
        <v>756</v>
      </c>
    </row>
    <row r="166" spans="1:16">
      <c r="A166" s="2" t="s">
        <v>757</v>
      </c>
      <c r="B166" s="2" t="s">
        <v>757</v>
      </c>
      <c r="C166" s="2" t="s">
        <v>757</v>
      </c>
      <c r="D166" t="s">
        <v>16</v>
      </c>
      <c r="E166" s="2" t="s">
        <v>183</v>
      </c>
      <c r="F166" s="4" t="s">
        <v>184</v>
      </c>
      <c r="G166" s="7">
        <v>599</v>
      </c>
      <c r="H166" s="2" t="s">
        <v>490</v>
      </c>
      <c r="I166" s="8" t="str">
        <f t="shared" si="2"/>
        <v>849</v>
      </c>
      <c r="J166" s="9">
        <v>849</v>
      </c>
      <c r="K166" s="10">
        <v>0.28999999999999998</v>
      </c>
      <c r="L166" s="2">
        <v>4.5</v>
      </c>
      <c r="M166" s="2">
        <v>577</v>
      </c>
      <c r="N166" t="s">
        <v>758</v>
      </c>
      <c r="O166" t="s">
        <v>758</v>
      </c>
      <c r="P166" t="s">
        <v>759</v>
      </c>
    </row>
    <row r="167" spans="1:16">
      <c r="A167" s="2" t="s">
        <v>760</v>
      </c>
      <c r="B167" s="2" t="s">
        <v>760</v>
      </c>
      <c r="C167" s="2" t="s">
        <v>760</v>
      </c>
      <c r="D167" t="s">
        <v>254</v>
      </c>
      <c r="E167" s="2" t="s">
        <v>57</v>
      </c>
      <c r="F167" s="4" t="s">
        <v>75</v>
      </c>
      <c r="G167" s="7">
        <v>299</v>
      </c>
      <c r="H167" s="2" t="s">
        <v>262</v>
      </c>
      <c r="I167" s="8" t="str">
        <f t="shared" si="2"/>
        <v>1199</v>
      </c>
      <c r="J167" s="9">
        <v>1199</v>
      </c>
      <c r="K167" s="10">
        <v>0.75</v>
      </c>
      <c r="L167" s="2">
        <v>3.9</v>
      </c>
      <c r="M167" s="11">
        <v>1193</v>
      </c>
      <c r="N167" t="s">
        <v>761</v>
      </c>
      <c r="O167" t="s">
        <v>761</v>
      </c>
      <c r="P167" t="s">
        <v>762</v>
      </c>
    </row>
    <row r="168" spans="1:16">
      <c r="A168" s="2" t="s">
        <v>763</v>
      </c>
      <c r="B168" s="2" t="s">
        <v>763</v>
      </c>
      <c r="C168" s="2" t="s">
        <v>763</v>
      </c>
      <c r="D168" t="s">
        <v>16</v>
      </c>
      <c r="E168" s="2" t="s">
        <v>17</v>
      </c>
      <c r="F168" s="4" t="s">
        <v>18</v>
      </c>
      <c r="G168" s="7">
        <v>399</v>
      </c>
      <c r="H168" s="2" t="s">
        <v>416</v>
      </c>
      <c r="I168" s="8" t="str">
        <f t="shared" si="2"/>
        <v>1299</v>
      </c>
      <c r="J168" s="9">
        <v>1299</v>
      </c>
      <c r="K168" s="10">
        <v>0.69</v>
      </c>
      <c r="L168" s="2">
        <v>4.2</v>
      </c>
      <c r="M168" s="11">
        <v>13120</v>
      </c>
      <c r="N168" t="s">
        <v>764</v>
      </c>
      <c r="O168" t="s">
        <v>764</v>
      </c>
      <c r="P168" t="s">
        <v>765</v>
      </c>
    </row>
    <row r="169" spans="1:16">
      <c r="A169" s="2" t="s">
        <v>766</v>
      </c>
      <c r="B169" s="2" t="s">
        <v>766</v>
      </c>
      <c r="C169" s="2" t="s">
        <v>766</v>
      </c>
      <c r="D169" t="s">
        <v>254</v>
      </c>
      <c r="E169" s="2" t="s">
        <v>71</v>
      </c>
      <c r="F169" s="4" t="s">
        <v>707</v>
      </c>
      <c r="G169" s="7">
        <v>339</v>
      </c>
      <c r="H169" s="2" t="s">
        <v>162</v>
      </c>
      <c r="I169" s="8" t="str">
        <f t="shared" si="2"/>
        <v>1999</v>
      </c>
      <c r="J169" s="9">
        <v>1999</v>
      </c>
      <c r="K169" s="10">
        <v>0.83</v>
      </c>
      <c r="L169" s="2">
        <v>4</v>
      </c>
      <c r="M169" s="2">
        <v>343</v>
      </c>
      <c r="N169" t="s">
        <v>767</v>
      </c>
      <c r="O169" t="s">
        <v>767</v>
      </c>
      <c r="P169" t="s">
        <v>768</v>
      </c>
    </row>
    <row r="170" spans="1:16">
      <c r="A170" s="2" t="s">
        <v>769</v>
      </c>
      <c r="B170" s="2" t="s">
        <v>769</v>
      </c>
      <c r="C170" s="2" t="s">
        <v>769</v>
      </c>
      <c r="D170" t="s">
        <v>103</v>
      </c>
      <c r="E170" s="2" t="s">
        <v>770</v>
      </c>
      <c r="F170" s="4" t="s">
        <v>771</v>
      </c>
      <c r="G170" s="7">
        <v>12499</v>
      </c>
      <c r="H170" s="2" t="s">
        <v>772</v>
      </c>
      <c r="I170" s="8" t="str">
        <f t="shared" si="2"/>
        <v>22990</v>
      </c>
      <c r="J170" s="9">
        <v>22990</v>
      </c>
      <c r="K170" s="10">
        <v>0.46</v>
      </c>
      <c r="L170" s="2">
        <v>4.3</v>
      </c>
      <c r="M170" s="11">
        <v>1611</v>
      </c>
      <c r="N170" t="s">
        <v>773</v>
      </c>
      <c r="O170" t="s">
        <v>773</v>
      </c>
      <c r="P170" t="s">
        <v>774</v>
      </c>
    </row>
    <row r="171" spans="1:16">
      <c r="A171" s="2" t="s">
        <v>775</v>
      </c>
      <c r="B171" s="2" t="s">
        <v>775</v>
      </c>
      <c r="C171" s="2" t="s">
        <v>775</v>
      </c>
      <c r="D171" t="s">
        <v>16</v>
      </c>
      <c r="E171" s="2" t="s">
        <v>110</v>
      </c>
      <c r="F171" s="4" t="s">
        <v>111</v>
      </c>
      <c r="G171" s="7">
        <v>249</v>
      </c>
      <c r="H171" s="2" t="s">
        <v>17</v>
      </c>
      <c r="I171" s="8" t="str">
        <f t="shared" si="2"/>
        <v>399</v>
      </c>
      <c r="J171" s="9">
        <v>399</v>
      </c>
      <c r="K171" s="10">
        <v>0.38</v>
      </c>
      <c r="L171" s="2">
        <v>4</v>
      </c>
      <c r="M171" s="11">
        <v>6558</v>
      </c>
      <c r="N171" t="s">
        <v>776</v>
      </c>
      <c r="O171" t="s">
        <v>776</v>
      </c>
      <c r="P171" t="s">
        <v>777</v>
      </c>
    </row>
    <row r="172" spans="1:16">
      <c r="A172" s="2" t="s">
        <v>778</v>
      </c>
      <c r="B172" s="2" t="s">
        <v>778</v>
      </c>
      <c r="C172" s="2" t="s">
        <v>778</v>
      </c>
      <c r="D172" t="s">
        <v>61</v>
      </c>
      <c r="E172" s="2" t="s">
        <v>294</v>
      </c>
      <c r="F172" s="4" t="s">
        <v>779</v>
      </c>
      <c r="G172" s="7">
        <v>1399</v>
      </c>
      <c r="H172" s="2" t="s">
        <v>780</v>
      </c>
      <c r="I172" s="8" t="str">
        <f t="shared" si="2"/>
        <v>2499</v>
      </c>
      <c r="J172" s="9">
        <v>2499</v>
      </c>
      <c r="K172" s="10">
        <v>0.44</v>
      </c>
      <c r="L172" s="2">
        <v>4.4000000000000004</v>
      </c>
      <c r="M172" s="11">
        <v>23169</v>
      </c>
      <c r="N172" t="s">
        <v>781</v>
      </c>
      <c r="O172" t="s">
        <v>781</v>
      </c>
      <c r="P172" t="s">
        <v>782</v>
      </c>
    </row>
    <row r="173" spans="1:16">
      <c r="A173" s="2" t="s">
        <v>783</v>
      </c>
      <c r="B173" s="2" t="s">
        <v>783</v>
      </c>
      <c r="C173" s="2" t="s">
        <v>783</v>
      </c>
      <c r="D173" t="s">
        <v>103</v>
      </c>
      <c r="E173" s="2" t="s">
        <v>205</v>
      </c>
      <c r="F173" s="4" t="s">
        <v>206</v>
      </c>
      <c r="G173" s="7">
        <v>32999</v>
      </c>
      <c r="H173" s="2" t="s">
        <v>784</v>
      </c>
      <c r="I173" s="8" t="str">
        <f t="shared" si="2"/>
        <v>47990</v>
      </c>
      <c r="J173" s="9">
        <v>47990</v>
      </c>
      <c r="K173" s="10">
        <v>0.31</v>
      </c>
      <c r="L173" s="2">
        <v>4.3</v>
      </c>
      <c r="M173" s="11">
        <v>4703</v>
      </c>
      <c r="N173" t="s">
        <v>785</v>
      </c>
      <c r="O173" t="s">
        <v>785</v>
      </c>
      <c r="P173" t="s">
        <v>786</v>
      </c>
    </row>
    <row r="174" spans="1:16">
      <c r="A174" s="2" t="s">
        <v>787</v>
      </c>
      <c r="B174" s="2" t="s">
        <v>787</v>
      </c>
      <c r="C174" s="2" t="s">
        <v>787</v>
      </c>
      <c r="D174" t="s">
        <v>16</v>
      </c>
      <c r="E174" s="2" t="s">
        <v>44</v>
      </c>
      <c r="F174" s="4" t="s">
        <v>45</v>
      </c>
      <c r="G174" s="7">
        <v>149</v>
      </c>
      <c r="H174" s="2" t="s">
        <v>17</v>
      </c>
      <c r="I174" s="8" t="str">
        <f t="shared" si="2"/>
        <v>399</v>
      </c>
      <c r="J174" s="9">
        <v>399</v>
      </c>
      <c r="K174" s="10">
        <v>0.63</v>
      </c>
      <c r="L174" s="2">
        <v>4</v>
      </c>
      <c r="M174" s="11">
        <v>1423</v>
      </c>
      <c r="N174" t="s">
        <v>788</v>
      </c>
      <c r="O174" t="s">
        <v>788</v>
      </c>
      <c r="P174" t="s">
        <v>789</v>
      </c>
    </row>
    <row r="175" spans="1:16">
      <c r="A175" s="2" t="s">
        <v>790</v>
      </c>
      <c r="B175" s="2" t="s">
        <v>790</v>
      </c>
      <c r="C175" s="2" t="s">
        <v>790</v>
      </c>
      <c r="D175" t="s">
        <v>16</v>
      </c>
      <c r="E175" s="2" t="s">
        <v>414</v>
      </c>
      <c r="F175" s="4" t="s">
        <v>415</v>
      </c>
      <c r="G175" s="7">
        <v>325</v>
      </c>
      <c r="H175" s="2" t="s">
        <v>63</v>
      </c>
      <c r="I175" s="8" t="str">
        <f t="shared" si="2"/>
        <v>999</v>
      </c>
      <c r="J175" s="9">
        <v>999</v>
      </c>
      <c r="K175" s="10">
        <v>0.67</v>
      </c>
      <c r="L175" s="2">
        <v>4.3</v>
      </c>
      <c r="M175" s="11">
        <v>2651</v>
      </c>
      <c r="N175" t="s">
        <v>791</v>
      </c>
      <c r="O175" t="s">
        <v>791</v>
      </c>
      <c r="P175" t="s">
        <v>792</v>
      </c>
    </row>
    <row r="176" spans="1:16">
      <c r="A176" s="2" t="s">
        <v>793</v>
      </c>
      <c r="B176" s="2" t="s">
        <v>793</v>
      </c>
      <c r="C176" s="2" t="s">
        <v>793</v>
      </c>
      <c r="D176" t="s">
        <v>16</v>
      </c>
      <c r="E176" s="2" t="s">
        <v>17</v>
      </c>
      <c r="F176" s="4" t="s">
        <v>18</v>
      </c>
      <c r="G176" s="7">
        <v>399</v>
      </c>
      <c r="H176" s="2" t="s">
        <v>162</v>
      </c>
      <c r="I176" s="8" t="str">
        <f t="shared" si="2"/>
        <v>1999</v>
      </c>
      <c r="J176" s="9">
        <v>1999</v>
      </c>
      <c r="K176" s="10">
        <v>0.8</v>
      </c>
      <c r="L176" s="2">
        <v>5</v>
      </c>
      <c r="M176" s="2">
        <v>5</v>
      </c>
      <c r="N176" t="s">
        <v>794</v>
      </c>
      <c r="O176" t="s">
        <v>794</v>
      </c>
      <c r="P176" t="s">
        <v>795</v>
      </c>
    </row>
    <row r="177" spans="1:16">
      <c r="A177" s="2" t="s">
        <v>796</v>
      </c>
      <c r="B177" s="2" t="s">
        <v>796</v>
      </c>
      <c r="C177" s="2" t="s">
        <v>796</v>
      </c>
      <c r="D177" t="s">
        <v>61</v>
      </c>
      <c r="E177" s="2" t="s">
        <v>23</v>
      </c>
      <c r="F177" s="4" t="s">
        <v>24</v>
      </c>
      <c r="G177" s="7">
        <v>199</v>
      </c>
      <c r="H177" s="2" t="s">
        <v>51</v>
      </c>
      <c r="I177" s="8" t="str">
        <f t="shared" si="2"/>
        <v>499</v>
      </c>
      <c r="J177" s="9">
        <v>499</v>
      </c>
      <c r="K177" s="10">
        <v>0.6</v>
      </c>
      <c r="L177" s="2">
        <v>3.7</v>
      </c>
      <c r="M177" s="2">
        <v>612</v>
      </c>
      <c r="N177" t="s">
        <v>797</v>
      </c>
      <c r="O177" t="s">
        <v>797</v>
      </c>
      <c r="P177" t="s">
        <v>798</v>
      </c>
    </row>
    <row r="178" spans="1:16">
      <c r="A178" s="2" t="s">
        <v>799</v>
      </c>
      <c r="B178" s="2" t="s">
        <v>799</v>
      </c>
      <c r="C178" s="2" t="s">
        <v>799</v>
      </c>
      <c r="D178" t="s">
        <v>16</v>
      </c>
      <c r="E178" s="2" t="s">
        <v>800</v>
      </c>
      <c r="F178" s="4" t="s">
        <v>801</v>
      </c>
      <c r="G178" s="7">
        <v>88</v>
      </c>
      <c r="H178" s="2" t="s">
        <v>57</v>
      </c>
      <c r="I178" s="8" t="str">
        <f t="shared" si="2"/>
        <v>299</v>
      </c>
      <c r="J178" s="9">
        <v>299</v>
      </c>
      <c r="K178" s="10">
        <v>0.71</v>
      </c>
      <c r="L178" s="2">
        <v>4</v>
      </c>
      <c r="M178" s="11">
        <v>9378</v>
      </c>
      <c r="N178" t="s">
        <v>802</v>
      </c>
      <c r="O178" t="s">
        <v>802</v>
      </c>
      <c r="P178" t="s">
        <v>803</v>
      </c>
    </row>
    <row r="179" spans="1:16">
      <c r="A179" s="2" t="s">
        <v>804</v>
      </c>
      <c r="B179" s="2" t="s">
        <v>804</v>
      </c>
      <c r="C179" s="2" t="s">
        <v>804</v>
      </c>
      <c r="D179" t="s">
        <v>16</v>
      </c>
      <c r="E179" s="2" t="s">
        <v>17</v>
      </c>
      <c r="F179" s="4" t="s">
        <v>18</v>
      </c>
      <c r="G179" s="7">
        <v>399</v>
      </c>
      <c r="H179" s="2" t="s">
        <v>19</v>
      </c>
      <c r="I179" s="8" t="str">
        <f t="shared" si="2"/>
        <v>1099</v>
      </c>
      <c r="J179" s="9">
        <v>1099</v>
      </c>
      <c r="K179" s="10">
        <v>0.64</v>
      </c>
      <c r="L179" s="2">
        <v>4.0999999999999996</v>
      </c>
      <c r="M179" s="11">
        <v>2685</v>
      </c>
      <c r="N179" t="s">
        <v>805</v>
      </c>
      <c r="O179" t="s">
        <v>805</v>
      </c>
      <c r="P179" t="s">
        <v>806</v>
      </c>
    </row>
    <row r="180" spans="1:16">
      <c r="A180" s="2" t="s">
        <v>807</v>
      </c>
      <c r="B180" s="2" t="s">
        <v>807</v>
      </c>
      <c r="C180" s="2" t="s">
        <v>807</v>
      </c>
      <c r="D180" t="s">
        <v>16</v>
      </c>
      <c r="E180" s="2" t="s">
        <v>808</v>
      </c>
      <c r="F180" s="4" t="s">
        <v>809</v>
      </c>
      <c r="G180" s="7">
        <v>57.89</v>
      </c>
      <c r="H180" s="2" t="s">
        <v>23</v>
      </c>
      <c r="I180" s="8" t="str">
        <f t="shared" si="2"/>
        <v>199</v>
      </c>
      <c r="J180" s="9">
        <v>199</v>
      </c>
      <c r="K180" s="10">
        <v>0.71</v>
      </c>
      <c r="L180" s="2">
        <v>4</v>
      </c>
      <c r="M180" s="11">
        <v>9378</v>
      </c>
      <c r="N180" t="s">
        <v>810</v>
      </c>
      <c r="O180" t="s">
        <v>810</v>
      </c>
      <c r="P180" t="s">
        <v>811</v>
      </c>
    </row>
    <row r="181" spans="1:16">
      <c r="A181" s="2" t="s">
        <v>812</v>
      </c>
      <c r="B181" s="2" t="s">
        <v>812</v>
      </c>
      <c r="C181" s="2" t="s">
        <v>812</v>
      </c>
      <c r="D181" t="s">
        <v>254</v>
      </c>
      <c r="E181" s="2" t="s">
        <v>76</v>
      </c>
      <c r="F181" s="4" t="s">
        <v>272</v>
      </c>
      <c r="G181" s="7">
        <v>799</v>
      </c>
      <c r="H181" s="2" t="s">
        <v>162</v>
      </c>
      <c r="I181" s="8" t="str">
        <f t="shared" si="2"/>
        <v>1999</v>
      </c>
      <c r="J181" s="9">
        <v>1999</v>
      </c>
      <c r="K181" s="10">
        <v>0.6</v>
      </c>
      <c r="L181" s="2">
        <v>3.3</v>
      </c>
      <c r="M181" s="2">
        <v>576</v>
      </c>
      <c r="N181" t="s">
        <v>813</v>
      </c>
      <c r="O181" t="s">
        <v>813</v>
      </c>
      <c r="P181" t="s">
        <v>814</v>
      </c>
    </row>
    <row r="182" spans="1:16">
      <c r="A182" s="2" t="s">
        <v>815</v>
      </c>
      <c r="B182" s="2" t="s">
        <v>815</v>
      </c>
      <c r="C182" s="2" t="s">
        <v>815</v>
      </c>
      <c r="D182" t="s">
        <v>254</v>
      </c>
      <c r="E182" s="2" t="s">
        <v>816</v>
      </c>
      <c r="F182" s="4" t="s">
        <v>817</v>
      </c>
      <c r="G182" s="7">
        <v>205</v>
      </c>
      <c r="H182" s="2" t="s">
        <v>51</v>
      </c>
      <c r="I182" s="8" t="str">
        <f t="shared" si="2"/>
        <v>499</v>
      </c>
      <c r="J182" s="9">
        <v>499</v>
      </c>
      <c r="K182" s="10">
        <v>0.59</v>
      </c>
      <c r="L182" s="2">
        <v>3.8</v>
      </c>
      <c r="M182" s="2">
        <v>313</v>
      </c>
      <c r="N182" t="s">
        <v>818</v>
      </c>
      <c r="O182" t="s">
        <v>818</v>
      </c>
      <c r="P182" t="s">
        <v>819</v>
      </c>
    </row>
    <row r="183" spans="1:16">
      <c r="A183" s="2" t="s">
        <v>820</v>
      </c>
      <c r="B183" s="2" t="s">
        <v>820</v>
      </c>
      <c r="C183" s="2" t="s">
        <v>820</v>
      </c>
      <c r="D183" t="s">
        <v>16</v>
      </c>
      <c r="E183" s="2" t="s">
        <v>57</v>
      </c>
      <c r="F183" s="4" t="s">
        <v>75</v>
      </c>
      <c r="G183" s="7">
        <v>299</v>
      </c>
      <c r="H183" s="2" t="s">
        <v>35</v>
      </c>
      <c r="I183" s="8" t="str">
        <f t="shared" si="2"/>
        <v>699</v>
      </c>
      <c r="J183" s="9">
        <v>699</v>
      </c>
      <c r="K183" s="10">
        <v>0.56999999999999995</v>
      </c>
      <c r="L183" s="2">
        <v>4.0999999999999996</v>
      </c>
      <c r="M183" s="11">
        <v>2957</v>
      </c>
      <c r="N183" t="s">
        <v>821</v>
      </c>
      <c r="O183" t="s">
        <v>821</v>
      </c>
      <c r="P183" t="s">
        <v>822</v>
      </c>
    </row>
    <row r="184" spans="1:16">
      <c r="A184" s="2" t="s">
        <v>823</v>
      </c>
      <c r="B184" s="2" t="s">
        <v>823</v>
      </c>
      <c r="C184" s="2" t="s">
        <v>823</v>
      </c>
      <c r="D184" t="s">
        <v>16</v>
      </c>
      <c r="E184" s="2" t="s">
        <v>490</v>
      </c>
      <c r="F184" s="4" t="s">
        <v>491</v>
      </c>
      <c r="G184" s="7">
        <v>849</v>
      </c>
      <c r="H184" s="2" t="s">
        <v>63</v>
      </c>
      <c r="I184" s="8" t="str">
        <f t="shared" si="2"/>
        <v>999</v>
      </c>
      <c r="J184" s="9">
        <v>999</v>
      </c>
      <c r="K184" s="10">
        <v>0.15</v>
      </c>
      <c r="L184" s="2">
        <v>4.0999999999999996</v>
      </c>
      <c r="M184" s="11">
        <v>6736</v>
      </c>
      <c r="N184" t="s">
        <v>824</v>
      </c>
      <c r="O184" t="s">
        <v>824</v>
      </c>
      <c r="P184" t="s">
        <v>825</v>
      </c>
    </row>
    <row r="185" spans="1:16">
      <c r="A185" s="2" t="s">
        <v>826</v>
      </c>
      <c r="B185" s="2" t="s">
        <v>826</v>
      </c>
      <c r="C185" s="2" t="s">
        <v>826</v>
      </c>
      <c r="D185" t="s">
        <v>16</v>
      </c>
      <c r="E185" s="2" t="s">
        <v>827</v>
      </c>
      <c r="F185" s="4" t="s">
        <v>828</v>
      </c>
      <c r="G185" s="7">
        <v>949</v>
      </c>
      <c r="H185" s="2" t="s">
        <v>162</v>
      </c>
      <c r="I185" s="8" t="str">
        <f t="shared" si="2"/>
        <v>1999</v>
      </c>
      <c r="J185" s="9">
        <v>1999</v>
      </c>
      <c r="K185" s="10">
        <v>0.53</v>
      </c>
      <c r="L185" s="2">
        <v>4.4000000000000004</v>
      </c>
      <c r="M185" s="11">
        <v>13552</v>
      </c>
      <c r="N185" t="s">
        <v>829</v>
      </c>
      <c r="O185" t="s">
        <v>829</v>
      </c>
      <c r="P185" t="s">
        <v>830</v>
      </c>
    </row>
    <row r="186" spans="1:16">
      <c r="A186" s="2" t="s">
        <v>831</v>
      </c>
      <c r="B186" s="2" t="s">
        <v>831</v>
      </c>
      <c r="C186" s="2" t="s">
        <v>831</v>
      </c>
      <c r="D186" t="s">
        <v>16</v>
      </c>
      <c r="E186" s="2" t="s">
        <v>51</v>
      </c>
      <c r="F186" s="4" t="s">
        <v>62</v>
      </c>
      <c r="G186" s="7">
        <v>499</v>
      </c>
      <c r="H186" s="2" t="s">
        <v>613</v>
      </c>
      <c r="I186" s="8" t="str">
        <f t="shared" si="2"/>
        <v>1200</v>
      </c>
      <c r="J186" s="9">
        <v>1200</v>
      </c>
      <c r="K186" s="10">
        <v>0.57999999999999996</v>
      </c>
      <c r="L186" s="2">
        <v>4.3</v>
      </c>
      <c r="M186" s="11">
        <v>5451</v>
      </c>
      <c r="N186" t="s">
        <v>832</v>
      </c>
      <c r="O186" t="s">
        <v>832</v>
      </c>
      <c r="P186" t="s">
        <v>833</v>
      </c>
    </row>
    <row r="187" spans="1:16">
      <c r="A187" s="2" t="s">
        <v>834</v>
      </c>
      <c r="B187" s="2" t="s">
        <v>834</v>
      </c>
      <c r="C187" s="2" t="s">
        <v>834</v>
      </c>
      <c r="D187" t="s">
        <v>16</v>
      </c>
      <c r="E187" s="2" t="s">
        <v>57</v>
      </c>
      <c r="F187" s="4" t="s">
        <v>75</v>
      </c>
      <c r="G187" s="7">
        <v>299</v>
      </c>
      <c r="H187" s="2" t="s">
        <v>835</v>
      </c>
      <c r="I187" s="8" t="str">
        <f t="shared" si="2"/>
        <v>485</v>
      </c>
      <c r="J187" s="9">
        <v>485</v>
      </c>
      <c r="K187" s="10">
        <v>0.38</v>
      </c>
      <c r="L187" s="2">
        <v>4.3</v>
      </c>
      <c r="M187" s="11">
        <v>10911</v>
      </c>
      <c r="N187" t="s">
        <v>836</v>
      </c>
      <c r="O187" t="s">
        <v>836</v>
      </c>
      <c r="P187" t="s">
        <v>837</v>
      </c>
    </row>
    <row r="188" spans="1:16">
      <c r="A188" s="2" t="s">
        <v>838</v>
      </c>
      <c r="B188" s="2" t="s">
        <v>838</v>
      </c>
      <c r="C188" s="2" t="s">
        <v>838</v>
      </c>
      <c r="D188" t="s">
        <v>16</v>
      </c>
      <c r="E188" s="2" t="s">
        <v>827</v>
      </c>
      <c r="F188" s="4" t="s">
        <v>828</v>
      </c>
      <c r="G188" s="7">
        <v>949</v>
      </c>
      <c r="H188" s="2" t="s">
        <v>162</v>
      </c>
      <c r="I188" s="8" t="str">
        <f t="shared" si="2"/>
        <v>1999</v>
      </c>
      <c r="J188" s="9">
        <v>1999</v>
      </c>
      <c r="K188" s="10">
        <v>0.53</v>
      </c>
      <c r="L188" s="2">
        <v>4.4000000000000004</v>
      </c>
      <c r="M188" s="11">
        <v>13552</v>
      </c>
      <c r="N188" t="s">
        <v>839</v>
      </c>
      <c r="O188" t="s">
        <v>839</v>
      </c>
      <c r="P188" t="s">
        <v>840</v>
      </c>
    </row>
    <row r="189" spans="1:16">
      <c r="A189" s="2" t="s">
        <v>841</v>
      </c>
      <c r="B189" s="2" t="s">
        <v>841</v>
      </c>
      <c r="C189" s="2" t="s">
        <v>841</v>
      </c>
      <c r="D189" t="s">
        <v>16</v>
      </c>
      <c r="E189" s="2" t="s">
        <v>842</v>
      </c>
      <c r="F189" s="4" t="s">
        <v>843</v>
      </c>
      <c r="G189" s="7">
        <v>379</v>
      </c>
      <c r="H189" s="2" t="s">
        <v>19</v>
      </c>
      <c r="I189" s="8" t="str">
        <f t="shared" si="2"/>
        <v>1099</v>
      </c>
      <c r="J189" s="9">
        <v>1099</v>
      </c>
      <c r="K189" s="10">
        <v>0.66</v>
      </c>
      <c r="L189" s="2">
        <v>4.3</v>
      </c>
      <c r="M189" s="11">
        <v>2806</v>
      </c>
      <c r="N189" t="s">
        <v>844</v>
      </c>
      <c r="O189" t="s">
        <v>844</v>
      </c>
      <c r="P189" t="s">
        <v>845</v>
      </c>
    </row>
    <row r="190" spans="1:16">
      <c r="A190" s="2" t="s">
        <v>846</v>
      </c>
      <c r="B190" s="2" t="s">
        <v>846</v>
      </c>
      <c r="C190" s="2" t="s">
        <v>846</v>
      </c>
      <c r="D190" t="s">
        <v>103</v>
      </c>
      <c r="E190" s="2" t="s">
        <v>847</v>
      </c>
      <c r="F190" s="4" t="s">
        <v>848</v>
      </c>
      <c r="G190" s="7">
        <v>8990</v>
      </c>
      <c r="H190" s="2" t="s">
        <v>460</v>
      </c>
      <c r="I190" s="8" t="str">
        <f t="shared" si="2"/>
        <v>18990</v>
      </c>
      <c r="J190" s="9">
        <v>18990</v>
      </c>
      <c r="K190" s="10">
        <v>0.53</v>
      </c>
      <c r="L190" s="2">
        <v>3.9</v>
      </c>
      <c r="M190" s="2">
        <v>350</v>
      </c>
      <c r="N190" t="s">
        <v>849</v>
      </c>
      <c r="O190" t="s">
        <v>849</v>
      </c>
      <c r="P190" t="s">
        <v>850</v>
      </c>
    </row>
    <row r="191" spans="1:16">
      <c r="A191" s="2" t="s">
        <v>851</v>
      </c>
      <c r="B191" s="2" t="s">
        <v>851</v>
      </c>
      <c r="C191" s="2" t="s">
        <v>851</v>
      </c>
      <c r="D191" t="s">
        <v>691</v>
      </c>
      <c r="E191" s="2" t="s">
        <v>852</v>
      </c>
      <c r="F191" s="4" t="s">
        <v>853</v>
      </c>
      <c r="G191" s="7">
        <v>486</v>
      </c>
      <c r="H191" s="2" t="s">
        <v>162</v>
      </c>
      <c r="I191" s="8" t="str">
        <f t="shared" si="2"/>
        <v>1999</v>
      </c>
      <c r="J191" s="9">
        <v>1999</v>
      </c>
      <c r="K191" s="10">
        <v>0.76</v>
      </c>
      <c r="L191" s="2">
        <v>4.2</v>
      </c>
      <c r="M191" s="11">
        <v>30023</v>
      </c>
      <c r="N191" t="s">
        <v>854</v>
      </c>
      <c r="O191" t="s">
        <v>854</v>
      </c>
      <c r="P191" t="s">
        <v>855</v>
      </c>
    </row>
    <row r="192" spans="1:16">
      <c r="A192" s="2" t="s">
        <v>856</v>
      </c>
      <c r="B192" s="2" t="s">
        <v>856</v>
      </c>
      <c r="C192" s="2" t="s">
        <v>856</v>
      </c>
      <c r="D192" t="s">
        <v>277</v>
      </c>
      <c r="E192" s="2" t="s">
        <v>857</v>
      </c>
      <c r="F192" s="4" t="s">
        <v>858</v>
      </c>
      <c r="G192" s="7">
        <v>5699</v>
      </c>
      <c r="H192" s="2" t="s">
        <v>859</v>
      </c>
      <c r="I192" s="8" t="str">
        <f t="shared" si="2"/>
        <v>11000</v>
      </c>
      <c r="J192" s="9">
        <v>11000</v>
      </c>
      <c r="K192" s="10">
        <v>0.48</v>
      </c>
      <c r="L192" s="2">
        <v>4.2</v>
      </c>
      <c r="M192" s="11">
        <v>4003</v>
      </c>
      <c r="N192" t="s">
        <v>860</v>
      </c>
      <c r="O192" t="s">
        <v>860</v>
      </c>
      <c r="P192" t="s">
        <v>861</v>
      </c>
    </row>
    <row r="193" spans="1:16">
      <c r="A193" s="2" t="s">
        <v>862</v>
      </c>
      <c r="B193" s="2" t="s">
        <v>862</v>
      </c>
      <c r="C193" s="2" t="s">
        <v>862</v>
      </c>
      <c r="D193" t="s">
        <v>16</v>
      </c>
      <c r="E193" s="2" t="s">
        <v>863</v>
      </c>
      <c r="F193" s="4" t="s">
        <v>864</v>
      </c>
      <c r="G193" s="7">
        <v>709</v>
      </c>
      <c r="H193" s="2" t="s">
        <v>162</v>
      </c>
      <c r="I193" s="8" t="str">
        <f t="shared" si="2"/>
        <v>1999</v>
      </c>
      <c r="J193" s="9">
        <v>1999</v>
      </c>
      <c r="K193" s="10">
        <v>0.65</v>
      </c>
      <c r="L193" s="2">
        <v>4.0999999999999996</v>
      </c>
      <c r="M193" s="2" t="s">
        <v>865</v>
      </c>
      <c r="N193" t="s">
        <v>866</v>
      </c>
      <c r="O193" t="s">
        <v>866</v>
      </c>
      <c r="P193" t="s">
        <v>867</v>
      </c>
    </row>
    <row r="194" spans="1:16">
      <c r="A194" s="2" t="s">
        <v>868</v>
      </c>
      <c r="B194" s="2" t="s">
        <v>868</v>
      </c>
      <c r="C194" s="2" t="s">
        <v>868</v>
      </c>
      <c r="D194" t="s">
        <v>103</v>
      </c>
      <c r="E194" s="2" t="s">
        <v>784</v>
      </c>
      <c r="F194" s="4" t="s">
        <v>869</v>
      </c>
      <c r="G194" s="7">
        <v>47990</v>
      </c>
      <c r="H194" s="2" t="s">
        <v>870</v>
      </c>
      <c r="I194" s="8" t="str">
        <f t="shared" si="2"/>
        <v>70900</v>
      </c>
      <c r="J194" s="9">
        <v>70900</v>
      </c>
      <c r="K194" s="10">
        <v>0.32</v>
      </c>
      <c r="L194" s="2">
        <v>4.3</v>
      </c>
      <c r="M194" s="11">
        <v>7109</v>
      </c>
      <c r="N194" t="s">
        <v>871</v>
      </c>
      <c r="O194" t="s">
        <v>871</v>
      </c>
      <c r="P194" t="s">
        <v>872</v>
      </c>
    </row>
    <row r="195" spans="1:16">
      <c r="A195" s="2" t="s">
        <v>873</v>
      </c>
      <c r="B195" s="2" t="s">
        <v>873</v>
      </c>
      <c r="C195" s="2" t="s">
        <v>873</v>
      </c>
      <c r="D195" t="s">
        <v>254</v>
      </c>
      <c r="E195" s="2" t="s">
        <v>57</v>
      </c>
      <c r="F195" s="4" t="s">
        <v>75</v>
      </c>
      <c r="G195" s="7">
        <v>299</v>
      </c>
      <c r="H195" s="2" t="s">
        <v>262</v>
      </c>
      <c r="I195" s="8" t="str">
        <f t="shared" ref="I195:I258" si="3">SUBSTITUTE(SUBSTITUTE(H195, "â‚¹", ""), ",", "")</f>
        <v>1199</v>
      </c>
      <c r="J195" s="9">
        <v>1199</v>
      </c>
      <c r="K195" s="10">
        <v>0.75</v>
      </c>
      <c r="L195" s="2">
        <v>3.7</v>
      </c>
      <c r="M195" s="2">
        <v>490</v>
      </c>
      <c r="N195" t="s">
        <v>874</v>
      </c>
      <c r="O195" t="s">
        <v>874</v>
      </c>
      <c r="P195" t="s">
        <v>875</v>
      </c>
    </row>
    <row r="196" spans="1:16">
      <c r="A196" s="2" t="s">
        <v>876</v>
      </c>
      <c r="B196" s="2" t="s">
        <v>876</v>
      </c>
      <c r="C196" s="2" t="s">
        <v>876</v>
      </c>
      <c r="D196" t="s">
        <v>16</v>
      </c>
      <c r="E196" s="2" t="s">
        <v>877</v>
      </c>
      <c r="F196" s="4" t="s">
        <v>878</v>
      </c>
      <c r="G196" s="7">
        <v>320</v>
      </c>
      <c r="H196" s="2" t="s">
        <v>183</v>
      </c>
      <c r="I196" s="8" t="str">
        <f t="shared" si="3"/>
        <v>599</v>
      </c>
      <c r="J196" s="9">
        <v>599</v>
      </c>
      <c r="K196" s="10">
        <v>0.47</v>
      </c>
      <c r="L196" s="2">
        <v>4.0999999999999996</v>
      </c>
      <c r="M196" s="2">
        <v>491</v>
      </c>
      <c r="N196" t="s">
        <v>879</v>
      </c>
      <c r="O196" t="s">
        <v>879</v>
      </c>
      <c r="P196" t="s">
        <v>880</v>
      </c>
    </row>
    <row r="197" spans="1:16">
      <c r="A197" s="2" t="s">
        <v>881</v>
      </c>
      <c r="B197" s="2" t="s">
        <v>881</v>
      </c>
      <c r="C197" s="2" t="s">
        <v>881</v>
      </c>
      <c r="D197" t="s">
        <v>16</v>
      </c>
      <c r="E197" s="2" t="s">
        <v>322</v>
      </c>
      <c r="F197" s="4" t="s">
        <v>323</v>
      </c>
      <c r="G197" s="7">
        <v>139</v>
      </c>
      <c r="H197" s="2" t="s">
        <v>882</v>
      </c>
      <c r="I197" s="8" t="str">
        <f t="shared" si="3"/>
        <v>549</v>
      </c>
      <c r="J197" s="9">
        <v>549</v>
      </c>
      <c r="K197" s="10">
        <v>0.75</v>
      </c>
      <c r="L197" s="2">
        <v>3.9</v>
      </c>
      <c r="M197" s="2">
        <v>61</v>
      </c>
      <c r="N197" t="s">
        <v>883</v>
      </c>
      <c r="O197" t="s">
        <v>883</v>
      </c>
      <c r="P197" t="s">
        <v>884</v>
      </c>
    </row>
    <row r="198" spans="1:16">
      <c r="A198" s="2" t="s">
        <v>885</v>
      </c>
      <c r="B198" s="2" t="s">
        <v>885</v>
      </c>
      <c r="C198" s="2" t="s">
        <v>885</v>
      </c>
      <c r="D198" t="s">
        <v>16</v>
      </c>
      <c r="E198" s="2" t="s">
        <v>886</v>
      </c>
      <c r="F198" s="4" t="s">
        <v>887</v>
      </c>
      <c r="G198" s="7">
        <v>129</v>
      </c>
      <c r="H198" s="2" t="s">
        <v>110</v>
      </c>
      <c r="I198" s="8" t="str">
        <f t="shared" si="3"/>
        <v>249</v>
      </c>
      <c r="J198" s="9">
        <v>249</v>
      </c>
      <c r="K198" s="10">
        <v>0.48</v>
      </c>
      <c r="L198" s="2">
        <v>4</v>
      </c>
      <c r="M198" s="11">
        <v>9378</v>
      </c>
      <c r="N198" t="s">
        <v>888</v>
      </c>
      <c r="O198" t="s">
        <v>888</v>
      </c>
      <c r="P198" t="s">
        <v>889</v>
      </c>
    </row>
    <row r="199" spans="1:16">
      <c r="A199" s="2" t="s">
        <v>890</v>
      </c>
      <c r="B199" s="2" t="s">
        <v>890</v>
      </c>
      <c r="C199" s="2" t="s">
        <v>890</v>
      </c>
      <c r="D199" t="s">
        <v>103</v>
      </c>
      <c r="E199" s="2" t="s">
        <v>106</v>
      </c>
      <c r="F199" s="4" t="s">
        <v>449</v>
      </c>
      <c r="G199" s="7">
        <v>24999</v>
      </c>
      <c r="H199" s="2" t="s">
        <v>891</v>
      </c>
      <c r="I199" s="8" t="str">
        <f t="shared" si="3"/>
        <v>35999</v>
      </c>
      <c r="J199" s="9">
        <v>35999</v>
      </c>
      <c r="K199" s="10">
        <v>0.31</v>
      </c>
      <c r="L199" s="2">
        <v>4.2</v>
      </c>
      <c r="M199" s="11">
        <v>32840</v>
      </c>
      <c r="N199" t="s">
        <v>892</v>
      </c>
      <c r="O199" t="s">
        <v>892</v>
      </c>
      <c r="P199" t="s">
        <v>893</v>
      </c>
    </row>
    <row r="200" spans="1:16">
      <c r="A200" s="2" t="s">
        <v>894</v>
      </c>
      <c r="B200" s="2" t="s">
        <v>894</v>
      </c>
      <c r="C200" s="2" t="s">
        <v>894</v>
      </c>
      <c r="D200" t="s">
        <v>16</v>
      </c>
      <c r="E200" s="2" t="s">
        <v>63</v>
      </c>
      <c r="F200" s="4" t="s">
        <v>229</v>
      </c>
      <c r="G200" s="7">
        <v>999</v>
      </c>
      <c r="H200" s="2" t="s">
        <v>660</v>
      </c>
      <c r="I200" s="8" t="str">
        <f t="shared" si="3"/>
        <v>1699</v>
      </c>
      <c r="J200" s="9">
        <v>1699</v>
      </c>
      <c r="K200" s="10">
        <v>0.41</v>
      </c>
      <c r="L200" s="2">
        <v>4.4000000000000004</v>
      </c>
      <c r="M200" s="11">
        <v>7318</v>
      </c>
      <c r="N200" t="s">
        <v>895</v>
      </c>
      <c r="O200" t="s">
        <v>895</v>
      </c>
      <c r="P200" t="s">
        <v>896</v>
      </c>
    </row>
    <row r="201" spans="1:16">
      <c r="A201" s="2" t="s">
        <v>897</v>
      </c>
      <c r="B201" s="2" t="s">
        <v>897</v>
      </c>
      <c r="C201" s="2" t="s">
        <v>897</v>
      </c>
      <c r="D201" t="s">
        <v>16</v>
      </c>
      <c r="E201" s="2" t="s">
        <v>898</v>
      </c>
      <c r="F201" s="4" t="s">
        <v>899</v>
      </c>
      <c r="G201" s="7">
        <v>225</v>
      </c>
      <c r="H201" s="2" t="s">
        <v>51</v>
      </c>
      <c r="I201" s="8" t="str">
        <f t="shared" si="3"/>
        <v>499</v>
      </c>
      <c r="J201" s="9">
        <v>499</v>
      </c>
      <c r="K201" s="10">
        <v>0.55000000000000004</v>
      </c>
      <c r="L201" s="2">
        <v>4.0999999999999996</v>
      </c>
      <c r="M201" s="2">
        <v>789</v>
      </c>
      <c r="N201" t="s">
        <v>900</v>
      </c>
      <c r="O201" t="s">
        <v>900</v>
      </c>
      <c r="P201" t="s">
        <v>901</v>
      </c>
    </row>
    <row r="202" spans="1:16">
      <c r="A202" s="2" t="s">
        <v>902</v>
      </c>
      <c r="B202" s="2" t="s">
        <v>902</v>
      </c>
      <c r="C202" s="2" t="s">
        <v>902</v>
      </c>
      <c r="D202" t="s">
        <v>254</v>
      </c>
      <c r="E202" s="2" t="s">
        <v>903</v>
      </c>
      <c r="F202" s="4" t="s">
        <v>904</v>
      </c>
      <c r="G202" s="7">
        <v>547</v>
      </c>
      <c r="H202" s="2" t="s">
        <v>351</v>
      </c>
      <c r="I202" s="8" t="str">
        <f t="shared" si="3"/>
        <v>2999</v>
      </c>
      <c r="J202" s="9">
        <v>2999</v>
      </c>
      <c r="K202" s="10">
        <v>0.82</v>
      </c>
      <c r="L202" s="2">
        <v>4.3</v>
      </c>
      <c r="M202" s="2">
        <v>407</v>
      </c>
      <c r="N202" t="s">
        <v>905</v>
      </c>
      <c r="O202" t="s">
        <v>905</v>
      </c>
      <c r="P202" t="s">
        <v>906</v>
      </c>
    </row>
    <row r="203" spans="1:16">
      <c r="A203" s="2" t="s">
        <v>907</v>
      </c>
      <c r="B203" s="2" t="s">
        <v>907</v>
      </c>
      <c r="C203" s="2" t="s">
        <v>907</v>
      </c>
      <c r="D203" t="s">
        <v>16</v>
      </c>
      <c r="E203" s="2" t="s">
        <v>908</v>
      </c>
      <c r="F203" s="4" t="s">
        <v>909</v>
      </c>
      <c r="G203" s="7">
        <v>259</v>
      </c>
      <c r="H203" s="2" t="s">
        <v>35</v>
      </c>
      <c r="I203" s="8" t="str">
        <f t="shared" si="3"/>
        <v>699</v>
      </c>
      <c r="J203" s="9">
        <v>699</v>
      </c>
      <c r="K203" s="10">
        <v>0.63</v>
      </c>
      <c r="L203" s="2">
        <v>3.8</v>
      </c>
      <c r="M203" s="11">
        <v>2399</v>
      </c>
      <c r="N203" t="s">
        <v>910</v>
      </c>
      <c r="O203" t="s">
        <v>910</v>
      </c>
      <c r="P203" t="s">
        <v>911</v>
      </c>
    </row>
    <row r="204" spans="1:16">
      <c r="A204" s="2" t="s">
        <v>912</v>
      </c>
      <c r="B204" s="2" t="s">
        <v>912</v>
      </c>
      <c r="C204" s="2" t="s">
        <v>912</v>
      </c>
      <c r="D204" t="s">
        <v>254</v>
      </c>
      <c r="E204" s="2" t="s">
        <v>913</v>
      </c>
      <c r="F204" s="4" t="s">
        <v>914</v>
      </c>
      <c r="G204" s="7">
        <v>239</v>
      </c>
      <c r="H204" s="2" t="s">
        <v>35</v>
      </c>
      <c r="I204" s="8" t="str">
        <f t="shared" si="3"/>
        <v>699</v>
      </c>
      <c r="J204" s="9">
        <v>699</v>
      </c>
      <c r="K204" s="10">
        <v>0.66</v>
      </c>
      <c r="L204" s="2">
        <v>4.4000000000000004</v>
      </c>
      <c r="M204" s="11">
        <v>2640</v>
      </c>
      <c r="N204" t="s">
        <v>915</v>
      </c>
      <c r="O204" t="s">
        <v>915</v>
      </c>
      <c r="P204" t="s">
        <v>916</v>
      </c>
    </row>
    <row r="205" spans="1:16">
      <c r="A205" s="2" t="s">
        <v>917</v>
      </c>
      <c r="B205" s="2" t="s">
        <v>917</v>
      </c>
      <c r="C205" s="2" t="s">
        <v>917</v>
      </c>
      <c r="D205" t="s">
        <v>254</v>
      </c>
      <c r="E205" s="2" t="s">
        <v>25</v>
      </c>
      <c r="F205" s="4" t="s">
        <v>99</v>
      </c>
      <c r="G205" s="7">
        <v>349</v>
      </c>
      <c r="H205" s="2" t="s">
        <v>63</v>
      </c>
      <c r="I205" s="8" t="str">
        <f t="shared" si="3"/>
        <v>999</v>
      </c>
      <c r="J205" s="9">
        <v>999</v>
      </c>
      <c r="K205" s="10">
        <v>0.65</v>
      </c>
      <c r="L205" s="2">
        <v>4</v>
      </c>
      <c r="M205" s="2">
        <v>839</v>
      </c>
      <c r="N205" t="s">
        <v>918</v>
      </c>
      <c r="O205" t="s">
        <v>918</v>
      </c>
      <c r="P205" t="s">
        <v>919</v>
      </c>
    </row>
    <row r="206" spans="1:16">
      <c r="A206" s="2" t="s">
        <v>920</v>
      </c>
      <c r="B206" s="2" t="s">
        <v>920</v>
      </c>
      <c r="C206" s="2" t="s">
        <v>920</v>
      </c>
      <c r="D206" t="s">
        <v>80</v>
      </c>
      <c r="E206" s="2" t="s">
        <v>921</v>
      </c>
      <c r="F206" s="4" t="s">
        <v>922</v>
      </c>
      <c r="G206" s="7">
        <v>467</v>
      </c>
      <c r="H206" s="2" t="s">
        <v>183</v>
      </c>
      <c r="I206" s="8" t="str">
        <f t="shared" si="3"/>
        <v>599</v>
      </c>
      <c r="J206" s="9">
        <v>599</v>
      </c>
      <c r="K206" s="10">
        <v>0.22</v>
      </c>
      <c r="L206" s="2">
        <v>4.4000000000000004</v>
      </c>
      <c r="M206" s="11">
        <v>44054</v>
      </c>
      <c r="N206" t="s">
        <v>923</v>
      </c>
      <c r="O206" t="s">
        <v>923</v>
      </c>
      <c r="P206" t="s">
        <v>924</v>
      </c>
    </row>
    <row r="207" spans="1:16">
      <c r="A207" s="2" t="s">
        <v>925</v>
      </c>
      <c r="B207" s="2" t="s">
        <v>925</v>
      </c>
      <c r="C207" s="2" t="s">
        <v>925</v>
      </c>
      <c r="D207" t="s">
        <v>16</v>
      </c>
      <c r="E207" s="2" t="s">
        <v>509</v>
      </c>
      <c r="F207" s="4" t="s">
        <v>510</v>
      </c>
      <c r="G207" s="7">
        <v>449</v>
      </c>
      <c r="H207" s="2" t="s">
        <v>183</v>
      </c>
      <c r="I207" s="8" t="str">
        <f t="shared" si="3"/>
        <v>599</v>
      </c>
      <c r="J207" s="9">
        <v>599</v>
      </c>
      <c r="K207" s="10">
        <v>0.25</v>
      </c>
      <c r="L207" s="2">
        <v>4</v>
      </c>
      <c r="M207" s="11">
        <v>3231</v>
      </c>
      <c r="N207" t="s">
        <v>926</v>
      </c>
      <c r="O207" t="s">
        <v>926</v>
      </c>
      <c r="P207" t="s">
        <v>927</v>
      </c>
    </row>
    <row r="208" spans="1:16">
      <c r="A208" s="2" t="s">
        <v>928</v>
      </c>
      <c r="B208" s="2" t="s">
        <v>928</v>
      </c>
      <c r="C208" s="2" t="s">
        <v>928</v>
      </c>
      <c r="D208" t="s">
        <v>103</v>
      </c>
      <c r="E208" s="2" t="s">
        <v>929</v>
      </c>
      <c r="F208" s="4" t="s">
        <v>930</v>
      </c>
      <c r="G208" s="7">
        <v>11990</v>
      </c>
      <c r="H208" s="2" t="s">
        <v>931</v>
      </c>
      <c r="I208" s="8" t="str">
        <f t="shared" si="3"/>
        <v>31990</v>
      </c>
      <c r="J208" s="9">
        <v>31990</v>
      </c>
      <c r="K208" s="10">
        <v>0.63</v>
      </c>
      <c r="L208" s="2">
        <v>4.2</v>
      </c>
      <c r="M208" s="2">
        <v>64</v>
      </c>
      <c r="N208" t="s">
        <v>932</v>
      </c>
      <c r="O208" t="s">
        <v>932</v>
      </c>
      <c r="P208" t="s">
        <v>933</v>
      </c>
    </row>
    <row r="209" spans="1:16">
      <c r="A209" s="2" t="s">
        <v>934</v>
      </c>
      <c r="B209" s="2" t="s">
        <v>934</v>
      </c>
      <c r="C209" s="2" t="s">
        <v>934</v>
      </c>
      <c r="D209" t="s">
        <v>16</v>
      </c>
      <c r="E209" s="2" t="s">
        <v>88</v>
      </c>
      <c r="F209" s="4" t="s">
        <v>89</v>
      </c>
      <c r="G209" s="7">
        <v>350</v>
      </c>
      <c r="H209" s="2" t="s">
        <v>183</v>
      </c>
      <c r="I209" s="8" t="str">
        <f t="shared" si="3"/>
        <v>599</v>
      </c>
      <c r="J209" s="9">
        <v>599</v>
      </c>
      <c r="K209" s="10">
        <v>0.42</v>
      </c>
      <c r="L209" s="2">
        <v>3.9</v>
      </c>
      <c r="M209" s="11">
        <v>8314</v>
      </c>
      <c r="N209" t="s">
        <v>935</v>
      </c>
      <c r="O209" t="s">
        <v>935</v>
      </c>
      <c r="P209" t="s">
        <v>936</v>
      </c>
    </row>
    <row r="210" spans="1:16">
      <c r="A210" s="2" t="s">
        <v>937</v>
      </c>
      <c r="B210" s="2" t="s">
        <v>937</v>
      </c>
      <c r="C210" s="2" t="s">
        <v>937</v>
      </c>
      <c r="D210" t="s">
        <v>16</v>
      </c>
      <c r="E210" s="2" t="s">
        <v>938</v>
      </c>
      <c r="F210" s="4" t="s">
        <v>939</v>
      </c>
      <c r="G210" s="7">
        <v>252</v>
      </c>
      <c r="H210" s="2" t="s">
        <v>63</v>
      </c>
      <c r="I210" s="8" t="str">
        <f t="shared" si="3"/>
        <v>999</v>
      </c>
      <c r="J210" s="9">
        <v>999</v>
      </c>
      <c r="K210" s="10">
        <v>0.75</v>
      </c>
      <c r="L210" s="2">
        <v>3.7</v>
      </c>
      <c r="M210" s="11">
        <v>2249</v>
      </c>
      <c r="N210" t="s">
        <v>940</v>
      </c>
      <c r="O210" t="s">
        <v>940</v>
      </c>
      <c r="P210" t="s">
        <v>941</v>
      </c>
    </row>
    <row r="211" spans="1:16">
      <c r="A211" s="2" t="s">
        <v>942</v>
      </c>
      <c r="B211" s="2" t="s">
        <v>942</v>
      </c>
      <c r="C211" s="2" t="s">
        <v>942</v>
      </c>
      <c r="D211" t="s">
        <v>254</v>
      </c>
      <c r="E211" s="2" t="s">
        <v>943</v>
      </c>
      <c r="F211" s="4" t="s">
        <v>944</v>
      </c>
      <c r="G211" s="7">
        <v>204</v>
      </c>
      <c r="H211" s="2" t="s">
        <v>183</v>
      </c>
      <c r="I211" s="8" t="str">
        <f t="shared" si="3"/>
        <v>599</v>
      </c>
      <c r="J211" s="9">
        <v>599</v>
      </c>
      <c r="K211" s="10">
        <v>0.66</v>
      </c>
      <c r="L211" s="2">
        <v>3.6</v>
      </c>
      <c r="M211" s="2">
        <v>339</v>
      </c>
      <c r="N211" t="s">
        <v>945</v>
      </c>
      <c r="O211" t="s">
        <v>945</v>
      </c>
      <c r="P211" t="s">
        <v>946</v>
      </c>
    </row>
    <row r="212" spans="1:16">
      <c r="A212" s="2" t="s">
        <v>947</v>
      </c>
      <c r="B212" s="2" t="s">
        <v>947</v>
      </c>
      <c r="C212" s="2" t="s">
        <v>947</v>
      </c>
      <c r="D212" t="s">
        <v>729</v>
      </c>
      <c r="E212" s="2" t="s">
        <v>948</v>
      </c>
      <c r="F212" s="4" t="s">
        <v>949</v>
      </c>
      <c r="G212" s="7">
        <v>6490</v>
      </c>
      <c r="H212" s="2" t="s">
        <v>950</v>
      </c>
      <c r="I212" s="8" t="str">
        <f t="shared" si="3"/>
        <v>9990</v>
      </c>
      <c r="J212" s="9">
        <v>9990</v>
      </c>
      <c r="K212" s="10">
        <v>0.35</v>
      </c>
      <c r="L212" s="2">
        <v>4</v>
      </c>
      <c r="M212" s="2">
        <v>27</v>
      </c>
      <c r="N212" t="s">
        <v>951</v>
      </c>
      <c r="O212" t="s">
        <v>951</v>
      </c>
      <c r="P212" t="s">
        <v>952</v>
      </c>
    </row>
    <row r="213" spans="1:16">
      <c r="A213" s="2" t="s">
        <v>953</v>
      </c>
      <c r="B213" s="2" t="s">
        <v>953</v>
      </c>
      <c r="C213" s="2" t="s">
        <v>953</v>
      </c>
      <c r="D213" t="s">
        <v>254</v>
      </c>
      <c r="E213" s="2" t="s">
        <v>954</v>
      </c>
      <c r="F213" s="4" t="s">
        <v>955</v>
      </c>
      <c r="G213" s="7">
        <v>235</v>
      </c>
      <c r="H213" s="2" t="s">
        <v>183</v>
      </c>
      <c r="I213" s="8" t="str">
        <f t="shared" si="3"/>
        <v>599</v>
      </c>
      <c r="J213" s="9">
        <v>599</v>
      </c>
      <c r="K213" s="10">
        <v>0.61</v>
      </c>
      <c r="L213" s="2">
        <v>3.5</v>
      </c>
      <c r="M213" s="2">
        <v>197</v>
      </c>
      <c r="N213" t="s">
        <v>956</v>
      </c>
      <c r="O213" t="s">
        <v>956</v>
      </c>
      <c r="P213" t="s">
        <v>957</v>
      </c>
    </row>
    <row r="214" spans="1:16">
      <c r="A214" s="2" t="s">
        <v>958</v>
      </c>
      <c r="B214" s="2" t="s">
        <v>958</v>
      </c>
      <c r="C214" s="2" t="s">
        <v>958</v>
      </c>
      <c r="D214" t="s">
        <v>16</v>
      </c>
      <c r="E214" s="2" t="s">
        <v>57</v>
      </c>
      <c r="F214" s="4" t="s">
        <v>75</v>
      </c>
      <c r="G214" s="7">
        <v>299</v>
      </c>
      <c r="H214" s="2" t="s">
        <v>445</v>
      </c>
      <c r="I214" s="8" t="str">
        <f t="shared" si="3"/>
        <v>800</v>
      </c>
      <c r="J214" s="9">
        <v>800</v>
      </c>
      <c r="K214" s="10">
        <v>0.63</v>
      </c>
      <c r="L214" s="2">
        <v>4.5</v>
      </c>
      <c r="M214" s="11">
        <v>74977</v>
      </c>
      <c r="N214" t="s">
        <v>959</v>
      </c>
      <c r="O214" t="s">
        <v>959</v>
      </c>
      <c r="P214" t="s">
        <v>960</v>
      </c>
    </row>
    <row r="215" spans="1:16">
      <c r="A215" s="2" t="s">
        <v>961</v>
      </c>
      <c r="B215" s="2" t="s">
        <v>961</v>
      </c>
      <c r="C215" s="2" t="s">
        <v>961</v>
      </c>
      <c r="D215" t="s">
        <v>16</v>
      </c>
      <c r="E215" s="2" t="s">
        <v>76</v>
      </c>
      <c r="F215" s="4" t="s">
        <v>272</v>
      </c>
      <c r="G215" s="7">
        <v>799</v>
      </c>
      <c r="H215" s="2" t="s">
        <v>162</v>
      </c>
      <c r="I215" s="8" t="str">
        <f t="shared" si="3"/>
        <v>1999</v>
      </c>
      <c r="J215" s="9">
        <v>1999</v>
      </c>
      <c r="K215" s="10">
        <v>0.6</v>
      </c>
      <c r="L215" s="2">
        <v>4.2</v>
      </c>
      <c r="M215" s="11">
        <v>8583</v>
      </c>
      <c r="N215" t="s">
        <v>962</v>
      </c>
      <c r="O215" t="s">
        <v>962</v>
      </c>
      <c r="P215" t="s">
        <v>963</v>
      </c>
    </row>
    <row r="216" spans="1:16">
      <c r="A216" s="2" t="s">
        <v>964</v>
      </c>
      <c r="B216" s="2" t="s">
        <v>964</v>
      </c>
      <c r="C216" s="2" t="s">
        <v>964</v>
      </c>
      <c r="D216" t="s">
        <v>254</v>
      </c>
      <c r="E216" s="2" t="s">
        <v>57</v>
      </c>
      <c r="F216" s="4" t="s">
        <v>75</v>
      </c>
      <c r="G216" s="7">
        <v>299</v>
      </c>
      <c r="H216" s="2" t="s">
        <v>63</v>
      </c>
      <c r="I216" s="8" t="str">
        <f t="shared" si="3"/>
        <v>999</v>
      </c>
      <c r="J216" s="9">
        <v>999</v>
      </c>
      <c r="K216" s="10">
        <v>0.7</v>
      </c>
      <c r="L216" s="2">
        <v>3.8</v>
      </c>
      <c r="M216" s="2">
        <v>928</v>
      </c>
      <c r="N216" t="s">
        <v>965</v>
      </c>
      <c r="O216" t="s">
        <v>965</v>
      </c>
      <c r="P216" t="s">
        <v>966</v>
      </c>
    </row>
    <row r="217" spans="1:16">
      <c r="A217" s="2" t="s">
        <v>967</v>
      </c>
      <c r="B217" s="2" t="s">
        <v>967</v>
      </c>
      <c r="C217" s="2" t="s">
        <v>967</v>
      </c>
      <c r="D217" t="s">
        <v>277</v>
      </c>
      <c r="E217" s="2" t="s">
        <v>278</v>
      </c>
      <c r="F217" s="4" t="s">
        <v>279</v>
      </c>
      <c r="G217" s="7">
        <v>6999</v>
      </c>
      <c r="H217" s="2" t="s">
        <v>968</v>
      </c>
      <c r="I217" s="8" t="str">
        <f t="shared" si="3"/>
        <v>16990</v>
      </c>
      <c r="J217" s="9">
        <v>16990</v>
      </c>
      <c r="K217" s="10">
        <v>0.59</v>
      </c>
      <c r="L217" s="2">
        <v>3.8</v>
      </c>
      <c r="M217" s="2">
        <v>110</v>
      </c>
      <c r="N217" t="s">
        <v>969</v>
      </c>
      <c r="O217" t="s">
        <v>969</v>
      </c>
      <c r="P217" t="s">
        <v>970</v>
      </c>
    </row>
    <row r="218" spans="1:16">
      <c r="A218" s="2" t="s">
        <v>971</v>
      </c>
      <c r="B218" s="2" t="s">
        <v>971</v>
      </c>
      <c r="C218" s="2" t="s">
        <v>971</v>
      </c>
      <c r="D218" t="s">
        <v>103</v>
      </c>
      <c r="E218" s="2" t="s">
        <v>366</v>
      </c>
      <c r="F218" s="4" t="s">
        <v>972</v>
      </c>
      <c r="G218" s="7">
        <v>42999</v>
      </c>
      <c r="H218" s="2" t="s">
        <v>973</v>
      </c>
      <c r="I218" s="8" t="str">
        <f t="shared" si="3"/>
        <v>59999</v>
      </c>
      <c r="J218" s="9">
        <v>59999</v>
      </c>
      <c r="K218" s="10">
        <v>0.28000000000000003</v>
      </c>
      <c r="L218" s="2">
        <v>4.0999999999999996</v>
      </c>
      <c r="M218" s="11">
        <v>6753</v>
      </c>
      <c r="N218" t="s">
        <v>974</v>
      </c>
      <c r="O218" t="s">
        <v>974</v>
      </c>
      <c r="P218" t="s">
        <v>975</v>
      </c>
    </row>
    <row r="219" spans="1:16">
      <c r="A219" s="2" t="s">
        <v>976</v>
      </c>
      <c r="B219" s="2" t="s">
        <v>976</v>
      </c>
      <c r="C219" s="2" t="s">
        <v>976</v>
      </c>
      <c r="D219" t="s">
        <v>80</v>
      </c>
      <c r="E219" s="2" t="s">
        <v>977</v>
      </c>
      <c r="F219" s="4" t="s">
        <v>978</v>
      </c>
      <c r="G219" s="7">
        <v>173</v>
      </c>
      <c r="H219" s="2" t="s">
        <v>63</v>
      </c>
      <c r="I219" s="8" t="str">
        <f t="shared" si="3"/>
        <v>999</v>
      </c>
      <c r="J219" s="9">
        <v>999</v>
      </c>
      <c r="K219" s="10">
        <v>0.83</v>
      </c>
      <c r="L219" s="2">
        <v>4.3</v>
      </c>
      <c r="M219" s="11">
        <v>1237</v>
      </c>
      <c r="N219" t="s">
        <v>979</v>
      </c>
      <c r="O219" t="s">
        <v>979</v>
      </c>
      <c r="P219" t="s">
        <v>980</v>
      </c>
    </row>
    <row r="220" spans="1:16">
      <c r="A220" s="2" t="s">
        <v>981</v>
      </c>
      <c r="B220" s="2" t="s">
        <v>981</v>
      </c>
      <c r="C220" s="2" t="s">
        <v>981</v>
      </c>
      <c r="D220" t="s">
        <v>982</v>
      </c>
      <c r="E220" s="2" t="s">
        <v>214</v>
      </c>
      <c r="F220" s="4" t="s">
        <v>215</v>
      </c>
      <c r="G220" s="7">
        <v>209</v>
      </c>
      <c r="H220" s="2" t="s">
        <v>983</v>
      </c>
      <c r="I220" s="8" t="str">
        <f t="shared" si="3"/>
        <v>600</v>
      </c>
      <c r="J220" s="9">
        <v>600</v>
      </c>
      <c r="K220" s="10">
        <v>0.65</v>
      </c>
      <c r="L220" s="2">
        <v>4.4000000000000004</v>
      </c>
      <c r="M220" s="11">
        <v>18872</v>
      </c>
      <c r="N220" t="s">
        <v>984</v>
      </c>
      <c r="O220" t="s">
        <v>984</v>
      </c>
      <c r="P220" t="s">
        <v>985</v>
      </c>
    </row>
    <row r="221" spans="1:16">
      <c r="A221" s="2" t="s">
        <v>986</v>
      </c>
      <c r="B221" s="2" t="s">
        <v>986</v>
      </c>
      <c r="C221" s="2" t="s">
        <v>986</v>
      </c>
      <c r="D221" t="s">
        <v>16</v>
      </c>
      <c r="E221" s="2" t="s">
        <v>987</v>
      </c>
      <c r="F221" s="4" t="s">
        <v>988</v>
      </c>
      <c r="G221" s="7">
        <v>848.99</v>
      </c>
      <c r="H221" s="2" t="s">
        <v>989</v>
      </c>
      <c r="I221" s="8" t="str">
        <f t="shared" si="3"/>
        <v>1490</v>
      </c>
      <c r="J221" s="9">
        <v>1490</v>
      </c>
      <c r="K221" s="10">
        <v>0.43</v>
      </c>
      <c r="L221" s="2">
        <v>3.9</v>
      </c>
      <c r="M221" s="2">
        <v>356</v>
      </c>
      <c r="N221" t="s">
        <v>990</v>
      </c>
      <c r="O221" t="s">
        <v>990</v>
      </c>
      <c r="P221" t="s">
        <v>991</v>
      </c>
    </row>
    <row r="222" spans="1:16">
      <c r="A222" s="2" t="s">
        <v>992</v>
      </c>
      <c r="B222" s="2" t="s">
        <v>992</v>
      </c>
      <c r="C222" s="2" t="s">
        <v>992</v>
      </c>
      <c r="D222" t="s">
        <v>16</v>
      </c>
      <c r="E222" s="2" t="s">
        <v>292</v>
      </c>
      <c r="F222" s="4" t="s">
        <v>293</v>
      </c>
      <c r="G222" s="7">
        <v>649</v>
      </c>
      <c r="H222" s="2" t="s">
        <v>162</v>
      </c>
      <c r="I222" s="8" t="str">
        <f t="shared" si="3"/>
        <v>1999</v>
      </c>
      <c r="J222" s="9">
        <v>1999</v>
      </c>
      <c r="K222" s="10">
        <v>0.68</v>
      </c>
      <c r="L222" s="2">
        <v>4.2</v>
      </c>
      <c r="M222" s="11">
        <v>24269</v>
      </c>
      <c r="N222" t="s">
        <v>993</v>
      </c>
      <c r="O222" t="s">
        <v>993</v>
      </c>
      <c r="P222" t="s">
        <v>994</v>
      </c>
    </row>
    <row r="223" spans="1:16">
      <c r="A223" s="2" t="s">
        <v>995</v>
      </c>
      <c r="B223" s="2" t="s">
        <v>995</v>
      </c>
      <c r="C223" s="2" t="s">
        <v>995</v>
      </c>
      <c r="D223" t="s">
        <v>254</v>
      </c>
      <c r="E223" s="2" t="s">
        <v>57</v>
      </c>
      <c r="F223" s="4" t="s">
        <v>75</v>
      </c>
      <c r="G223" s="7">
        <v>299</v>
      </c>
      <c r="H223" s="2" t="s">
        <v>90</v>
      </c>
      <c r="I223" s="8" t="str">
        <f t="shared" si="3"/>
        <v>899</v>
      </c>
      <c r="J223" s="9">
        <v>899</v>
      </c>
      <c r="K223" s="10">
        <v>0.67</v>
      </c>
      <c r="L223" s="2">
        <v>3.8</v>
      </c>
      <c r="M223" s="2">
        <v>425</v>
      </c>
      <c r="N223" t="s">
        <v>996</v>
      </c>
      <c r="O223" t="s">
        <v>996</v>
      </c>
      <c r="P223" t="s">
        <v>997</v>
      </c>
    </row>
    <row r="224" spans="1:16">
      <c r="A224" s="2" t="s">
        <v>998</v>
      </c>
      <c r="B224" s="2" t="s">
        <v>998</v>
      </c>
      <c r="C224" s="2" t="s">
        <v>998</v>
      </c>
      <c r="D224" t="s">
        <v>349</v>
      </c>
      <c r="E224" s="2" t="s">
        <v>17</v>
      </c>
      <c r="F224" s="4" t="s">
        <v>18</v>
      </c>
      <c r="G224" s="7">
        <v>399</v>
      </c>
      <c r="H224" s="2" t="s">
        <v>76</v>
      </c>
      <c r="I224" s="8" t="str">
        <f t="shared" si="3"/>
        <v>799</v>
      </c>
      <c r="J224" s="9">
        <v>799</v>
      </c>
      <c r="K224" s="10">
        <v>0.5</v>
      </c>
      <c r="L224" s="2">
        <v>4.0999999999999996</v>
      </c>
      <c r="M224" s="11">
        <v>1161</v>
      </c>
      <c r="N224" t="s">
        <v>999</v>
      </c>
      <c r="O224" t="s">
        <v>999</v>
      </c>
      <c r="P224" t="s">
        <v>1000</v>
      </c>
    </row>
    <row r="225" spans="1:16">
      <c r="A225" s="2" t="s">
        <v>1001</v>
      </c>
      <c r="B225" s="2" t="s">
        <v>1001</v>
      </c>
      <c r="C225" s="2" t="s">
        <v>1001</v>
      </c>
      <c r="D225" t="s">
        <v>16</v>
      </c>
      <c r="E225" s="2" t="s">
        <v>110</v>
      </c>
      <c r="F225" s="4" t="s">
        <v>111</v>
      </c>
      <c r="G225" s="7">
        <v>249</v>
      </c>
      <c r="H225" s="2" t="s">
        <v>51</v>
      </c>
      <c r="I225" s="8" t="str">
        <f t="shared" si="3"/>
        <v>499</v>
      </c>
      <c r="J225" s="9">
        <v>499</v>
      </c>
      <c r="K225" s="10">
        <v>0.5</v>
      </c>
      <c r="L225" s="2">
        <v>4.0999999999999996</v>
      </c>
      <c r="M225" s="11">
        <v>1508</v>
      </c>
      <c r="N225" t="s">
        <v>1002</v>
      </c>
      <c r="O225" t="s">
        <v>1002</v>
      </c>
      <c r="P225" t="s">
        <v>1003</v>
      </c>
    </row>
    <row r="226" spans="1:16">
      <c r="A226" s="2" t="s">
        <v>1004</v>
      </c>
      <c r="B226" s="2" t="s">
        <v>1004</v>
      </c>
      <c r="C226" s="2" t="s">
        <v>1004</v>
      </c>
      <c r="D226" t="s">
        <v>1005</v>
      </c>
      <c r="E226" s="2" t="s">
        <v>1006</v>
      </c>
      <c r="F226" s="4" t="s">
        <v>1007</v>
      </c>
      <c r="G226" s="7">
        <v>1249</v>
      </c>
      <c r="H226" s="2" t="s">
        <v>1008</v>
      </c>
      <c r="I226" s="8" t="str">
        <f t="shared" si="3"/>
        <v>2299</v>
      </c>
      <c r="J226" s="9">
        <v>2299</v>
      </c>
      <c r="K226" s="10">
        <v>0.46</v>
      </c>
      <c r="L226" s="2">
        <v>4.3</v>
      </c>
      <c r="M226" s="11">
        <v>7636</v>
      </c>
      <c r="N226" t="s">
        <v>1009</v>
      </c>
      <c r="O226" t="s">
        <v>1009</v>
      </c>
      <c r="P226" t="s">
        <v>1010</v>
      </c>
    </row>
    <row r="227" spans="1:16">
      <c r="A227" s="2" t="s">
        <v>1011</v>
      </c>
      <c r="B227" s="2" t="s">
        <v>1011</v>
      </c>
      <c r="C227" s="2" t="s">
        <v>1011</v>
      </c>
      <c r="D227" t="s">
        <v>254</v>
      </c>
      <c r="E227" s="2" t="s">
        <v>1012</v>
      </c>
      <c r="F227" s="4" t="s">
        <v>1013</v>
      </c>
      <c r="G227" s="7">
        <v>213</v>
      </c>
      <c r="H227" s="2" t="s">
        <v>51</v>
      </c>
      <c r="I227" s="8" t="str">
        <f t="shared" si="3"/>
        <v>499</v>
      </c>
      <c r="J227" s="9">
        <v>499</v>
      </c>
      <c r="K227" s="10">
        <v>0.56999999999999995</v>
      </c>
      <c r="L227" s="2">
        <v>3.7</v>
      </c>
      <c r="M227" s="2">
        <v>246</v>
      </c>
      <c r="N227" t="s">
        <v>1014</v>
      </c>
      <c r="O227" t="s">
        <v>1014</v>
      </c>
      <c r="P227" t="s">
        <v>1015</v>
      </c>
    </row>
    <row r="228" spans="1:16">
      <c r="A228" s="2" t="s">
        <v>1016</v>
      </c>
      <c r="B228" s="2" t="s">
        <v>1016</v>
      </c>
      <c r="C228" s="2" t="s">
        <v>1016</v>
      </c>
      <c r="D228" t="s">
        <v>254</v>
      </c>
      <c r="E228" s="2" t="s">
        <v>214</v>
      </c>
      <c r="F228" s="4" t="s">
        <v>215</v>
      </c>
      <c r="G228" s="7">
        <v>209</v>
      </c>
      <c r="H228" s="2" t="s">
        <v>51</v>
      </c>
      <c r="I228" s="8" t="str">
        <f t="shared" si="3"/>
        <v>499</v>
      </c>
      <c r="J228" s="9">
        <v>499</v>
      </c>
      <c r="K228" s="10">
        <v>0.57999999999999996</v>
      </c>
      <c r="L228" s="2">
        <v>4</v>
      </c>
      <c r="M228" s="2">
        <v>479</v>
      </c>
      <c r="N228" t="s">
        <v>1017</v>
      </c>
      <c r="O228" t="s">
        <v>1017</v>
      </c>
      <c r="P228" t="s">
        <v>1018</v>
      </c>
    </row>
    <row r="229" spans="1:16">
      <c r="A229" s="2" t="s">
        <v>1019</v>
      </c>
      <c r="B229" s="2" t="s">
        <v>1019</v>
      </c>
      <c r="C229" s="2" t="s">
        <v>1019</v>
      </c>
      <c r="D229" t="s">
        <v>80</v>
      </c>
      <c r="E229" s="2" t="s">
        <v>1020</v>
      </c>
      <c r="F229" s="4" t="s">
        <v>1021</v>
      </c>
      <c r="G229" s="7">
        <v>598</v>
      </c>
      <c r="H229" s="2" t="s">
        <v>1022</v>
      </c>
      <c r="I229" s="8" t="str">
        <f t="shared" si="3"/>
        <v>4999</v>
      </c>
      <c r="J229" s="9">
        <v>4999</v>
      </c>
      <c r="K229" s="10">
        <v>0.88</v>
      </c>
      <c r="L229" s="2">
        <v>4.2</v>
      </c>
      <c r="M229" s="2">
        <v>910</v>
      </c>
      <c r="N229" t="s">
        <v>1023</v>
      </c>
      <c r="O229" t="s">
        <v>1023</v>
      </c>
      <c r="P229" t="s">
        <v>1024</v>
      </c>
    </row>
    <row r="230" spans="1:16">
      <c r="A230" s="2" t="s">
        <v>1025</v>
      </c>
      <c r="B230" s="2" t="s">
        <v>1025</v>
      </c>
      <c r="C230" s="2" t="s">
        <v>1025</v>
      </c>
      <c r="D230" t="s">
        <v>16</v>
      </c>
      <c r="E230" s="2" t="s">
        <v>76</v>
      </c>
      <c r="F230" s="4" t="s">
        <v>272</v>
      </c>
      <c r="G230" s="7">
        <v>799</v>
      </c>
      <c r="H230" s="2" t="s">
        <v>1026</v>
      </c>
      <c r="I230" s="8" t="str">
        <f t="shared" si="3"/>
        <v>1749</v>
      </c>
      <c r="J230" s="9">
        <v>1749</v>
      </c>
      <c r="K230" s="10">
        <v>0.54</v>
      </c>
      <c r="L230" s="2">
        <v>4.0999999999999996</v>
      </c>
      <c r="M230" s="11">
        <v>5626</v>
      </c>
      <c r="N230" t="s">
        <v>1027</v>
      </c>
      <c r="O230" t="s">
        <v>1027</v>
      </c>
      <c r="P230" t="s">
        <v>1028</v>
      </c>
    </row>
    <row r="231" spans="1:16">
      <c r="A231" s="2" t="s">
        <v>1029</v>
      </c>
      <c r="B231" s="2" t="s">
        <v>1029</v>
      </c>
      <c r="C231" s="2" t="s">
        <v>1029</v>
      </c>
      <c r="D231" t="s">
        <v>16</v>
      </c>
      <c r="E231" s="2" t="s">
        <v>94</v>
      </c>
      <c r="F231" s="4" t="s">
        <v>95</v>
      </c>
      <c r="G231" s="7">
        <v>159</v>
      </c>
      <c r="H231" s="2" t="s">
        <v>597</v>
      </c>
      <c r="I231" s="8" t="str">
        <f t="shared" si="3"/>
        <v>595</v>
      </c>
      <c r="J231" s="9">
        <v>595</v>
      </c>
      <c r="K231" s="10">
        <v>0.73</v>
      </c>
      <c r="L231" s="2">
        <v>4.3</v>
      </c>
      <c r="M231" s="11">
        <v>14184</v>
      </c>
      <c r="N231" t="s">
        <v>1030</v>
      </c>
      <c r="O231" t="s">
        <v>1030</v>
      </c>
      <c r="P231" t="s">
        <v>1031</v>
      </c>
    </row>
    <row r="232" spans="1:16">
      <c r="A232" s="2" t="s">
        <v>1032</v>
      </c>
      <c r="B232" s="2" t="s">
        <v>1032</v>
      </c>
      <c r="C232" s="2" t="s">
        <v>1032</v>
      </c>
      <c r="D232" t="s">
        <v>1033</v>
      </c>
      <c r="E232" s="2" t="s">
        <v>51</v>
      </c>
      <c r="F232" s="4" t="s">
        <v>62</v>
      </c>
      <c r="G232" s="7">
        <v>499</v>
      </c>
      <c r="H232" s="2" t="s">
        <v>1034</v>
      </c>
      <c r="I232" s="8" t="str">
        <f t="shared" si="3"/>
        <v>1100</v>
      </c>
      <c r="J232" s="9">
        <v>1100</v>
      </c>
      <c r="K232" s="10">
        <v>0.55000000000000004</v>
      </c>
      <c r="L232" s="2">
        <v>4.4000000000000004</v>
      </c>
      <c r="M232" s="11">
        <v>25177</v>
      </c>
      <c r="N232" t="s">
        <v>1035</v>
      </c>
      <c r="O232" t="s">
        <v>1035</v>
      </c>
      <c r="P232" t="s">
        <v>1036</v>
      </c>
    </row>
    <row r="233" spans="1:16">
      <c r="A233" s="2" t="s">
        <v>1037</v>
      </c>
      <c r="B233" s="2" t="s">
        <v>1037</v>
      </c>
      <c r="C233" s="2" t="s">
        <v>1037</v>
      </c>
      <c r="D233" t="s">
        <v>103</v>
      </c>
      <c r="E233" s="2" t="s">
        <v>450</v>
      </c>
      <c r="F233" s="4" t="s">
        <v>1038</v>
      </c>
      <c r="G233" s="7">
        <v>31999</v>
      </c>
      <c r="H233" s="2" t="s">
        <v>1039</v>
      </c>
      <c r="I233" s="8" t="str">
        <f t="shared" si="3"/>
        <v>49999</v>
      </c>
      <c r="J233" s="9">
        <v>49999</v>
      </c>
      <c r="K233" s="10">
        <v>0.36</v>
      </c>
      <c r="L233" s="2">
        <v>4.3</v>
      </c>
      <c r="M233" s="11">
        <v>21252</v>
      </c>
      <c r="N233" t="s">
        <v>1040</v>
      </c>
      <c r="O233" t="s">
        <v>1040</v>
      </c>
      <c r="P233" t="s">
        <v>1041</v>
      </c>
    </row>
    <row r="234" spans="1:16">
      <c r="A234" s="2" t="s">
        <v>1042</v>
      </c>
      <c r="B234" s="2" t="s">
        <v>1042</v>
      </c>
      <c r="C234" s="2" t="s">
        <v>1042</v>
      </c>
      <c r="D234" t="s">
        <v>103</v>
      </c>
      <c r="E234" s="2" t="s">
        <v>316</v>
      </c>
      <c r="F234" s="4" t="s">
        <v>317</v>
      </c>
      <c r="G234" s="7">
        <v>32990</v>
      </c>
      <c r="H234" s="2" t="s">
        <v>1043</v>
      </c>
      <c r="I234" s="8" t="str">
        <f t="shared" si="3"/>
        <v>56790</v>
      </c>
      <c r="J234" s="9">
        <v>56790</v>
      </c>
      <c r="K234" s="10">
        <v>0.42</v>
      </c>
      <c r="L234" s="2">
        <v>4.3</v>
      </c>
      <c r="M234" s="2">
        <v>567</v>
      </c>
      <c r="N234" t="s">
        <v>1044</v>
      </c>
      <c r="O234" t="s">
        <v>1044</v>
      </c>
      <c r="P234" t="s">
        <v>1045</v>
      </c>
    </row>
    <row r="235" spans="1:16">
      <c r="A235" s="2" t="s">
        <v>1046</v>
      </c>
      <c r="B235" s="2" t="s">
        <v>1046</v>
      </c>
      <c r="C235" s="2" t="s">
        <v>1046</v>
      </c>
      <c r="D235" t="s">
        <v>254</v>
      </c>
      <c r="E235" s="2" t="s">
        <v>57</v>
      </c>
      <c r="F235" s="4" t="s">
        <v>75</v>
      </c>
      <c r="G235" s="7">
        <v>299</v>
      </c>
      <c r="H235" s="2" t="s">
        <v>262</v>
      </c>
      <c r="I235" s="8" t="str">
        <f t="shared" si="3"/>
        <v>1199</v>
      </c>
      <c r="J235" s="9">
        <v>1199</v>
      </c>
      <c r="K235" s="10">
        <v>0.75</v>
      </c>
      <c r="L235" s="2">
        <v>3.5</v>
      </c>
      <c r="M235" s="2">
        <v>466</v>
      </c>
      <c r="N235" t="s">
        <v>1047</v>
      </c>
      <c r="O235" t="s">
        <v>1047</v>
      </c>
      <c r="P235" t="s">
        <v>1048</v>
      </c>
    </row>
    <row r="236" spans="1:16">
      <c r="A236" s="2" t="s">
        <v>1049</v>
      </c>
      <c r="B236" s="2" t="s">
        <v>1049</v>
      </c>
      <c r="C236" s="2" t="s">
        <v>1049</v>
      </c>
      <c r="D236" t="s">
        <v>16</v>
      </c>
      <c r="E236" s="2" t="s">
        <v>1050</v>
      </c>
      <c r="F236" s="4" t="s">
        <v>1051</v>
      </c>
      <c r="G236" s="7">
        <v>128.31</v>
      </c>
      <c r="H236" s="2" t="s">
        <v>882</v>
      </c>
      <c r="I236" s="8" t="str">
        <f t="shared" si="3"/>
        <v>549</v>
      </c>
      <c r="J236" s="9">
        <v>549</v>
      </c>
      <c r="K236" s="10">
        <v>0.77</v>
      </c>
      <c r="L236" s="2">
        <v>3.9</v>
      </c>
      <c r="M236" s="2">
        <v>61</v>
      </c>
      <c r="N236" t="s">
        <v>1052</v>
      </c>
      <c r="O236" t="s">
        <v>1052</v>
      </c>
      <c r="P236" t="s">
        <v>1053</v>
      </c>
    </row>
    <row r="237" spans="1:16">
      <c r="A237" s="2" t="s">
        <v>1054</v>
      </c>
      <c r="B237" s="2" t="s">
        <v>1054</v>
      </c>
      <c r="C237" s="2" t="s">
        <v>1054</v>
      </c>
      <c r="D237" t="s">
        <v>16</v>
      </c>
      <c r="E237" s="2" t="s">
        <v>183</v>
      </c>
      <c r="F237" s="4" t="s">
        <v>184</v>
      </c>
      <c r="G237" s="7">
        <v>599</v>
      </c>
      <c r="H237" s="2" t="s">
        <v>490</v>
      </c>
      <c r="I237" s="8" t="str">
        <f t="shared" si="3"/>
        <v>849</v>
      </c>
      <c r="J237" s="9">
        <v>849</v>
      </c>
      <c r="K237" s="10">
        <v>0.28999999999999998</v>
      </c>
      <c r="L237" s="2">
        <v>4.5</v>
      </c>
      <c r="M237" s="2">
        <v>474</v>
      </c>
      <c r="N237" t="s">
        <v>1055</v>
      </c>
      <c r="O237" t="s">
        <v>1055</v>
      </c>
      <c r="P237" t="s">
        <v>1056</v>
      </c>
    </row>
    <row r="238" spans="1:16">
      <c r="A238" s="2" t="s">
        <v>1057</v>
      </c>
      <c r="B238" s="2" t="s">
        <v>1057</v>
      </c>
      <c r="C238" s="2" t="s">
        <v>1057</v>
      </c>
      <c r="D238" t="s">
        <v>254</v>
      </c>
      <c r="E238" s="2" t="s">
        <v>17</v>
      </c>
      <c r="F238" s="4" t="s">
        <v>18</v>
      </c>
      <c r="G238" s="7">
        <v>399</v>
      </c>
      <c r="H238" s="2" t="s">
        <v>90</v>
      </c>
      <c r="I238" s="8" t="str">
        <f t="shared" si="3"/>
        <v>899</v>
      </c>
      <c r="J238" s="9">
        <v>899</v>
      </c>
      <c r="K238" s="10">
        <v>0.56000000000000005</v>
      </c>
      <c r="L238" s="2">
        <v>3.4</v>
      </c>
      <c r="M238" s="2">
        <v>431</v>
      </c>
      <c r="N238" t="s">
        <v>1058</v>
      </c>
      <c r="O238" t="s">
        <v>1058</v>
      </c>
      <c r="P238" t="s">
        <v>1059</v>
      </c>
    </row>
    <row r="239" spans="1:16">
      <c r="A239" s="2" t="s">
        <v>1060</v>
      </c>
      <c r="B239" s="2" t="s">
        <v>1060</v>
      </c>
      <c r="C239" s="2" t="s">
        <v>1060</v>
      </c>
      <c r="D239" t="s">
        <v>16</v>
      </c>
      <c r="E239" s="2" t="s">
        <v>509</v>
      </c>
      <c r="F239" s="4" t="s">
        <v>510</v>
      </c>
      <c r="G239" s="7">
        <v>449</v>
      </c>
      <c r="H239" s="2" t="s">
        <v>19</v>
      </c>
      <c r="I239" s="8" t="str">
        <f t="shared" si="3"/>
        <v>1099</v>
      </c>
      <c r="J239" s="9">
        <v>1099</v>
      </c>
      <c r="K239" s="10">
        <v>0.59</v>
      </c>
      <c r="L239" s="2">
        <v>4</v>
      </c>
      <c r="M239" s="2">
        <v>242</v>
      </c>
      <c r="N239" t="s">
        <v>1061</v>
      </c>
      <c r="O239" t="s">
        <v>1061</v>
      </c>
      <c r="P239" t="s">
        <v>1062</v>
      </c>
    </row>
    <row r="240" spans="1:16">
      <c r="A240" s="2" t="s">
        <v>1063</v>
      </c>
      <c r="B240" s="2" t="s">
        <v>1063</v>
      </c>
      <c r="C240" s="2" t="s">
        <v>1063</v>
      </c>
      <c r="D240" t="s">
        <v>16</v>
      </c>
      <c r="E240" s="2" t="s">
        <v>1064</v>
      </c>
      <c r="F240" s="4" t="s">
        <v>1065</v>
      </c>
      <c r="G240" s="7">
        <v>254</v>
      </c>
      <c r="H240" s="2" t="s">
        <v>76</v>
      </c>
      <c r="I240" s="8" t="str">
        <f t="shared" si="3"/>
        <v>799</v>
      </c>
      <c r="J240" s="9">
        <v>799</v>
      </c>
      <c r="K240" s="10">
        <v>0.68</v>
      </c>
      <c r="L240" s="2">
        <v>4</v>
      </c>
      <c r="M240" s="11">
        <v>2905</v>
      </c>
      <c r="N240" t="s">
        <v>1066</v>
      </c>
      <c r="O240" t="s">
        <v>1066</v>
      </c>
      <c r="P240" t="s">
        <v>1067</v>
      </c>
    </row>
    <row r="241" spans="1:16">
      <c r="A241" s="2" t="s">
        <v>1068</v>
      </c>
      <c r="B241" s="2" t="s">
        <v>1068</v>
      </c>
      <c r="C241" s="2" t="s">
        <v>1068</v>
      </c>
      <c r="D241" t="s">
        <v>1069</v>
      </c>
      <c r="E241" s="2" t="s">
        <v>17</v>
      </c>
      <c r="F241" s="4" t="s">
        <v>18</v>
      </c>
      <c r="G241" s="7">
        <v>399</v>
      </c>
      <c r="H241" s="2" t="s">
        <v>1070</v>
      </c>
      <c r="I241" s="8" t="str">
        <f t="shared" si="3"/>
        <v>795</v>
      </c>
      <c r="J241" s="9">
        <v>795</v>
      </c>
      <c r="K241" s="10">
        <v>0.5</v>
      </c>
      <c r="L241" s="2">
        <v>4.4000000000000004</v>
      </c>
      <c r="M241" s="11">
        <v>12091</v>
      </c>
      <c r="N241" t="s">
        <v>1071</v>
      </c>
      <c r="O241" t="s">
        <v>1071</v>
      </c>
      <c r="P241" t="s">
        <v>1072</v>
      </c>
    </row>
    <row r="242" spans="1:16">
      <c r="A242" s="2" t="s">
        <v>1073</v>
      </c>
      <c r="B242" s="2" t="s">
        <v>1073</v>
      </c>
      <c r="C242" s="2" t="s">
        <v>1073</v>
      </c>
      <c r="D242" t="s">
        <v>16</v>
      </c>
      <c r="E242" s="2" t="s">
        <v>173</v>
      </c>
      <c r="F242" s="4" t="s">
        <v>174</v>
      </c>
      <c r="G242" s="7">
        <v>179</v>
      </c>
      <c r="H242" s="2" t="s">
        <v>17</v>
      </c>
      <c r="I242" s="8" t="str">
        <f t="shared" si="3"/>
        <v>399</v>
      </c>
      <c r="J242" s="9">
        <v>399</v>
      </c>
      <c r="K242" s="10">
        <v>0.55000000000000004</v>
      </c>
      <c r="L242" s="2">
        <v>4</v>
      </c>
      <c r="M242" s="11">
        <v>1423</v>
      </c>
      <c r="N242" t="s">
        <v>1074</v>
      </c>
      <c r="O242" t="s">
        <v>1074</v>
      </c>
      <c r="P242" t="s">
        <v>1075</v>
      </c>
    </row>
    <row r="243" spans="1:16">
      <c r="A243" s="2" t="s">
        <v>1076</v>
      </c>
      <c r="B243" s="2" t="s">
        <v>1076</v>
      </c>
      <c r="C243" s="2" t="s">
        <v>1076</v>
      </c>
      <c r="D243" t="s">
        <v>16</v>
      </c>
      <c r="E243" s="2" t="s">
        <v>71</v>
      </c>
      <c r="F243" s="4" t="s">
        <v>707</v>
      </c>
      <c r="G243" s="7">
        <v>339</v>
      </c>
      <c r="H243" s="2" t="s">
        <v>63</v>
      </c>
      <c r="I243" s="8" t="str">
        <f t="shared" si="3"/>
        <v>999</v>
      </c>
      <c r="J243" s="9">
        <v>999</v>
      </c>
      <c r="K243" s="10">
        <v>0.66</v>
      </c>
      <c r="L243" s="2">
        <v>4.3</v>
      </c>
      <c r="M243" s="11">
        <v>6255</v>
      </c>
      <c r="N243" t="s">
        <v>1077</v>
      </c>
      <c r="O243" t="s">
        <v>1077</v>
      </c>
      <c r="P243" t="s">
        <v>1078</v>
      </c>
    </row>
    <row r="244" spans="1:16">
      <c r="A244" s="2" t="s">
        <v>1079</v>
      </c>
      <c r="B244" s="2" t="s">
        <v>1079</v>
      </c>
      <c r="C244" s="2" t="s">
        <v>1079</v>
      </c>
      <c r="D244" t="s">
        <v>349</v>
      </c>
      <c r="E244" s="2" t="s">
        <v>17</v>
      </c>
      <c r="F244" s="4" t="s">
        <v>18</v>
      </c>
      <c r="G244" s="7">
        <v>399</v>
      </c>
      <c r="H244" s="2" t="s">
        <v>63</v>
      </c>
      <c r="I244" s="8" t="str">
        <f t="shared" si="3"/>
        <v>999</v>
      </c>
      <c r="J244" s="9">
        <v>999</v>
      </c>
      <c r="K244" s="10">
        <v>0.6</v>
      </c>
      <c r="L244" s="2">
        <v>4</v>
      </c>
      <c r="M244" s="11">
        <v>1236</v>
      </c>
      <c r="N244" t="s">
        <v>1080</v>
      </c>
      <c r="O244" t="s">
        <v>1080</v>
      </c>
      <c r="P244" t="s">
        <v>1081</v>
      </c>
    </row>
    <row r="245" spans="1:16">
      <c r="A245" s="2" t="s">
        <v>1082</v>
      </c>
      <c r="B245" s="2" t="s">
        <v>1082</v>
      </c>
      <c r="C245" s="2" t="s">
        <v>1082</v>
      </c>
      <c r="D245" t="s">
        <v>254</v>
      </c>
      <c r="E245" s="2" t="s">
        <v>23</v>
      </c>
      <c r="F245" s="4" t="s">
        <v>24</v>
      </c>
      <c r="G245" s="7">
        <v>199</v>
      </c>
      <c r="H245" s="2" t="s">
        <v>17</v>
      </c>
      <c r="I245" s="8" t="str">
        <f t="shared" si="3"/>
        <v>399</v>
      </c>
      <c r="J245" s="9">
        <v>399</v>
      </c>
      <c r="K245" s="10">
        <v>0.5</v>
      </c>
      <c r="L245" s="2">
        <v>4.2</v>
      </c>
      <c r="M245" s="11">
        <v>1335</v>
      </c>
      <c r="N245" t="s">
        <v>1083</v>
      </c>
      <c r="O245" t="s">
        <v>1083</v>
      </c>
      <c r="P245" t="s">
        <v>1084</v>
      </c>
    </row>
    <row r="246" spans="1:16">
      <c r="A246" s="2" t="s">
        <v>1085</v>
      </c>
      <c r="B246" s="2" t="s">
        <v>1085</v>
      </c>
      <c r="C246" s="2" t="s">
        <v>1085</v>
      </c>
      <c r="D246" t="s">
        <v>254</v>
      </c>
      <c r="E246" s="2" t="s">
        <v>25</v>
      </c>
      <c r="F246" s="4" t="s">
        <v>99</v>
      </c>
      <c r="G246" s="7">
        <v>349</v>
      </c>
      <c r="H246" s="2" t="s">
        <v>162</v>
      </c>
      <c r="I246" s="8" t="str">
        <f t="shared" si="3"/>
        <v>1999</v>
      </c>
      <c r="J246" s="9">
        <v>1999</v>
      </c>
      <c r="K246" s="10">
        <v>0.83</v>
      </c>
      <c r="L246" s="2">
        <v>3.8</v>
      </c>
      <c r="M246" s="2">
        <v>197</v>
      </c>
      <c r="N246" t="s">
        <v>1086</v>
      </c>
      <c r="O246" t="s">
        <v>1086</v>
      </c>
      <c r="P246" t="s">
        <v>1087</v>
      </c>
    </row>
    <row r="247" spans="1:16">
      <c r="A247" s="2" t="s">
        <v>1088</v>
      </c>
      <c r="B247" s="2" t="s">
        <v>1088</v>
      </c>
      <c r="C247" s="2" t="s">
        <v>1088</v>
      </c>
      <c r="D247" t="s">
        <v>16</v>
      </c>
      <c r="E247" s="2" t="s">
        <v>57</v>
      </c>
      <c r="F247" s="4" t="s">
        <v>75</v>
      </c>
      <c r="G247" s="7">
        <v>299</v>
      </c>
      <c r="H247" s="2" t="s">
        <v>1089</v>
      </c>
      <c r="I247" s="8" t="str">
        <f t="shared" si="3"/>
        <v>798</v>
      </c>
      <c r="J247" s="9">
        <v>798</v>
      </c>
      <c r="K247" s="10">
        <v>0.63</v>
      </c>
      <c r="L247" s="2">
        <v>4.4000000000000004</v>
      </c>
      <c r="M247" s="11">
        <v>28791</v>
      </c>
      <c r="N247" t="s">
        <v>1090</v>
      </c>
      <c r="O247" t="s">
        <v>1090</v>
      </c>
      <c r="P247" t="s">
        <v>1091</v>
      </c>
    </row>
    <row r="248" spans="1:16">
      <c r="A248" s="2" t="s">
        <v>1092</v>
      </c>
      <c r="B248" s="2" t="s">
        <v>1092</v>
      </c>
      <c r="C248" s="2" t="s">
        <v>1092</v>
      </c>
      <c r="D248" t="s">
        <v>16</v>
      </c>
      <c r="E248" s="2" t="s">
        <v>1093</v>
      </c>
      <c r="F248" s="4" t="s">
        <v>1094</v>
      </c>
      <c r="G248" s="7">
        <v>89</v>
      </c>
      <c r="H248" s="2" t="s">
        <v>445</v>
      </c>
      <c r="I248" s="8" t="str">
        <f t="shared" si="3"/>
        <v>800</v>
      </c>
      <c r="J248" s="9">
        <v>800</v>
      </c>
      <c r="K248" s="10">
        <v>0.89</v>
      </c>
      <c r="L248" s="2">
        <v>3.9</v>
      </c>
      <c r="M248" s="11">
        <v>1075</v>
      </c>
      <c r="N248" t="s">
        <v>1095</v>
      </c>
      <c r="O248" t="s">
        <v>1095</v>
      </c>
      <c r="P248" t="s">
        <v>1096</v>
      </c>
    </row>
    <row r="249" spans="1:16">
      <c r="A249" s="2" t="s">
        <v>1097</v>
      </c>
      <c r="B249" s="2" t="s">
        <v>1097</v>
      </c>
      <c r="C249" s="2" t="s">
        <v>1097</v>
      </c>
      <c r="D249" t="s">
        <v>16</v>
      </c>
      <c r="E249" s="2" t="s">
        <v>882</v>
      </c>
      <c r="F249" s="4" t="s">
        <v>1098</v>
      </c>
      <c r="G249" s="7">
        <v>549</v>
      </c>
      <c r="H249" s="2" t="s">
        <v>1099</v>
      </c>
      <c r="I249" s="8" t="str">
        <f t="shared" si="3"/>
        <v>995</v>
      </c>
      <c r="J249" s="9">
        <v>995</v>
      </c>
      <c r="K249" s="10">
        <v>0.45</v>
      </c>
      <c r="L249" s="2">
        <v>4.2</v>
      </c>
      <c r="M249" s="11">
        <v>29746</v>
      </c>
      <c r="N249" t="s">
        <v>1100</v>
      </c>
      <c r="O249" t="s">
        <v>1100</v>
      </c>
      <c r="P249" t="s">
        <v>1101</v>
      </c>
    </row>
    <row r="250" spans="1:16">
      <c r="A250" s="2" t="s">
        <v>1102</v>
      </c>
      <c r="B250" s="2" t="s">
        <v>1102</v>
      </c>
      <c r="C250" s="2" t="s">
        <v>1102</v>
      </c>
      <c r="D250" t="s">
        <v>16</v>
      </c>
      <c r="E250" s="2" t="s">
        <v>886</v>
      </c>
      <c r="F250" s="4" t="s">
        <v>887</v>
      </c>
      <c r="G250" s="7">
        <v>129</v>
      </c>
      <c r="H250" s="2" t="s">
        <v>46</v>
      </c>
      <c r="I250" s="8" t="str">
        <f t="shared" si="3"/>
        <v>1000</v>
      </c>
      <c r="J250" s="9">
        <v>1000</v>
      </c>
      <c r="K250" s="10">
        <v>0.87</v>
      </c>
      <c r="L250" s="2">
        <v>3.9</v>
      </c>
      <c r="M250" s="2">
        <v>295</v>
      </c>
      <c r="N250" t="s">
        <v>1103</v>
      </c>
      <c r="O250" t="s">
        <v>1103</v>
      </c>
      <c r="P250" t="s">
        <v>1104</v>
      </c>
    </row>
    <row r="251" spans="1:16">
      <c r="A251" s="2" t="s">
        <v>1105</v>
      </c>
      <c r="B251" s="2" t="s">
        <v>1105</v>
      </c>
      <c r="C251" s="2" t="s">
        <v>1105</v>
      </c>
      <c r="D251" t="s">
        <v>103</v>
      </c>
      <c r="E251" s="2" t="s">
        <v>1106</v>
      </c>
      <c r="F251" s="4" t="s">
        <v>1107</v>
      </c>
      <c r="G251" s="7">
        <v>77990</v>
      </c>
      <c r="H251" s="2" t="s">
        <v>1108</v>
      </c>
      <c r="I251" s="8" t="str">
        <f t="shared" si="3"/>
        <v>139900</v>
      </c>
      <c r="J251" s="9">
        <v>139900</v>
      </c>
      <c r="K251" s="10">
        <v>0.44</v>
      </c>
      <c r="L251" s="2">
        <v>4.7</v>
      </c>
      <c r="M251" s="11">
        <v>5935</v>
      </c>
      <c r="N251" t="s">
        <v>1109</v>
      </c>
      <c r="O251" t="s">
        <v>1109</v>
      </c>
      <c r="P251" t="s">
        <v>1110</v>
      </c>
    </row>
    <row r="252" spans="1:16">
      <c r="A252" s="2" t="s">
        <v>1111</v>
      </c>
      <c r="B252" s="2" t="s">
        <v>1111</v>
      </c>
      <c r="C252" s="2" t="s">
        <v>1111</v>
      </c>
      <c r="D252" t="s">
        <v>254</v>
      </c>
      <c r="E252" s="2" t="s">
        <v>25</v>
      </c>
      <c r="F252" s="4" t="s">
        <v>99</v>
      </c>
      <c r="G252" s="7">
        <v>349</v>
      </c>
      <c r="H252" s="2" t="s">
        <v>76</v>
      </c>
      <c r="I252" s="8" t="str">
        <f t="shared" si="3"/>
        <v>799</v>
      </c>
      <c r="J252" s="9">
        <v>799</v>
      </c>
      <c r="K252" s="10">
        <v>0.56000000000000005</v>
      </c>
      <c r="L252" s="2">
        <v>3.6</v>
      </c>
      <c r="M252" s="2">
        <v>323</v>
      </c>
      <c r="N252" t="s">
        <v>1112</v>
      </c>
      <c r="O252" t="s">
        <v>1112</v>
      </c>
      <c r="P252" t="s">
        <v>1113</v>
      </c>
    </row>
    <row r="253" spans="1:16">
      <c r="A253" s="2" t="s">
        <v>1114</v>
      </c>
      <c r="B253" s="2" t="s">
        <v>1114</v>
      </c>
      <c r="C253" s="2" t="s">
        <v>1114</v>
      </c>
      <c r="D253" t="s">
        <v>254</v>
      </c>
      <c r="E253" s="2" t="s">
        <v>51</v>
      </c>
      <c r="F253" s="4" t="s">
        <v>62</v>
      </c>
      <c r="G253" s="7">
        <v>499</v>
      </c>
      <c r="H253" s="2" t="s">
        <v>90</v>
      </c>
      <c r="I253" s="8" t="str">
        <f t="shared" si="3"/>
        <v>899</v>
      </c>
      <c r="J253" s="9">
        <v>899</v>
      </c>
      <c r="K253" s="10">
        <v>0.44</v>
      </c>
      <c r="L253" s="2">
        <v>3.7</v>
      </c>
      <c r="M253" s="2">
        <v>185</v>
      </c>
      <c r="N253" t="s">
        <v>1115</v>
      </c>
      <c r="O253" t="s">
        <v>1115</v>
      </c>
      <c r="P253" t="s">
        <v>1116</v>
      </c>
    </row>
    <row r="254" spans="1:16">
      <c r="A254" s="2" t="s">
        <v>1117</v>
      </c>
      <c r="B254" s="2" t="s">
        <v>1117</v>
      </c>
      <c r="C254" s="2" t="s">
        <v>1117</v>
      </c>
      <c r="D254" t="s">
        <v>16</v>
      </c>
      <c r="E254" s="2" t="s">
        <v>57</v>
      </c>
      <c r="F254" s="4" t="s">
        <v>75</v>
      </c>
      <c r="G254" s="7">
        <v>299</v>
      </c>
      <c r="H254" s="2" t="s">
        <v>76</v>
      </c>
      <c r="I254" s="8" t="str">
        <f t="shared" si="3"/>
        <v>799</v>
      </c>
      <c r="J254" s="9">
        <v>799</v>
      </c>
      <c r="K254" s="10">
        <v>0.63</v>
      </c>
      <c r="L254" s="2">
        <v>4.2</v>
      </c>
      <c r="M254" s="11">
        <v>2117</v>
      </c>
      <c r="N254" t="s">
        <v>805</v>
      </c>
      <c r="O254" t="s">
        <v>805</v>
      </c>
      <c r="P254" t="s">
        <v>1118</v>
      </c>
    </row>
    <row r="255" spans="1:16">
      <c r="A255" s="2" t="s">
        <v>1119</v>
      </c>
      <c r="B255" s="2" t="s">
        <v>1119</v>
      </c>
      <c r="C255" s="2" t="s">
        <v>1119</v>
      </c>
      <c r="D255" t="s">
        <v>16</v>
      </c>
      <c r="E255" s="2" t="s">
        <v>1120</v>
      </c>
      <c r="F255" s="4" t="s">
        <v>1121</v>
      </c>
      <c r="G255" s="7">
        <v>182</v>
      </c>
      <c r="H255" s="2" t="s">
        <v>183</v>
      </c>
      <c r="I255" s="8" t="str">
        <f t="shared" si="3"/>
        <v>599</v>
      </c>
      <c r="J255" s="9">
        <v>599</v>
      </c>
      <c r="K255" s="10">
        <v>0.7</v>
      </c>
      <c r="L255" s="2">
        <v>4</v>
      </c>
      <c r="M255" s="11">
        <v>9378</v>
      </c>
      <c r="N255" t="s">
        <v>1122</v>
      </c>
      <c r="O255" t="s">
        <v>1122</v>
      </c>
      <c r="P255" t="s">
        <v>1123</v>
      </c>
    </row>
    <row r="256" spans="1:16">
      <c r="A256" s="2" t="s">
        <v>1124</v>
      </c>
      <c r="B256" s="2" t="s">
        <v>1124</v>
      </c>
      <c r="C256" s="2" t="s">
        <v>1124</v>
      </c>
      <c r="D256" t="s">
        <v>349</v>
      </c>
      <c r="E256" s="2" t="s">
        <v>1125</v>
      </c>
      <c r="F256" s="4" t="s">
        <v>1126</v>
      </c>
      <c r="G256" s="7">
        <v>96</v>
      </c>
      <c r="H256" s="2" t="s">
        <v>17</v>
      </c>
      <c r="I256" s="8" t="str">
        <f t="shared" si="3"/>
        <v>399</v>
      </c>
      <c r="J256" s="9">
        <v>399</v>
      </c>
      <c r="K256" s="10">
        <v>0.76</v>
      </c>
      <c r="L256" s="2">
        <v>3.6</v>
      </c>
      <c r="M256" s="11">
        <v>1796</v>
      </c>
      <c r="N256" t="s">
        <v>1127</v>
      </c>
      <c r="O256" t="s">
        <v>1127</v>
      </c>
      <c r="P256" t="s">
        <v>1128</v>
      </c>
    </row>
    <row r="257" spans="1:16">
      <c r="A257" s="2" t="s">
        <v>1129</v>
      </c>
      <c r="B257" s="2" t="s">
        <v>1129</v>
      </c>
      <c r="C257" s="2" t="s">
        <v>1129</v>
      </c>
      <c r="D257" t="s">
        <v>103</v>
      </c>
      <c r="E257" s="2" t="s">
        <v>1130</v>
      </c>
      <c r="F257" s="4" t="s">
        <v>1131</v>
      </c>
      <c r="G257" s="7">
        <v>54990</v>
      </c>
      <c r="H257" s="2" t="s">
        <v>1132</v>
      </c>
      <c r="I257" s="8" t="str">
        <f t="shared" si="3"/>
        <v>85000</v>
      </c>
      <c r="J257" s="9">
        <v>85000</v>
      </c>
      <c r="K257" s="10">
        <v>0.35</v>
      </c>
      <c r="L257" s="2">
        <v>4.3</v>
      </c>
      <c r="M257" s="11">
        <v>3587</v>
      </c>
      <c r="N257" t="s">
        <v>1133</v>
      </c>
      <c r="O257" t="s">
        <v>1133</v>
      </c>
      <c r="P257" t="s">
        <v>1134</v>
      </c>
    </row>
    <row r="258" spans="1:16">
      <c r="A258" s="2" t="s">
        <v>1135</v>
      </c>
      <c r="B258" s="2" t="s">
        <v>1135</v>
      </c>
      <c r="C258" s="2" t="s">
        <v>1135</v>
      </c>
      <c r="D258" t="s">
        <v>610</v>
      </c>
      <c r="E258" s="2" t="s">
        <v>1136</v>
      </c>
      <c r="F258" s="4" t="s">
        <v>1137</v>
      </c>
      <c r="G258" s="7">
        <v>439</v>
      </c>
      <c r="H258" s="2" t="s">
        <v>1138</v>
      </c>
      <c r="I258" s="8" t="str">
        <f t="shared" si="3"/>
        <v>758</v>
      </c>
      <c r="J258" s="9">
        <v>758</v>
      </c>
      <c r="K258" s="10">
        <v>0.42</v>
      </c>
      <c r="L258" s="2">
        <v>4.2</v>
      </c>
      <c r="M258" s="11">
        <v>4296</v>
      </c>
      <c r="N258" t="s">
        <v>1139</v>
      </c>
      <c r="O258" t="s">
        <v>1139</v>
      </c>
      <c r="P258" t="s">
        <v>1140</v>
      </c>
    </row>
    <row r="259" spans="1:16">
      <c r="A259" s="2" t="s">
        <v>1141</v>
      </c>
      <c r="B259" s="2" t="s">
        <v>1141</v>
      </c>
      <c r="C259" s="2" t="s">
        <v>1141</v>
      </c>
      <c r="D259" t="s">
        <v>16</v>
      </c>
      <c r="E259" s="2" t="s">
        <v>57</v>
      </c>
      <c r="F259" s="4" t="s">
        <v>75</v>
      </c>
      <c r="G259" s="7">
        <v>299</v>
      </c>
      <c r="H259" s="2" t="s">
        <v>63</v>
      </c>
      <c r="I259" s="8" t="str">
        <f t="shared" ref="I259:I322" si="4">SUBSTITUTE(SUBSTITUTE(H259, "â‚¹", ""), ",", "")</f>
        <v>999</v>
      </c>
      <c r="J259" s="9">
        <v>999</v>
      </c>
      <c r="K259" s="10">
        <v>0.7</v>
      </c>
      <c r="L259" s="2">
        <v>4.3</v>
      </c>
      <c r="M259" s="11">
        <v>2651</v>
      </c>
      <c r="N259" t="s">
        <v>1142</v>
      </c>
      <c r="O259" t="s">
        <v>1142</v>
      </c>
      <c r="P259" t="s">
        <v>1143</v>
      </c>
    </row>
    <row r="260" spans="1:16">
      <c r="A260" s="2" t="s">
        <v>1144</v>
      </c>
      <c r="B260" s="2" t="s">
        <v>1144</v>
      </c>
      <c r="C260" s="2" t="s">
        <v>1144</v>
      </c>
      <c r="D260" t="s">
        <v>16</v>
      </c>
      <c r="E260" s="2" t="s">
        <v>57</v>
      </c>
      <c r="F260" s="4" t="s">
        <v>75</v>
      </c>
      <c r="G260" s="7">
        <v>299</v>
      </c>
      <c r="H260" s="2" t="s">
        <v>76</v>
      </c>
      <c r="I260" s="8" t="str">
        <f t="shared" si="4"/>
        <v>799</v>
      </c>
      <c r="J260" s="9">
        <v>799</v>
      </c>
      <c r="K260" s="10">
        <v>0.63</v>
      </c>
      <c r="L260" s="2">
        <v>4.2</v>
      </c>
      <c r="M260" s="11">
        <v>94363</v>
      </c>
      <c r="N260" t="s">
        <v>1145</v>
      </c>
      <c r="O260" t="s">
        <v>1145</v>
      </c>
      <c r="P260" t="s">
        <v>1146</v>
      </c>
    </row>
    <row r="261" spans="1:16">
      <c r="A261" s="2" t="s">
        <v>1147</v>
      </c>
      <c r="B261" s="2" t="s">
        <v>1147</v>
      </c>
      <c r="C261" s="2" t="s">
        <v>1147</v>
      </c>
      <c r="D261" t="s">
        <v>16</v>
      </c>
      <c r="E261" s="2" t="s">
        <v>1148</v>
      </c>
      <c r="F261" s="4" t="s">
        <v>1149</v>
      </c>
      <c r="G261" s="7">
        <v>789</v>
      </c>
      <c r="H261" s="2" t="s">
        <v>162</v>
      </c>
      <c r="I261" s="8" t="str">
        <f t="shared" si="4"/>
        <v>1999</v>
      </c>
      <c r="J261" s="9">
        <v>1999</v>
      </c>
      <c r="K261" s="10">
        <v>0.61</v>
      </c>
      <c r="L261" s="2">
        <v>4.2</v>
      </c>
      <c r="M261" s="11">
        <v>34540</v>
      </c>
      <c r="N261" t="s">
        <v>1150</v>
      </c>
      <c r="O261" t="s">
        <v>1150</v>
      </c>
      <c r="P261" t="s">
        <v>1151</v>
      </c>
    </row>
    <row r="262" spans="1:16">
      <c r="A262" s="2" t="s">
        <v>1152</v>
      </c>
      <c r="B262" s="2" t="s">
        <v>1152</v>
      </c>
      <c r="C262" s="2" t="s">
        <v>1152</v>
      </c>
      <c r="D262" t="s">
        <v>80</v>
      </c>
      <c r="E262" s="2" t="s">
        <v>57</v>
      </c>
      <c r="F262" s="4" t="s">
        <v>75</v>
      </c>
      <c r="G262" s="7">
        <v>299</v>
      </c>
      <c r="H262" s="2" t="s">
        <v>83</v>
      </c>
      <c r="I262" s="8" t="str">
        <f t="shared" si="4"/>
        <v>700</v>
      </c>
      <c r="J262" s="9">
        <v>700</v>
      </c>
      <c r="K262" s="10">
        <v>0.56999999999999995</v>
      </c>
      <c r="L262" s="2">
        <v>4.4000000000000004</v>
      </c>
      <c r="M262" s="11">
        <v>8714</v>
      </c>
      <c r="N262" t="s">
        <v>1153</v>
      </c>
      <c r="O262" t="s">
        <v>1153</v>
      </c>
      <c r="P262" t="s">
        <v>1154</v>
      </c>
    </row>
    <row r="263" spans="1:16">
      <c r="A263" s="2" t="s">
        <v>1155</v>
      </c>
      <c r="B263" s="2" t="s">
        <v>1155</v>
      </c>
      <c r="C263" s="2" t="s">
        <v>1155</v>
      </c>
      <c r="D263" t="s">
        <v>16</v>
      </c>
      <c r="E263" s="2" t="s">
        <v>414</v>
      </c>
      <c r="F263" s="4" t="s">
        <v>415</v>
      </c>
      <c r="G263" s="7">
        <v>325</v>
      </c>
      <c r="H263" s="2" t="s">
        <v>19</v>
      </c>
      <c r="I263" s="8" t="str">
        <f t="shared" si="4"/>
        <v>1099</v>
      </c>
      <c r="J263" s="9">
        <v>1099</v>
      </c>
      <c r="K263" s="10">
        <v>0.7</v>
      </c>
      <c r="L263" s="2">
        <v>4.2</v>
      </c>
      <c r="M263" s="11">
        <v>10576</v>
      </c>
      <c r="N263" t="s">
        <v>1156</v>
      </c>
      <c r="O263" t="s">
        <v>1156</v>
      </c>
      <c r="P263" t="s">
        <v>1157</v>
      </c>
    </row>
    <row r="264" spans="1:16">
      <c r="A264" s="2" t="s">
        <v>1158</v>
      </c>
      <c r="B264" s="2" t="s">
        <v>1158</v>
      </c>
      <c r="C264" s="2" t="s">
        <v>1158</v>
      </c>
      <c r="D264" t="s">
        <v>16</v>
      </c>
      <c r="E264" s="2" t="s">
        <v>416</v>
      </c>
      <c r="F264" s="4" t="s">
        <v>554</v>
      </c>
      <c r="G264" s="7">
        <v>1299</v>
      </c>
      <c r="H264" s="2" t="s">
        <v>162</v>
      </c>
      <c r="I264" s="8" t="str">
        <f t="shared" si="4"/>
        <v>1999</v>
      </c>
      <c r="J264" s="9">
        <v>1999</v>
      </c>
      <c r="K264" s="10">
        <v>0.35</v>
      </c>
      <c r="L264" s="2">
        <v>4.4000000000000004</v>
      </c>
      <c r="M264" s="11">
        <v>7318</v>
      </c>
      <c r="N264" t="s">
        <v>1159</v>
      </c>
      <c r="O264" t="s">
        <v>1159</v>
      </c>
      <c r="P264" t="s">
        <v>1160</v>
      </c>
    </row>
    <row r="265" spans="1:16">
      <c r="A265" s="2" t="s">
        <v>1161</v>
      </c>
      <c r="B265" s="2" t="s">
        <v>1161</v>
      </c>
      <c r="C265" s="2" t="s">
        <v>1161</v>
      </c>
      <c r="D265" t="s">
        <v>254</v>
      </c>
      <c r="E265" s="2" t="s">
        <v>1162</v>
      </c>
      <c r="F265" s="4" t="s">
        <v>1163</v>
      </c>
      <c r="G265" s="7">
        <v>790</v>
      </c>
      <c r="H265" s="2" t="s">
        <v>162</v>
      </c>
      <c r="I265" s="8" t="str">
        <f t="shared" si="4"/>
        <v>1999</v>
      </c>
      <c r="J265" s="9">
        <v>1999</v>
      </c>
      <c r="K265" s="10">
        <v>0.6</v>
      </c>
      <c r="L265" s="2">
        <v>3</v>
      </c>
      <c r="M265" s="2">
        <v>103</v>
      </c>
      <c r="N265" t="s">
        <v>1164</v>
      </c>
      <c r="O265" t="s">
        <v>1164</v>
      </c>
      <c r="P265" t="s">
        <v>1165</v>
      </c>
    </row>
    <row r="266" spans="1:16">
      <c r="A266" s="2" t="s">
        <v>1166</v>
      </c>
      <c r="B266" s="2" t="s">
        <v>1166</v>
      </c>
      <c r="C266" s="2" t="s">
        <v>1166</v>
      </c>
      <c r="D266" t="s">
        <v>1167</v>
      </c>
      <c r="E266" s="2" t="s">
        <v>1168</v>
      </c>
      <c r="F266" s="4" t="s">
        <v>1169</v>
      </c>
      <c r="G266" s="7">
        <v>4699</v>
      </c>
      <c r="H266" s="2" t="s">
        <v>1168</v>
      </c>
      <c r="I266" s="8" t="str">
        <f t="shared" si="4"/>
        <v>4699</v>
      </c>
      <c r="J266" s="9">
        <v>4699</v>
      </c>
      <c r="K266" s="10">
        <v>0</v>
      </c>
      <c r="L266" s="2">
        <v>4.5</v>
      </c>
      <c r="M266" s="2">
        <v>224</v>
      </c>
      <c r="N266" t="s">
        <v>1170</v>
      </c>
      <c r="O266" t="s">
        <v>1170</v>
      </c>
      <c r="P266" t="s">
        <v>1171</v>
      </c>
    </row>
    <row r="267" spans="1:16">
      <c r="A267" s="2" t="s">
        <v>1172</v>
      </c>
      <c r="B267" s="2" t="s">
        <v>1172</v>
      </c>
      <c r="C267" s="2" t="s">
        <v>1172</v>
      </c>
      <c r="D267" t="s">
        <v>103</v>
      </c>
      <c r="E267" s="2" t="s">
        <v>1173</v>
      </c>
      <c r="F267" s="4" t="s">
        <v>1174</v>
      </c>
      <c r="G267" s="7">
        <v>18999</v>
      </c>
      <c r="H267" s="2" t="s">
        <v>1175</v>
      </c>
      <c r="I267" s="8" t="str">
        <f t="shared" si="4"/>
        <v>24990</v>
      </c>
      <c r="J267" s="9">
        <v>24990</v>
      </c>
      <c r="K267" s="10">
        <v>0.24</v>
      </c>
      <c r="L267" s="2">
        <v>4.3</v>
      </c>
      <c r="M267" s="11">
        <v>4702</v>
      </c>
      <c r="N267" t="s">
        <v>1176</v>
      </c>
      <c r="O267" t="s">
        <v>1176</v>
      </c>
      <c r="P267" t="s">
        <v>1177</v>
      </c>
    </row>
    <row r="268" spans="1:16">
      <c r="A268" s="2" t="s">
        <v>1178</v>
      </c>
      <c r="B268" s="2" t="s">
        <v>1178</v>
      </c>
      <c r="C268" s="2" t="s">
        <v>1178</v>
      </c>
      <c r="D268" t="s">
        <v>16</v>
      </c>
      <c r="E268" s="2" t="s">
        <v>23</v>
      </c>
      <c r="F268" s="4" t="s">
        <v>24</v>
      </c>
      <c r="G268" s="7">
        <v>199</v>
      </c>
      <c r="H268" s="2" t="s">
        <v>63</v>
      </c>
      <c r="I268" s="8" t="str">
        <f t="shared" si="4"/>
        <v>999</v>
      </c>
      <c r="J268" s="9">
        <v>999</v>
      </c>
      <c r="K268" s="10">
        <v>0.8</v>
      </c>
      <c r="L268" s="2">
        <v>4.2</v>
      </c>
      <c r="M268" s="2">
        <v>85</v>
      </c>
      <c r="N268" t="s">
        <v>1179</v>
      </c>
      <c r="O268" t="s">
        <v>1179</v>
      </c>
      <c r="P268" t="s">
        <v>1180</v>
      </c>
    </row>
    <row r="269" spans="1:16">
      <c r="A269" s="2" t="s">
        <v>1181</v>
      </c>
      <c r="B269" s="2" t="s">
        <v>1181</v>
      </c>
      <c r="C269" s="2" t="s">
        <v>1181</v>
      </c>
      <c r="D269" t="s">
        <v>80</v>
      </c>
      <c r="E269" s="2" t="s">
        <v>443</v>
      </c>
      <c r="F269" s="4" t="s">
        <v>444</v>
      </c>
      <c r="G269" s="7">
        <v>269</v>
      </c>
      <c r="H269" s="2" t="s">
        <v>1182</v>
      </c>
      <c r="I269" s="8" t="str">
        <f t="shared" si="4"/>
        <v>650</v>
      </c>
      <c r="J269" s="9">
        <v>650</v>
      </c>
      <c r="K269" s="10">
        <v>0.59</v>
      </c>
      <c r="L269" s="2">
        <v>4.4000000000000004</v>
      </c>
      <c r="M269" s="11">
        <v>35877</v>
      </c>
      <c r="N269" t="s">
        <v>1183</v>
      </c>
      <c r="O269" t="s">
        <v>1183</v>
      </c>
      <c r="P269" t="s">
        <v>1184</v>
      </c>
    </row>
    <row r="270" spans="1:16">
      <c r="A270" s="2" t="s">
        <v>1185</v>
      </c>
      <c r="B270" s="2" t="s">
        <v>1185</v>
      </c>
      <c r="C270" s="2" t="s">
        <v>1185</v>
      </c>
      <c r="D270" t="s">
        <v>1186</v>
      </c>
      <c r="E270" s="2" t="s">
        <v>1187</v>
      </c>
      <c r="F270" s="4" t="s">
        <v>1188</v>
      </c>
      <c r="G270" s="7">
        <v>1990</v>
      </c>
      <c r="H270" s="2" t="s">
        <v>1189</v>
      </c>
      <c r="I270" s="8" t="str">
        <f t="shared" si="4"/>
        <v>3100</v>
      </c>
      <c r="J270" s="9">
        <v>3100</v>
      </c>
      <c r="K270" s="10">
        <v>0.36</v>
      </c>
      <c r="L270" s="2">
        <v>4</v>
      </c>
      <c r="M270" s="2">
        <v>897</v>
      </c>
      <c r="N270" t="s">
        <v>1190</v>
      </c>
      <c r="O270" t="s">
        <v>1190</v>
      </c>
      <c r="P270" t="s">
        <v>1191</v>
      </c>
    </row>
    <row r="271" spans="1:16">
      <c r="A271" s="2" t="s">
        <v>1192</v>
      </c>
      <c r="B271" s="2" t="s">
        <v>1192</v>
      </c>
      <c r="C271" s="2" t="s">
        <v>1192</v>
      </c>
      <c r="D271" t="s">
        <v>1193</v>
      </c>
      <c r="E271" s="2" t="s">
        <v>1008</v>
      </c>
      <c r="F271" s="4" t="s">
        <v>1194</v>
      </c>
      <c r="G271" s="7">
        <v>2299</v>
      </c>
      <c r="H271" s="2" t="s">
        <v>395</v>
      </c>
      <c r="I271" s="8" t="str">
        <f t="shared" si="4"/>
        <v>3999</v>
      </c>
      <c r="J271" s="9">
        <v>3999</v>
      </c>
      <c r="K271" s="10">
        <v>0.43</v>
      </c>
      <c r="L271" s="2">
        <v>3.8</v>
      </c>
      <c r="M271" s="2">
        <v>282</v>
      </c>
      <c r="N271" t="s">
        <v>1195</v>
      </c>
      <c r="O271" t="s">
        <v>1195</v>
      </c>
      <c r="P271" t="s">
        <v>1196</v>
      </c>
    </row>
    <row r="272" spans="1:16">
      <c r="A272" s="2" t="s">
        <v>1197</v>
      </c>
      <c r="B272" s="2" t="s">
        <v>1197</v>
      </c>
      <c r="C272" s="2" t="s">
        <v>1197</v>
      </c>
      <c r="D272" t="s">
        <v>103</v>
      </c>
      <c r="E272" s="2" t="s">
        <v>891</v>
      </c>
      <c r="F272" s="4" t="s">
        <v>1198</v>
      </c>
      <c r="G272" s="7">
        <v>35999</v>
      </c>
      <c r="H272" s="2" t="s">
        <v>639</v>
      </c>
      <c r="I272" s="8" t="str">
        <f t="shared" si="4"/>
        <v>49990</v>
      </c>
      <c r="J272" s="9">
        <v>49990</v>
      </c>
      <c r="K272" s="10">
        <v>0.28000000000000003</v>
      </c>
      <c r="L272" s="2">
        <v>4.3</v>
      </c>
      <c r="M272" s="11">
        <v>1611</v>
      </c>
      <c r="N272" t="s">
        <v>1199</v>
      </c>
      <c r="O272" t="s">
        <v>1199</v>
      </c>
      <c r="P272" t="s">
        <v>1200</v>
      </c>
    </row>
    <row r="273" spans="1:16">
      <c r="A273" s="2" t="s">
        <v>1201</v>
      </c>
      <c r="B273" s="2" t="s">
        <v>1201</v>
      </c>
      <c r="C273" s="2" t="s">
        <v>1201</v>
      </c>
      <c r="D273" t="s">
        <v>254</v>
      </c>
      <c r="E273" s="2" t="s">
        <v>25</v>
      </c>
      <c r="F273" s="4" t="s">
        <v>99</v>
      </c>
      <c r="G273" s="7">
        <v>349</v>
      </c>
      <c r="H273" s="2" t="s">
        <v>63</v>
      </c>
      <c r="I273" s="8" t="str">
        <f t="shared" si="4"/>
        <v>999</v>
      </c>
      <c r="J273" s="9">
        <v>999</v>
      </c>
      <c r="K273" s="10">
        <v>0.65</v>
      </c>
      <c r="L273" s="2">
        <v>4.2</v>
      </c>
      <c r="M273" s="2">
        <v>513</v>
      </c>
      <c r="N273" t="s">
        <v>1202</v>
      </c>
      <c r="O273" t="s">
        <v>1202</v>
      </c>
      <c r="P273" t="s">
        <v>1203</v>
      </c>
    </row>
    <row r="274" spans="1:16">
      <c r="A274" s="2" t="s">
        <v>1204</v>
      </c>
      <c r="B274" s="2" t="s">
        <v>1204</v>
      </c>
      <c r="C274" s="2" t="s">
        <v>1204</v>
      </c>
      <c r="D274" t="s">
        <v>16</v>
      </c>
      <c r="E274" s="2" t="s">
        <v>482</v>
      </c>
      <c r="F274" s="4" t="s">
        <v>483</v>
      </c>
      <c r="G274" s="7">
        <v>719</v>
      </c>
      <c r="H274" s="2" t="s">
        <v>306</v>
      </c>
      <c r="I274" s="8" t="str">
        <f t="shared" si="4"/>
        <v>1499</v>
      </c>
      <c r="J274" s="9">
        <v>1499</v>
      </c>
      <c r="K274" s="10">
        <v>0.52</v>
      </c>
      <c r="L274" s="2">
        <v>4.0999999999999996</v>
      </c>
      <c r="M274" s="11">
        <v>1045</v>
      </c>
      <c r="N274" t="s">
        <v>1205</v>
      </c>
      <c r="O274" t="s">
        <v>1205</v>
      </c>
      <c r="P274" t="s">
        <v>1206</v>
      </c>
    </row>
    <row r="275" spans="1:16">
      <c r="A275" s="2" t="s">
        <v>1207</v>
      </c>
      <c r="B275" s="2" t="s">
        <v>1207</v>
      </c>
      <c r="C275" s="2" t="s">
        <v>1207</v>
      </c>
      <c r="D275" t="s">
        <v>103</v>
      </c>
      <c r="E275" s="2" t="s">
        <v>1208</v>
      </c>
      <c r="F275" s="4" t="s">
        <v>1209</v>
      </c>
      <c r="G275" s="7">
        <v>8999</v>
      </c>
      <c r="H275" s="2" t="s">
        <v>1173</v>
      </c>
      <c r="I275" s="8" t="str">
        <f t="shared" si="4"/>
        <v>18999</v>
      </c>
      <c r="J275" s="9">
        <v>18999</v>
      </c>
      <c r="K275" s="10">
        <v>0.53</v>
      </c>
      <c r="L275" s="2">
        <v>4</v>
      </c>
      <c r="M275" s="11">
        <v>6347</v>
      </c>
      <c r="N275" t="s">
        <v>1210</v>
      </c>
      <c r="O275" t="s">
        <v>1210</v>
      </c>
      <c r="P275" t="s">
        <v>1211</v>
      </c>
    </row>
    <row r="276" spans="1:16">
      <c r="A276" s="2" t="s">
        <v>1212</v>
      </c>
      <c r="B276" s="2" t="s">
        <v>1212</v>
      </c>
      <c r="C276" s="2" t="s">
        <v>1212</v>
      </c>
      <c r="D276" t="s">
        <v>1005</v>
      </c>
      <c r="E276" s="2" t="s">
        <v>1213</v>
      </c>
      <c r="F276" s="4" t="s">
        <v>1214</v>
      </c>
      <c r="G276" s="7">
        <v>917</v>
      </c>
      <c r="H276" s="2" t="s">
        <v>1008</v>
      </c>
      <c r="I276" s="8" t="str">
        <f t="shared" si="4"/>
        <v>2299</v>
      </c>
      <c r="J276" s="9">
        <v>2299</v>
      </c>
      <c r="K276" s="10">
        <v>0.6</v>
      </c>
      <c r="L276" s="2">
        <v>4.2</v>
      </c>
      <c r="M276" s="11">
        <v>3300</v>
      </c>
      <c r="N276" t="s">
        <v>1215</v>
      </c>
      <c r="O276" t="s">
        <v>1215</v>
      </c>
      <c r="P276" t="s">
        <v>1216</v>
      </c>
    </row>
    <row r="277" spans="1:16">
      <c r="A277" s="2" t="s">
        <v>1217</v>
      </c>
      <c r="B277" s="2" t="s">
        <v>1217</v>
      </c>
      <c r="C277" s="2" t="s">
        <v>1217</v>
      </c>
      <c r="D277" t="s">
        <v>254</v>
      </c>
      <c r="E277" s="2" t="s">
        <v>17</v>
      </c>
      <c r="F277" s="4" t="s">
        <v>18</v>
      </c>
      <c r="G277" s="7">
        <v>399</v>
      </c>
      <c r="H277" s="2" t="s">
        <v>63</v>
      </c>
      <c r="I277" s="8" t="str">
        <f t="shared" si="4"/>
        <v>999</v>
      </c>
      <c r="J277" s="9">
        <v>999</v>
      </c>
      <c r="K277" s="10">
        <v>0.6</v>
      </c>
      <c r="L277" s="2">
        <v>3.3</v>
      </c>
      <c r="M277" s="2">
        <v>23</v>
      </c>
      <c r="N277" t="s">
        <v>1218</v>
      </c>
      <c r="O277" t="s">
        <v>1218</v>
      </c>
      <c r="P277" t="s">
        <v>1219</v>
      </c>
    </row>
    <row r="278" spans="1:16">
      <c r="A278" s="2" t="s">
        <v>1220</v>
      </c>
      <c r="B278" s="2" t="s">
        <v>1220</v>
      </c>
      <c r="C278" s="2" t="s">
        <v>1220</v>
      </c>
      <c r="D278" t="s">
        <v>103</v>
      </c>
      <c r="E278" s="2" t="s">
        <v>207</v>
      </c>
      <c r="F278" s="4" t="s">
        <v>1221</v>
      </c>
      <c r="G278" s="7">
        <v>45999</v>
      </c>
      <c r="H278" s="2" t="s">
        <v>1222</v>
      </c>
      <c r="I278" s="8" t="str">
        <f t="shared" si="4"/>
        <v>69900</v>
      </c>
      <c r="J278" s="9">
        <v>69900</v>
      </c>
      <c r="K278" s="10">
        <v>0.34</v>
      </c>
      <c r="L278" s="2">
        <v>4.3</v>
      </c>
      <c r="M278" s="11">
        <v>7109</v>
      </c>
      <c r="N278" t="s">
        <v>1223</v>
      </c>
      <c r="O278" t="s">
        <v>1223</v>
      </c>
      <c r="P278" t="s">
        <v>1224</v>
      </c>
    </row>
    <row r="279" spans="1:16">
      <c r="A279" s="2" t="s">
        <v>1225</v>
      </c>
      <c r="B279" s="2" t="s">
        <v>1225</v>
      </c>
      <c r="C279" s="2" t="s">
        <v>1225</v>
      </c>
      <c r="D279" t="s">
        <v>16</v>
      </c>
      <c r="E279" s="2" t="s">
        <v>1226</v>
      </c>
      <c r="F279" s="4" t="s">
        <v>1227</v>
      </c>
      <c r="G279" s="7">
        <v>119</v>
      </c>
      <c r="H279" s="2" t="s">
        <v>57</v>
      </c>
      <c r="I279" s="8" t="str">
        <f t="shared" si="4"/>
        <v>299</v>
      </c>
      <c r="J279" s="9">
        <v>299</v>
      </c>
      <c r="K279" s="10">
        <v>0.6</v>
      </c>
      <c r="L279" s="2">
        <v>3.8</v>
      </c>
      <c r="M279" s="2">
        <v>51</v>
      </c>
      <c r="N279" t="s">
        <v>1228</v>
      </c>
      <c r="O279" t="s">
        <v>1228</v>
      </c>
      <c r="P279" t="s">
        <v>1229</v>
      </c>
    </row>
    <row r="280" spans="1:16">
      <c r="A280" s="2" t="s">
        <v>1230</v>
      </c>
      <c r="B280" s="2" t="s">
        <v>1230</v>
      </c>
      <c r="C280" s="2" t="s">
        <v>1230</v>
      </c>
      <c r="D280" t="s">
        <v>103</v>
      </c>
      <c r="E280" s="2" t="s">
        <v>300</v>
      </c>
      <c r="F280" s="4" t="s">
        <v>499</v>
      </c>
      <c r="G280" s="7">
        <v>21999</v>
      </c>
      <c r="H280" s="2" t="s">
        <v>420</v>
      </c>
      <c r="I280" s="8" t="str">
        <f t="shared" si="4"/>
        <v>29999</v>
      </c>
      <c r="J280" s="9">
        <v>29999</v>
      </c>
      <c r="K280" s="10">
        <v>0.27</v>
      </c>
      <c r="L280" s="2">
        <v>4.2</v>
      </c>
      <c r="M280" s="11">
        <v>32840</v>
      </c>
      <c r="N280" t="s">
        <v>1231</v>
      </c>
      <c r="O280" t="s">
        <v>1231</v>
      </c>
      <c r="P280" t="s">
        <v>1232</v>
      </c>
    </row>
    <row r="281" spans="1:16">
      <c r="A281" s="2" t="s">
        <v>1233</v>
      </c>
      <c r="B281" s="2" t="s">
        <v>1233</v>
      </c>
      <c r="C281" s="2" t="s">
        <v>1233</v>
      </c>
      <c r="D281" t="s">
        <v>254</v>
      </c>
      <c r="E281" s="2" t="s">
        <v>57</v>
      </c>
      <c r="F281" s="4" t="s">
        <v>75</v>
      </c>
      <c r="G281" s="7">
        <v>299</v>
      </c>
      <c r="H281" s="2" t="s">
        <v>183</v>
      </c>
      <c r="I281" s="8" t="str">
        <f t="shared" si="4"/>
        <v>599</v>
      </c>
      <c r="J281" s="9">
        <v>599</v>
      </c>
      <c r="K281" s="10">
        <v>0.5</v>
      </c>
      <c r="L281" s="2">
        <v>3.7</v>
      </c>
      <c r="M281" s="2">
        <v>708</v>
      </c>
      <c r="N281" t="s">
        <v>1234</v>
      </c>
      <c r="O281" t="s">
        <v>1234</v>
      </c>
      <c r="P281" t="s">
        <v>1235</v>
      </c>
    </row>
    <row r="282" spans="1:16">
      <c r="A282" s="2" t="s">
        <v>1236</v>
      </c>
      <c r="B282" s="2" t="s">
        <v>1236</v>
      </c>
      <c r="C282" s="2" t="s">
        <v>1236</v>
      </c>
      <c r="D282" t="s">
        <v>103</v>
      </c>
      <c r="E282" s="2" t="s">
        <v>120</v>
      </c>
      <c r="F282" s="4" t="s">
        <v>1237</v>
      </c>
      <c r="G282" s="7">
        <v>21990</v>
      </c>
      <c r="H282" s="2" t="s">
        <v>619</v>
      </c>
      <c r="I282" s="8" t="str">
        <f t="shared" si="4"/>
        <v>34990</v>
      </c>
      <c r="J282" s="9">
        <v>34990</v>
      </c>
      <c r="K282" s="10">
        <v>0.37</v>
      </c>
      <c r="L282" s="2">
        <v>4.3</v>
      </c>
      <c r="M282" s="11">
        <v>1657</v>
      </c>
      <c r="N282" t="s">
        <v>1238</v>
      </c>
      <c r="O282" t="s">
        <v>1238</v>
      </c>
      <c r="P282" t="s">
        <v>1239</v>
      </c>
    </row>
    <row r="283" spans="1:16">
      <c r="A283" s="2" t="s">
        <v>1240</v>
      </c>
      <c r="B283" s="2" t="s">
        <v>1240</v>
      </c>
      <c r="C283" s="2" t="s">
        <v>1240</v>
      </c>
      <c r="D283" t="s">
        <v>16</v>
      </c>
      <c r="E283" s="2" t="s">
        <v>1241</v>
      </c>
      <c r="F283" s="4" t="s">
        <v>1242</v>
      </c>
      <c r="G283" s="7">
        <v>417.44</v>
      </c>
      <c r="H283" s="2" t="s">
        <v>1243</v>
      </c>
      <c r="I283" s="8" t="str">
        <f t="shared" si="4"/>
        <v>670</v>
      </c>
      <c r="J283" s="9">
        <v>670</v>
      </c>
      <c r="K283" s="10">
        <v>0.38</v>
      </c>
      <c r="L283" s="2">
        <v>3.9</v>
      </c>
      <c r="M283" s="2">
        <v>523</v>
      </c>
      <c r="N283" t="s">
        <v>1244</v>
      </c>
      <c r="O283" t="s">
        <v>1244</v>
      </c>
      <c r="P283" t="s">
        <v>1245</v>
      </c>
    </row>
    <row r="284" spans="1:16">
      <c r="A284" s="2" t="s">
        <v>1246</v>
      </c>
      <c r="B284" s="2" t="s">
        <v>1246</v>
      </c>
      <c r="C284" s="2" t="s">
        <v>1246</v>
      </c>
      <c r="D284" t="s">
        <v>16</v>
      </c>
      <c r="E284" s="2" t="s">
        <v>23</v>
      </c>
      <c r="F284" s="4" t="s">
        <v>24</v>
      </c>
      <c r="G284" s="7">
        <v>199</v>
      </c>
      <c r="H284" s="2" t="s">
        <v>63</v>
      </c>
      <c r="I284" s="8" t="str">
        <f t="shared" si="4"/>
        <v>999</v>
      </c>
      <c r="J284" s="9">
        <v>999</v>
      </c>
      <c r="K284" s="10">
        <v>0.8</v>
      </c>
      <c r="L284" s="2">
        <v>3</v>
      </c>
      <c r="N284" t="s">
        <v>1247</v>
      </c>
      <c r="O284" t="s">
        <v>1247</v>
      </c>
      <c r="P284" t="s">
        <v>1248</v>
      </c>
    </row>
    <row r="285" spans="1:16">
      <c r="A285" s="2" t="s">
        <v>1249</v>
      </c>
      <c r="B285" s="2" t="s">
        <v>1249</v>
      </c>
      <c r="C285" s="2" t="s">
        <v>1249</v>
      </c>
      <c r="D285" t="s">
        <v>103</v>
      </c>
      <c r="E285" s="2" t="s">
        <v>784</v>
      </c>
      <c r="F285" s="4" t="s">
        <v>869</v>
      </c>
      <c r="G285" s="7">
        <v>47990</v>
      </c>
      <c r="H285" s="2" t="s">
        <v>1250</v>
      </c>
      <c r="I285" s="8" t="str">
        <f t="shared" si="4"/>
        <v>79990</v>
      </c>
      <c r="J285" s="9">
        <v>79990</v>
      </c>
      <c r="K285" s="10">
        <v>0.4</v>
      </c>
      <c r="L285" s="2">
        <v>4.3</v>
      </c>
      <c r="M285" s="11">
        <v>1376</v>
      </c>
      <c r="N285" t="s">
        <v>1251</v>
      </c>
      <c r="O285" t="s">
        <v>1251</v>
      </c>
      <c r="P285" t="s">
        <v>1252</v>
      </c>
    </row>
    <row r="286" spans="1:16">
      <c r="A286" s="2" t="s">
        <v>1253</v>
      </c>
      <c r="B286" s="2" t="s">
        <v>1253</v>
      </c>
      <c r="C286" s="2" t="s">
        <v>1253</v>
      </c>
      <c r="D286" t="s">
        <v>254</v>
      </c>
      <c r="E286" s="2" t="s">
        <v>1254</v>
      </c>
      <c r="F286" s="4" t="s">
        <v>1255</v>
      </c>
      <c r="G286" s="7">
        <v>215</v>
      </c>
      <c r="H286" s="2" t="s">
        <v>51</v>
      </c>
      <c r="I286" s="8" t="str">
        <f t="shared" si="4"/>
        <v>499</v>
      </c>
      <c r="J286" s="9">
        <v>499</v>
      </c>
      <c r="K286" s="10">
        <v>0.56999999999999995</v>
      </c>
      <c r="L286" s="2">
        <v>3.5</v>
      </c>
      <c r="M286" s="2">
        <v>121</v>
      </c>
      <c r="N286" t="s">
        <v>1256</v>
      </c>
      <c r="O286" t="s">
        <v>1256</v>
      </c>
      <c r="P286" t="s">
        <v>1257</v>
      </c>
    </row>
    <row r="287" spans="1:16">
      <c r="A287" s="2" t="s">
        <v>1258</v>
      </c>
      <c r="B287" s="2" t="s">
        <v>1258</v>
      </c>
      <c r="C287" s="2" t="s">
        <v>1258</v>
      </c>
      <c r="D287" t="s">
        <v>16</v>
      </c>
      <c r="E287" s="2" t="s">
        <v>191</v>
      </c>
      <c r="F287" s="4" t="s">
        <v>192</v>
      </c>
      <c r="G287" s="7">
        <v>99</v>
      </c>
      <c r="H287" s="2" t="s">
        <v>445</v>
      </c>
      <c r="I287" s="8" t="str">
        <f t="shared" si="4"/>
        <v>800</v>
      </c>
      <c r="J287" s="9">
        <v>800</v>
      </c>
      <c r="K287" s="10">
        <v>0.88</v>
      </c>
      <c r="L287" s="2">
        <v>3.9</v>
      </c>
      <c r="M287" s="11">
        <v>1075</v>
      </c>
      <c r="N287" t="s">
        <v>1259</v>
      </c>
      <c r="O287" t="s">
        <v>1259</v>
      </c>
      <c r="P287" t="s">
        <v>1260</v>
      </c>
    </row>
    <row r="288" spans="1:16">
      <c r="A288" s="2" t="s">
        <v>1261</v>
      </c>
      <c r="B288" s="2" t="s">
        <v>1261</v>
      </c>
      <c r="C288" s="2" t="s">
        <v>1261</v>
      </c>
      <c r="D288" t="s">
        <v>103</v>
      </c>
      <c r="E288" s="2" t="s">
        <v>1173</v>
      </c>
      <c r="F288" s="4" t="s">
        <v>1174</v>
      </c>
      <c r="G288" s="7">
        <v>18999</v>
      </c>
      <c r="H288" s="2" t="s">
        <v>1262</v>
      </c>
      <c r="I288" s="8" t="str">
        <f t="shared" si="4"/>
        <v>35000</v>
      </c>
      <c r="J288" s="9">
        <v>35000</v>
      </c>
      <c r="K288" s="10">
        <v>0.46</v>
      </c>
      <c r="L288" s="2">
        <v>4</v>
      </c>
      <c r="M288" s="11">
        <v>1001</v>
      </c>
      <c r="N288" t="s">
        <v>1263</v>
      </c>
      <c r="O288" t="s">
        <v>1263</v>
      </c>
      <c r="P288" t="s">
        <v>1264</v>
      </c>
    </row>
    <row r="289" spans="1:16">
      <c r="A289" s="2" t="s">
        <v>1265</v>
      </c>
      <c r="B289" s="2" t="s">
        <v>1265</v>
      </c>
      <c r="C289" s="2" t="s">
        <v>1265</v>
      </c>
      <c r="D289" t="s">
        <v>16</v>
      </c>
      <c r="E289" s="2" t="s">
        <v>110</v>
      </c>
      <c r="F289" s="4" t="s">
        <v>111</v>
      </c>
      <c r="G289" s="7">
        <v>249</v>
      </c>
      <c r="H289" s="2" t="s">
        <v>63</v>
      </c>
      <c r="I289" s="8" t="str">
        <f t="shared" si="4"/>
        <v>999</v>
      </c>
      <c r="J289" s="9">
        <v>999</v>
      </c>
      <c r="K289" s="10">
        <v>0.75</v>
      </c>
      <c r="L289" s="2">
        <v>4.3</v>
      </c>
      <c r="M289" s="2">
        <v>112</v>
      </c>
      <c r="N289" t="s">
        <v>1266</v>
      </c>
      <c r="O289" t="s">
        <v>1266</v>
      </c>
      <c r="P289" t="s">
        <v>1267</v>
      </c>
    </row>
    <row r="290" spans="1:16">
      <c r="A290" s="2" t="s">
        <v>1268</v>
      </c>
      <c r="B290" s="2" t="s">
        <v>1268</v>
      </c>
      <c r="C290" s="2" t="s">
        <v>1268</v>
      </c>
      <c r="D290" t="s">
        <v>277</v>
      </c>
      <c r="E290" s="2" t="s">
        <v>343</v>
      </c>
      <c r="F290" s="4" t="s">
        <v>344</v>
      </c>
      <c r="G290" s="7">
        <v>7999</v>
      </c>
      <c r="H290" s="2" t="s">
        <v>298</v>
      </c>
      <c r="I290" s="8" t="str">
        <f t="shared" si="4"/>
        <v>15999</v>
      </c>
      <c r="J290" s="9">
        <v>15999</v>
      </c>
      <c r="K290" s="10">
        <v>0.5</v>
      </c>
      <c r="L290" s="2">
        <v>3.8</v>
      </c>
      <c r="M290" s="11">
        <v>3022</v>
      </c>
      <c r="N290" t="s">
        <v>1269</v>
      </c>
      <c r="O290" t="s">
        <v>1269</v>
      </c>
      <c r="P290" t="s">
        <v>1270</v>
      </c>
    </row>
    <row r="291" spans="1:16">
      <c r="A291" s="2" t="s">
        <v>1271</v>
      </c>
      <c r="B291" s="2" t="s">
        <v>1271</v>
      </c>
      <c r="C291" s="2" t="s">
        <v>1271</v>
      </c>
      <c r="D291" t="s">
        <v>16</v>
      </c>
      <c r="E291" s="2" t="s">
        <v>292</v>
      </c>
      <c r="F291" s="4" t="s">
        <v>293</v>
      </c>
      <c r="G291" s="7">
        <v>649</v>
      </c>
      <c r="H291" s="2" t="s">
        <v>745</v>
      </c>
      <c r="I291" s="8" t="str">
        <f t="shared" si="4"/>
        <v>1600</v>
      </c>
      <c r="J291" s="9">
        <v>1600</v>
      </c>
      <c r="K291" s="10">
        <v>0.59</v>
      </c>
      <c r="L291" s="2">
        <v>4.3</v>
      </c>
      <c r="M291" s="11">
        <v>5451</v>
      </c>
      <c r="N291" t="s">
        <v>1272</v>
      </c>
      <c r="O291" t="s">
        <v>1272</v>
      </c>
      <c r="P291" t="s">
        <v>1273</v>
      </c>
    </row>
    <row r="292" spans="1:16">
      <c r="A292" s="2" t="s">
        <v>1274</v>
      </c>
      <c r="B292" s="2" t="s">
        <v>1274</v>
      </c>
      <c r="C292" s="2" t="s">
        <v>1274</v>
      </c>
      <c r="D292" t="s">
        <v>254</v>
      </c>
      <c r="E292" s="2" t="s">
        <v>1275</v>
      </c>
      <c r="F292" s="4" t="s">
        <v>1276</v>
      </c>
      <c r="G292" s="7">
        <v>1289</v>
      </c>
      <c r="H292" s="2" t="s">
        <v>780</v>
      </c>
      <c r="I292" s="8" t="str">
        <f t="shared" si="4"/>
        <v>2499</v>
      </c>
      <c r="J292" s="9">
        <v>2499</v>
      </c>
      <c r="K292" s="10">
        <v>0.48</v>
      </c>
      <c r="L292" s="2">
        <v>3.3</v>
      </c>
      <c r="M292" s="2">
        <v>73</v>
      </c>
      <c r="N292" t="s">
        <v>1277</v>
      </c>
      <c r="O292" t="s">
        <v>1277</v>
      </c>
      <c r="P292" t="s">
        <v>1278</v>
      </c>
    </row>
    <row r="293" spans="1:16">
      <c r="A293" s="2" t="s">
        <v>1279</v>
      </c>
      <c r="B293" s="2" t="s">
        <v>1279</v>
      </c>
      <c r="C293" s="2" t="s">
        <v>1279</v>
      </c>
      <c r="D293" t="s">
        <v>80</v>
      </c>
      <c r="E293" s="2" t="s">
        <v>1280</v>
      </c>
      <c r="F293" s="4" t="s">
        <v>1281</v>
      </c>
      <c r="G293" s="7">
        <v>609</v>
      </c>
      <c r="H293" s="2" t="s">
        <v>635</v>
      </c>
      <c r="I293" s="8" t="str">
        <f t="shared" si="4"/>
        <v>1500</v>
      </c>
      <c r="J293" s="9">
        <v>1500</v>
      </c>
      <c r="K293" s="10">
        <v>0.59</v>
      </c>
      <c r="L293" s="2">
        <v>4.5</v>
      </c>
      <c r="M293" s="11">
        <v>1029</v>
      </c>
      <c r="N293" t="s">
        <v>1282</v>
      </c>
      <c r="O293" t="s">
        <v>1282</v>
      </c>
      <c r="P293" t="s">
        <v>1283</v>
      </c>
    </row>
    <row r="294" spans="1:16">
      <c r="A294" s="2" t="s">
        <v>1284</v>
      </c>
      <c r="B294" s="2" t="s">
        <v>1284</v>
      </c>
      <c r="C294" s="2" t="s">
        <v>1284</v>
      </c>
      <c r="D294" t="s">
        <v>103</v>
      </c>
      <c r="E294" s="2" t="s">
        <v>316</v>
      </c>
      <c r="F294" s="4" t="s">
        <v>317</v>
      </c>
      <c r="G294" s="7">
        <v>32990</v>
      </c>
      <c r="H294" s="2" t="s">
        <v>1130</v>
      </c>
      <c r="I294" s="8" t="str">
        <f t="shared" si="4"/>
        <v>54990</v>
      </c>
      <c r="J294" s="9">
        <v>54990</v>
      </c>
      <c r="K294" s="10">
        <v>0.4</v>
      </c>
      <c r="L294" s="2">
        <v>4.0999999999999996</v>
      </c>
      <c r="M294" s="11">
        <v>1555</v>
      </c>
      <c r="N294" t="s">
        <v>1285</v>
      </c>
      <c r="O294" t="s">
        <v>1285</v>
      </c>
      <c r="P294" t="s">
        <v>1286</v>
      </c>
    </row>
    <row r="295" spans="1:16">
      <c r="A295" s="2" t="s">
        <v>1287</v>
      </c>
      <c r="B295" s="2" t="s">
        <v>1287</v>
      </c>
      <c r="C295" s="2" t="s">
        <v>1287</v>
      </c>
      <c r="D295" t="s">
        <v>80</v>
      </c>
      <c r="E295" s="2" t="s">
        <v>183</v>
      </c>
      <c r="F295" s="4" t="s">
        <v>184</v>
      </c>
      <c r="G295" s="7">
        <v>599</v>
      </c>
      <c r="H295" s="2" t="s">
        <v>162</v>
      </c>
      <c r="I295" s="8" t="str">
        <f t="shared" si="4"/>
        <v>1999</v>
      </c>
      <c r="J295" s="9">
        <v>1999</v>
      </c>
      <c r="K295" s="10">
        <v>0.7</v>
      </c>
      <c r="L295" s="2">
        <v>4.2</v>
      </c>
      <c r="M295" s="2">
        <v>47</v>
      </c>
      <c r="N295" t="s">
        <v>1288</v>
      </c>
      <c r="O295" t="s">
        <v>1288</v>
      </c>
      <c r="P295" t="s">
        <v>1289</v>
      </c>
    </row>
    <row r="296" spans="1:16">
      <c r="A296" s="2" t="s">
        <v>1290</v>
      </c>
      <c r="B296" s="2" t="s">
        <v>1290</v>
      </c>
      <c r="C296" s="2" t="s">
        <v>1290</v>
      </c>
      <c r="D296" t="s">
        <v>16</v>
      </c>
      <c r="E296" s="2" t="s">
        <v>25</v>
      </c>
      <c r="F296" s="4" t="s">
        <v>99</v>
      </c>
      <c r="G296" s="7">
        <v>349</v>
      </c>
      <c r="H296" s="2" t="s">
        <v>90</v>
      </c>
      <c r="I296" s="8" t="str">
        <f t="shared" si="4"/>
        <v>899</v>
      </c>
      <c r="J296" s="9">
        <v>899</v>
      </c>
      <c r="K296" s="10">
        <v>0.61</v>
      </c>
      <c r="L296" s="2">
        <v>4.0999999999999996</v>
      </c>
      <c r="M296" s="11">
        <v>14896</v>
      </c>
      <c r="N296" t="s">
        <v>1291</v>
      </c>
      <c r="O296" t="s">
        <v>1291</v>
      </c>
      <c r="P296" t="s">
        <v>1292</v>
      </c>
    </row>
    <row r="297" spans="1:16">
      <c r="A297" s="2" t="s">
        <v>1293</v>
      </c>
      <c r="B297" s="2" t="s">
        <v>1293</v>
      </c>
      <c r="C297" s="2" t="s">
        <v>1293</v>
      </c>
      <c r="D297" t="s">
        <v>103</v>
      </c>
      <c r="E297" s="2" t="s">
        <v>420</v>
      </c>
      <c r="F297" s="4" t="s">
        <v>421</v>
      </c>
      <c r="G297" s="7">
        <v>29999</v>
      </c>
      <c r="H297" s="2" t="s">
        <v>1294</v>
      </c>
      <c r="I297" s="8" t="str">
        <f t="shared" si="4"/>
        <v>50999</v>
      </c>
      <c r="J297" s="9">
        <v>50999</v>
      </c>
      <c r="K297" s="10">
        <v>0.41</v>
      </c>
      <c r="L297" s="2">
        <v>4.4000000000000004</v>
      </c>
      <c r="M297" s="11">
        <v>1712</v>
      </c>
      <c r="N297" t="s">
        <v>1295</v>
      </c>
      <c r="O297" t="s">
        <v>1295</v>
      </c>
      <c r="P297" t="s">
        <v>1296</v>
      </c>
    </row>
    <row r="298" spans="1:16">
      <c r="A298" s="2" t="s">
        <v>1297</v>
      </c>
      <c r="B298" s="2" t="s">
        <v>1297</v>
      </c>
      <c r="C298" s="2" t="s">
        <v>1297</v>
      </c>
      <c r="D298" t="s">
        <v>254</v>
      </c>
      <c r="E298" s="2" t="s">
        <v>23</v>
      </c>
      <c r="F298" s="4" t="s">
        <v>24</v>
      </c>
      <c r="G298" s="7">
        <v>199</v>
      </c>
      <c r="H298" s="2" t="s">
        <v>17</v>
      </c>
      <c r="I298" s="8" t="str">
        <f t="shared" si="4"/>
        <v>399</v>
      </c>
      <c r="J298" s="9">
        <v>399</v>
      </c>
      <c r="K298" s="10">
        <v>0.5</v>
      </c>
      <c r="L298" s="2">
        <v>4.2</v>
      </c>
      <c r="M298" s="11">
        <v>1335</v>
      </c>
      <c r="N298" t="s">
        <v>47</v>
      </c>
      <c r="O298" t="s">
        <v>47</v>
      </c>
      <c r="P298" t="s">
        <v>1298</v>
      </c>
    </row>
    <row r="299" spans="1:16">
      <c r="A299" s="2" t="s">
        <v>1299</v>
      </c>
      <c r="B299" s="2" t="s">
        <v>1299</v>
      </c>
      <c r="C299" s="2" t="s">
        <v>1299</v>
      </c>
      <c r="D299" t="s">
        <v>254</v>
      </c>
      <c r="E299" s="2" t="s">
        <v>25</v>
      </c>
      <c r="F299" s="4" t="s">
        <v>99</v>
      </c>
      <c r="G299" s="7">
        <v>349</v>
      </c>
      <c r="H299" s="2" t="s">
        <v>35</v>
      </c>
      <c r="I299" s="8" t="str">
        <f t="shared" si="4"/>
        <v>699</v>
      </c>
      <c r="J299" s="9">
        <v>699</v>
      </c>
      <c r="K299" s="10">
        <v>0.5</v>
      </c>
      <c r="L299" s="2">
        <v>3.9</v>
      </c>
      <c r="M299" s="2">
        <v>214</v>
      </c>
      <c r="N299" t="s">
        <v>1300</v>
      </c>
      <c r="O299" t="s">
        <v>1300</v>
      </c>
      <c r="P299" t="s">
        <v>1301</v>
      </c>
    </row>
    <row r="300" spans="1:16">
      <c r="A300" s="2" t="s">
        <v>1302</v>
      </c>
      <c r="B300" s="2" t="s">
        <v>1302</v>
      </c>
      <c r="C300" s="2" t="s">
        <v>1302</v>
      </c>
      <c r="D300" t="s">
        <v>349</v>
      </c>
      <c r="E300" s="2" t="s">
        <v>1303</v>
      </c>
      <c r="F300" s="4" t="s">
        <v>1304</v>
      </c>
      <c r="G300" s="7">
        <v>1850</v>
      </c>
      <c r="H300" s="2" t="s">
        <v>1305</v>
      </c>
      <c r="I300" s="8" t="str">
        <f t="shared" si="4"/>
        <v>4500</v>
      </c>
      <c r="J300" s="9">
        <v>4500</v>
      </c>
      <c r="K300" s="10">
        <v>0.59</v>
      </c>
      <c r="L300" s="2">
        <v>4</v>
      </c>
      <c r="M300" s="2">
        <v>184</v>
      </c>
      <c r="N300" t="s">
        <v>1306</v>
      </c>
      <c r="O300" t="s">
        <v>1306</v>
      </c>
      <c r="P300" t="s">
        <v>1307</v>
      </c>
    </row>
    <row r="301" spans="1:16">
      <c r="A301" s="2" t="s">
        <v>1308</v>
      </c>
      <c r="B301" s="2" t="s">
        <v>1308</v>
      </c>
      <c r="C301" s="2" t="s">
        <v>1308</v>
      </c>
      <c r="D301" t="s">
        <v>729</v>
      </c>
      <c r="E301" s="2" t="s">
        <v>1309</v>
      </c>
      <c r="F301" s="4" t="s">
        <v>1310</v>
      </c>
      <c r="G301" s="7">
        <v>13990</v>
      </c>
      <c r="H301" s="2" t="s">
        <v>1311</v>
      </c>
      <c r="I301" s="8" t="str">
        <f t="shared" si="4"/>
        <v>28900</v>
      </c>
      <c r="J301" s="9">
        <v>28900</v>
      </c>
      <c r="K301" s="10">
        <v>0.52</v>
      </c>
      <c r="L301" s="2">
        <v>4.5</v>
      </c>
      <c r="M301" s="2">
        <v>7</v>
      </c>
      <c r="N301" t="s">
        <v>1312</v>
      </c>
      <c r="O301" t="s">
        <v>1312</v>
      </c>
      <c r="P301" t="s">
        <v>1313</v>
      </c>
    </row>
    <row r="302" spans="1:16">
      <c r="A302" s="2" t="s">
        <v>1314</v>
      </c>
      <c r="B302" s="2" t="s">
        <v>1314</v>
      </c>
      <c r="C302" s="2" t="s">
        <v>1314</v>
      </c>
      <c r="D302" t="s">
        <v>16</v>
      </c>
      <c r="E302" s="2" t="s">
        <v>886</v>
      </c>
      <c r="F302" s="4" t="s">
        <v>887</v>
      </c>
      <c r="G302" s="7">
        <v>129</v>
      </c>
      <c r="H302" s="2" t="s">
        <v>509</v>
      </c>
      <c r="I302" s="8" t="str">
        <f t="shared" si="4"/>
        <v>449</v>
      </c>
      <c r="J302" s="9">
        <v>449</v>
      </c>
      <c r="K302" s="10">
        <v>0.71</v>
      </c>
      <c r="L302" s="2">
        <v>3.7</v>
      </c>
      <c r="M302" s="2">
        <v>41</v>
      </c>
      <c r="N302" t="s">
        <v>1315</v>
      </c>
      <c r="O302" t="s">
        <v>1315</v>
      </c>
      <c r="P302" t="s">
        <v>1316</v>
      </c>
    </row>
    <row r="303" spans="1:16">
      <c r="A303" s="2" t="s">
        <v>1317</v>
      </c>
      <c r="B303" s="2" t="s">
        <v>1317</v>
      </c>
      <c r="C303" s="2" t="s">
        <v>1317</v>
      </c>
      <c r="D303" t="s">
        <v>80</v>
      </c>
      <c r="E303" s="2" t="s">
        <v>842</v>
      </c>
      <c r="F303" s="4" t="s">
        <v>843</v>
      </c>
      <c r="G303" s="7">
        <v>379</v>
      </c>
      <c r="H303" s="2" t="s">
        <v>63</v>
      </c>
      <c r="I303" s="8" t="str">
        <f t="shared" si="4"/>
        <v>999</v>
      </c>
      <c r="J303" s="9">
        <v>999</v>
      </c>
      <c r="K303" s="10">
        <v>0.62</v>
      </c>
      <c r="L303" s="2">
        <v>4.2</v>
      </c>
      <c r="M303" s="11">
        <v>12153</v>
      </c>
      <c r="N303" t="s">
        <v>1318</v>
      </c>
      <c r="O303" t="s">
        <v>1318</v>
      </c>
      <c r="P303" t="s">
        <v>1319</v>
      </c>
    </row>
    <row r="304" spans="1:16">
      <c r="A304" s="2" t="s">
        <v>1320</v>
      </c>
      <c r="B304" s="2" t="s">
        <v>1320</v>
      </c>
      <c r="C304" s="2" t="s">
        <v>1320</v>
      </c>
      <c r="D304" t="s">
        <v>80</v>
      </c>
      <c r="E304" s="2" t="s">
        <v>1321</v>
      </c>
      <c r="F304" s="4" t="s">
        <v>1322</v>
      </c>
      <c r="G304" s="7">
        <v>185</v>
      </c>
      <c r="H304" s="2" t="s">
        <v>51</v>
      </c>
      <c r="I304" s="8" t="str">
        <f t="shared" si="4"/>
        <v>499</v>
      </c>
      <c r="J304" s="9">
        <v>499</v>
      </c>
      <c r="K304" s="10">
        <v>0.63</v>
      </c>
      <c r="L304" s="2">
        <v>4.2</v>
      </c>
      <c r="M304" s="2">
        <v>25</v>
      </c>
      <c r="N304" t="s">
        <v>1323</v>
      </c>
      <c r="O304" t="s">
        <v>1323</v>
      </c>
      <c r="P304" t="s">
        <v>1324</v>
      </c>
    </row>
    <row r="305" spans="1:16">
      <c r="A305" s="2" t="s">
        <v>1325</v>
      </c>
      <c r="B305" s="2" t="s">
        <v>1325</v>
      </c>
      <c r="C305" s="2" t="s">
        <v>1325</v>
      </c>
      <c r="D305" t="s">
        <v>61</v>
      </c>
      <c r="E305" s="2" t="s">
        <v>1326</v>
      </c>
      <c r="F305" s="4" t="s">
        <v>1327</v>
      </c>
      <c r="G305" s="7">
        <v>218</v>
      </c>
      <c r="H305" s="2" t="s">
        <v>63</v>
      </c>
      <c r="I305" s="8" t="str">
        <f t="shared" si="4"/>
        <v>999</v>
      </c>
      <c r="J305" s="9">
        <v>999</v>
      </c>
      <c r="K305" s="10">
        <v>0.78</v>
      </c>
      <c r="L305" s="2">
        <v>4.2</v>
      </c>
      <c r="M305" s="2">
        <v>163</v>
      </c>
      <c r="N305" t="s">
        <v>1328</v>
      </c>
      <c r="O305" t="s">
        <v>1328</v>
      </c>
      <c r="P305" t="s">
        <v>1329</v>
      </c>
    </row>
    <row r="306" spans="1:16">
      <c r="A306" s="2" t="s">
        <v>1330</v>
      </c>
      <c r="B306" s="2" t="s">
        <v>1330</v>
      </c>
      <c r="C306" s="2" t="s">
        <v>1330</v>
      </c>
      <c r="D306" t="s">
        <v>16</v>
      </c>
      <c r="E306" s="2" t="s">
        <v>23</v>
      </c>
      <c r="F306" s="4" t="s">
        <v>24</v>
      </c>
      <c r="G306" s="7">
        <v>199</v>
      </c>
      <c r="H306" s="2" t="s">
        <v>63</v>
      </c>
      <c r="I306" s="8" t="str">
        <f t="shared" si="4"/>
        <v>999</v>
      </c>
      <c r="J306" s="9">
        <v>999</v>
      </c>
      <c r="K306" s="10">
        <v>0.8</v>
      </c>
      <c r="L306" s="2">
        <v>4.3</v>
      </c>
      <c r="M306" s="2">
        <v>87</v>
      </c>
      <c r="N306" t="s">
        <v>1331</v>
      </c>
      <c r="O306" t="s">
        <v>1331</v>
      </c>
      <c r="P306" t="s">
        <v>1332</v>
      </c>
    </row>
    <row r="307" spans="1:16">
      <c r="A307" s="2" t="s">
        <v>1333</v>
      </c>
      <c r="B307" s="2" t="s">
        <v>1333</v>
      </c>
      <c r="C307" s="2" t="s">
        <v>1333</v>
      </c>
      <c r="D307" t="s">
        <v>80</v>
      </c>
      <c r="E307" s="2" t="s">
        <v>51</v>
      </c>
      <c r="F307" s="4" t="s">
        <v>62</v>
      </c>
      <c r="G307" s="7">
        <v>499</v>
      </c>
      <c r="H307" s="2" t="s">
        <v>1334</v>
      </c>
      <c r="I307" s="8" t="str">
        <f t="shared" si="4"/>
        <v>900</v>
      </c>
      <c r="J307" s="9">
        <v>900</v>
      </c>
      <c r="K307" s="10">
        <v>0.45</v>
      </c>
      <c r="L307" s="2">
        <v>4.4000000000000004</v>
      </c>
      <c r="M307" s="11">
        <v>2165</v>
      </c>
      <c r="N307" t="s">
        <v>1335</v>
      </c>
      <c r="O307" t="s">
        <v>1335</v>
      </c>
      <c r="P307" t="s">
        <v>1336</v>
      </c>
    </row>
    <row r="308" spans="1:16">
      <c r="A308" s="2" t="s">
        <v>1337</v>
      </c>
      <c r="B308" s="2" t="s">
        <v>1337</v>
      </c>
      <c r="C308" s="2" t="s">
        <v>1337</v>
      </c>
      <c r="D308" t="s">
        <v>103</v>
      </c>
      <c r="E308" s="2" t="s">
        <v>364</v>
      </c>
      <c r="F308" s="4" t="s">
        <v>365</v>
      </c>
      <c r="G308" s="7">
        <v>26999</v>
      </c>
      <c r="H308" s="2" t="s">
        <v>366</v>
      </c>
      <c r="I308" s="8" t="str">
        <f t="shared" si="4"/>
        <v>42999</v>
      </c>
      <c r="J308" s="9">
        <v>42999</v>
      </c>
      <c r="K308" s="10">
        <v>0.37</v>
      </c>
      <c r="L308" s="2">
        <v>4.2</v>
      </c>
      <c r="M308" s="11">
        <v>1510</v>
      </c>
      <c r="N308" t="s">
        <v>1338</v>
      </c>
      <c r="O308" t="s">
        <v>1338</v>
      </c>
      <c r="P308" t="s">
        <v>1339</v>
      </c>
    </row>
    <row r="309" spans="1:16">
      <c r="A309" s="2" t="s">
        <v>1340</v>
      </c>
      <c r="B309" s="2" t="s">
        <v>1340</v>
      </c>
      <c r="C309" s="2" t="s">
        <v>1340</v>
      </c>
      <c r="D309" t="s">
        <v>349</v>
      </c>
      <c r="E309" s="2" t="s">
        <v>1341</v>
      </c>
      <c r="F309" s="4" t="s">
        <v>1342</v>
      </c>
      <c r="G309" s="7">
        <v>893</v>
      </c>
      <c r="H309" s="2" t="s">
        <v>1343</v>
      </c>
      <c r="I309" s="8" t="str">
        <f t="shared" si="4"/>
        <v>1052</v>
      </c>
      <c r="J309" s="9">
        <v>1052</v>
      </c>
      <c r="K309" s="10">
        <v>0.15</v>
      </c>
      <c r="L309" s="2">
        <v>4.3</v>
      </c>
      <c r="M309" s="2">
        <v>106</v>
      </c>
      <c r="N309" t="s">
        <v>1344</v>
      </c>
      <c r="O309" t="s">
        <v>1344</v>
      </c>
      <c r="P309" t="s">
        <v>1345</v>
      </c>
    </row>
    <row r="310" spans="1:16">
      <c r="A310" s="2" t="s">
        <v>1346</v>
      </c>
      <c r="B310" s="2" t="s">
        <v>1346</v>
      </c>
      <c r="C310" s="2" t="s">
        <v>1346</v>
      </c>
      <c r="D310" t="s">
        <v>103</v>
      </c>
      <c r="E310" s="2" t="s">
        <v>1347</v>
      </c>
      <c r="F310" s="4" t="s">
        <v>1348</v>
      </c>
      <c r="G310" s="7">
        <v>10990</v>
      </c>
      <c r="H310" s="2" t="s">
        <v>146</v>
      </c>
      <c r="I310" s="8" t="str">
        <f t="shared" si="4"/>
        <v>19990</v>
      </c>
      <c r="J310" s="9">
        <v>19990</v>
      </c>
      <c r="K310" s="10">
        <v>0.45</v>
      </c>
      <c r="L310" s="2">
        <v>3.7</v>
      </c>
      <c r="M310" s="2">
        <v>129</v>
      </c>
      <c r="N310" t="s">
        <v>1349</v>
      </c>
      <c r="O310" t="s">
        <v>1349</v>
      </c>
      <c r="P310" t="s">
        <v>1350</v>
      </c>
    </row>
    <row r="311" spans="1:16">
      <c r="A311" s="2" t="s">
        <v>1351</v>
      </c>
      <c r="B311" s="2" t="s">
        <v>1351</v>
      </c>
      <c r="C311" s="2" t="s">
        <v>1351</v>
      </c>
      <c r="D311" t="s">
        <v>16</v>
      </c>
      <c r="E311" s="2" t="s">
        <v>842</v>
      </c>
      <c r="F311" s="4" t="s">
        <v>843</v>
      </c>
      <c r="G311" s="7">
        <v>379</v>
      </c>
      <c r="H311" s="2" t="s">
        <v>19</v>
      </c>
      <c r="I311" s="8" t="str">
        <f t="shared" si="4"/>
        <v>1099</v>
      </c>
      <c r="J311" s="9">
        <v>1099</v>
      </c>
      <c r="K311" s="10">
        <v>0.66</v>
      </c>
      <c r="L311" s="2">
        <v>4.3</v>
      </c>
      <c r="M311" s="11">
        <v>3049</v>
      </c>
      <c r="N311" t="s">
        <v>1352</v>
      </c>
      <c r="O311" t="s">
        <v>1352</v>
      </c>
      <c r="P311" t="s">
        <v>1353</v>
      </c>
    </row>
    <row r="312" spans="1:16">
      <c r="A312" s="2" t="s">
        <v>1354</v>
      </c>
      <c r="B312" s="2" t="s">
        <v>1354</v>
      </c>
      <c r="C312" s="2" t="s">
        <v>1354</v>
      </c>
      <c r="D312" t="s">
        <v>103</v>
      </c>
      <c r="E312" s="2" t="s">
        <v>1355</v>
      </c>
      <c r="F312" s="4" t="s">
        <v>1356</v>
      </c>
      <c r="G312" s="7">
        <v>16999</v>
      </c>
      <c r="H312" s="2" t="s">
        <v>1357</v>
      </c>
      <c r="I312" s="8" t="str">
        <f t="shared" si="4"/>
        <v>25999</v>
      </c>
      <c r="J312" s="9">
        <v>25999</v>
      </c>
      <c r="K312" s="10">
        <v>0.35</v>
      </c>
      <c r="L312" s="2">
        <v>4.2</v>
      </c>
      <c r="M312" s="11">
        <v>32840</v>
      </c>
      <c r="N312" t="s">
        <v>1358</v>
      </c>
      <c r="O312" t="s">
        <v>1358</v>
      </c>
      <c r="P312" t="s">
        <v>1359</v>
      </c>
    </row>
    <row r="313" spans="1:16">
      <c r="A313" s="2" t="s">
        <v>1360</v>
      </c>
      <c r="B313" s="2" t="s">
        <v>1360</v>
      </c>
      <c r="C313" s="2" t="s">
        <v>1360</v>
      </c>
      <c r="D313" t="s">
        <v>80</v>
      </c>
      <c r="E313" s="2" t="s">
        <v>35</v>
      </c>
      <c r="F313" s="4" t="s">
        <v>1361</v>
      </c>
      <c r="G313" s="7">
        <v>699</v>
      </c>
      <c r="H313" s="2" t="s">
        <v>29</v>
      </c>
      <c r="I313" s="8" t="str">
        <f t="shared" si="4"/>
        <v>1899</v>
      </c>
      <c r="J313" s="9">
        <v>1899</v>
      </c>
      <c r="K313" s="10">
        <v>0.63</v>
      </c>
      <c r="L313" s="2">
        <v>4.4000000000000004</v>
      </c>
      <c r="M313" s="2">
        <v>390</v>
      </c>
      <c r="N313" t="s">
        <v>1362</v>
      </c>
      <c r="O313" t="s">
        <v>1362</v>
      </c>
      <c r="P313" t="s">
        <v>1363</v>
      </c>
    </row>
    <row r="314" spans="1:16">
      <c r="A314" s="2" t="s">
        <v>1364</v>
      </c>
      <c r="B314" s="2" t="s">
        <v>1364</v>
      </c>
      <c r="C314" s="2" t="s">
        <v>1364</v>
      </c>
      <c r="D314" t="s">
        <v>1365</v>
      </c>
      <c r="E314" s="2" t="s">
        <v>1366</v>
      </c>
      <c r="F314" s="4" t="s">
        <v>1367</v>
      </c>
      <c r="G314" s="7">
        <v>2699</v>
      </c>
      <c r="H314" s="2" t="s">
        <v>1368</v>
      </c>
      <c r="I314" s="8" t="str">
        <f t="shared" si="4"/>
        <v>3500</v>
      </c>
      <c r="J314" s="9">
        <v>3500</v>
      </c>
      <c r="K314" s="10">
        <v>0.23</v>
      </c>
      <c r="L314" s="2">
        <v>3.5</v>
      </c>
      <c r="M314" s="2">
        <v>621</v>
      </c>
      <c r="N314" t="s">
        <v>1369</v>
      </c>
      <c r="O314" t="s">
        <v>1369</v>
      </c>
      <c r="P314" t="s">
        <v>1370</v>
      </c>
    </row>
    <row r="315" spans="1:16">
      <c r="A315" s="2" t="s">
        <v>1371</v>
      </c>
      <c r="B315" s="2" t="s">
        <v>1371</v>
      </c>
      <c r="C315" s="2" t="s">
        <v>1371</v>
      </c>
      <c r="D315" t="s">
        <v>16</v>
      </c>
      <c r="E315" s="2" t="s">
        <v>886</v>
      </c>
      <c r="F315" s="4" t="s">
        <v>887</v>
      </c>
      <c r="G315" s="7">
        <v>129</v>
      </c>
      <c r="H315" s="2" t="s">
        <v>183</v>
      </c>
      <c r="I315" s="8" t="str">
        <f t="shared" si="4"/>
        <v>599</v>
      </c>
      <c r="J315" s="9">
        <v>599</v>
      </c>
      <c r="K315" s="10">
        <v>0.78</v>
      </c>
      <c r="L315" s="2">
        <v>4.0999999999999996</v>
      </c>
      <c r="M315" s="2">
        <v>265</v>
      </c>
      <c r="N315" t="s">
        <v>1372</v>
      </c>
      <c r="O315" t="s">
        <v>1372</v>
      </c>
      <c r="P315" t="s">
        <v>1373</v>
      </c>
    </row>
    <row r="316" spans="1:16">
      <c r="A316" s="2" t="s">
        <v>1374</v>
      </c>
      <c r="B316" s="2" t="s">
        <v>1374</v>
      </c>
      <c r="C316" s="2" t="s">
        <v>1374</v>
      </c>
      <c r="D316" t="s">
        <v>16</v>
      </c>
      <c r="E316" s="2" t="s">
        <v>178</v>
      </c>
      <c r="F316" s="4" t="s">
        <v>179</v>
      </c>
      <c r="G316" s="7">
        <v>389</v>
      </c>
      <c r="H316" s="2" t="s">
        <v>63</v>
      </c>
      <c r="I316" s="8" t="str">
        <f t="shared" si="4"/>
        <v>999</v>
      </c>
      <c r="J316" s="9">
        <v>999</v>
      </c>
      <c r="K316" s="10">
        <v>0.61</v>
      </c>
      <c r="L316" s="2">
        <v>4.3</v>
      </c>
      <c r="M316" s="2">
        <v>838</v>
      </c>
      <c r="N316" t="s">
        <v>1375</v>
      </c>
      <c r="O316" t="s">
        <v>1375</v>
      </c>
      <c r="P316" t="s">
        <v>1376</v>
      </c>
    </row>
    <row r="317" spans="1:16">
      <c r="A317" s="2" t="s">
        <v>1377</v>
      </c>
      <c r="B317" s="2" t="s">
        <v>1377</v>
      </c>
      <c r="C317" s="2" t="s">
        <v>1377</v>
      </c>
      <c r="D317" t="s">
        <v>254</v>
      </c>
      <c r="E317" s="2" t="s">
        <v>1378</v>
      </c>
      <c r="F317" s="4" t="s">
        <v>1379</v>
      </c>
      <c r="G317" s="7">
        <v>246</v>
      </c>
      <c r="H317" s="2" t="s">
        <v>983</v>
      </c>
      <c r="I317" s="8" t="str">
        <f t="shared" si="4"/>
        <v>600</v>
      </c>
      <c r="J317" s="9">
        <v>600</v>
      </c>
      <c r="K317" s="10">
        <v>0.59</v>
      </c>
      <c r="L317" s="2">
        <v>4.2</v>
      </c>
      <c r="M317" s="2">
        <v>143</v>
      </c>
      <c r="N317" t="s">
        <v>1380</v>
      </c>
      <c r="O317" t="s">
        <v>1380</v>
      </c>
      <c r="P317" t="s">
        <v>1381</v>
      </c>
    </row>
    <row r="318" spans="1:16">
      <c r="A318" s="2" t="s">
        <v>1382</v>
      </c>
      <c r="B318" s="2" t="s">
        <v>1382</v>
      </c>
      <c r="C318" s="2" t="s">
        <v>1382</v>
      </c>
      <c r="D318" t="s">
        <v>16</v>
      </c>
      <c r="E318" s="2" t="s">
        <v>57</v>
      </c>
      <c r="F318" s="4" t="s">
        <v>75</v>
      </c>
      <c r="G318" s="7">
        <v>299</v>
      </c>
      <c r="H318" s="2" t="s">
        <v>76</v>
      </c>
      <c r="I318" s="8" t="str">
        <f t="shared" si="4"/>
        <v>799</v>
      </c>
      <c r="J318" s="9">
        <v>799</v>
      </c>
      <c r="K318" s="10">
        <v>0.63</v>
      </c>
      <c r="L318" s="2">
        <v>4</v>
      </c>
      <c r="M318" s="2">
        <v>151</v>
      </c>
      <c r="N318" t="s">
        <v>1383</v>
      </c>
      <c r="O318" t="s">
        <v>1383</v>
      </c>
      <c r="P318" t="s">
        <v>1384</v>
      </c>
    </row>
    <row r="319" spans="1:16">
      <c r="A319" s="2" t="s">
        <v>1385</v>
      </c>
      <c r="B319" s="2" t="s">
        <v>1385</v>
      </c>
      <c r="C319" s="2" t="s">
        <v>1385</v>
      </c>
      <c r="D319" t="s">
        <v>254</v>
      </c>
      <c r="E319" s="2" t="s">
        <v>1386</v>
      </c>
      <c r="F319" s="4" t="s">
        <v>1387</v>
      </c>
      <c r="G319" s="7">
        <v>247</v>
      </c>
      <c r="H319" s="2" t="s">
        <v>17</v>
      </c>
      <c r="I319" s="8" t="str">
        <f t="shared" si="4"/>
        <v>399</v>
      </c>
      <c r="J319" s="9">
        <v>399</v>
      </c>
      <c r="K319" s="10">
        <v>0.38</v>
      </c>
      <c r="L319" s="2">
        <v>3.9</v>
      </c>
      <c r="M319" s="2">
        <v>200</v>
      </c>
      <c r="N319" t="s">
        <v>1388</v>
      </c>
      <c r="O319" t="s">
        <v>1388</v>
      </c>
      <c r="P319" t="s">
        <v>1389</v>
      </c>
    </row>
    <row r="320" spans="1:16">
      <c r="A320" s="2" t="s">
        <v>1390</v>
      </c>
      <c r="B320" s="2" t="s">
        <v>1390</v>
      </c>
      <c r="C320" s="2" t="s">
        <v>1390</v>
      </c>
      <c r="D320" t="s">
        <v>254</v>
      </c>
      <c r="E320" s="2" t="s">
        <v>1391</v>
      </c>
      <c r="F320" s="4" t="s">
        <v>1392</v>
      </c>
      <c r="G320" s="7">
        <v>1369</v>
      </c>
      <c r="H320" s="2" t="s">
        <v>351</v>
      </c>
      <c r="I320" s="8" t="str">
        <f t="shared" si="4"/>
        <v>2999</v>
      </c>
      <c r="J320" s="9">
        <v>2999</v>
      </c>
      <c r="K320" s="10">
        <v>0.54</v>
      </c>
      <c r="L320" s="2">
        <v>3.3</v>
      </c>
      <c r="M320" s="2">
        <v>227</v>
      </c>
      <c r="N320" t="s">
        <v>1393</v>
      </c>
      <c r="O320" t="s">
        <v>1393</v>
      </c>
      <c r="P320" t="s">
        <v>1394</v>
      </c>
    </row>
    <row r="321" spans="1:16">
      <c r="A321" s="2" t="s">
        <v>1395</v>
      </c>
      <c r="B321" s="2" t="s">
        <v>1395</v>
      </c>
      <c r="C321" s="2" t="s">
        <v>1395</v>
      </c>
      <c r="D321" t="s">
        <v>254</v>
      </c>
      <c r="E321" s="2" t="s">
        <v>23</v>
      </c>
      <c r="F321" s="4" t="s">
        <v>24</v>
      </c>
      <c r="G321" s="7">
        <v>199</v>
      </c>
      <c r="H321" s="2" t="s">
        <v>51</v>
      </c>
      <c r="I321" s="8" t="str">
        <f t="shared" si="4"/>
        <v>499</v>
      </c>
      <c r="J321" s="9">
        <v>499</v>
      </c>
      <c r="K321" s="10">
        <v>0.6</v>
      </c>
      <c r="L321" s="2">
        <v>3.8</v>
      </c>
      <c r="M321" s="2">
        <v>538</v>
      </c>
      <c r="N321" t="s">
        <v>1396</v>
      </c>
      <c r="O321" t="s">
        <v>1396</v>
      </c>
      <c r="P321" t="s">
        <v>1397</v>
      </c>
    </row>
    <row r="322" spans="1:16">
      <c r="A322" s="2" t="s">
        <v>1398</v>
      </c>
      <c r="B322" s="2" t="s">
        <v>1398</v>
      </c>
      <c r="C322" s="2" t="s">
        <v>1398</v>
      </c>
      <c r="D322" t="s">
        <v>80</v>
      </c>
      <c r="E322" s="2" t="s">
        <v>57</v>
      </c>
      <c r="F322" s="4" t="s">
        <v>75</v>
      </c>
      <c r="G322" s="7">
        <v>299</v>
      </c>
      <c r="H322" s="2" t="s">
        <v>183</v>
      </c>
      <c r="I322" s="8" t="str">
        <f t="shared" si="4"/>
        <v>599</v>
      </c>
      <c r="J322" s="9">
        <v>599</v>
      </c>
      <c r="K322" s="10">
        <v>0.5</v>
      </c>
      <c r="L322" s="2">
        <v>4</v>
      </c>
      <c r="M322" s="2">
        <v>171</v>
      </c>
      <c r="N322" t="s">
        <v>1399</v>
      </c>
      <c r="O322" t="s">
        <v>1399</v>
      </c>
      <c r="P322" t="s">
        <v>1400</v>
      </c>
    </row>
    <row r="323" spans="1:16">
      <c r="A323" s="2" t="s">
        <v>1401</v>
      </c>
      <c r="B323" s="2" t="s">
        <v>1401</v>
      </c>
      <c r="C323" s="2" t="s">
        <v>1401</v>
      </c>
      <c r="D323" t="s">
        <v>103</v>
      </c>
      <c r="E323" s="2" t="s">
        <v>153</v>
      </c>
      <c r="F323" s="4" t="s">
        <v>154</v>
      </c>
      <c r="G323" s="7">
        <v>14999</v>
      </c>
      <c r="H323" s="2" t="s">
        <v>153</v>
      </c>
      <c r="I323" s="8" t="str">
        <f t="shared" ref="I323:I386" si="5">SUBSTITUTE(SUBSTITUTE(H323, "â‚¹", ""), ",", "")</f>
        <v>14999</v>
      </c>
      <c r="J323" s="9">
        <v>14999</v>
      </c>
      <c r="K323" s="10">
        <v>0</v>
      </c>
      <c r="L323" s="2">
        <v>4.3</v>
      </c>
      <c r="M323" s="11">
        <v>27508</v>
      </c>
      <c r="N323" t="s">
        <v>1402</v>
      </c>
      <c r="O323" t="s">
        <v>1402</v>
      </c>
      <c r="P323" t="s">
        <v>1403</v>
      </c>
    </row>
    <row r="324" spans="1:16">
      <c r="A324" s="2" t="s">
        <v>1404</v>
      </c>
      <c r="B324" s="2" t="s">
        <v>1404</v>
      </c>
      <c r="C324" s="2" t="s">
        <v>1404</v>
      </c>
      <c r="D324" t="s">
        <v>16</v>
      </c>
      <c r="E324" s="2" t="s">
        <v>57</v>
      </c>
      <c r="F324" s="4" t="s">
        <v>75</v>
      </c>
      <c r="G324" s="7">
        <v>299</v>
      </c>
      <c r="H324" s="2" t="s">
        <v>35</v>
      </c>
      <c r="I324" s="8" t="str">
        <f t="shared" si="5"/>
        <v>699</v>
      </c>
      <c r="J324" s="9">
        <v>699</v>
      </c>
      <c r="K324" s="10">
        <v>0.56999999999999995</v>
      </c>
      <c r="L324" s="2">
        <v>3.9</v>
      </c>
      <c r="M324" s="11">
        <v>1454</v>
      </c>
      <c r="N324" t="s">
        <v>1405</v>
      </c>
      <c r="O324" t="s">
        <v>1405</v>
      </c>
      <c r="P324" t="s">
        <v>1406</v>
      </c>
    </row>
    <row r="325" spans="1:16">
      <c r="A325" s="2" t="s">
        <v>1407</v>
      </c>
      <c r="B325" s="2" t="s">
        <v>1407</v>
      </c>
      <c r="C325" s="2" t="s">
        <v>1407</v>
      </c>
      <c r="D325" t="s">
        <v>103</v>
      </c>
      <c r="E325" s="2" t="s">
        <v>1175</v>
      </c>
      <c r="F325" s="4" t="s">
        <v>1408</v>
      </c>
      <c r="G325" s="7">
        <v>24990</v>
      </c>
      <c r="H325" s="2" t="s">
        <v>1409</v>
      </c>
      <c r="I325" s="8" t="str">
        <f t="shared" si="5"/>
        <v>51990</v>
      </c>
      <c r="J325" s="9">
        <v>51990</v>
      </c>
      <c r="K325" s="10">
        <v>0.52</v>
      </c>
      <c r="L325" s="2">
        <v>4.2</v>
      </c>
      <c r="M325" s="11">
        <v>2951</v>
      </c>
      <c r="N325" t="s">
        <v>1410</v>
      </c>
      <c r="O325" t="s">
        <v>1410</v>
      </c>
      <c r="P325" t="s">
        <v>1411</v>
      </c>
    </row>
    <row r="326" spans="1:16">
      <c r="A326" s="2" t="s">
        <v>1412</v>
      </c>
      <c r="B326" s="2" t="s">
        <v>1412</v>
      </c>
      <c r="C326" s="2" t="s">
        <v>1412</v>
      </c>
      <c r="D326" t="s">
        <v>16</v>
      </c>
      <c r="E326" s="2" t="s">
        <v>110</v>
      </c>
      <c r="F326" s="4" t="s">
        <v>111</v>
      </c>
      <c r="G326" s="7">
        <v>249</v>
      </c>
      <c r="H326" s="2" t="s">
        <v>63</v>
      </c>
      <c r="I326" s="8" t="str">
        <f t="shared" si="5"/>
        <v>999</v>
      </c>
      <c r="J326" s="9">
        <v>999</v>
      </c>
      <c r="K326" s="10">
        <v>0.75</v>
      </c>
      <c r="L326" s="2">
        <v>5</v>
      </c>
      <c r="N326" t="s">
        <v>1413</v>
      </c>
      <c r="O326" t="s">
        <v>1413</v>
      </c>
      <c r="P326" t="s">
        <v>1414</v>
      </c>
    </row>
    <row r="327" spans="1:16">
      <c r="A327" s="2" t="s">
        <v>1415</v>
      </c>
      <c r="B327" s="2" t="s">
        <v>1415</v>
      </c>
      <c r="C327" s="2" t="s">
        <v>1415</v>
      </c>
      <c r="D327" t="s">
        <v>103</v>
      </c>
      <c r="E327" s="2" t="s">
        <v>1416</v>
      </c>
      <c r="F327" s="4" t="s">
        <v>1417</v>
      </c>
      <c r="G327" s="7">
        <v>61999</v>
      </c>
      <c r="H327" s="2" t="s">
        <v>1418</v>
      </c>
      <c r="I327" s="8" t="str">
        <f t="shared" si="5"/>
        <v>69999</v>
      </c>
      <c r="J327" s="9">
        <v>69999</v>
      </c>
      <c r="K327" s="10">
        <v>0.11</v>
      </c>
      <c r="L327" s="2">
        <v>4.0999999999999996</v>
      </c>
      <c r="M327" s="11">
        <v>6753</v>
      </c>
      <c r="N327" t="s">
        <v>1419</v>
      </c>
      <c r="O327" t="s">
        <v>1419</v>
      </c>
      <c r="P327" t="s">
        <v>1420</v>
      </c>
    </row>
    <row r="328" spans="1:16">
      <c r="A328" s="2" t="s">
        <v>1421</v>
      </c>
      <c r="B328" s="2" t="s">
        <v>1421</v>
      </c>
      <c r="C328" s="2" t="s">
        <v>1421</v>
      </c>
      <c r="D328" t="s">
        <v>103</v>
      </c>
      <c r="E328" s="2" t="s">
        <v>1422</v>
      </c>
      <c r="F328" s="4" t="s">
        <v>1423</v>
      </c>
      <c r="G328" s="7">
        <v>24499</v>
      </c>
      <c r="H328" s="2" t="s">
        <v>1424</v>
      </c>
      <c r="I328" s="8" t="str">
        <f t="shared" si="5"/>
        <v>50000</v>
      </c>
      <c r="J328" s="9">
        <v>50000</v>
      </c>
      <c r="K328" s="10">
        <v>0.51</v>
      </c>
      <c r="L328" s="2">
        <v>3.9</v>
      </c>
      <c r="M328" s="11">
        <v>3518</v>
      </c>
      <c r="N328" t="s">
        <v>1425</v>
      </c>
      <c r="O328" t="s">
        <v>1425</v>
      </c>
      <c r="P328" t="s">
        <v>1426</v>
      </c>
    </row>
    <row r="329" spans="1:16">
      <c r="A329" s="2" t="s">
        <v>1427</v>
      </c>
      <c r="B329" s="2" t="s">
        <v>1427</v>
      </c>
      <c r="C329" s="2" t="s">
        <v>1427</v>
      </c>
      <c r="D329" t="s">
        <v>103</v>
      </c>
      <c r="E329" s="2" t="s">
        <v>1428</v>
      </c>
      <c r="F329" s="4" t="s">
        <v>1429</v>
      </c>
      <c r="G329" s="7">
        <v>10499</v>
      </c>
      <c r="H329" s="2" t="s">
        <v>1430</v>
      </c>
      <c r="I329" s="8" t="str">
        <f t="shared" si="5"/>
        <v>19499</v>
      </c>
      <c r="J329" s="9">
        <v>19499</v>
      </c>
      <c r="K329" s="10">
        <v>0.46</v>
      </c>
      <c r="L329" s="2">
        <v>4.2</v>
      </c>
      <c r="M329" s="11">
        <v>1510</v>
      </c>
      <c r="N329" t="s">
        <v>1431</v>
      </c>
      <c r="O329" t="s">
        <v>1431</v>
      </c>
      <c r="P329" t="s">
        <v>1432</v>
      </c>
    </row>
    <row r="330" spans="1:16">
      <c r="A330" s="2" t="s">
        <v>1433</v>
      </c>
      <c r="B330" s="2" t="s">
        <v>1433</v>
      </c>
      <c r="C330" s="2" t="s">
        <v>1433</v>
      </c>
      <c r="D330" t="s">
        <v>16</v>
      </c>
      <c r="E330" s="2" t="s">
        <v>25</v>
      </c>
      <c r="F330" s="4" t="s">
        <v>99</v>
      </c>
      <c r="G330" s="7">
        <v>349</v>
      </c>
      <c r="H330" s="2" t="s">
        <v>63</v>
      </c>
      <c r="I330" s="8" t="str">
        <f t="shared" si="5"/>
        <v>999</v>
      </c>
      <c r="J330" s="9">
        <v>999</v>
      </c>
      <c r="K330" s="10">
        <v>0.65</v>
      </c>
      <c r="L330" s="2">
        <v>4.3</v>
      </c>
      <c r="M330" s="2">
        <v>838</v>
      </c>
      <c r="N330" t="s">
        <v>1434</v>
      </c>
      <c r="O330" t="s">
        <v>1434</v>
      </c>
      <c r="P330" t="s">
        <v>1435</v>
      </c>
    </row>
    <row r="331" spans="1:16">
      <c r="A331" s="2" t="s">
        <v>1436</v>
      </c>
      <c r="B331" s="2" t="s">
        <v>1436</v>
      </c>
      <c r="C331" s="2" t="s">
        <v>1436</v>
      </c>
      <c r="D331" t="s">
        <v>254</v>
      </c>
      <c r="E331" s="2" t="s">
        <v>1437</v>
      </c>
      <c r="F331" s="4" t="s">
        <v>1438</v>
      </c>
      <c r="G331" s="7">
        <v>197</v>
      </c>
      <c r="H331" s="2" t="s">
        <v>51</v>
      </c>
      <c r="I331" s="8" t="str">
        <f t="shared" si="5"/>
        <v>499</v>
      </c>
      <c r="J331" s="9">
        <v>499</v>
      </c>
      <c r="K331" s="10">
        <v>0.61</v>
      </c>
      <c r="L331" s="2">
        <v>3.8</v>
      </c>
      <c r="M331" s="2">
        <v>136</v>
      </c>
      <c r="N331" t="s">
        <v>1439</v>
      </c>
      <c r="O331" t="s">
        <v>1439</v>
      </c>
      <c r="P331" t="s">
        <v>1440</v>
      </c>
    </row>
    <row r="332" spans="1:16">
      <c r="A332" s="2" t="s">
        <v>1441</v>
      </c>
      <c r="B332" s="2" t="s">
        <v>1441</v>
      </c>
      <c r="C332" s="2" t="s">
        <v>1441</v>
      </c>
      <c r="D332" t="s">
        <v>1005</v>
      </c>
      <c r="E332" s="2" t="s">
        <v>416</v>
      </c>
      <c r="F332" s="4" t="s">
        <v>554</v>
      </c>
      <c r="G332" s="7">
        <v>1299</v>
      </c>
      <c r="H332" s="2" t="s">
        <v>780</v>
      </c>
      <c r="I332" s="8" t="str">
        <f t="shared" si="5"/>
        <v>2499</v>
      </c>
      <c r="J332" s="9">
        <v>2499</v>
      </c>
      <c r="K332" s="10">
        <v>0.48</v>
      </c>
      <c r="L332" s="2">
        <v>4.3</v>
      </c>
      <c r="M332" s="2">
        <v>301</v>
      </c>
      <c r="N332" t="s">
        <v>1442</v>
      </c>
      <c r="O332" t="s">
        <v>1442</v>
      </c>
      <c r="P332" t="s">
        <v>1443</v>
      </c>
    </row>
    <row r="333" spans="1:16">
      <c r="A333" s="2" t="s">
        <v>1444</v>
      </c>
      <c r="B333" s="2" t="s">
        <v>1444</v>
      </c>
      <c r="C333" s="2" t="s">
        <v>1444</v>
      </c>
      <c r="D333" t="s">
        <v>16</v>
      </c>
      <c r="E333" s="2" t="s">
        <v>1445</v>
      </c>
      <c r="F333" s="4" t="s">
        <v>1446</v>
      </c>
      <c r="G333" s="7">
        <v>1519</v>
      </c>
      <c r="H333" s="2" t="s">
        <v>29</v>
      </c>
      <c r="I333" s="8" t="str">
        <f t="shared" si="5"/>
        <v>1899</v>
      </c>
      <c r="J333" s="9">
        <v>1899</v>
      </c>
      <c r="K333" s="10">
        <v>0.2</v>
      </c>
      <c r="L333" s="2">
        <v>4.4000000000000004</v>
      </c>
      <c r="M333" s="11">
        <v>19763</v>
      </c>
      <c r="N333" t="s">
        <v>100</v>
      </c>
      <c r="O333" t="s">
        <v>100</v>
      </c>
      <c r="P333" t="s">
        <v>1447</v>
      </c>
    </row>
    <row r="334" spans="1:16">
      <c r="A334" s="2" t="s">
        <v>1448</v>
      </c>
      <c r="B334" s="2" t="s">
        <v>1448</v>
      </c>
      <c r="C334" s="2" t="s">
        <v>1448</v>
      </c>
      <c r="D334" t="s">
        <v>103</v>
      </c>
      <c r="E334" s="2" t="s">
        <v>1449</v>
      </c>
      <c r="F334" s="4" t="s">
        <v>1450</v>
      </c>
      <c r="G334" s="7">
        <v>46999</v>
      </c>
      <c r="H334" s="2" t="s">
        <v>1418</v>
      </c>
      <c r="I334" s="8" t="str">
        <f t="shared" si="5"/>
        <v>69999</v>
      </c>
      <c r="J334" s="9">
        <v>69999</v>
      </c>
      <c r="K334" s="10">
        <v>0.33</v>
      </c>
      <c r="L334" s="2">
        <v>4.3</v>
      </c>
      <c r="M334" s="11">
        <v>21252</v>
      </c>
      <c r="N334" t="s">
        <v>1451</v>
      </c>
      <c r="O334" t="s">
        <v>1451</v>
      </c>
      <c r="P334" t="s">
        <v>1452</v>
      </c>
    </row>
    <row r="335" spans="1:16">
      <c r="A335" s="2" t="s">
        <v>1453</v>
      </c>
      <c r="B335" s="2" t="s">
        <v>1453</v>
      </c>
      <c r="C335" s="2" t="s">
        <v>1453</v>
      </c>
      <c r="D335" t="s">
        <v>16</v>
      </c>
      <c r="E335" s="2" t="s">
        <v>57</v>
      </c>
      <c r="F335" s="4" t="s">
        <v>75</v>
      </c>
      <c r="G335" s="7">
        <v>299</v>
      </c>
      <c r="H335" s="2" t="s">
        <v>76</v>
      </c>
      <c r="I335" s="8" t="str">
        <f t="shared" si="5"/>
        <v>799</v>
      </c>
      <c r="J335" s="9">
        <v>799</v>
      </c>
      <c r="K335" s="10">
        <v>0.63</v>
      </c>
      <c r="L335" s="2">
        <v>4.3</v>
      </c>
      <c r="M335" s="11">
        <v>1902</v>
      </c>
      <c r="N335" t="s">
        <v>1454</v>
      </c>
      <c r="O335" t="s">
        <v>1454</v>
      </c>
      <c r="P335" t="s">
        <v>1455</v>
      </c>
    </row>
    <row r="336" spans="1:16">
      <c r="A336" s="2" t="s">
        <v>1456</v>
      </c>
      <c r="B336" s="2" t="s">
        <v>1456</v>
      </c>
      <c r="C336" s="2" t="s">
        <v>1456</v>
      </c>
      <c r="D336" t="s">
        <v>1457</v>
      </c>
      <c r="E336" s="2" t="s">
        <v>126</v>
      </c>
      <c r="F336" s="4" t="s">
        <v>1458</v>
      </c>
      <c r="G336" s="7">
        <v>1799</v>
      </c>
      <c r="H336" s="2" t="s">
        <v>155</v>
      </c>
      <c r="I336" s="8" t="str">
        <f t="shared" si="5"/>
        <v>19999</v>
      </c>
      <c r="J336" s="9">
        <v>19999</v>
      </c>
      <c r="K336" s="10">
        <v>0.91</v>
      </c>
      <c r="L336" s="2">
        <v>4.2</v>
      </c>
      <c r="M336" s="11">
        <v>13937</v>
      </c>
      <c r="N336" t="s">
        <v>1459</v>
      </c>
      <c r="O336" t="s">
        <v>1459</v>
      </c>
      <c r="P336" t="s">
        <v>1460</v>
      </c>
    </row>
    <row r="337" spans="1:16">
      <c r="A337" s="2" t="s">
        <v>1461</v>
      </c>
      <c r="B337" s="2" t="s">
        <v>1461</v>
      </c>
      <c r="C337" s="2" t="s">
        <v>1461</v>
      </c>
      <c r="D337" t="s">
        <v>1457</v>
      </c>
      <c r="E337" s="2" t="s">
        <v>1462</v>
      </c>
      <c r="F337" s="4" t="s">
        <v>1463</v>
      </c>
      <c r="G337" s="7">
        <v>1998</v>
      </c>
      <c r="H337" s="2" t="s">
        <v>601</v>
      </c>
      <c r="I337" s="8" t="str">
        <f t="shared" si="5"/>
        <v>9999</v>
      </c>
      <c r="J337" s="9">
        <v>9999</v>
      </c>
      <c r="K337" s="10">
        <v>0.8</v>
      </c>
      <c r="L337" s="2">
        <v>4.3</v>
      </c>
      <c r="M337" s="11">
        <v>27696</v>
      </c>
      <c r="N337" t="s">
        <v>1464</v>
      </c>
      <c r="O337" t="s">
        <v>1464</v>
      </c>
      <c r="P337" t="s">
        <v>1465</v>
      </c>
    </row>
    <row r="338" spans="1:16">
      <c r="A338" s="2" t="s">
        <v>1466</v>
      </c>
      <c r="B338" s="2" t="s">
        <v>1466</v>
      </c>
      <c r="C338" s="2" t="s">
        <v>1466</v>
      </c>
      <c r="D338" t="s">
        <v>1457</v>
      </c>
      <c r="E338" s="2" t="s">
        <v>162</v>
      </c>
      <c r="F338" s="4" t="s">
        <v>1467</v>
      </c>
      <c r="G338" s="7">
        <v>1999</v>
      </c>
      <c r="H338" s="2" t="s">
        <v>1468</v>
      </c>
      <c r="I338" s="8" t="str">
        <f t="shared" si="5"/>
        <v>7990</v>
      </c>
      <c r="J338" s="9">
        <v>7990</v>
      </c>
      <c r="K338" s="10">
        <v>0.75</v>
      </c>
      <c r="L338" s="2">
        <v>3.8</v>
      </c>
      <c r="M338" s="11">
        <v>17831</v>
      </c>
      <c r="N338" t="s">
        <v>1469</v>
      </c>
      <c r="O338" t="s">
        <v>1469</v>
      </c>
      <c r="P338" t="s">
        <v>1470</v>
      </c>
    </row>
    <row r="339" spans="1:16">
      <c r="A339" s="2" t="s">
        <v>1471</v>
      </c>
      <c r="B339" s="2" t="s">
        <v>1471</v>
      </c>
      <c r="C339" s="2" t="s">
        <v>1471</v>
      </c>
      <c r="D339" t="s">
        <v>1472</v>
      </c>
      <c r="E339" s="2" t="s">
        <v>1473</v>
      </c>
      <c r="F339" s="4" t="s">
        <v>1474</v>
      </c>
      <c r="G339" s="7">
        <v>2049</v>
      </c>
      <c r="H339" s="2" t="s">
        <v>264</v>
      </c>
      <c r="I339" s="8" t="str">
        <f t="shared" si="5"/>
        <v>2199</v>
      </c>
      <c r="J339" s="9">
        <v>2199</v>
      </c>
      <c r="K339" s="10">
        <v>7.0000000000000007E-2</v>
      </c>
      <c r="L339" s="2">
        <v>4.3</v>
      </c>
      <c r="M339" s="2" t="s">
        <v>1475</v>
      </c>
      <c r="N339" t="s">
        <v>1476</v>
      </c>
      <c r="O339" t="s">
        <v>1476</v>
      </c>
      <c r="P339" t="s">
        <v>1477</v>
      </c>
    </row>
    <row r="340" spans="1:16">
      <c r="A340" s="2" t="s">
        <v>1478</v>
      </c>
      <c r="B340" s="2" t="s">
        <v>1478</v>
      </c>
      <c r="C340" s="2" t="s">
        <v>1478</v>
      </c>
      <c r="D340" t="s">
        <v>1479</v>
      </c>
      <c r="E340" s="2" t="s">
        <v>1480</v>
      </c>
      <c r="F340" s="4" t="s">
        <v>1481</v>
      </c>
      <c r="G340" s="7">
        <v>6499</v>
      </c>
      <c r="H340" s="2" t="s">
        <v>1208</v>
      </c>
      <c r="I340" s="8" t="str">
        <f t="shared" si="5"/>
        <v>8999</v>
      </c>
      <c r="J340" s="9">
        <v>8999</v>
      </c>
      <c r="K340" s="10">
        <v>0.28000000000000003</v>
      </c>
      <c r="L340" s="2">
        <v>4</v>
      </c>
      <c r="M340" s="11">
        <v>7807</v>
      </c>
      <c r="N340" t="s">
        <v>1482</v>
      </c>
      <c r="O340" t="s">
        <v>1482</v>
      </c>
      <c r="P340" t="s">
        <v>1483</v>
      </c>
    </row>
    <row r="341" spans="1:16">
      <c r="A341" s="2" t="s">
        <v>1484</v>
      </c>
      <c r="B341" s="2" t="s">
        <v>1484</v>
      </c>
      <c r="C341" s="2" t="s">
        <v>1484</v>
      </c>
      <c r="D341" t="s">
        <v>1479</v>
      </c>
      <c r="E341" s="2" t="s">
        <v>1485</v>
      </c>
      <c r="F341" s="4" t="s">
        <v>1486</v>
      </c>
      <c r="G341" s="7">
        <v>28999</v>
      </c>
      <c r="H341" s="2" t="s">
        <v>1485</v>
      </c>
      <c r="I341" s="8" t="str">
        <f t="shared" si="5"/>
        <v>28999</v>
      </c>
      <c r="J341" s="9">
        <v>28999</v>
      </c>
      <c r="K341" s="10">
        <v>0</v>
      </c>
      <c r="L341" s="2">
        <v>4.3</v>
      </c>
      <c r="M341" s="11">
        <v>17415</v>
      </c>
      <c r="N341" t="s">
        <v>1487</v>
      </c>
      <c r="O341" t="s">
        <v>1487</v>
      </c>
      <c r="P341" t="s">
        <v>1488</v>
      </c>
    </row>
    <row r="342" spans="1:16">
      <c r="A342" s="2" t="s">
        <v>1489</v>
      </c>
      <c r="B342" s="2" t="s">
        <v>1489</v>
      </c>
      <c r="C342" s="2" t="s">
        <v>1489</v>
      </c>
      <c r="D342" t="s">
        <v>1479</v>
      </c>
      <c r="E342" s="2" t="s">
        <v>1485</v>
      </c>
      <c r="F342" s="4" t="s">
        <v>1486</v>
      </c>
      <c r="G342" s="7">
        <v>28999</v>
      </c>
      <c r="H342" s="2" t="s">
        <v>1485</v>
      </c>
      <c r="I342" s="8" t="str">
        <f t="shared" si="5"/>
        <v>28999</v>
      </c>
      <c r="J342" s="9">
        <v>28999</v>
      </c>
      <c r="K342" s="10">
        <v>0</v>
      </c>
      <c r="L342" s="2">
        <v>4.3</v>
      </c>
      <c r="M342" s="11">
        <v>17415</v>
      </c>
      <c r="N342" t="s">
        <v>1490</v>
      </c>
      <c r="O342" t="s">
        <v>1490</v>
      </c>
      <c r="P342" t="s">
        <v>1491</v>
      </c>
    </row>
    <row r="343" spans="1:16">
      <c r="A343" s="2" t="s">
        <v>1492</v>
      </c>
      <c r="B343" s="2" t="s">
        <v>1492</v>
      </c>
      <c r="C343" s="2" t="s">
        <v>1492</v>
      </c>
      <c r="D343" t="s">
        <v>1479</v>
      </c>
      <c r="E343" s="2" t="s">
        <v>1480</v>
      </c>
      <c r="F343" s="4" t="s">
        <v>1481</v>
      </c>
      <c r="G343" s="7">
        <v>6499</v>
      </c>
      <c r="H343" s="2" t="s">
        <v>1208</v>
      </c>
      <c r="I343" s="8" t="str">
        <f t="shared" si="5"/>
        <v>8999</v>
      </c>
      <c r="J343" s="9">
        <v>8999</v>
      </c>
      <c r="K343" s="10">
        <v>0.28000000000000003</v>
      </c>
      <c r="L343" s="2">
        <v>4</v>
      </c>
      <c r="M343" s="11">
        <v>7807</v>
      </c>
      <c r="N343" t="s">
        <v>1493</v>
      </c>
      <c r="O343" t="s">
        <v>1493</v>
      </c>
      <c r="P343" t="s">
        <v>1494</v>
      </c>
    </row>
    <row r="344" spans="1:16">
      <c r="A344" s="2" t="s">
        <v>1495</v>
      </c>
      <c r="B344" s="2" t="s">
        <v>1495</v>
      </c>
      <c r="C344" s="2" t="s">
        <v>1495</v>
      </c>
      <c r="D344" t="s">
        <v>1479</v>
      </c>
      <c r="E344" s="2" t="s">
        <v>1480</v>
      </c>
      <c r="F344" s="4" t="s">
        <v>1481</v>
      </c>
      <c r="G344" s="7">
        <v>6499</v>
      </c>
      <c r="H344" s="2" t="s">
        <v>1208</v>
      </c>
      <c r="I344" s="8" t="str">
        <f t="shared" si="5"/>
        <v>8999</v>
      </c>
      <c r="J344" s="9">
        <v>8999</v>
      </c>
      <c r="K344" s="10">
        <v>0.28000000000000003</v>
      </c>
      <c r="L344" s="2">
        <v>4</v>
      </c>
      <c r="M344" s="11">
        <v>7807</v>
      </c>
      <c r="N344" t="s">
        <v>1496</v>
      </c>
      <c r="O344" t="s">
        <v>1496</v>
      </c>
      <c r="P344" t="s">
        <v>1497</v>
      </c>
    </row>
    <row r="345" spans="1:16">
      <c r="A345" s="2" t="s">
        <v>1498</v>
      </c>
      <c r="B345" s="2" t="s">
        <v>1498</v>
      </c>
      <c r="C345" s="2" t="s">
        <v>1498</v>
      </c>
      <c r="D345" t="s">
        <v>1499</v>
      </c>
      <c r="E345" s="2" t="s">
        <v>1500</v>
      </c>
      <c r="F345" s="4" t="s">
        <v>1501</v>
      </c>
      <c r="G345" s="7">
        <v>569</v>
      </c>
      <c r="H345" s="2" t="s">
        <v>46</v>
      </c>
      <c r="I345" s="8" t="str">
        <f t="shared" si="5"/>
        <v>1000</v>
      </c>
      <c r="J345" s="9">
        <v>1000</v>
      </c>
      <c r="K345" s="10">
        <v>0.43</v>
      </c>
      <c r="L345" s="2">
        <v>4.4000000000000004</v>
      </c>
      <c r="M345" s="11">
        <v>67259</v>
      </c>
      <c r="N345" t="s">
        <v>1502</v>
      </c>
      <c r="O345" t="s">
        <v>1502</v>
      </c>
      <c r="P345" t="s">
        <v>1503</v>
      </c>
    </row>
    <row r="346" spans="1:16">
      <c r="A346" s="2" t="s">
        <v>1504</v>
      </c>
      <c r="B346" s="2" t="s">
        <v>1504</v>
      </c>
      <c r="C346" s="2" t="s">
        <v>1504</v>
      </c>
      <c r="D346" t="s">
        <v>1457</v>
      </c>
      <c r="E346" s="2" t="s">
        <v>1505</v>
      </c>
      <c r="F346" s="4" t="s">
        <v>1506</v>
      </c>
      <c r="G346" s="7">
        <v>1898</v>
      </c>
      <c r="H346" s="2" t="s">
        <v>1022</v>
      </c>
      <c r="I346" s="8" t="str">
        <f t="shared" si="5"/>
        <v>4999</v>
      </c>
      <c r="J346" s="9">
        <v>4999</v>
      </c>
      <c r="K346" s="10">
        <v>0.62</v>
      </c>
      <c r="L346" s="2">
        <v>4.0999999999999996</v>
      </c>
      <c r="M346" s="11">
        <v>10689</v>
      </c>
      <c r="N346" t="s">
        <v>1507</v>
      </c>
      <c r="O346" t="s">
        <v>1507</v>
      </c>
      <c r="P346" t="s">
        <v>1508</v>
      </c>
    </row>
    <row r="347" spans="1:16">
      <c r="A347" s="2" t="s">
        <v>1509</v>
      </c>
      <c r="B347" s="2" t="s">
        <v>1509</v>
      </c>
      <c r="C347" s="2" t="s">
        <v>1509</v>
      </c>
      <c r="D347" t="s">
        <v>1510</v>
      </c>
      <c r="E347" s="2" t="s">
        <v>416</v>
      </c>
      <c r="F347" s="4" t="s">
        <v>554</v>
      </c>
      <c r="G347" s="7">
        <v>1299</v>
      </c>
      <c r="H347" s="2" t="s">
        <v>230</v>
      </c>
      <c r="I347" s="8" t="str">
        <f t="shared" si="5"/>
        <v>1599</v>
      </c>
      <c r="J347" s="9">
        <v>1599</v>
      </c>
      <c r="K347" s="10">
        <v>0.19</v>
      </c>
      <c r="L347" s="2">
        <v>4</v>
      </c>
      <c r="M347" s="2" t="s">
        <v>1511</v>
      </c>
      <c r="N347" t="s">
        <v>1512</v>
      </c>
      <c r="O347" t="s">
        <v>1512</v>
      </c>
      <c r="P347" t="s">
        <v>1513</v>
      </c>
    </row>
    <row r="348" spans="1:16">
      <c r="A348" s="2" t="s">
        <v>1514</v>
      </c>
      <c r="B348" s="2" t="s">
        <v>1514</v>
      </c>
      <c r="C348" s="2" t="s">
        <v>1514</v>
      </c>
      <c r="D348" t="s">
        <v>1457</v>
      </c>
      <c r="E348" s="2" t="s">
        <v>306</v>
      </c>
      <c r="F348" s="4" t="s">
        <v>574</v>
      </c>
      <c r="G348" s="7">
        <v>1499</v>
      </c>
      <c r="H348" s="2" t="s">
        <v>1515</v>
      </c>
      <c r="I348" s="8" t="str">
        <f t="shared" si="5"/>
        <v>6990</v>
      </c>
      <c r="J348" s="9">
        <v>6990</v>
      </c>
      <c r="K348" s="10">
        <v>0.79</v>
      </c>
      <c r="L348" s="2">
        <v>3.9</v>
      </c>
      <c r="M348" s="11">
        <v>21796</v>
      </c>
      <c r="N348" t="s">
        <v>1516</v>
      </c>
      <c r="O348" t="s">
        <v>1516</v>
      </c>
      <c r="P348" t="s">
        <v>1517</v>
      </c>
    </row>
    <row r="349" spans="1:16">
      <c r="A349" s="2" t="s">
        <v>1518</v>
      </c>
      <c r="B349" s="2" t="s">
        <v>1518</v>
      </c>
      <c r="C349" s="2" t="s">
        <v>1518</v>
      </c>
      <c r="D349" t="s">
        <v>1519</v>
      </c>
      <c r="E349" s="2" t="s">
        <v>183</v>
      </c>
      <c r="F349" s="4" t="s">
        <v>184</v>
      </c>
      <c r="G349" s="7">
        <v>599</v>
      </c>
      <c r="H349" s="2" t="s">
        <v>63</v>
      </c>
      <c r="I349" s="8" t="str">
        <f t="shared" si="5"/>
        <v>999</v>
      </c>
      <c r="J349" s="9">
        <v>999</v>
      </c>
      <c r="K349" s="10">
        <v>0.4</v>
      </c>
      <c r="L349" s="2">
        <v>4.0999999999999996</v>
      </c>
      <c r="M349" s="2" t="s">
        <v>1520</v>
      </c>
      <c r="N349" t="s">
        <v>1521</v>
      </c>
      <c r="O349" t="s">
        <v>1521</v>
      </c>
      <c r="P349" t="s">
        <v>1522</v>
      </c>
    </row>
    <row r="350" spans="1:16">
      <c r="A350" s="2" t="s">
        <v>1523</v>
      </c>
      <c r="B350" s="2" t="s">
        <v>1523</v>
      </c>
      <c r="C350" s="2" t="s">
        <v>1523</v>
      </c>
      <c r="D350" t="s">
        <v>1479</v>
      </c>
      <c r="E350" s="2" t="s">
        <v>1524</v>
      </c>
      <c r="F350" s="4" t="s">
        <v>1525</v>
      </c>
      <c r="G350" s="7">
        <v>9499</v>
      </c>
      <c r="H350" s="2" t="s">
        <v>1526</v>
      </c>
      <c r="I350" s="8" t="str">
        <f t="shared" si="5"/>
        <v>11999</v>
      </c>
      <c r="J350" s="9">
        <v>11999</v>
      </c>
      <c r="K350" s="10">
        <v>0.21</v>
      </c>
      <c r="L350" s="2">
        <v>4.2</v>
      </c>
      <c r="M350" s="2">
        <v>284</v>
      </c>
      <c r="N350" t="s">
        <v>1527</v>
      </c>
      <c r="O350" t="s">
        <v>1527</v>
      </c>
      <c r="P350" t="s">
        <v>1528</v>
      </c>
    </row>
    <row r="351" spans="1:16">
      <c r="A351" s="2" t="s">
        <v>1529</v>
      </c>
      <c r="B351" s="2" t="s">
        <v>1529</v>
      </c>
      <c r="C351" s="2" t="s">
        <v>1529</v>
      </c>
      <c r="D351" t="s">
        <v>1519</v>
      </c>
      <c r="E351" s="2" t="s">
        <v>183</v>
      </c>
      <c r="F351" s="4" t="s">
        <v>184</v>
      </c>
      <c r="G351" s="7">
        <v>599</v>
      </c>
      <c r="H351" s="2" t="s">
        <v>780</v>
      </c>
      <c r="I351" s="8" t="str">
        <f t="shared" si="5"/>
        <v>2499</v>
      </c>
      <c r="J351" s="9">
        <v>2499</v>
      </c>
      <c r="K351" s="10">
        <v>0.76</v>
      </c>
      <c r="L351" s="2">
        <v>3.9</v>
      </c>
      <c r="M351" s="11">
        <v>58162</v>
      </c>
      <c r="N351" t="s">
        <v>1530</v>
      </c>
      <c r="O351" t="s">
        <v>1530</v>
      </c>
      <c r="P351" t="s">
        <v>1531</v>
      </c>
    </row>
    <row r="352" spans="1:16">
      <c r="A352" s="2" t="s">
        <v>1532</v>
      </c>
      <c r="B352" s="2" t="s">
        <v>1532</v>
      </c>
      <c r="C352" s="2" t="s">
        <v>1532</v>
      </c>
      <c r="D352" t="s">
        <v>1479</v>
      </c>
      <c r="E352" s="2" t="s">
        <v>1208</v>
      </c>
      <c r="F352" s="4" t="s">
        <v>1209</v>
      </c>
      <c r="G352" s="7">
        <v>8999</v>
      </c>
      <c r="H352" s="2" t="s">
        <v>1526</v>
      </c>
      <c r="I352" s="8" t="str">
        <f t="shared" si="5"/>
        <v>11999</v>
      </c>
      <c r="J352" s="9">
        <v>11999</v>
      </c>
      <c r="K352" s="10">
        <v>0.25</v>
      </c>
      <c r="L352" s="2">
        <v>4</v>
      </c>
      <c r="M352" s="11">
        <v>12796</v>
      </c>
      <c r="N352" t="s">
        <v>1533</v>
      </c>
      <c r="O352" t="s">
        <v>1533</v>
      </c>
      <c r="P352" t="s">
        <v>1534</v>
      </c>
    </row>
    <row r="353" spans="1:16">
      <c r="A353" s="2" t="s">
        <v>1535</v>
      </c>
      <c r="B353" s="2" t="s">
        <v>1535</v>
      </c>
      <c r="C353" s="2" t="s">
        <v>1535</v>
      </c>
      <c r="D353" t="s">
        <v>1536</v>
      </c>
      <c r="E353" s="2" t="s">
        <v>25</v>
      </c>
      <c r="F353" s="4" t="s">
        <v>99</v>
      </c>
      <c r="G353" s="7">
        <v>349</v>
      </c>
      <c r="H353" s="2" t="s">
        <v>416</v>
      </c>
      <c r="I353" s="8" t="str">
        <f t="shared" si="5"/>
        <v>1299</v>
      </c>
      <c r="J353" s="9">
        <v>1299</v>
      </c>
      <c r="K353" s="10">
        <v>0.73</v>
      </c>
      <c r="L353" s="2">
        <v>4</v>
      </c>
      <c r="M353" s="11">
        <v>14282</v>
      </c>
      <c r="N353" t="s">
        <v>1537</v>
      </c>
      <c r="O353" t="s">
        <v>1537</v>
      </c>
      <c r="P353" t="s">
        <v>1538</v>
      </c>
    </row>
    <row r="354" spans="1:16">
      <c r="A354" s="2" t="s">
        <v>1539</v>
      </c>
      <c r="B354" s="2" t="s">
        <v>1539</v>
      </c>
      <c r="C354" s="2" t="s">
        <v>1539</v>
      </c>
      <c r="D354" t="s">
        <v>1519</v>
      </c>
      <c r="E354" s="2" t="s">
        <v>25</v>
      </c>
      <c r="F354" s="4" t="s">
        <v>99</v>
      </c>
      <c r="G354" s="7">
        <v>349</v>
      </c>
      <c r="H354" s="2" t="s">
        <v>63</v>
      </c>
      <c r="I354" s="8" t="str">
        <f t="shared" si="5"/>
        <v>999</v>
      </c>
      <c r="J354" s="9">
        <v>999</v>
      </c>
      <c r="K354" s="10">
        <v>0.65</v>
      </c>
      <c r="L354" s="2">
        <v>4.0999999999999996</v>
      </c>
      <c r="M354" s="2" t="s">
        <v>1540</v>
      </c>
      <c r="N354" t="s">
        <v>1541</v>
      </c>
      <c r="O354" t="s">
        <v>1541</v>
      </c>
      <c r="P354" t="s">
        <v>1542</v>
      </c>
    </row>
    <row r="355" spans="1:16">
      <c r="A355" s="2" t="s">
        <v>1543</v>
      </c>
      <c r="B355" s="2" t="s">
        <v>1543</v>
      </c>
      <c r="C355" s="2" t="s">
        <v>1543</v>
      </c>
      <c r="D355" t="s">
        <v>1499</v>
      </c>
      <c r="E355" s="2" t="s">
        <v>1544</v>
      </c>
      <c r="F355" s="4" t="s">
        <v>1545</v>
      </c>
      <c r="G355" s="7">
        <v>959</v>
      </c>
      <c r="H355" s="2" t="s">
        <v>1546</v>
      </c>
      <c r="I355" s="8" t="str">
        <f t="shared" si="5"/>
        <v>1800</v>
      </c>
      <c r="J355" s="9">
        <v>1800</v>
      </c>
      <c r="K355" s="10">
        <v>0.47</v>
      </c>
      <c r="L355" s="2">
        <v>4.4000000000000004</v>
      </c>
      <c r="M355" s="11">
        <v>67259</v>
      </c>
      <c r="N355" t="s">
        <v>1547</v>
      </c>
      <c r="O355" t="s">
        <v>1547</v>
      </c>
      <c r="P355" t="s">
        <v>1548</v>
      </c>
    </row>
    <row r="356" spans="1:16">
      <c r="A356" s="2" t="s">
        <v>1549</v>
      </c>
      <c r="B356" s="2" t="s">
        <v>1549</v>
      </c>
      <c r="C356" s="2" t="s">
        <v>1549</v>
      </c>
      <c r="D356" t="s">
        <v>1479</v>
      </c>
      <c r="E356" s="2" t="s">
        <v>1524</v>
      </c>
      <c r="F356" s="4" t="s">
        <v>1525</v>
      </c>
      <c r="G356" s="7">
        <v>9499</v>
      </c>
      <c r="H356" s="2" t="s">
        <v>1526</v>
      </c>
      <c r="I356" s="8" t="str">
        <f t="shared" si="5"/>
        <v>11999</v>
      </c>
      <c r="J356" s="9">
        <v>11999</v>
      </c>
      <c r="K356" s="10">
        <v>0.21</v>
      </c>
      <c r="L356" s="2">
        <v>4.2</v>
      </c>
      <c r="M356" s="2">
        <v>284</v>
      </c>
      <c r="N356" t="s">
        <v>1550</v>
      </c>
      <c r="O356" t="s">
        <v>1550</v>
      </c>
      <c r="P356" t="s">
        <v>1551</v>
      </c>
    </row>
    <row r="357" spans="1:16">
      <c r="A357" s="2" t="s">
        <v>1552</v>
      </c>
      <c r="B357" s="2" t="s">
        <v>1552</v>
      </c>
      <c r="C357" s="2" t="s">
        <v>1552</v>
      </c>
      <c r="D357" t="s">
        <v>1472</v>
      </c>
      <c r="E357" s="2" t="s">
        <v>306</v>
      </c>
      <c r="F357" s="4" t="s">
        <v>574</v>
      </c>
      <c r="G357" s="7">
        <v>1499</v>
      </c>
      <c r="H357" s="2" t="s">
        <v>780</v>
      </c>
      <c r="I357" s="8" t="str">
        <f t="shared" si="5"/>
        <v>2499</v>
      </c>
      <c r="J357" s="9">
        <v>2499</v>
      </c>
      <c r="K357" s="10">
        <v>0.4</v>
      </c>
      <c r="L357" s="2">
        <v>4.3</v>
      </c>
      <c r="M357" s="11">
        <v>15970</v>
      </c>
      <c r="N357" t="s">
        <v>1553</v>
      </c>
      <c r="O357" t="s">
        <v>1553</v>
      </c>
      <c r="P357" t="s">
        <v>1554</v>
      </c>
    </row>
    <row r="358" spans="1:16">
      <c r="A358" s="2" t="s">
        <v>1555</v>
      </c>
      <c r="B358" s="2" t="s">
        <v>1555</v>
      </c>
      <c r="C358" s="2" t="s">
        <v>1555</v>
      </c>
      <c r="D358" t="s">
        <v>1472</v>
      </c>
      <c r="E358" s="2" t="s">
        <v>1556</v>
      </c>
      <c r="F358" s="4" t="s">
        <v>1557</v>
      </c>
      <c r="G358" s="7">
        <v>1149</v>
      </c>
      <c r="H358" s="2" t="s">
        <v>264</v>
      </c>
      <c r="I358" s="8" t="str">
        <f t="shared" si="5"/>
        <v>2199</v>
      </c>
      <c r="J358" s="9">
        <v>2199</v>
      </c>
      <c r="K358" s="10">
        <v>0.48</v>
      </c>
      <c r="L358" s="2">
        <v>4.3</v>
      </c>
      <c r="M358" s="2" t="s">
        <v>1475</v>
      </c>
      <c r="N358" t="s">
        <v>1558</v>
      </c>
      <c r="O358" t="s">
        <v>1558</v>
      </c>
      <c r="P358" t="s">
        <v>1559</v>
      </c>
    </row>
    <row r="359" spans="1:16">
      <c r="A359" s="2" t="s">
        <v>1560</v>
      </c>
      <c r="B359" s="2" t="s">
        <v>1560</v>
      </c>
      <c r="C359" s="2" t="s">
        <v>1560</v>
      </c>
      <c r="D359" t="s">
        <v>1561</v>
      </c>
      <c r="E359" s="2" t="s">
        <v>25</v>
      </c>
      <c r="F359" s="4" t="s">
        <v>99</v>
      </c>
      <c r="G359" s="7">
        <v>349</v>
      </c>
      <c r="H359" s="2" t="s">
        <v>63</v>
      </c>
      <c r="I359" s="8" t="str">
        <f t="shared" si="5"/>
        <v>999</v>
      </c>
      <c r="J359" s="9">
        <v>999</v>
      </c>
      <c r="K359" s="10">
        <v>0.65</v>
      </c>
      <c r="L359" s="2">
        <v>3.9</v>
      </c>
      <c r="M359" s="11">
        <v>46399</v>
      </c>
      <c r="N359" t="s">
        <v>1493</v>
      </c>
      <c r="O359" t="s">
        <v>1493</v>
      </c>
      <c r="P359" t="s">
        <v>1562</v>
      </c>
    </row>
    <row r="360" spans="1:16">
      <c r="A360" s="2" t="s">
        <v>1563</v>
      </c>
      <c r="B360" s="2" t="s">
        <v>1563</v>
      </c>
      <c r="C360" s="2" t="s">
        <v>1563</v>
      </c>
      <c r="D360" t="s">
        <v>1564</v>
      </c>
      <c r="E360" s="2" t="s">
        <v>1565</v>
      </c>
      <c r="F360" s="4" t="s">
        <v>1566</v>
      </c>
      <c r="G360" s="7">
        <v>1219</v>
      </c>
      <c r="H360" s="2" t="s">
        <v>660</v>
      </c>
      <c r="I360" s="8" t="str">
        <f t="shared" si="5"/>
        <v>1699</v>
      </c>
      <c r="J360" s="9">
        <v>1699</v>
      </c>
      <c r="K360" s="10">
        <v>0.28000000000000003</v>
      </c>
      <c r="L360" s="2">
        <v>4.4000000000000004</v>
      </c>
      <c r="M360" s="11">
        <v>8891</v>
      </c>
      <c r="N360" t="s">
        <v>1567</v>
      </c>
      <c r="O360" t="s">
        <v>1567</v>
      </c>
      <c r="P360" t="s">
        <v>1568</v>
      </c>
    </row>
    <row r="361" spans="1:16">
      <c r="A361" s="2" t="s">
        <v>1569</v>
      </c>
      <c r="B361" s="2" t="s">
        <v>1569</v>
      </c>
      <c r="C361" s="2" t="s">
        <v>1569</v>
      </c>
      <c r="D361" t="s">
        <v>1457</v>
      </c>
      <c r="E361" s="2" t="s">
        <v>230</v>
      </c>
      <c r="F361" s="4" t="s">
        <v>350</v>
      </c>
      <c r="G361" s="7">
        <v>1599</v>
      </c>
      <c r="H361" s="2" t="s">
        <v>395</v>
      </c>
      <c r="I361" s="8" t="str">
        <f t="shared" si="5"/>
        <v>3999</v>
      </c>
      <c r="J361" s="9">
        <v>3999</v>
      </c>
      <c r="K361" s="10">
        <v>0.6</v>
      </c>
      <c r="L361" s="2">
        <v>4</v>
      </c>
      <c r="M361" s="11">
        <v>30254</v>
      </c>
      <c r="N361" t="s">
        <v>1570</v>
      </c>
      <c r="O361" t="s">
        <v>1570</v>
      </c>
      <c r="P361" t="s">
        <v>1571</v>
      </c>
    </row>
    <row r="362" spans="1:16">
      <c r="A362" s="2" t="s">
        <v>1572</v>
      </c>
      <c r="B362" s="2" t="s">
        <v>1572</v>
      </c>
      <c r="C362" s="2" t="s">
        <v>1572</v>
      </c>
      <c r="D362" t="s">
        <v>1457</v>
      </c>
      <c r="E362" s="2" t="s">
        <v>306</v>
      </c>
      <c r="F362" s="4" t="s">
        <v>574</v>
      </c>
      <c r="G362" s="7">
        <v>1499</v>
      </c>
      <c r="H362" s="2" t="s">
        <v>343</v>
      </c>
      <c r="I362" s="8" t="str">
        <f t="shared" si="5"/>
        <v>7999</v>
      </c>
      <c r="J362" s="9">
        <v>7999</v>
      </c>
      <c r="K362" s="10">
        <v>0.81</v>
      </c>
      <c r="L362" s="2">
        <v>4.2</v>
      </c>
      <c r="M362" s="11">
        <v>22636</v>
      </c>
      <c r="N362" t="s">
        <v>1573</v>
      </c>
      <c r="O362" t="s">
        <v>1573</v>
      </c>
      <c r="P362" t="s">
        <v>1574</v>
      </c>
    </row>
    <row r="363" spans="1:16">
      <c r="A363" s="2" t="s">
        <v>1575</v>
      </c>
      <c r="B363" s="2" t="s">
        <v>1575</v>
      </c>
      <c r="C363" s="2" t="s">
        <v>1575</v>
      </c>
      <c r="D363" t="s">
        <v>1479</v>
      </c>
      <c r="E363" s="2" t="s">
        <v>1576</v>
      </c>
      <c r="F363" s="4" t="s">
        <v>1577</v>
      </c>
      <c r="G363" s="7">
        <v>18499</v>
      </c>
      <c r="H363" s="2" t="s">
        <v>1357</v>
      </c>
      <c r="I363" s="8" t="str">
        <f t="shared" si="5"/>
        <v>25999</v>
      </c>
      <c r="J363" s="9">
        <v>25999</v>
      </c>
      <c r="K363" s="10">
        <v>0.28999999999999998</v>
      </c>
      <c r="L363" s="2">
        <v>4.0999999999999996</v>
      </c>
      <c r="M363" s="11">
        <v>22318</v>
      </c>
      <c r="N363" t="s">
        <v>1578</v>
      </c>
      <c r="O363" t="s">
        <v>1578</v>
      </c>
      <c r="P363" t="s">
        <v>1579</v>
      </c>
    </row>
    <row r="364" spans="1:16">
      <c r="A364" s="2" t="s">
        <v>1580</v>
      </c>
      <c r="B364" s="2" t="s">
        <v>1580</v>
      </c>
      <c r="C364" s="2" t="s">
        <v>1580</v>
      </c>
      <c r="D364" t="s">
        <v>1499</v>
      </c>
      <c r="E364" s="2" t="s">
        <v>1581</v>
      </c>
      <c r="F364" s="4" t="s">
        <v>1582</v>
      </c>
      <c r="G364" s="7">
        <v>369</v>
      </c>
      <c r="H364" s="2" t="s">
        <v>83</v>
      </c>
      <c r="I364" s="8" t="str">
        <f t="shared" si="5"/>
        <v>700</v>
      </c>
      <c r="J364" s="9">
        <v>700</v>
      </c>
      <c r="K364" s="10">
        <v>0.47</v>
      </c>
      <c r="L364" s="2">
        <v>4.4000000000000004</v>
      </c>
      <c r="M364" s="11">
        <v>67259</v>
      </c>
      <c r="N364" t="s">
        <v>1583</v>
      </c>
      <c r="O364" t="s">
        <v>1583</v>
      </c>
      <c r="P364" t="s">
        <v>1584</v>
      </c>
    </row>
    <row r="365" spans="1:16">
      <c r="A365" s="2" t="s">
        <v>1585</v>
      </c>
      <c r="B365" s="2" t="s">
        <v>1585</v>
      </c>
      <c r="C365" s="2" t="s">
        <v>1585</v>
      </c>
      <c r="D365" t="s">
        <v>1479</v>
      </c>
      <c r="E365" s="2" t="s">
        <v>280</v>
      </c>
      <c r="F365" s="4" t="s">
        <v>1586</v>
      </c>
      <c r="G365" s="7">
        <v>12999</v>
      </c>
      <c r="H365" s="2" t="s">
        <v>1587</v>
      </c>
      <c r="I365" s="8" t="str">
        <f t="shared" si="5"/>
        <v>17999</v>
      </c>
      <c r="J365" s="9">
        <v>17999</v>
      </c>
      <c r="K365" s="10">
        <v>0.28000000000000003</v>
      </c>
      <c r="L365" s="2">
        <v>4.0999999999999996</v>
      </c>
      <c r="M365" s="11">
        <v>18998</v>
      </c>
      <c r="N365" t="s">
        <v>1588</v>
      </c>
      <c r="O365" t="s">
        <v>1588</v>
      </c>
      <c r="P365" t="s">
        <v>1589</v>
      </c>
    </row>
    <row r="366" spans="1:16">
      <c r="A366" s="2" t="s">
        <v>1590</v>
      </c>
      <c r="B366" s="2" t="s">
        <v>1590</v>
      </c>
      <c r="C366" s="2" t="s">
        <v>1590</v>
      </c>
      <c r="D366" t="s">
        <v>1457</v>
      </c>
      <c r="E366" s="2" t="s">
        <v>126</v>
      </c>
      <c r="F366" s="4" t="s">
        <v>1458</v>
      </c>
      <c r="G366" s="7">
        <v>1799</v>
      </c>
      <c r="H366" s="2" t="s">
        <v>155</v>
      </c>
      <c r="I366" s="8" t="str">
        <f t="shared" si="5"/>
        <v>19999</v>
      </c>
      <c r="J366" s="9">
        <v>19999</v>
      </c>
      <c r="K366" s="10">
        <v>0.91</v>
      </c>
      <c r="L366" s="2">
        <v>4.2</v>
      </c>
      <c r="M366" s="11">
        <v>13937</v>
      </c>
      <c r="N366" t="s">
        <v>1591</v>
      </c>
      <c r="O366" t="s">
        <v>1591</v>
      </c>
      <c r="P366" t="s">
        <v>1592</v>
      </c>
    </row>
    <row r="367" spans="1:16">
      <c r="A367" s="2" t="s">
        <v>1593</v>
      </c>
      <c r="B367" s="2" t="s">
        <v>1593</v>
      </c>
      <c r="C367" s="2" t="s">
        <v>1593</v>
      </c>
      <c r="D367" t="s">
        <v>1457</v>
      </c>
      <c r="E367" s="2" t="s">
        <v>264</v>
      </c>
      <c r="F367" s="4" t="s">
        <v>1594</v>
      </c>
      <c r="G367" s="7">
        <v>2199</v>
      </c>
      <c r="H367" s="2" t="s">
        <v>601</v>
      </c>
      <c r="I367" s="8" t="str">
        <f t="shared" si="5"/>
        <v>9999</v>
      </c>
      <c r="J367" s="9">
        <v>9999</v>
      </c>
      <c r="K367" s="10">
        <v>0.78</v>
      </c>
      <c r="L367" s="2">
        <v>4.2</v>
      </c>
      <c r="M367" s="11">
        <v>29471</v>
      </c>
      <c r="N367" t="s">
        <v>1595</v>
      </c>
      <c r="O367" t="s">
        <v>1595</v>
      </c>
      <c r="P367" t="s">
        <v>1596</v>
      </c>
    </row>
    <row r="368" spans="1:16">
      <c r="A368" s="2" t="s">
        <v>1597</v>
      </c>
      <c r="B368" s="2" t="s">
        <v>1597</v>
      </c>
      <c r="C368" s="2" t="s">
        <v>1597</v>
      </c>
      <c r="D368" t="s">
        <v>1479</v>
      </c>
      <c r="E368" s="2" t="s">
        <v>1355</v>
      </c>
      <c r="F368" s="4" t="s">
        <v>1356</v>
      </c>
      <c r="G368" s="7">
        <v>16999</v>
      </c>
      <c r="H368" s="2" t="s">
        <v>106</v>
      </c>
      <c r="I368" s="8" t="str">
        <f t="shared" si="5"/>
        <v>24999</v>
      </c>
      <c r="J368" s="9">
        <v>24999</v>
      </c>
      <c r="K368" s="10">
        <v>0.32</v>
      </c>
      <c r="L368" s="2">
        <v>4.0999999999999996</v>
      </c>
      <c r="M368" s="11">
        <v>22318</v>
      </c>
      <c r="N368" t="s">
        <v>1598</v>
      </c>
      <c r="O368" t="s">
        <v>1598</v>
      </c>
      <c r="P368" t="s">
        <v>1599</v>
      </c>
    </row>
    <row r="369" spans="1:16">
      <c r="A369" s="2" t="s">
        <v>1600</v>
      </c>
      <c r="B369" s="2" t="s">
        <v>1600</v>
      </c>
      <c r="C369" s="2" t="s">
        <v>1600</v>
      </c>
      <c r="D369" t="s">
        <v>1479</v>
      </c>
      <c r="E369" s="2" t="s">
        <v>1601</v>
      </c>
      <c r="F369" s="4" t="s">
        <v>1602</v>
      </c>
      <c r="G369" s="7">
        <v>16499</v>
      </c>
      <c r="H369" s="2" t="s">
        <v>1603</v>
      </c>
      <c r="I369" s="8" t="str">
        <f t="shared" si="5"/>
        <v>20999</v>
      </c>
      <c r="J369" s="9">
        <v>20999</v>
      </c>
      <c r="K369" s="10">
        <v>0.21</v>
      </c>
      <c r="L369" s="2">
        <v>4</v>
      </c>
      <c r="M369" s="11">
        <v>21350</v>
      </c>
      <c r="N369" t="s">
        <v>1604</v>
      </c>
      <c r="O369" t="s">
        <v>1604</v>
      </c>
      <c r="P369" t="s">
        <v>1605</v>
      </c>
    </row>
    <row r="370" spans="1:16">
      <c r="A370" s="2" t="s">
        <v>1606</v>
      </c>
      <c r="B370" s="2" t="s">
        <v>1606</v>
      </c>
      <c r="C370" s="2" t="s">
        <v>1606</v>
      </c>
      <c r="D370" t="s">
        <v>1457</v>
      </c>
      <c r="E370" s="2" t="s">
        <v>126</v>
      </c>
      <c r="F370" s="4" t="s">
        <v>1458</v>
      </c>
      <c r="G370" s="7">
        <v>1799</v>
      </c>
      <c r="H370" s="2" t="s">
        <v>155</v>
      </c>
      <c r="I370" s="8" t="str">
        <f t="shared" si="5"/>
        <v>19999</v>
      </c>
      <c r="J370" s="9">
        <v>19999</v>
      </c>
      <c r="K370" s="10">
        <v>0.91</v>
      </c>
      <c r="L370" s="2">
        <v>4.2</v>
      </c>
      <c r="M370" s="11">
        <v>13937</v>
      </c>
      <c r="N370" t="s">
        <v>1607</v>
      </c>
      <c r="O370" t="s">
        <v>1607</v>
      </c>
      <c r="P370" t="s">
        <v>1608</v>
      </c>
    </row>
    <row r="371" spans="1:16">
      <c r="A371" s="2" t="s">
        <v>1609</v>
      </c>
      <c r="B371" s="2" t="s">
        <v>1609</v>
      </c>
      <c r="C371" s="2" t="s">
        <v>1609</v>
      </c>
      <c r="D371" t="s">
        <v>16</v>
      </c>
      <c r="E371" s="2" t="s">
        <v>17</v>
      </c>
      <c r="F371" s="4" t="s">
        <v>18</v>
      </c>
      <c r="G371" s="7">
        <v>399</v>
      </c>
      <c r="H371" s="2" t="s">
        <v>19</v>
      </c>
      <c r="I371" s="8" t="str">
        <f t="shared" si="5"/>
        <v>1099</v>
      </c>
      <c r="J371" s="9">
        <v>1099</v>
      </c>
      <c r="K371" s="10">
        <v>0.64</v>
      </c>
      <c r="L371" s="2">
        <v>4.2</v>
      </c>
      <c r="M371" s="11">
        <v>24270</v>
      </c>
      <c r="N371" t="s">
        <v>1610</v>
      </c>
      <c r="O371" t="s">
        <v>1610</v>
      </c>
      <c r="P371" t="s">
        <v>1611</v>
      </c>
    </row>
    <row r="372" spans="1:16">
      <c r="A372" s="2" t="s">
        <v>1612</v>
      </c>
      <c r="B372" s="2" t="s">
        <v>1612</v>
      </c>
      <c r="C372" s="2" t="s">
        <v>1612</v>
      </c>
      <c r="D372" t="s">
        <v>1479</v>
      </c>
      <c r="E372" s="2" t="s">
        <v>578</v>
      </c>
      <c r="F372" s="4" t="s">
        <v>579</v>
      </c>
      <c r="G372" s="7">
        <v>8499</v>
      </c>
      <c r="H372" s="2" t="s">
        <v>1613</v>
      </c>
      <c r="I372" s="8" t="str">
        <f t="shared" si="5"/>
        <v>10999</v>
      </c>
      <c r="J372" s="9">
        <v>10999</v>
      </c>
      <c r="K372" s="10">
        <v>0.23</v>
      </c>
      <c r="L372" s="2">
        <v>4.0999999999999996</v>
      </c>
      <c r="M372" s="2" t="s">
        <v>1614</v>
      </c>
      <c r="N372" t="s">
        <v>1615</v>
      </c>
      <c r="O372" t="s">
        <v>1615</v>
      </c>
      <c r="P372" t="s">
        <v>1616</v>
      </c>
    </row>
    <row r="373" spans="1:16">
      <c r="A373" s="2" t="s">
        <v>1617</v>
      </c>
      <c r="B373" s="2" t="s">
        <v>1617</v>
      </c>
      <c r="C373" s="2" t="s">
        <v>1617</v>
      </c>
      <c r="D373" t="s">
        <v>1479</v>
      </c>
      <c r="E373" s="2" t="s">
        <v>1480</v>
      </c>
      <c r="F373" s="4" t="s">
        <v>1481</v>
      </c>
      <c r="G373" s="7">
        <v>6499</v>
      </c>
      <c r="H373" s="2" t="s">
        <v>578</v>
      </c>
      <c r="I373" s="8" t="str">
        <f t="shared" si="5"/>
        <v>8499</v>
      </c>
      <c r="J373" s="9">
        <v>8499</v>
      </c>
      <c r="K373" s="10">
        <v>0.24</v>
      </c>
      <c r="L373" s="2">
        <v>4.0999999999999996</v>
      </c>
      <c r="M373" s="2" t="s">
        <v>1614</v>
      </c>
      <c r="N373" t="s">
        <v>1618</v>
      </c>
      <c r="O373" t="s">
        <v>1618</v>
      </c>
      <c r="P373" t="s">
        <v>1619</v>
      </c>
    </row>
    <row r="374" spans="1:16">
      <c r="A374" s="2" t="s">
        <v>1620</v>
      </c>
      <c r="B374" s="2" t="s">
        <v>1620</v>
      </c>
      <c r="C374" s="2" t="s">
        <v>1620</v>
      </c>
      <c r="D374" t="s">
        <v>1457</v>
      </c>
      <c r="E374" s="2" t="s">
        <v>126</v>
      </c>
      <c r="F374" s="4" t="s">
        <v>1458</v>
      </c>
      <c r="G374" s="7">
        <v>1799</v>
      </c>
      <c r="H374" s="2" t="s">
        <v>155</v>
      </c>
      <c r="I374" s="8" t="str">
        <f t="shared" si="5"/>
        <v>19999</v>
      </c>
      <c r="J374" s="9">
        <v>19999</v>
      </c>
      <c r="K374" s="10">
        <v>0.91</v>
      </c>
      <c r="L374" s="2">
        <v>4.2</v>
      </c>
      <c r="M374" s="11">
        <v>13937</v>
      </c>
      <c r="N374" t="s">
        <v>1621</v>
      </c>
      <c r="O374" t="s">
        <v>1621</v>
      </c>
      <c r="P374" t="s">
        <v>1622</v>
      </c>
    </row>
    <row r="375" spans="1:16">
      <c r="A375" s="2" t="s">
        <v>1623</v>
      </c>
      <c r="B375" s="2" t="s">
        <v>1623</v>
      </c>
      <c r="C375" s="2" t="s">
        <v>1623</v>
      </c>
      <c r="D375" t="s">
        <v>1479</v>
      </c>
      <c r="E375" s="2" t="s">
        <v>1208</v>
      </c>
      <c r="F375" s="4" t="s">
        <v>1209</v>
      </c>
      <c r="G375" s="7">
        <v>8999</v>
      </c>
      <c r="H375" s="2" t="s">
        <v>1526</v>
      </c>
      <c r="I375" s="8" t="str">
        <f t="shared" si="5"/>
        <v>11999</v>
      </c>
      <c r="J375" s="9">
        <v>11999</v>
      </c>
      <c r="K375" s="10">
        <v>0.25</v>
      </c>
      <c r="L375" s="2">
        <v>4</v>
      </c>
      <c r="M375" s="11">
        <v>12796</v>
      </c>
      <c r="N375" t="s">
        <v>1624</v>
      </c>
      <c r="O375" t="s">
        <v>1624</v>
      </c>
      <c r="P375" t="s">
        <v>1625</v>
      </c>
    </row>
    <row r="376" spans="1:16">
      <c r="A376" s="2" t="s">
        <v>1626</v>
      </c>
      <c r="B376" s="2" t="s">
        <v>1626</v>
      </c>
      <c r="C376" s="2" t="s">
        <v>1626</v>
      </c>
      <c r="D376" t="s">
        <v>1627</v>
      </c>
      <c r="E376" s="2" t="s">
        <v>322</v>
      </c>
      <c r="F376" s="4" t="s">
        <v>323</v>
      </c>
      <c r="G376" s="7">
        <v>139</v>
      </c>
      <c r="H376" s="2" t="s">
        <v>1628</v>
      </c>
      <c r="I376" s="8" t="str">
        <f t="shared" si="5"/>
        <v>495</v>
      </c>
      <c r="J376" s="9">
        <v>495</v>
      </c>
      <c r="K376" s="10">
        <v>0.72</v>
      </c>
      <c r="L376" s="2">
        <v>4.3</v>
      </c>
      <c r="M376" s="11">
        <v>14185</v>
      </c>
      <c r="N376" t="s">
        <v>1629</v>
      </c>
      <c r="O376" t="s">
        <v>1629</v>
      </c>
      <c r="P376" t="s">
        <v>1630</v>
      </c>
    </row>
    <row r="377" spans="1:16">
      <c r="A377" s="2" t="s">
        <v>1631</v>
      </c>
      <c r="B377" s="2" t="s">
        <v>1631</v>
      </c>
      <c r="C377" s="2" t="s">
        <v>1631</v>
      </c>
      <c r="D377" t="s">
        <v>1457</v>
      </c>
      <c r="E377" s="2" t="s">
        <v>395</v>
      </c>
      <c r="F377" s="4" t="s">
        <v>1632</v>
      </c>
      <c r="G377" s="7">
        <v>3999</v>
      </c>
      <c r="H377" s="2" t="s">
        <v>1355</v>
      </c>
      <c r="I377" s="8" t="str">
        <f t="shared" si="5"/>
        <v>16999</v>
      </c>
      <c r="J377" s="9">
        <v>16999</v>
      </c>
      <c r="K377" s="10">
        <v>0.76</v>
      </c>
      <c r="L377" s="2">
        <v>4.3</v>
      </c>
      <c r="M377" s="11">
        <v>17159</v>
      </c>
      <c r="N377" t="s">
        <v>1633</v>
      </c>
      <c r="O377" t="s">
        <v>1633</v>
      </c>
      <c r="P377" t="s">
        <v>1634</v>
      </c>
    </row>
    <row r="378" spans="1:16">
      <c r="A378" s="2" t="s">
        <v>1635</v>
      </c>
      <c r="B378" s="2" t="s">
        <v>1635</v>
      </c>
      <c r="C378" s="2" t="s">
        <v>1635</v>
      </c>
      <c r="D378" t="s">
        <v>1457</v>
      </c>
      <c r="E378" s="2" t="s">
        <v>1636</v>
      </c>
      <c r="F378" s="4" t="s">
        <v>1637</v>
      </c>
      <c r="G378" s="7">
        <v>2998</v>
      </c>
      <c r="H378" s="2" t="s">
        <v>1638</v>
      </c>
      <c r="I378" s="8" t="str">
        <f t="shared" si="5"/>
        <v>5999</v>
      </c>
      <c r="J378" s="9">
        <v>5999</v>
      </c>
      <c r="K378" s="10">
        <v>0.5</v>
      </c>
      <c r="L378" s="2">
        <v>4.0999999999999996</v>
      </c>
      <c r="M378" s="11">
        <v>5179</v>
      </c>
      <c r="N378" t="s">
        <v>1639</v>
      </c>
      <c r="O378" t="s">
        <v>1639</v>
      </c>
      <c r="P378" t="s">
        <v>1640</v>
      </c>
    </row>
    <row r="379" spans="1:16">
      <c r="A379" s="2" t="s">
        <v>1641</v>
      </c>
      <c r="B379" s="2" t="s">
        <v>1641</v>
      </c>
      <c r="C379" s="2" t="s">
        <v>1641</v>
      </c>
      <c r="D379" t="s">
        <v>16</v>
      </c>
      <c r="E379" s="2" t="s">
        <v>23</v>
      </c>
      <c r="F379" s="4" t="s">
        <v>24</v>
      </c>
      <c r="G379" s="7">
        <v>199</v>
      </c>
      <c r="H379" s="2" t="s">
        <v>25</v>
      </c>
      <c r="I379" s="8" t="str">
        <f t="shared" si="5"/>
        <v>349</v>
      </c>
      <c r="J379" s="9">
        <v>349</v>
      </c>
      <c r="K379" s="10">
        <v>0.43</v>
      </c>
      <c r="L379" s="2">
        <v>4</v>
      </c>
      <c r="M379" s="11">
        <v>43993</v>
      </c>
      <c r="N379" t="s">
        <v>1642</v>
      </c>
      <c r="O379" t="s">
        <v>1642</v>
      </c>
      <c r="P379" t="s">
        <v>1643</v>
      </c>
    </row>
    <row r="380" spans="1:16">
      <c r="A380" s="2" t="s">
        <v>1644</v>
      </c>
      <c r="B380" s="2" t="s">
        <v>1644</v>
      </c>
      <c r="C380" s="2" t="s">
        <v>1644</v>
      </c>
      <c r="D380" t="s">
        <v>1479</v>
      </c>
      <c r="E380" s="2" t="s">
        <v>1645</v>
      </c>
      <c r="F380" s="4" t="s">
        <v>1646</v>
      </c>
      <c r="G380" s="7">
        <v>15499</v>
      </c>
      <c r="H380" s="2" t="s">
        <v>1173</v>
      </c>
      <c r="I380" s="8" t="str">
        <f t="shared" si="5"/>
        <v>18999</v>
      </c>
      <c r="J380" s="9">
        <v>18999</v>
      </c>
      <c r="K380" s="10">
        <v>0.18</v>
      </c>
      <c r="L380" s="2">
        <v>4.0999999999999996</v>
      </c>
      <c r="M380" s="11">
        <v>19252</v>
      </c>
      <c r="N380" t="s">
        <v>1647</v>
      </c>
      <c r="O380" t="s">
        <v>1647</v>
      </c>
      <c r="P380" t="s">
        <v>1648</v>
      </c>
    </row>
    <row r="381" spans="1:16">
      <c r="A381" s="2" t="s">
        <v>1649</v>
      </c>
      <c r="B381" s="2" t="s">
        <v>1649</v>
      </c>
      <c r="C381" s="2" t="s">
        <v>1649</v>
      </c>
      <c r="D381" t="s">
        <v>16</v>
      </c>
      <c r="E381" s="2" t="s">
        <v>23</v>
      </c>
      <c r="F381" s="4" t="s">
        <v>24</v>
      </c>
      <c r="G381" s="7">
        <v>199</v>
      </c>
      <c r="H381" s="2" t="s">
        <v>63</v>
      </c>
      <c r="I381" s="8" t="str">
        <f t="shared" si="5"/>
        <v>999</v>
      </c>
      <c r="J381" s="9">
        <v>999</v>
      </c>
      <c r="K381" s="10">
        <v>0.8</v>
      </c>
      <c r="L381" s="2">
        <v>3.9</v>
      </c>
      <c r="M381" s="11">
        <v>7928</v>
      </c>
      <c r="N381" t="s">
        <v>1650</v>
      </c>
      <c r="O381" t="s">
        <v>1650</v>
      </c>
      <c r="P381" t="s">
        <v>1651</v>
      </c>
    </row>
    <row r="382" spans="1:16">
      <c r="A382" s="2" t="s">
        <v>1652</v>
      </c>
      <c r="B382" s="2" t="s">
        <v>1652</v>
      </c>
      <c r="C382" s="2" t="s">
        <v>1652</v>
      </c>
      <c r="D382" t="s">
        <v>1457</v>
      </c>
      <c r="E382" s="2" t="s">
        <v>126</v>
      </c>
      <c r="F382" s="4" t="s">
        <v>1458</v>
      </c>
      <c r="G382" s="7">
        <v>1799</v>
      </c>
      <c r="H382" s="2" t="s">
        <v>155</v>
      </c>
      <c r="I382" s="8" t="str">
        <f t="shared" si="5"/>
        <v>19999</v>
      </c>
      <c r="J382" s="9">
        <v>19999</v>
      </c>
      <c r="K382" s="10">
        <v>0.91</v>
      </c>
      <c r="L382" s="2">
        <v>4.2</v>
      </c>
      <c r="M382" s="11">
        <v>13937</v>
      </c>
      <c r="N382" t="s">
        <v>1653</v>
      </c>
      <c r="O382" t="s">
        <v>1653</v>
      </c>
      <c r="P382" t="s">
        <v>1654</v>
      </c>
    </row>
    <row r="383" spans="1:16">
      <c r="A383" s="2" t="s">
        <v>1655</v>
      </c>
      <c r="B383" s="2" t="s">
        <v>1655</v>
      </c>
      <c r="C383" s="2" t="s">
        <v>1655</v>
      </c>
      <c r="D383" t="s">
        <v>1479</v>
      </c>
      <c r="E383" s="2" t="s">
        <v>1208</v>
      </c>
      <c r="F383" s="4" t="s">
        <v>1209</v>
      </c>
      <c r="G383" s="7">
        <v>8999</v>
      </c>
      <c r="H383" s="2" t="s">
        <v>1526</v>
      </c>
      <c r="I383" s="8" t="str">
        <f t="shared" si="5"/>
        <v>11999</v>
      </c>
      <c r="J383" s="9">
        <v>11999</v>
      </c>
      <c r="K383" s="10">
        <v>0.25</v>
      </c>
      <c r="L383" s="2">
        <v>4</v>
      </c>
      <c r="M383" s="11">
        <v>12796</v>
      </c>
      <c r="N383" t="s">
        <v>1656</v>
      </c>
      <c r="O383" t="s">
        <v>1656</v>
      </c>
      <c r="P383" t="s">
        <v>1657</v>
      </c>
    </row>
    <row r="384" spans="1:16">
      <c r="A384" s="2" t="s">
        <v>1658</v>
      </c>
      <c r="B384" s="2" t="s">
        <v>1658</v>
      </c>
      <c r="C384" s="2" t="s">
        <v>1658</v>
      </c>
      <c r="D384" t="s">
        <v>1536</v>
      </c>
      <c r="E384" s="2" t="s">
        <v>1659</v>
      </c>
      <c r="F384" s="4" t="s">
        <v>1660</v>
      </c>
      <c r="G384" s="7">
        <v>873</v>
      </c>
      <c r="H384" s="2" t="s">
        <v>660</v>
      </c>
      <c r="I384" s="8" t="str">
        <f t="shared" si="5"/>
        <v>1699</v>
      </c>
      <c r="J384" s="9">
        <v>1699</v>
      </c>
      <c r="K384" s="10">
        <v>0.49</v>
      </c>
      <c r="L384" s="2">
        <v>4.4000000000000004</v>
      </c>
      <c r="M384" s="11">
        <v>1680</v>
      </c>
      <c r="N384" t="s">
        <v>1661</v>
      </c>
      <c r="O384" t="s">
        <v>1661</v>
      </c>
      <c r="P384" t="s">
        <v>1662</v>
      </c>
    </row>
    <row r="385" spans="1:16">
      <c r="A385" s="2" t="s">
        <v>1663</v>
      </c>
      <c r="B385" s="2" t="s">
        <v>1663</v>
      </c>
      <c r="C385" s="2" t="s">
        <v>1663</v>
      </c>
      <c r="D385" t="s">
        <v>1479</v>
      </c>
      <c r="E385" s="2" t="s">
        <v>280</v>
      </c>
      <c r="F385" s="4" t="s">
        <v>1586</v>
      </c>
      <c r="G385" s="7">
        <v>12999</v>
      </c>
      <c r="H385" s="2" t="s">
        <v>298</v>
      </c>
      <c r="I385" s="8" t="str">
        <f t="shared" si="5"/>
        <v>15999</v>
      </c>
      <c r="J385" s="9">
        <v>15999</v>
      </c>
      <c r="K385" s="10">
        <v>0.19</v>
      </c>
      <c r="L385" s="2">
        <v>4.2</v>
      </c>
      <c r="M385" s="11">
        <v>13246</v>
      </c>
      <c r="N385" t="s">
        <v>1664</v>
      </c>
      <c r="O385" t="s">
        <v>1664</v>
      </c>
      <c r="P385" t="s">
        <v>1665</v>
      </c>
    </row>
    <row r="386" spans="1:16">
      <c r="A386" s="2" t="s">
        <v>1666</v>
      </c>
      <c r="B386" s="2" t="s">
        <v>1666</v>
      </c>
      <c r="C386" s="2" t="s">
        <v>1666</v>
      </c>
      <c r="D386" t="s">
        <v>1667</v>
      </c>
      <c r="E386" s="2" t="s">
        <v>1668</v>
      </c>
      <c r="F386" s="4" t="s">
        <v>1669</v>
      </c>
      <c r="G386" s="7">
        <v>539</v>
      </c>
      <c r="H386" s="2" t="s">
        <v>230</v>
      </c>
      <c r="I386" s="8" t="str">
        <f t="shared" si="5"/>
        <v>1599</v>
      </c>
      <c r="J386" s="9">
        <v>1599</v>
      </c>
      <c r="K386" s="10">
        <v>0.66</v>
      </c>
      <c r="L386" s="2">
        <v>3.8</v>
      </c>
      <c r="M386" s="11">
        <v>14648</v>
      </c>
      <c r="N386" t="s">
        <v>1670</v>
      </c>
      <c r="O386" t="s">
        <v>1670</v>
      </c>
      <c r="P386" t="s">
        <v>1671</v>
      </c>
    </row>
    <row r="387" spans="1:16">
      <c r="A387" s="2" t="s">
        <v>1672</v>
      </c>
      <c r="B387" s="2" t="s">
        <v>1672</v>
      </c>
      <c r="C387" s="2" t="s">
        <v>1672</v>
      </c>
      <c r="D387" t="s">
        <v>1457</v>
      </c>
      <c r="E387" s="2" t="s">
        <v>162</v>
      </c>
      <c r="F387" s="4" t="s">
        <v>1467</v>
      </c>
      <c r="G387" s="7">
        <v>1999</v>
      </c>
      <c r="H387" s="2" t="s">
        <v>601</v>
      </c>
      <c r="I387" s="8" t="str">
        <f t="shared" ref="I387:I450" si="6">SUBSTITUTE(SUBSTITUTE(H387, "â‚¹", ""), ",", "")</f>
        <v>9999</v>
      </c>
      <c r="J387" s="9">
        <v>9999</v>
      </c>
      <c r="K387" s="10">
        <v>0.8</v>
      </c>
      <c r="L387" s="2">
        <v>4.3</v>
      </c>
      <c r="M387" s="11">
        <v>27696</v>
      </c>
      <c r="N387" t="s">
        <v>1673</v>
      </c>
      <c r="O387" t="s">
        <v>1673</v>
      </c>
      <c r="P387" t="s">
        <v>1674</v>
      </c>
    </row>
    <row r="388" spans="1:16">
      <c r="A388" s="2" t="s">
        <v>1675</v>
      </c>
      <c r="B388" s="2" t="s">
        <v>1675</v>
      </c>
      <c r="C388" s="2" t="s">
        <v>1675</v>
      </c>
      <c r="D388" t="s">
        <v>1479</v>
      </c>
      <c r="E388" s="2" t="s">
        <v>711</v>
      </c>
      <c r="F388" s="4" t="s">
        <v>712</v>
      </c>
      <c r="G388" s="7">
        <v>15490</v>
      </c>
      <c r="H388" s="2" t="s">
        <v>583</v>
      </c>
      <c r="I388" s="8" t="str">
        <f t="shared" si="6"/>
        <v>20990</v>
      </c>
      <c r="J388" s="9">
        <v>20990</v>
      </c>
      <c r="K388" s="10">
        <v>0.26</v>
      </c>
      <c r="L388" s="2">
        <v>4.2</v>
      </c>
      <c r="M388" s="11">
        <v>32916</v>
      </c>
      <c r="N388" t="s">
        <v>1676</v>
      </c>
      <c r="O388" t="s">
        <v>1676</v>
      </c>
      <c r="P388" t="s">
        <v>1677</v>
      </c>
    </row>
    <row r="389" spans="1:16">
      <c r="A389" s="2" t="s">
        <v>1678</v>
      </c>
      <c r="B389" s="2" t="s">
        <v>1678</v>
      </c>
      <c r="C389" s="2" t="s">
        <v>1678</v>
      </c>
      <c r="D389" t="s">
        <v>1479</v>
      </c>
      <c r="E389" s="2" t="s">
        <v>155</v>
      </c>
      <c r="F389" s="4" t="s">
        <v>221</v>
      </c>
      <c r="G389" s="7">
        <v>19999</v>
      </c>
      <c r="H389" s="2" t="s">
        <v>106</v>
      </c>
      <c r="I389" s="8" t="str">
        <f t="shared" si="6"/>
        <v>24999</v>
      </c>
      <c r="J389" s="9">
        <v>24999</v>
      </c>
      <c r="K389" s="10">
        <v>0.2</v>
      </c>
      <c r="L389" s="2">
        <v>3.9</v>
      </c>
      <c r="M389" s="11">
        <v>25824</v>
      </c>
      <c r="N389" t="s">
        <v>1679</v>
      </c>
      <c r="O389" t="s">
        <v>1679</v>
      </c>
      <c r="P389" t="s">
        <v>1680</v>
      </c>
    </row>
    <row r="390" spans="1:16">
      <c r="A390" s="2" t="s">
        <v>1681</v>
      </c>
      <c r="B390" s="2" t="s">
        <v>1681</v>
      </c>
      <c r="C390" s="2" t="s">
        <v>1681</v>
      </c>
      <c r="D390" t="s">
        <v>1564</v>
      </c>
      <c r="E390" s="2" t="s">
        <v>1682</v>
      </c>
      <c r="F390" s="4" t="s">
        <v>1683</v>
      </c>
      <c r="G390" s="7">
        <v>1075</v>
      </c>
      <c r="H390" s="2" t="s">
        <v>660</v>
      </c>
      <c r="I390" s="8" t="str">
        <f t="shared" si="6"/>
        <v>1699</v>
      </c>
      <c r="J390" s="9">
        <v>1699</v>
      </c>
      <c r="K390" s="10">
        <v>0.37</v>
      </c>
      <c r="L390" s="2">
        <v>4.4000000000000004</v>
      </c>
      <c r="M390" s="11">
        <v>7462</v>
      </c>
      <c r="N390" t="s">
        <v>1684</v>
      </c>
      <c r="O390" t="s">
        <v>1684</v>
      </c>
      <c r="P390" t="s">
        <v>1685</v>
      </c>
    </row>
    <row r="391" spans="1:16">
      <c r="A391" s="2" t="s">
        <v>1686</v>
      </c>
      <c r="B391" s="2" t="s">
        <v>1686</v>
      </c>
      <c r="C391" s="2" t="s">
        <v>1686</v>
      </c>
      <c r="D391" t="s">
        <v>1519</v>
      </c>
      <c r="E391" s="2" t="s">
        <v>17</v>
      </c>
      <c r="F391" s="4" t="s">
        <v>18</v>
      </c>
      <c r="G391" s="7">
        <v>399</v>
      </c>
      <c r="H391" s="2" t="s">
        <v>35</v>
      </c>
      <c r="I391" s="8" t="str">
        <f t="shared" si="6"/>
        <v>699</v>
      </c>
      <c r="J391" s="9">
        <v>699</v>
      </c>
      <c r="K391" s="10">
        <v>0.43</v>
      </c>
      <c r="L391" s="2">
        <v>4</v>
      </c>
      <c r="M391" s="11">
        <v>37817</v>
      </c>
      <c r="N391" t="s">
        <v>1687</v>
      </c>
      <c r="O391" t="s">
        <v>1687</v>
      </c>
      <c r="P391" t="s">
        <v>1688</v>
      </c>
    </row>
    <row r="392" spans="1:16">
      <c r="A392" s="2" t="s">
        <v>1689</v>
      </c>
      <c r="B392" s="2" t="s">
        <v>1689</v>
      </c>
      <c r="C392" s="2" t="s">
        <v>1689</v>
      </c>
      <c r="D392" t="s">
        <v>1457</v>
      </c>
      <c r="E392" s="2" t="s">
        <v>162</v>
      </c>
      <c r="F392" s="4" t="s">
        <v>1467</v>
      </c>
      <c r="G392" s="7">
        <v>1999</v>
      </c>
      <c r="H392" s="2" t="s">
        <v>1690</v>
      </c>
      <c r="I392" s="8" t="str">
        <f t="shared" si="6"/>
        <v>3990</v>
      </c>
      <c r="J392" s="9">
        <v>3990</v>
      </c>
      <c r="K392" s="10">
        <v>0.5</v>
      </c>
      <c r="L392" s="2">
        <v>4</v>
      </c>
      <c r="M392" s="11">
        <v>30254</v>
      </c>
      <c r="N392" t="s">
        <v>1691</v>
      </c>
      <c r="O392" t="s">
        <v>1691</v>
      </c>
      <c r="P392" t="s">
        <v>1692</v>
      </c>
    </row>
    <row r="393" spans="1:16">
      <c r="A393" s="2" t="s">
        <v>1693</v>
      </c>
      <c r="B393" s="2" t="s">
        <v>1693</v>
      </c>
      <c r="C393" s="2" t="s">
        <v>1693</v>
      </c>
      <c r="D393" t="s">
        <v>1457</v>
      </c>
      <c r="E393" s="2" t="s">
        <v>162</v>
      </c>
      <c r="F393" s="4" t="s">
        <v>1467</v>
      </c>
      <c r="G393" s="7">
        <v>1999</v>
      </c>
      <c r="H393" s="2" t="s">
        <v>1468</v>
      </c>
      <c r="I393" s="8" t="str">
        <f t="shared" si="6"/>
        <v>7990</v>
      </c>
      <c r="J393" s="9">
        <v>7990</v>
      </c>
      <c r="K393" s="10">
        <v>0.75</v>
      </c>
      <c r="L393" s="2">
        <v>3.8</v>
      </c>
      <c r="M393" s="11">
        <v>17831</v>
      </c>
      <c r="N393" t="s">
        <v>1694</v>
      </c>
      <c r="O393" t="s">
        <v>1694</v>
      </c>
      <c r="P393" t="s">
        <v>1695</v>
      </c>
    </row>
    <row r="394" spans="1:16">
      <c r="A394" s="2" t="s">
        <v>1696</v>
      </c>
      <c r="B394" s="2" t="s">
        <v>1696</v>
      </c>
      <c r="C394" s="2" t="s">
        <v>1696</v>
      </c>
      <c r="D394" t="s">
        <v>16</v>
      </c>
      <c r="E394" s="2" t="s">
        <v>33</v>
      </c>
      <c r="F394" s="4" t="s">
        <v>34</v>
      </c>
      <c r="G394" s="7">
        <v>329</v>
      </c>
      <c r="H394" s="2" t="s">
        <v>35</v>
      </c>
      <c r="I394" s="8" t="str">
        <f t="shared" si="6"/>
        <v>699</v>
      </c>
      <c r="J394" s="9">
        <v>699</v>
      </c>
      <c r="K394" s="10">
        <v>0.53</v>
      </c>
      <c r="L394" s="2">
        <v>4.2</v>
      </c>
      <c r="M394" s="11">
        <v>94364</v>
      </c>
      <c r="N394" t="s">
        <v>1697</v>
      </c>
      <c r="O394" t="s">
        <v>1697</v>
      </c>
      <c r="P394" t="s">
        <v>1698</v>
      </c>
    </row>
    <row r="395" spans="1:16">
      <c r="A395" s="2" t="s">
        <v>1699</v>
      </c>
      <c r="B395" s="2" t="s">
        <v>1699</v>
      </c>
      <c r="C395" s="2" t="s">
        <v>1699</v>
      </c>
      <c r="D395" t="s">
        <v>16</v>
      </c>
      <c r="E395" s="2" t="s">
        <v>39</v>
      </c>
      <c r="F395" s="4" t="s">
        <v>40</v>
      </c>
      <c r="G395" s="7">
        <v>154</v>
      </c>
      <c r="H395" s="2" t="s">
        <v>17</v>
      </c>
      <c r="I395" s="8" t="str">
        <f t="shared" si="6"/>
        <v>399</v>
      </c>
      <c r="J395" s="9">
        <v>399</v>
      </c>
      <c r="K395" s="10">
        <v>0.61</v>
      </c>
      <c r="L395" s="2">
        <v>4.2</v>
      </c>
      <c r="M395" s="11">
        <v>16905</v>
      </c>
      <c r="N395" t="s">
        <v>1700</v>
      </c>
      <c r="O395" t="s">
        <v>1700</v>
      </c>
      <c r="P395" t="s">
        <v>1701</v>
      </c>
    </row>
    <row r="396" spans="1:16">
      <c r="A396" s="2" t="s">
        <v>1702</v>
      </c>
      <c r="B396" s="2" t="s">
        <v>1702</v>
      </c>
      <c r="C396" s="2" t="s">
        <v>1702</v>
      </c>
      <c r="D396" t="s">
        <v>1479</v>
      </c>
      <c r="E396" s="2" t="s">
        <v>1485</v>
      </c>
      <c r="F396" s="4" t="s">
        <v>1486</v>
      </c>
      <c r="G396" s="7">
        <v>28999</v>
      </c>
      <c r="H396" s="2" t="s">
        <v>222</v>
      </c>
      <c r="I396" s="8" t="str">
        <f t="shared" si="6"/>
        <v>34999</v>
      </c>
      <c r="J396" s="9">
        <v>34999</v>
      </c>
      <c r="K396" s="10">
        <v>0.17</v>
      </c>
      <c r="L396" s="2">
        <v>4.4000000000000004</v>
      </c>
      <c r="M396" s="11">
        <v>20311</v>
      </c>
      <c r="N396" t="s">
        <v>1210</v>
      </c>
      <c r="O396" t="s">
        <v>1210</v>
      </c>
      <c r="P396" t="s">
        <v>1703</v>
      </c>
    </row>
    <row r="397" spans="1:16">
      <c r="A397" s="2" t="s">
        <v>1704</v>
      </c>
      <c r="B397" s="2" t="s">
        <v>1704</v>
      </c>
      <c r="C397" s="2" t="s">
        <v>1704</v>
      </c>
      <c r="D397" t="s">
        <v>1457</v>
      </c>
      <c r="E397" s="2" t="s">
        <v>1008</v>
      </c>
      <c r="F397" s="4" t="s">
        <v>1194</v>
      </c>
      <c r="G397" s="7">
        <v>2299</v>
      </c>
      <c r="H397" s="2" t="s">
        <v>1468</v>
      </c>
      <c r="I397" s="8" t="str">
        <f t="shared" si="6"/>
        <v>7990</v>
      </c>
      <c r="J397" s="9">
        <v>7990</v>
      </c>
      <c r="K397" s="10">
        <v>0.71</v>
      </c>
      <c r="L397" s="2">
        <v>4.2</v>
      </c>
      <c r="M397" s="11">
        <v>69622</v>
      </c>
      <c r="N397" t="s">
        <v>1705</v>
      </c>
      <c r="O397" t="s">
        <v>1705</v>
      </c>
      <c r="P397" t="s">
        <v>1706</v>
      </c>
    </row>
    <row r="398" spans="1:16">
      <c r="A398" s="2" t="s">
        <v>1707</v>
      </c>
      <c r="B398" s="2" t="s">
        <v>1707</v>
      </c>
      <c r="C398" s="2" t="s">
        <v>1707</v>
      </c>
      <c r="D398" t="s">
        <v>1708</v>
      </c>
      <c r="E398" s="2" t="s">
        <v>17</v>
      </c>
      <c r="F398" s="4" t="s">
        <v>18</v>
      </c>
      <c r="G398" s="7">
        <v>399</v>
      </c>
      <c r="H398" s="2" t="s">
        <v>162</v>
      </c>
      <c r="I398" s="8" t="str">
        <f t="shared" si="6"/>
        <v>1999</v>
      </c>
      <c r="J398" s="9">
        <v>1999</v>
      </c>
      <c r="K398" s="10">
        <v>0.8</v>
      </c>
      <c r="L398" s="2">
        <v>4</v>
      </c>
      <c r="M398" s="11">
        <v>3382</v>
      </c>
      <c r="N398" t="s">
        <v>1709</v>
      </c>
      <c r="O398" t="s">
        <v>1709</v>
      </c>
      <c r="P398" t="s">
        <v>1710</v>
      </c>
    </row>
    <row r="399" spans="1:16">
      <c r="A399" s="2" t="s">
        <v>1711</v>
      </c>
      <c r="B399" s="2" t="s">
        <v>1711</v>
      </c>
      <c r="C399" s="2" t="s">
        <v>1711</v>
      </c>
      <c r="D399" t="s">
        <v>1499</v>
      </c>
      <c r="E399" s="2" t="s">
        <v>1556</v>
      </c>
      <c r="F399" s="4" t="s">
        <v>1557</v>
      </c>
      <c r="G399" s="7">
        <v>1149</v>
      </c>
      <c r="H399" s="2" t="s">
        <v>395</v>
      </c>
      <c r="I399" s="8" t="str">
        <f t="shared" si="6"/>
        <v>3999</v>
      </c>
      <c r="J399" s="9">
        <v>3999</v>
      </c>
      <c r="K399" s="10">
        <v>0.71</v>
      </c>
      <c r="L399" s="2">
        <v>4.3</v>
      </c>
      <c r="M399" s="2" t="s">
        <v>1712</v>
      </c>
      <c r="N399" t="s">
        <v>1713</v>
      </c>
      <c r="O399" t="s">
        <v>1713</v>
      </c>
      <c r="P399" t="s">
        <v>1714</v>
      </c>
    </row>
    <row r="400" spans="1:16">
      <c r="A400" s="2" t="s">
        <v>1715</v>
      </c>
      <c r="B400" s="2" t="s">
        <v>1715</v>
      </c>
      <c r="C400" s="2" t="s">
        <v>1715</v>
      </c>
      <c r="D400" t="s">
        <v>1564</v>
      </c>
      <c r="E400" s="2" t="s">
        <v>1716</v>
      </c>
      <c r="F400" s="4" t="s">
        <v>1717</v>
      </c>
      <c r="G400" s="7">
        <v>529</v>
      </c>
      <c r="H400" s="2" t="s">
        <v>306</v>
      </c>
      <c r="I400" s="8" t="str">
        <f t="shared" si="6"/>
        <v>1499</v>
      </c>
      <c r="J400" s="9">
        <v>1499</v>
      </c>
      <c r="K400" s="10">
        <v>0.65</v>
      </c>
      <c r="L400" s="2">
        <v>4.0999999999999996</v>
      </c>
      <c r="M400" s="11">
        <v>8599</v>
      </c>
      <c r="N400" t="s">
        <v>1718</v>
      </c>
      <c r="O400" t="s">
        <v>1718</v>
      </c>
      <c r="P400" t="s">
        <v>1719</v>
      </c>
    </row>
    <row r="401" spans="1:16">
      <c r="A401" s="2" t="s">
        <v>1720</v>
      </c>
      <c r="B401" s="2" t="s">
        <v>1720</v>
      </c>
      <c r="C401" s="2" t="s">
        <v>1720</v>
      </c>
      <c r="D401" t="s">
        <v>1479</v>
      </c>
      <c r="E401" s="2" t="s">
        <v>104</v>
      </c>
      <c r="F401" s="4" t="s">
        <v>105</v>
      </c>
      <c r="G401" s="7">
        <v>13999</v>
      </c>
      <c r="H401" s="2" t="s">
        <v>1430</v>
      </c>
      <c r="I401" s="8" t="str">
        <f t="shared" si="6"/>
        <v>19499</v>
      </c>
      <c r="J401" s="9">
        <v>19499</v>
      </c>
      <c r="K401" s="10">
        <v>0.28000000000000003</v>
      </c>
      <c r="L401" s="2">
        <v>4.0999999999999996</v>
      </c>
      <c r="M401" s="11">
        <v>18998</v>
      </c>
      <c r="N401" t="s">
        <v>1721</v>
      </c>
      <c r="O401" t="s">
        <v>1721</v>
      </c>
      <c r="P401" t="s">
        <v>1722</v>
      </c>
    </row>
    <row r="402" spans="1:16">
      <c r="A402" s="2" t="s">
        <v>1723</v>
      </c>
      <c r="B402" s="2" t="s">
        <v>1723</v>
      </c>
      <c r="C402" s="2" t="s">
        <v>1723</v>
      </c>
      <c r="D402" t="s">
        <v>1519</v>
      </c>
      <c r="E402" s="2" t="s">
        <v>842</v>
      </c>
      <c r="F402" s="4" t="s">
        <v>843</v>
      </c>
      <c r="G402" s="7">
        <v>379</v>
      </c>
      <c r="H402" s="2" t="s">
        <v>63</v>
      </c>
      <c r="I402" s="8" t="str">
        <f t="shared" si="6"/>
        <v>999</v>
      </c>
      <c r="J402" s="9">
        <v>999</v>
      </c>
      <c r="K402" s="10">
        <v>0.62</v>
      </c>
      <c r="L402" s="2">
        <v>4.0999999999999996</v>
      </c>
      <c r="M402" s="2" t="s">
        <v>1540</v>
      </c>
      <c r="N402" t="s">
        <v>1724</v>
      </c>
      <c r="O402" t="s">
        <v>1724</v>
      </c>
      <c r="P402" t="s">
        <v>1725</v>
      </c>
    </row>
    <row r="403" spans="1:16">
      <c r="A403" s="2" t="s">
        <v>1726</v>
      </c>
      <c r="B403" s="2" t="s">
        <v>1726</v>
      </c>
      <c r="C403" s="2" t="s">
        <v>1726</v>
      </c>
      <c r="D403" t="s">
        <v>1479</v>
      </c>
      <c r="E403" s="2" t="s">
        <v>104</v>
      </c>
      <c r="F403" s="4" t="s">
        <v>105</v>
      </c>
      <c r="G403" s="7">
        <v>13999</v>
      </c>
      <c r="H403" s="2" t="s">
        <v>155</v>
      </c>
      <c r="I403" s="8" t="str">
        <f t="shared" si="6"/>
        <v>19999</v>
      </c>
      <c r="J403" s="9">
        <v>19999</v>
      </c>
      <c r="K403" s="10">
        <v>0.3</v>
      </c>
      <c r="L403" s="2">
        <v>4.0999999999999996</v>
      </c>
      <c r="M403" s="11">
        <v>19252</v>
      </c>
      <c r="N403" t="s">
        <v>1727</v>
      </c>
      <c r="O403" t="s">
        <v>1727</v>
      </c>
      <c r="P403" t="s">
        <v>1728</v>
      </c>
    </row>
    <row r="404" spans="1:16">
      <c r="A404" s="2" t="s">
        <v>1729</v>
      </c>
      <c r="B404" s="2" t="s">
        <v>1729</v>
      </c>
      <c r="C404" s="2" t="s">
        <v>1729</v>
      </c>
      <c r="D404" t="s">
        <v>1457</v>
      </c>
      <c r="E404" s="2" t="s">
        <v>395</v>
      </c>
      <c r="F404" s="4" t="s">
        <v>1632</v>
      </c>
      <c r="G404" s="7">
        <v>3999</v>
      </c>
      <c r="H404" s="2" t="s">
        <v>601</v>
      </c>
      <c r="I404" s="8" t="str">
        <f t="shared" si="6"/>
        <v>9999</v>
      </c>
      <c r="J404" s="9">
        <v>9999</v>
      </c>
      <c r="K404" s="10">
        <v>0.6</v>
      </c>
      <c r="L404" s="2">
        <v>4.4000000000000004</v>
      </c>
      <c r="M404" s="2">
        <v>73</v>
      </c>
      <c r="N404" t="s">
        <v>1730</v>
      </c>
      <c r="O404" t="s">
        <v>1730</v>
      </c>
      <c r="P404" t="s">
        <v>1731</v>
      </c>
    </row>
    <row r="405" spans="1:16">
      <c r="A405" s="2" t="s">
        <v>1732</v>
      </c>
      <c r="B405" s="2" t="s">
        <v>1732</v>
      </c>
      <c r="C405" s="2" t="s">
        <v>1732</v>
      </c>
      <c r="D405" t="s">
        <v>16</v>
      </c>
      <c r="E405" s="2" t="s">
        <v>44</v>
      </c>
      <c r="F405" s="4" t="s">
        <v>45</v>
      </c>
      <c r="G405" s="7">
        <v>149</v>
      </c>
      <c r="H405" s="2" t="s">
        <v>46</v>
      </c>
      <c r="I405" s="8" t="str">
        <f t="shared" si="6"/>
        <v>1000</v>
      </c>
      <c r="J405" s="9">
        <v>1000</v>
      </c>
      <c r="K405" s="10">
        <v>0.85</v>
      </c>
      <c r="L405" s="2">
        <v>3.9</v>
      </c>
      <c r="M405" s="11">
        <v>24870</v>
      </c>
      <c r="N405" t="s">
        <v>1733</v>
      </c>
      <c r="O405" t="s">
        <v>1733</v>
      </c>
      <c r="P405" t="s">
        <v>1734</v>
      </c>
    </row>
    <row r="406" spans="1:16">
      <c r="A406" s="2" t="s">
        <v>1735</v>
      </c>
      <c r="B406" s="2" t="s">
        <v>1735</v>
      </c>
      <c r="C406" s="2" t="s">
        <v>1735</v>
      </c>
      <c r="D406" t="s">
        <v>1736</v>
      </c>
      <c r="E406" s="2" t="s">
        <v>191</v>
      </c>
      <c r="F406" s="4" t="s">
        <v>192</v>
      </c>
      <c r="G406" s="7">
        <v>99</v>
      </c>
      <c r="H406" s="2" t="s">
        <v>51</v>
      </c>
      <c r="I406" s="8" t="str">
        <f t="shared" si="6"/>
        <v>499</v>
      </c>
      <c r="J406" s="9">
        <v>499</v>
      </c>
      <c r="K406" s="10">
        <v>0.8</v>
      </c>
      <c r="L406" s="2">
        <v>4.3</v>
      </c>
      <c r="M406" s="11">
        <v>42641</v>
      </c>
      <c r="N406" t="s">
        <v>1737</v>
      </c>
      <c r="O406" t="s">
        <v>1737</v>
      </c>
      <c r="P406" t="s">
        <v>1738</v>
      </c>
    </row>
    <row r="407" spans="1:16">
      <c r="A407" s="2" t="s">
        <v>1739</v>
      </c>
      <c r="B407" s="2" t="s">
        <v>1739</v>
      </c>
      <c r="C407" s="2" t="s">
        <v>1739</v>
      </c>
      <c r="D407" t="s">
        <v>1519</v>
      </c>
      <c r="E407" s="2" t="s">
        <v>1740</v>
      </c>
      <c r="F407" s="4" t="s">
        <v>1741</v>
      </c>
      <c r="G407" s="7">
        <v>4790</v>
      </c>
      <c r="H407" s="2" t="s">
        <v>537</v>
      </c>
      <c r="I407" s="8" t="str">
        <f t="shared" si="6"/>
        <v>15990</v>
      </c>
      <c r="J407" s="9">
        <v>15990</v>
      </c>
      <c r="K407" s="10">
        <v>0.7</v>
      </c>
      <c r="L407" s="2">
        <v>4</v>
      </c>
      <c r="M407" s="11">
        <v>4390</v>
      </c>
      <c r="N407" t="s">
        <v>1742</v>
      </c>
      <c r="O407" t="s">
        <v>1742</v>
      </c>
      <c r="P407" t="s">
        <v>1743</v>
      </c>
    </row>
    <row r="408" spans="1:16">
      <c r="A408" s="2" t="s">
        <v>1744</v>
      </c>
      <c r="B408" s="2" t="s">
        <v>1744</v>
      </c>
      <c r="C408" s="2" t="s">
        <v>1744</v>
      </c>
      <c r="D408" t="s">
        <v>1479</v>
      </c>
      <c r="E408" s="2" t="s">
        <v>1745</v>
      </c>
      <c r="F408" s="4" t="s">
        <v>1746</v>
      </c>
      <c r="G408" s="7">
        <v>33999</v>
      </c>
      <c r="H408" s="2" t="s">
        <v>1745</v>
      </c>
      <c r="I408" s="8" t="str">
        <f t="shared" si="6"/>
        <v>33999</v>
      </c>
      <c r="J408" s="9">
        <v>33999</v>
      </c>
      <c r="K408" s="10">
        <v>0</v>
      </c>
      <c r="L408" s="2">
        <v>4.3</v>
      </c>
      <c r="M408" s="11">
        <v>17415</v>
      </c>
      <c r="N408" t="s">
        <v>1730</v>
      </c>
      <c r="O408" t="s">
        <v>1730</v>
      </c>
      <c r="P408" t="s">
        <v>1747</v>
      </c>
    </row>
    <row r="409" spans="1:16">
      <c r="A409" s="2" t="s">
        <v>1748</v>
      </c>
      <c r="B409" s="2" t="s">
        <v>1748</v>
      </c>
      <c r="C409" s="2" t="s">
        <v>1748</v>
      </c>
      <c r="D409" t="s">
        <v>1749</v>
      </c>
      <c r="E409" s="2" t="s">
        <v>191</v>
      </c>
      <c r="F409" s="4" t="s">
        <v>192</v>
      </c>
      <c r="G409" s="7">
        <v>99</v>
      </c>
      <c r="H409" s="2" t="s">
        <v>63</v>
      </c>
      <c r="I409" s="8" t="str">
        <f t="shared" si="6"/>
        <v>999</v>
      </c>
      <c r="J409" s="9">
        <v>999</v>
      </c>
      <c r="K409" s="10">
        <v>0.9</v>
      </c>
      <c r="L409" s="2">
        <v>4</v>
      </c>
      <c r="M409" s="11">
        <v>1396</v>
      </c>
      <c r="N409" t="s">
        <v>1750</v>
      </c>
      <c r="O409" t="s">
        <v>1750</v>
      </c>
      <c r="P409" t="s">
        <v>1751</v>
      </c>
    </row>
    <row r="410" spans="1:16">
      <c r="A410" s="2" t="s">
        <v>1752</v>
      </c>
      <c r="B410" s="2" t="s">
        <v>1752</v>
      </c>
      <c r="C410" s="2" t="s">
        <v>1752</v>
      </c>
      <c r="D410" t="s">
        <v>1519</v>
      </c>
      <c r="E410" s="2" t="s">
        <v>57</v>
      </c>
      <c r="F410" s="4" t="s">
        <v>75</v>
      </c>
      <c r="G410" s="7">
        <v>299</v>
      </c>
      <c r="H410" s="2" t="s">
        <v>198</v>
      </c>
      <c r="I410" s="8" t="str">
        <f t="shared" si="6"/>
        <v>1900</v>
      </c>
      <c r="J410" s="9">
        <v>1900</v>
      </c>
      <c r="K410" s="10">
        <v>0.84</v>
      </c>
      <c r="L410" s="2">
        <v>3.6</v>
      </c>
      <c r="M410" s="11">
        <v>18202</v>
      </c>
      <c r="N410" t="s">
        <v>1753</v>
      </c>
      <c r="O410" t="s">
        <v>1753</v>
      </c>
      <c r="P410" t="s">
        <v>1754</v>
      </c>
    </row>
    <row r="411" spans="1:16">
      <c r="A411" s="2" t="s">
        <v>1755</v>
      </c>
      <c r="B411" s="2" t="s">
        <v>1755</v>
      </c>
      <c r="C411" s="2" t="s">
        <v>1755</v>
      </c>
      <c r="D411" t="s">
        <v>1479</v>
      </c>
      <c r="E411" s="2" t="s">
        <v>1613</v>
      </c>
      <c r="F411" s="4" t="s">
        <v>1756</v>
      </c>
      <c r="G411" s="7">
        <v>10999</v>
      </c>
      <c r="H411" s="2" t="s">
        <v>153</v>
      </c>
      <c r="I411" s="8" t="str">
        <f t="shared" si="6"/>
        <v>14999</v>
      </c>
      <c r="J411" s="9">
        <v>14999</v>
      </c>
      <c r="K411" s="10">
        <v>0.27</v>
      </c>
      <c r="L411" s="2">
        <v>4.0999999999999996</v>
      </c>
      <c r="M411" s="11">
        <v>18998</v>
      </c>
      <c r="N411" t="s">
        <v>1757</v>
      </c>
      <c r="O411" t="s">
        <v>1757</v>
      </c>
      <c r="P411" t="s">
        <v>1758</v>
      </c>
    </row>
    <row r="412" spans="1:16">
      <c r="A412" s="2" t="s">
        <v>1759</v>
      </c>
      <c r="B412" s="2" t="s">
        <v>1759</v>
      </c>
      <c r="C412" s="2" t="s">
        <v>1759</v>
      </c>
      <c r="D412" t="s">
        <v>1479</v>
      </c>
      <c r="E412" s="2" t="s">
        <v>222</v>
      </c>
      <c r="F412" s="4" t="s">
        <v>1760</v>
      </c>
      <c r="G412" s="7">
        <v>34999</v>
      </c>
      <c r="H412" s="2" t="s">
        <v>1761</v>
      </c>
      <c r="I412" s="8" t="str">
        <f t="shared" si="6"/>
        <v>38999</v>
      </c>
      <c r="J412" s="9">
        <v>38999</v>
      </c>
      <c r="K412" s="10">
        <v>0.1</v>
      </c>
      <c r="L412" s="2">
        <v>4.2</v>
      </c>
      <c r="M412" s="11">
        <v>11029</v>
      </c>
      <c r="N412" t="s">
        <v>1762</v>
      </c>
      <c r="O412" t="s">
        <v>1762</v>
      </c>
      <c r="P412" t="s">
        <v>1763</v>
      </c>
    </row>
    <row r="413" spans="1:16">
      <c r="A413" s="2" t="s">
        <v>1764</v>
      </c>
      <c r="B413" s="2" t="s">
        <v>1764</v>
      </c>
      <c r="C413" s="2" t="s">
        <v>1764</v>
      </c>
      <c r="D413" t="s">
        <v>1479</v>
      </c>
      <c r="E413" s="2" t="s">
        <v>1355</v>
      </c>
      <c r="F413" s="4" t="s">
        <v>1356</v>
      </c>
      <c r="G413" s="7">
        <v>16999</v>
      </c>
      <c r="H413" s="2" t="s">
        <v>106</v>
      </c>
      <c r="I413" s="8" t="str">
        <f t="shared" si="6"/>
        <v>24999</v>
      </c>
      <c r="J413" s="9">
        <v>24999</v>
      </c>
      <c r="K413" s="10">
        <v>0.32</v>
      </c>
      <c r="L413" s="2">
        <v>4.0999999999999996</v>
      </c>
      <c r="M413" s="11">
        <v>22318</v>
      </c>
      <c r="N413" t="s">
        <v>1765</v>
      </c>
      <c r="O413" t="s">
        <v>1765</v>
      </c>
      <c r="P413" t="s">
        <v>1766</v>
      </c>
    </row>
    <row r="414" spans="1:16">
      <c r="A414" s="2" t="s">
        <v>1767</v>
      </c>
      <c r="B414" s="2" t="s">
        <v>1767</v>
      </c>
      <c r="C414" s="2" t="s">
        <v>1767</v>
      </c>
      <c r="D414" t="s">
        <v>1736</v>
      </c>
      <c r="E414" s="2" t="s">
        <v>23</v>
      </c>
      <c r="F414" s="4" t="s">
        <v>24</v>
      </c>
      <c r="G414" s="7">
        <v>199</v>
      </c>
      <c r="H414" s="2" t="s">
        <v>51</v>
      </c>
      <c r="I414" s="8" t="str">
        <f t="shared" si="6"/>
        <v>499</v>
      </c>
      <c r="J414" s="9">
        <v>499</v>
      </c>
      <c r="K414" s="10">
        <v>0.6</v>
      </c>
      <c r="L414" s="2">
        <v>4.0999999999999996</v>
      </c>
      <c r="M414" s="11">
        <v>1786</v>
      </c>
      <c r="N414" t="s">
        <v>1768</v>
      </c>
      <c r="O414" t="s">
        <v>1768</v>
      </c>
      <c r="P414" t="s">
        <v>1769</v>
      </c>
    </row>
    <row r="415" spans="1:16">
      <c r="A415" s="2" t="s">
        <v>1770</v>
      </c>
      <c r="B415" s="2" t="s">
        <v>1770</v>
      </c>
      <c r="C415" s="2" t="s">
        <v>1770</v>
      </c>
      <c r="D415" t="s">
        <v>1472</v>
      </c>
      <c r="E415" s="2" t="s">
        <v>63</v>
      </c>
      <c r="F415" s="4" t="s">
        <v>229</v>
      </c>
      <c r="G415" s="7">
        <v>999</v>
      </c>
      <c r="H415" s="2" t="s">
        <v>230</v>
      </c>
      <c r="I415" s="8" t="str">
        <f t="shared" si="6"/>
        <v>1599</v>
      </c>
      <c r="J415" s="9">
        <v>1599</v>
      </c>
      <c r="K415" s="10">
        <v>0.38</v>
      </c>
      <c r="L415" s="2">
        <v>4</v>
      </c>
      <c r="M415" s="11">
        <v>7222</v>
      </c>
      <c r="N415" t="s">
        <v>1771</v>
      </c>
      <c r="O415" t="s">
        <v>1771</v>
      </c>
      <c r="P415" t="s">
        <v>1772</v>
      </c>
    </row>
    <row r="416" spans="1:16">
      <c r="A416" s="2" t="s">
        <v>1773</v>
      </c>
      <c r="B416" s="2" t="s">
        <v>1773</v>
      </c>
      <c r="C416" s="2" t="s">
        <v>1773</v>
      </c>
      <c r="D416" t="s">
        <v>1510</v>
      </c>
      <c r="E416" s="2" t="s">
        <v>416</v>
      </c>
      <c r="F416" s="4" t="s">
        <v>554</v>
      </c>
      <c r="G416" s="7">
        <v>1299</v>
      </c>
      <c r="H416" s="2" t="s">
        <v>230</v>
      </c>
      <c r="I416" s="8" t="str">
        <f t="shared" si="6"/>
        <v>1599</v>
      </c>
      <c r="J416" s="9">
        <v>1599</v>
      </c>
      <c r="K416" s="10">
        <v>0.19</v>
      </c>
      <c r="L416" s="2">
        <v>4</v>
      </c>
      <c r="M416" s="2" t="s">
        <v>1511</v>
      </c>
      <c r="N416" t="s">
        <v>1774</v>
      </c>
      <c r="O416" t="s">
        <v>1774</v>
      </c>
      <c r="P416" t="s">
        <v>1775</v>
      </c>
    </row>
    <row r="417" spans="1:16">
      <c r="A417" s="2" t="s">
        <v>1776</v>
      </c>
      <c r="B417" s="2" t="s">
        <v>1776</v>
      </c>
      <c r="C417" s="2" t="s">
        <v>1776</v>
      </c>
      <c r="D417" t="s">
        <v>1519</v>
      </c>
      <c r="E417" s="2" t="s">
        <v>183</v>
      </c>
      <c r="F417" s="4" t="s">
        <v>184</v>
      </c>
      <c r="G417" s="7">
        <v>599</v>
      </c>
      <c r="H417" s="2" t="s">
        <v>1546</v>
      </c>
      <c r="I417" s="8" t="str">
        <f t="shared" si="6"/>
        <v>1800</v>
      </c>
      <c r="J417" s="9">
        <v>1800</v>
      </c>
      <c r="K417" s="10">
        <v>0.67</v>
      </c>
      <c r="L417" s="2">
        <v>3.5</v>
      </c>
      <c r="M417" s="11">
        <v>83996</v>
      </c>
      <c r="N417" t="s">
        <v>1777</v>
      </c>
      <c r="O417" t="s">
        <v>1777</v>
      </c>
      <c r="P417" t="s">
        <v>1778</v>
      </c>
    </row>
    <row r="418" spans="1:16">
      <c r="A418" s="2" t="s">
        <v>1779</v>
      </c>
      <c r="B418" s="2" t="s">
        <v>1779</v>
      </c>
      <c r="C418" s="2" t="s">
        <v>1779</v>
      </c>
      <c r="D418" t="s">
        <v>1499</v>
      </c>
      <c r="E418" s="2" t="s">
        <v>183</v>
      </c>
      <c r="F418" s="4" t="s">
        <v>184</v>
      </c>
      <c r="G418" s="7">
        <v>599</v>
      </c>
      <c r="H418" s="2" t="s">
        <v>29</v>
      </c>
      <c r="I418" s="8" t="str">
        <f t="shared" si="6"/>
        <v>1899</v>
      </c>
      <c r="J418" s="9">
        <v>1899</v>
      </c>
      <c r="K418" s="10">
        <v>0.68</v>
      </c>
      <c r="L418" s="2">
        <v>4.3</v>
      </c>
      <c r="M418" s="2" t="s">
        <v>1712</v>
      </c>
      <c r="N418" t="s">
        <v>1780</v>
      </c>
      <c r="O418" t="s">
        <v>1780</v>
      </c>
      <c r="P418" t="s">
        <v>1781</v>
      </c>
    </row>
    <row r="419" spans="1:16">
      <c r="A419" s="2" t="s">
        <v>1782</v>
      </c>
      <c r="B419" s="2" t="s">
        <v>1782</v>
      </c>
      <c r="C419" s="2" t="s">
        <v>1782</v>
      </c>
      <c r="D419" t="s">
        <v>1472</v>
      </c>
      <c r="E419" s="2" t="s">
        <v>126</v>
      </c>
      <c r="F419" s="4" t="s">
        <v>1458</v>
      </c>
      <c r="G419" s="7">
        <v>1799</v>
      </c>
      <c r="H419" s="2" t="s">
        <v>780</v>
      </c>
      <c r="I419" s="8" t="str">
        <f t="shared" si="6"/>
        <v>2499</v>
      </c>
      <c r="J419" s="9">
        <v>2499</v>
      </c>
      <c r="K419" s="10">
        <v>0.28000000000000003</v>
      </c>
      <c r="L419" s="2">
        <v>4.0999999999999996</v>
      </c>
      <c r="M419" s="11">
        <v>18678</v>
      </c>
      <c r="N419" t="s">
        <v>1783</v>
      </c>
      <c r="O419" t="s">
        <v>1783</v>
      </c>
      <c r="P419" t="s">
        <v>1784</v>
      </c>
    </row>
    <row r="420" spans="1:16">
      <c r="A420" s="2" t="s">
        <v>1785</v>
      </c>
      <c r="B420" s="2" t="s">
        <v>1785</v>
      </c>
      <c r="C420" s="2" t="s">
        <v>1785</v>
      </c>
      <c r="D420" t="s">
        <v>16</v>
      </c>
      <c r="E420" s="2" t="s">
        <v>50</v>
      </c>
      <c r="F420" s="4" t="s">
        <v>1786</v>
      </c>
      <c r="G420" s="7">
        <v>176.63</v>
      </c>
      <c r="H420" s="2" t="s">
        <v>51</v>
      </c>
      <c r="I420" s="8" t="str">
        <f t="shared" si="6"/>
        <v>499</v>
      </c>
      <c r="J420" s="9">
        <v>499</v>
      </c>
      <c r="K420" s="10">
        <v>0.65</v>
      </c>
      <c r="L420" s="2">
        <v>4.0999999999999996</v>
      </c>
      <c r="M420" s="11">
        <v>15189</v>
      </c>
      <c r="N420" t="s">
        <v>26</v>
      </c>
      <c r="O420" t="s">
        <v>26</v>
      </c>
      <c r="P420" t="s">
        <v>1787</v>
      </c>
    </row>
    <row r="421" spans="1:16">
      <c r="A421" s="2" t="s">
        <v>1788</v>
      </c>
      <c r="B421" s="2" t="s">
        <v>1788</v>
      </c>
      <c r="C421" s="2" t="s">
        <v>1788</v>
      </c>
      <c r="D421" t="s">
        <v>1479</v>
      </c>
      <c r="E421" s="2" t="s">
        <v>1613</v>
      </c>
      <c r="F421" s="4" t="s">
        <v>1756</v>
      </c>
      <c r="G421" s="7">
        <v>10999</v>
      </c>
      <c r="H421" s="2" t="s">
        <v>153</v>
      </c>
      <c r="I421" s="8" t="str">
        <f t="shared" si="6"/>
        <v>14999</v>
      </c>
      <c r="J421" s="9">
        <v>14999</v>
      </c>
      <c r="K421" s="10">
        <v>0.27</v>
      </c>
      <c r="L421" s="2">
        <v>4.0999999999999996</v>
      </c>
      <c r="M421" s="11">
        <v>18998</v>
      </c>
      <c r="N421" t="s">
        <v>1789</v>
      </c>
      <c r="O421" t="s">
        <v>1789</v>
      </c>
      <c r="P421" t="s">
        <v>1790</v>
      </c>
    </row>
    <row r="422" spans="1:16">
      <c r="A422" s="2" t="s">
        <v>1791</v>
      </c>
      <c r="B422" s="2" t="s">
        <v>1791</v>
      </c>
      <c r="C422" s="2" t="s">
        <v>1791</v>
      </c>
      <c r="D422" t="s">
        <v>1457</v>
      </c>
      <c r="E422" s="2" t="s">
        <v>351</v>
      </c>
      <c r="F422" s="4" t="s">
        <v>1792</v>
      </c>
      <c r="G422" s="7">
        <v>2999</v>
      </c>
      <c r="H422" s="2" t="s">
        <v>1468</v>
      </c>
      <c r="I422" s="8" t="str">
        <f t="shared" si="6"/>
        <v>7990</v>
      </c>
      <c r="J422" s="9">
        <v>7990</v>
      </c>
      <c r="K422" s="10">
        <v>0.62</v>
      </c>
      <c r="L422" s="2">
        <v>4.0999999999999996</v>
      </c>
      <c r="M422" s="11">
        <v>48449</v>
      </c>
      <c r="N422" t="s">
        <v>1228</v>
      </c>
      <c r="O422" t="s">
        <v>1228</v>
      </c>
      <c r="P422" t="s">
        <v>1793</v>
      </c>
    </row>
    <row r="423" spans="1:16">
      <c r="A423" s="2" t="s">
        <v>1794</v>
      </c>
      <c r="B423" s="2" t="s">
        <v>1794</v>
      </c>
      <c r="C423" s="2" t="s">
        <v>1794</v>
      </c>
      <c r="D423" t="s">
        <v>1457</v>
      </c>
      <c r="E423" s="2" t="s">
        <v>162</v>
      </c>
      <c r="F423" s="4" t="s">
        <v>1467</v>
      </c>
      <c r="G423" s="7">
        <v>1999</v>
      </c>
      <c r="H423" s="2" t="s">
        <v>1468</v>
      </c>
      <c r="I423" s="8" t="str">
        <f t="shared" si="6"/>
        <v>7990</v>
      </c>
      <c r="J423" s="9">
        <v>7990</v>
      </c>
      <c r="K423" s="10">
        <v>0.75</v>
      </c>
      <c r="L423" s="2">
        <v>3.8</v>
      </c>
      <c r="M423" s="11">
        <v>17831</v>
      </c>
      <c r="N423" t="s">
        <v>1795</v>
      </c>
      <c r="O423" t="s">
        <v>1795</v>
      </c>
      <c r="P423" t="s">
        <v>1796</v>
      </c>
    </row>
    <row r="424" spans="1:16">
      <c r="A424" s="2" t="s">
        <v>1797</v>
      </c>
      <c r="B424" s="2" t="s">
        <v>1797</v>
      </c>
      <c r="C424" s="2" t="s">
        <v>1797</v>
      </c>
      <c r="D424" t="s">
        <v>16</v>
      </c>
      <c r="E424" s="2" t="s">
        <v>55</v>
      </c>
      <c r="F424" s="4" t="s">
        <v>56</v>
      </c>
      <c r="G424" s="7">
        <v>229</v>
      </c>
      <c r="H424" s="2" t="s">
        <v>57</v>
      </c>
      <c r="I424" s="8" t="str">
        <f t="shared" si="6"/>
        <v>299</v>
      </c>
      <c r="J424" s="9">
        <v>299</v>
      </c>
      <c r="K424" s="10">
        <v>0.23</v>
      </c>
      <c r="L424" s="2">
        <v>4.3</v>
      </c>
      <c r="M424" s="11">
        <v>30411</v>
      </c>
      <c r="N424" t="s">
        <v>202</v>
      </c>
      <c r="O424" t="s">
        <v>202</v>
      </c>
      <c r="P424" t="s">
        <v>1798</v>
      </c>
    </row>
    <row r="425" spans="1:16">
      <c r="A425" s="2" t="s">
        <v>1799</v>
      </c>
      <c r="B425" s="2" t="s">
        <v>1799</v>
      </c>
      <c r="C425" s="2" t="s">
        <v>1799</v>
      </c>
      <c r="D425" t="s">
        <v>16</v>
      </c>
      <c r="E425" s="2" t="s">
        <v>23</v>
      </c>
      <c r="F425" s="4" t="s">
        <v>24</v>
      </c>
      <c r="G425" s="7">
        <v>199</v>
      </c>
      <c r="H425" s="2" t="s">
        <v>57</v>
      </c>
      <c r="I425" s="8" t="str">
        <f t="shared" si="6"/>
        <v>299</v>
      </c>
      <c r="J425" s="9">
        <v>299</v>
      </c>
      <c r="K425" s="10">
        <v>0.33</v>
      </c>
      <c r="L425" s="2">
        <v>4</v>
      </c>
      <c r="M425" s="11">
        <v>43994</v>
      </c>
      <c r="N425" t="s">
        <v>1800</v>
      </c>
      <c r="O425" t="s">
        <v>1800</v>
      </c>
      <c r="P425" t="s">
        <v>1801</v>
      </c>
    </row>
    <row r="426" spans="1:16">
      <c r="A426" s="2" t="s">
        <v>1802</v>
      </c>
      <c r="B426" s="2" t="s">
        <v>1802</v>
      </c>
      <c r="C426" s="2" t="s">
        <v>1802</v>
      </c>
      <c r="D426" t="s">
        <v>1564</v>
      </c>
      <c r="E426" s="2" t="s">
        <v>292</v>
      </c>
      <c r="F426" s="4" t="s">
        <v>293</v>
      </c>
      <c r="G426" s="7">
        <v>649</v>
      </c>
      <c r="H426" s="2" t="s">
        <v>63</v>
      </c>
      <c r="I426" s="8" t="str">
        <f t="shared" si="6"/>
        <v>999</v>
      </c>
      <c r="J426" s="9">
        <v>999</v>
      </c>
      <c r="K426" s="10">
        <v>0.35</v>
      </c>
      <c r="L426" s="2">
        <v>4.2</v>
      </c>
      <c r="M426" s="11">
        <v>1315</v>
      </c>
      <c r="N426" t="s">
        <v>1803</v>
      </c>
      <c r="O426" t="s">
        <v>1803</v>
      </c>
      <c r="P426" t="s">
        <v>1804</v>
      </c>
    </row>
    <row r="427" spans="1:16">
      <c r="A427" s="2" t="s">
        <v>1805</v>
      </c>
      <c r="B427" s="2" t="s">
        <v>1805</v>
      </c>
      <c r="C427" s="2" t="s">
        <v>1805</v>
      </c>
      <c r="D427" t="s">
        <v>1479</v>
      </c>
      <c r="E427" s="2" t="s">
        <v>104</v>
      </c>
      <c r="F427" s="4" t="s">
        <v>105</v>
      </c>
      <c r="G427" s="7">
        <v>13999</v>
      </c>
      <c r="H427" s="2" t="s">
        <v>1430</v>
      </c>
      <c r="I427" s="8" t="str">
        <f t="shared" si="6"/>
        <v>19499</v>
      </c>
      <c r="J427" s="9">
        <v>19499</v>
      </c>
      <c r="K427" s="10">
        <v>0.28000000000000003</v>
      </c>
      <c r="L427" s="2">
        <v>4.0999999999999996</v>
      </c>
      <c r="M427" s="11">
        <v>18998</v>
      </c>
      <c r="N427" t="s">
        <v>1806</v>
      </c>
      <c r="O427" t="s">
        <v>1806</v>
      </c>
      <c r="P427" t="s">
        <v>1807</v>
      </c>
    </row>
    <row r="428" spans="1:16">
      <c r="A428" s="2" t="s">
        <v>1808</v>
      </c>
      <c r="B428" s="2" t="s">
        <v>1808</v>
      </c>
      <c r="C428" s="2" t="s">
        <v>1808</v>
      </c>
      <c r="D428" t="s">
        <v>1809</v>
      </c>
      <c r="E428" s="2" t="s">
        <v>1226</v>
      </c>
      <c r="F428" s="4" t="s">
        <v>1227</v>
      </c>
      <c r="G428" s="7">
        <v>119</v>
      </c>
      <c r="H428" s="2" t="s">
        <v>57</v>
      </c>
      <c r="I428" s="8" t="str">
        <f t="shared" si="6"/>
        <v>299</v>
      </c>
      <c r="J428" s="9">
        <v>299</v>
      </c>
      <c r="K428" s="10">
        <v>0.6</v>
      </c>
      <c r="L428" s="2">
        <v>4.0999999999999996</v>
      </c>
      <c r="M428" s="11">
        <v>5999</v>
      </c>
      <c r="N428" t="s">
        <v>1810</v>
      </c>
      <c r="O428" t="s">
        <v>1810</v>
      </c>
      <c r="P428" t="s">
        <v>1811</v>
      </c>
    </row>
    <row r="429" spans="1:16">
      <c r="A429" s="2" t="s">
        <v>1812</v>
      </c>
      <c r="B429" s="2" t="s">
        <v>1812</v>
      </c>
      <c r="C429" s="2" t="s">
        <v>1812</v>
      </c>
      <c r="D429" t="s">
        <v>1479</v>
      </c>
      <c r="E429" s="2" t="s">
        <v>280</v>
      </c>
      <c r="F429" s="4" t="s">
        <v>1586</v>
      </c>
      <c r="G429" s="7">
        <v>12999</v>
      </c>
      <c r="H429" s="2" t="s">
        <v>1587</v>
      </c>
      <c r="I429" s="8" t="str">
        <f t="shared" si="6"/>
        <v>17999</v>
      </c>
      <c r="J429" s="9">
        <v>17999</v>
      </c>
      <c r="K429" s="10">
        <v>0.28000000000000003</v>
      </c>
      <c r="L429" s="2">
        <v>4.0999999999999996</v>
      </c>
      <c r="M429" s="11">
        <v>50772</v>
      </c>
      <c r="N429" t="s">
        <v>1813</v>
      </c>
      <c r="O429" t="s">
        <v>1813</v>
      </c>
      <c r="P429" t="s">
        <v>1814</v>
      </c>
    </row>
    <row r="430" spans="1:16">
      <c r="A430" s="2" t="s">
        <v>1815</v>
      </c>
      <c r="B430" s="2" t="s">
        <v>1815</v>
      </c>
      <c r="C430" s="2" t="s">
        <v>1815</v>
      </c>
      <c r="D430" t="s">
        <v>16</v>
      </c>
      <c r="E430" s="2" t="s">
        <v>39</v>
      </c>
      <c r="F430" s="4" t="s">
        <v>40</v>
      </c>
      <c r="G430" s="7">
        <v>154</v>
      </c>
      <c r="H430" s="2" t="s">
        <v>71</v>
      </c>
      <c r="I430" s="8" t="str">
        <f t="shared" si="6"/>
        <v>339</v>
      </c>
      <c r="J430" s="9">
        <v>339</v>
      </c>
      <c r="K430" s="10">
        <v>0.55000000000000004</v>
      </c>
      <c r="L430" s="2">
        <v>4.3</v>
      </c>
      <c r="M430" s="11">
        <v>13391</v>
      </c>
      <c r="N430" t="s">
        <v>1816</v>
      </c>
      <c r="O430" t="s">
        <v>1816</v>
      </c>
      <c r="P430" t="s">
        <v>1817</v>
      </c>
    </row>
    <row r="431" spans="1:16">
      <c r="A431" s="2" t="s">
        <v>1818</v>
      </c>
      <c r="B431" s="2" t="s">
        <v>1818</v>
      </c>
      <c r="C431" s="2" t="s">
        <v>1818</v>
      </c>
      <c r="D431" t="s">
        <v>1479</v>
      </c>
      <c r="E431" s="2" t="s">
        <v>1603</v>
      </c>
      <c r="F431" s="4" t="s">
        <v>1819</v>
      </c>
      <c r="G431" s="7">
        <v>20999</v>
      </c>
      <c r="H431" s="2" t="s">
        <v>364</v>
      </c>
      <c r="I431" s="8" t="str">
        <f t="shared" si="6"/>
        <v>26999</v>
      </c>
      <c r="J431" s="9">
        <v>26999</v>
      </c>
      <c r="K431" s="10">
        <v>0.22</v>
      </c>
      <c r="L431" s="2">
        <v>3.9</v>
      </c>
      <c r="M431" s="11">
        <v>25824</v>
      </c>
      <c r="N431" t="s">
        <v>1244</v>
      </c>
      <c r="O431" t="s">
        <v>1244</v>
      </c>
      <c r="P431" t="s">
        <v>1820</v>
      </c>
    </row>
    <row r="432" spans="1:16">
      <c r="A432" s="2" t="s">
        <v>1821</v>
      </c>
      <c r="B432" s="2" t="s">
        <v>1821</v>
      </c>
      <c r="C432" s="2" t="s">
        <v>1821</v>
      </c>
      <c r="D432" t="s">
        <v>1564</v>
      </c>
      <c r="E432" s="2" t="s">
        <v>110</v>
      </c>
      <c r="F432" s="4" t="s">
        <v>111</v>
      </c>
      <c r="G432" s="7">
        <v>249</v>
      </c>
      <c r="H432" s="2" t="s">
        <v>292</v>
      </c>
      <c r="I432" s="8" t="str">
        <f t="shared" si="6"/>
        <v>649</v>
      </c>
      <c r="J432" s="9">
        <v>649</v>
      </c>
      <c r="K432" s="10">
        <v>0.62</v>
      </c>
      <c r="L432" s="2">
        <v>4</v>
      </c>
      <c r="M432" s="11">
        <v>14404</v>
      </c>
      <c r="N432" t="s">
        <v>1822</v>
      </c>
      <c r="O432" t="s">
        <v>1822</v>
      </c>
      <c r="P432" t="s">
        <v>1823</v>
      </c>
    </row>
    <row r="433" spans="1:16">
      <c r="A433" s="2" t="s">
        <v>1824</v>
      </c>
      <c r="B433" s="2" t="s">
        <v>1824</v>
      </c>
      <c r="C433" s="2" t="s">
        <v>1824</v>
      </c>
      <c r="D433" t="s">
        <v>1564</v>
      </c>
      <c r="E433" s="2" t="s">
        <v>191</v>
      </c>
      <c r="F433" s="4" t="s">
        <v>192</v>
      </c>
      <c r="G433" s="7">
        <v>99</v>
      </c>
      <c r="H433" s="2" t="s">
        <v>1825</v>
      </c>
      <c r="I433" s="8" t="str">
        <f t="shared" si="6"/>
        <v>171</v>
      </c>
      <c r="J433" s="9">
        <v>171</v>
      </c>
      <c r="K433" s="10">
        <v>0.42</v>
      </c>
      <c r="L433" s="2">
        <v>4.5</v>
      </c>
      <c r="M433" s="11">
        <v>11339</v>
      </c>
      <c r="N433" t="s">
        <v>1826</v>
      </c>
      <c r="O433" t="s">
        <v>1826</v>
      </c>
      <c r="P433" t="s">
        <v>1827</v>
      </c>
    </row>
    <row r="434" spans="1:16">
      <c r="A434" s="2" t="s">
        <v>1828</v>
      </c>
      <c r="B434" s="2" t="s">
        <v>1828</v>
      </c>
      <c r="C434" s="2" t="s">
        <v>1828</v>
      </c>
      <c r="D434" t="s">
        <v>1561</v>
      </c>
      <c r="E434" s="2" t="s">
        <v>611</v>
      </c>
      <c r="F434" s="4" t="s">
        <v>612</v>
      </c>
      <c r="G434" s="7">
        <v>489</v>
      </c>
      <c r="H434" s="2" t="s">
        <v>162</v>
      </c>
      <c r="I434" s="8" t="str">
        <f t="shared" si="6"/>
        <v>1999</v>
      </c>
      <c r="J434" s="9">
        <v>1999</v>
      </c>
      <c r="K434" s="10">
        <v>0.76</v>
      </c>
      <c r="L434" s="2">
        <v>4</v>
      </c>
      <c r="M434" s="11">
        <v>3626</v>
      </c>
      <c r="N434" t="s">
        <v>1829</v>
      </c>
      <c r="O434" t="s">
        <v>1829</v>
      </c>
      <c r="P434" t="s">
        <v>1830</v>
      </c>
    </row>
    <row r="435" spans="1:16">
      <c r="A435" s="2" t="s">
        <v>1831</v>
      </c>
      <c r="B435" s="2" t="s">
        <v>1831</v>
      </c>
      <c r="C435" s="2" t="s">
        <v>1831</v>
      </c>
      <c r="D435" t="s">
        <v>1499</v>
      </c>
      <c r="E435" s="2" t="s">
        <v>1581</v>
      </c>
      <c r="F435" s="4" t="s">
        <v>1582</v>
      </c>
      <c r="G435" s="7">
        <v>369</v>
      </c>
      <c r="H435" s="2" t="s">
        <v>745</v>
      </c>
      <c r="I435" s="8" t="str">
        <f t="shared" si="6"/>
        <v>1600</v>
      </c>
      <c r="J435" s="9">
        <v>1600</v>
      </c>
      <c r="K435" s="10">
        <v>0.77</v>
      </c>
      <c r="L435" s="2">
        <v>4</v>
      </c>
      <c r="M435" s="11">
        <v>32625</v>
      </c>
      <c r="N435" t="s">
        <v>1832</v>
      </c>
      <c r="O435" t="s">
        <v>1832</v>
      </c>
      <c r="P435" t="s">
        <v>1833</v>
      </c>
    </row>
    <row r="436" spans="1:16">
      <c r="A436" s="2" t="s">
        <v>1834</v>
      </c>
      <c r="B436" s="2" t="s">
        <v>1834</v>
      </c>
      <c r="C436" s="2" t="s">
        <v>1834</v>
      </c>
      <c r="D436" t="s">
        <v>1479</v>
      </c>
      <c r="E436" s="2" t="s">
        <v>1645</v>
      </c>
      <c r="F436" s="4" t="s">
        <v>1646</v>
      </c>
      <c r="G436" s="7">
        <v>15499</v>
      </c>
      <c r="H436" s="2" t="s">
        <v>1603</v>
      </c>
      <c r="I436" s="8" t="str">
        <f t="shared" si="6"/>
        <v>20999</v>
      </c>
      <c r="J436" s="9">
        <v>20999</v>
      </c>
      <c r="K436" s="10">
        <v>0.26</v>
      </c>
      <c r="L436" s="2">
        <v>4.0999999999999996</v>
      </c>
      <c r="M436" s="11">
        <v>19252</v>
      </c>
      <c r="N436" t="s">
        <v>1835</v>
      </c>
      <c r="O436" t="s">
        <v>1835</v>
      </c>
      <c r="P436" t="s">
        <v>1836</v>
      </c>
    </row>
    <row r="437" spans="1:16">
      <c r="A437" s="2" t="s">
        <v>1837</v>
      </c>
      <c r="B437" s="2" t="s">
        <v>1837</v>
      </c>
      <c r="C437" s="2" t="s">
        <v>1837</v>
      </c>
      <c r="D437" t="s">
        <v>1479</v>
      </c>
      <c r="E437" s="2" t="s">
        <v>1645</v>
      </c>
      <c r="F437" s="4" t="s">
        <v>1646</v>
      </c>
      <c r="G437" s="7">
        <v>15499</v>
      </c>
      <c r="H437" s="2" t="s">
        <v>1173</v>
      </c>
      <c r="I437" s="8" t="str">
        <f t="shared" si="6"/>
        <v>18999</v>
      </c>
      <c r="J437" s="9">
        <v>18999</v>
      </c>
      <c r="K437" s="10">
        <v>0.18</v>
      </c>
      <c r="L437" s="2">
        <v>4.0999999999999996</v>
      </c>
      <c r="M437" s="11">
        <v>19252</v>
      </c>
      <c r="N437" t="s">
        <v>1838</v>
      </c>
      <c r="O437" t="s">
        <v>1838</v>
      </c>
      <c r="P437" t="s">
        <v>1839</v>
      </c>
    </row>
    <row r="438" spans="1:16">
      <c r="A438" s="2" t="s">
        <v>1840</v>
      </c>
      <c r="B438" s="2" t="s">
        <v>1840</v>
      </c>
      <c r="C438" s="2" t="s">
        <v>1840</v>
      </c>
      <c r="D438" t="s">
        <v>1479</v>
      </c>
      <c r="E438" s="2" t="s">
        <v>1841</v>
      </c>
      <c r="F438" s="4" t="s">
        <v>1842</v>
      </c>
      <c r="G438" s="7">
        <v>22999</v>
      </c>
      <c r="H438" s="2" t="s">
        <v>1485</v>
      </c>
      <c r="I438" s="8" t="str">
        <f t="shared" si="6"/>
        <v>28999</v>
      </c>
      <c r="J438" s="9">
        <v>28999</v>
      </c>
      <c r="K438" s="10">
        <v>0.21</v>
      </c>
      <c r="L438" s="2">
        <v>3.9</v>
      </c>
      <c r="M438" s="11">
        <v>25824</v>
      </c>
      <c r="N438" t="s">
        <v>1843</v>
      </c>
      <c r="O438" t="s">
        <v>1843</v>
      </c>
      <c r="P438" t="s">
        <v>1844</v>
      </c>
    </row>
    <row r="439" spans="1:16">
      <c r="A439" s="2" t="s">
        <v>1845</v>
      </c>
      <c r="B439" s="2" t="s">
        <v>1845</v>
      </c>
      <c r="C439" s="2" t="s">
        <v>1845</v>
      </c>
      <c r="D439" t="s">
        <v>1519</v>
      </c>
      <c r="E439" s="2" t="s">
        <v>183</v>
      </c>
      <c r="F439" s="4" t="s">
        <v>184</v>
      </c>
      <c r="G439" s="7">
        <v>599</v>
      </c>
      <c r="H439" s="2" t="s">
        <v>989</v>
      </c>
      <c r="I439" s="8" t="str">
        <f t="shared" si="6"/>
        <v>1490</v>
      </c>
      <c r="J439" s="9">
        <v>1490</v>
      </c>
      <c r="K439" s="10">
        <v>0.6</v>
      </c>
      <c r="L439" s="2">
        <v>4.0999999999999996</v>
      </c>
      <c r="M439" s="2" t="s">
        <v>1846</v>
      </c>
      <c r="N439" t="s">
        <v>1847</v>
      </c>
      <c r="O439" t="s">
        <v>1847</v>
      </c>
      <c r="P439" t="s">
        <v>1848</v>
      </c>
    </row>
    <row r="440" spans="1:16">
      <c r="A440" s="2" t="s">
        <v>1849</v>
      </c>
      <c r="B440" s="2" t="s">
        <v>1849</v>
      </c>
      <c r="C440" s="2" t="s">
        <v>1849</v>
      </c>
      <c r="D440" t="s">
        <v>1736</v>
      </c>
      <c r="E440" s="2" t="s">
        <v>1850</v>
      </c>
      <c r="F440" s="4" t="s">
        <v>1851</v>
      </c>
      <c r="G440" s="7">
        <v>134</v>
      </c>
      <c r="H440" s="2" t="s">
        <v>35</v>
      </c>
      <c r="I440" s="8" t="str">
        <f t="shared" si="6"/>
        <v>699</v>
      </c>
      <c r="J440" s="9">
        <v>699</v>
      </c>
      <c r="K440" s="10">
        <v>0.81</v>
      </c>
      <c r="L440" s="2">
        <v>4.0999999999999996</v>
      </c>
      <c r="M440" s="11">
        <v>16685</v>
      </c>
      <c r="N440" t="s">
        <v>1852</v>
      </c>
      <c r="O440" t="s">
        <v>1852</v>
      </c>
      <c r="P440" t="s">
        <v>1853</v>
      </c>
    </row>
    <row r="441" spans="1:16">
      <c r="A441" s="2" t="s">
        <v>1854</v>
      </c>
      <c r="B441" s="2" t="s">
        <v>1854</v>
      </c>
      <c r="C441" s="2" t="s">
        <v>1854</v>
      </c>
      <c r="D441" t="s">
        <v>1479</v>
      </c>
      <c r="E441" s="2" t="s">
        <v>1855</v>
      </c>
      <c r="F441" s="4" t="s">
        <v>1856</v>
      </c>
      <c r="G441" s="7">
        <v>7499</v>
      </c>
      <c r="H441" s="2" t="s">
        <v>343</v>
      </c>
      <c r="I441" s="8" t="str">
        <f t="shared" si="6"/>
        <v>7999</v>
      </c>
      <c r="J441" s="9">
        <v>7999</v>
      </c>
      <c r="K441" s="10">
        <v>0.06</v>
      </c>
      <c r="L441" s="2">
        <v>4</v>
      </c>
      <c r="M441" s="11">
        <v>30907</v>
      </c>
      <c r="N441" t="s">
        <v>1857</v>
      </c>
      <c r="O441" t="s">
        <v>1857</v>
      </c>
      <c r="P441" t="s">
        <v>1858</v>
      </c>
    </row>
    <row r="442" spans="1:16">
      <c r="A442" s="2" t="s">
        <v>1859</v>
      </c>
      <c r="B442" s="2" t="s">
        <v>1859</v>
      </c>
      <c r="C442" s="2" t="s">
        <v>1859</v>
      </c>
      <c r="D442" t="s">
        <v>1472</v>
      </c>
      <c r="E442" s="2" t="s">
        <v>1556</v>
      </c>
      <c r="F442" s="4" t="s">
        <v>1557</v>
      </c>
      <c r="G442" s="7">
        <v>1149</v>
      </c>
      <c r="H442" s="2" t="s">
        <v>264</v>
      </c>
      <c r="I442" s="8" t="str">
        <f t="shared" si="6"/>
        <v>2199</v>
      </c>
      <c r="J442" s="9">
        <v>2199</v>
      </c>
      <c r="K442" s="10">
        <v>0.48</v>
      </c>
      <c r="L442" s="2">
        <v>4.3</v>
      </c>
      <c r="M442" s="2" t="s">
        <v>1475</v>
      </c>
      <c r="N442" t="s">
        <v>1375</v>
      </c>
      <c r="O442" t="s">
        <v>1375</v>
      </c>
      <c r="P442" t="s">
        <v>1860</v>
      </c>
    </row>
    <row r="443" spans="1:16">
      <c r="A443" s="2" t="s">
        <v>1861</v>
      </c>
      <c r="B443" s="2" t="s">
        <v>1861</v>
      </c>
      <c r="C443" s="2" t="s">
        <v>1861</v>
      </c>
      <c r="D443" t="s">
        <v>1510</v>
      </c>
      <c r="E443" s="2" t="s">
        <v>1862</v>
      </c>
      <c r="F443" s="4" t="s">
        <v>1863</v>
      </c>
      <c r="G443" s="7">
        <v>1324</v>
      </c>
      <c r="H443" s="2" t="s">
        <v>660</v>
      </c>
      <c r="I443" s="8" t="str">
        <f t="shared" si="6"/>
        <v>1699</v>
      </c>
      <c r="J443" s="9">
        <v>1699</v>
      </c>
      <c r="K443" s="10">
        <v>0.22</v>
      </c>
      <c r="L443" s="2">
        <v>4</v>
      </c>
      <c r="M443" s="2" t="s">
        <v>1511</v>
      </c>
      <c r="N443" t="s">
        <v>1864</v>
      </c>
      <c r="O443" t="s">
        <v>1864</v>
      </c>
      <c r="P443" t="s">
        <v>1865</v>
      </c>
    </row>
    <row r="444" spans="1:16">
      <c r="A444" s="2" t="s">
        <v>1866</v>
      </c>
      <c r="B444" s="2" t="s">
        <v>1866</v>
      </c>
      <c r="C444" s="2" t="s">
        <v>1866</v>
      </c>
      <c r="D444" t="s">
        <v>1479</v>
      </c>
      <c r="E444" s="2" t="s">
        <v>104</v>
      </c>
      <c r="F444" s="4" t="s">
        <v>105</v>
      </c>
      <c r="G444" s="7">
        <v>13999</v>
      </c>
      <c r="H444" s="2" t="s">
        <v>155</v>
      </c>
      <c r="I444" s="8" t="str">
        <f t="shared" si="6"/>
        <v>19999</v>
      </c>
      <c r="J444" s="9">
        <v>19999</v>
      </c>
      <c r="K444" s="10">
        <v>0.3</v>
      </c>
      <c r="L444" s="2">
        <v>4.0999999999999996</v>
      </c>
      <c r="M444" s="11">
        <v>19252</v>
      </c>
      <c r="N444" t="s">
        <v>1867</v>
      </c>
      <c r="O444" t="s">
        <v>1867</v>
      </c>
      <c r="P444" t="s">
        <v>1868</v>
      </c>
    </row>
    <row r="445" spans="1:16">
      <c r="A445" s="2" t="s">
        <v>1869</v>
      </c>
      <c r="B445" s="2" t="s">
        <v>1869</v>
      </c>
      <c r="C445" s="2" t="s">
        <v>1869</v>
      </c>
      <c r="D445" t="s">
        <v>16</v>
      </c>
      <c r="E445" s="2" t="s">
        <v>57</v>
      </c>
      <c r="F445" s="4" t="s">
        <v>75</v>
      </c>
      <c r="G445" s="7">
        <v>299</v>
      </c>
      <c r="H445" s="2" t="s">
        <v>76</v>
      </c>
      <c r="I445" s="8" t="str">
        <f t="shared" si="6"/>
        <v>799</v>
      </c>
      <c r="J445" s="9">
        <v>799</v>
      </c>
      <c r="K445" s="10">
        <v>0.63</v>
      </c>
      <c r="L445" s="2">
        <v>4.2</v>
      </c>
      <c r="M445" s="11">
        <v>94364</v>
      </c>
      <c r="N445" t="s">
        <v>1870</v>
      </c>
      <c r="O445" t="s">
        <v>1870</v>
      </c>
      <c r="P445" t="s">
        <v>1871</v>
      </c>
    </row>
    <row r="446" spans="1:16">
      <c r="A446" s="2" t="s">
        <v>1872</v>
      </c>
      <c r="B446" s="2" t="s">
        <v>1872</v>
      </c>
      <c r="C446" s="2" t="s">
        <v>1872</v>
      </c>
      <c r="D446" t="s">
        <v>1472</v>
      </c>
      <c r="E446" s="2" t="s">
        <v>63</v>
      </c>
      <c r="F446" s="4" t="s">
        <v>229</v>
      </c>
      <c r="G446" s="7">
        <v>999</v>
      </c>
      <c r="H446" s="2" t="s">
        <v>230</v>
      </c>
      <c r="I446" s="8" t="str">
        <f t="shared" si="6"/>
        <v>1599</v>
      </c>
      <c r="J446" s="9">
        <v>1599</v>
      </c>
      <c r="K446" s="10">
        <v>0.38</v>
      </c>
      <c r="L446" s="2">
        <v>4</v>
      </c>
      <c r="M446" s="11">
        <v>7222</v>
      </c>
      <c r="N446" t="s">
        <v>1873</v>
      </c>
      <c r="O446" t="s">
        <v>1873</v>
      </c>
      <c r="P446" t="s">
        <v>1874</v>
      </c>
    </row>
    <row r="447" spans="1:16">
      <c r="A447" s="2" t="s">
        <v>1875</v>
      </c>
      <c r="B447" s="2" t="s">
        <v>1875</v>
      </c>
      <c r="C447" s="2" t="s">
        <v>1875</v>
      </c>
      <c r="D447" t="s">
        <v>1479</v>
      </c>
      <c r="E447" s="2" t="s">
        <v>280</v>
      </c>
      <c r="F447" s="4" t="s">
        <v>1586</v>
      </c>
      <c r="G447" s="7">
        <v>12999</v>
      </c>
      <c r="H447" s="2" t="s">
        <v>1587</v>
      </c>
      <c r="I447" s="8" t="str">
        <f t="shared" si="6"/>
        <v>17999</v>
      </c>
      <c r="J447" s="9">
        <v>17999</v>
      </c>
      <c r="K447" s="10">
        <v>0.28000000000000003</v>
      </c>
      <c r="L447" s="2">
        <v>4.0999999999999996</v>
      </c>
      <c r="M447" s="11">
        <v>18998</v>
      </c>
      <c r="N447" t="s">
        <v>1876</v>
      </c>
      <c r="O447" t="s">
        <v>1876</v>
      </c>
      <c r="P447" t="s">
        <v>1877</v>
      </c>
    </row>
    <row r="448" spans="1:16">
      <c r="A448" s="2" t="s">
        <v>1878</v>
      </c>
      <c r="B448" s="2" t="s">
        <v>1878</v>
      </c>
      <c r="C448" s="2" t="s">
        <v>1878</v>
      </c>
      <c r="D448" t="s">
        <v>1479</v>
      </c>
      <c r="E448" s="2" t="s">
        <v>711</v>
      </c>
      <c r="F448" s="4" t="s">
        <v>712</v>
      </c>
      <c r="G448" s="7">
        <v>15490</v>
      </c>
      <c r="H448" s="2" t="s">
        <v>583</v>
      </c>
      <c r="I448" s="8" t="str">
        <f t="shared" si="6"/>
        <v>20990</v>
      </c>
      <c r="J448" s="9">
        <v>20990</v>
      </c>
      <c r="K448" s="10">
        <v>0.26</v>
      </c>
      <c r="L448" s="2">
        <v>4.2</v>
      </c>
      <c r="M448" s="11">
        <v>32916</v>
      </c>
      <c r="N448" t="s">
        <v>1879</v>
      </c>
      <c r="O448" t="s">
        <v>1879</v>
      </c>
      <c r="P448" t="s">
        <v>1880</v>
      </c>
    </row>
    <row r="449" spans="1:16">
      <c r="A449" s="2" t="s">
        <v>1881</v>
      </c>
      <c r="B449" s="2" t="s">
        <v>1881</v>
      </c>
      <c r="C449" s="2" t="s">
        <v>1881</v>
      </c>
      <c r="D449" t="s">
        <v>1882</v>
      </c>
      <c r="E449" s="2" t="s">
        <v>63</v>
      </c>
      <c r="F449" s="4" t="s">
        <v>229</v>
      </c>
      <c r="G449" s="7">
        <v>999</v>
      </c>
      <c r="H449" s="2" t="s">
        <v>1883</v>
      </c>
      <c r="I449" s="8" t="str">
        <f t="shared" si="6"/>
        <v>2899</v>
      </c>
      <c r="J449" s="9">
        <v>2899</v>
      </c>
      <c r="K449" s="10">
        <v>0.66</v>
      </c>
      <c r="L449" s="2">
        <v>4.5999999999999996</v>
      </c>
      <c r="M449" s="11">
        <v>26603</v>
      </c>
      <c r="N449" t="s">
        <v>1884</v>
      </c>
      <c r="O449" t="s">
        <v>1884</v>
      </c>
      <c r="P449" t="s">
        <v>1885</v>
      </c>
    </row>
    <row r="450" spans="1:16">
      <c r="A450" s="2" t="s">
        <v>1886</v>
      </c>
      <c r="B450" s="2" t="s">
        <v>1886</v>
      </c>
      <c r="C450" s="2" t="s">
        <v>1886</v>
      </c>
      <c r="D450" t="s">
        <v>1457</v>
      </c>
      <c r="E450" s="2" t="s">
        <v>230</v>
      </c>
      <c r="F450" s="4" t="s">
        <v>350</v>
      </c>
      <c r="G450" s="7">
        <v>1599</v>
      </c>
      <c r="H450" s="2" t="s">
        <v>1022</v>
      </c>
      <c r="I450" s="8" t="str">
        <f t="shared" si="6"/>
        <v>4999</v>
      </c>
      <c r="J450" s="9">
        <v>4999</v>
      </c>
      <c r="K450" s="10">
        <v>0.68</v>
      </c>
      <c r="L450" s="2">
        <v>4</v>
      </c>
      <c r="M450" s="11">
        <v>67950</v>
      </c>
      <c r="N450" t="s">
        <v>1887</v>
      </c>
      <c r="O450" t="s">
        <v>1887</v>
      </c>
      <c r="P450" t="s">
        <v>1888</v>
      </c>
    </row>
    <row r="451" spans="1:16">
      <c r="A451" s="2" t="s">
        <v>1889</v>
      </c>
      <c r="B451" s="2" t="s">
        <v>1889</v>
      </c>
      <c r="C451" s="2" t="s">
        <v>1889</v>
      </c>
      <c r="D451" t="s">
        <v>1510</v>
      </c>
      <c r="E451" s="2" t="s">
        <v>1862</v>
      </c>
      <c r="F451" s="4" t="s">
        <v>1863</v>
      </c>
      <c r="G451" s="7">
        <v>1324</v>
      </c>
      <c r="H451" s="2" t="s">
        <v>660</v>
      </c>
      <c r="I451" s="8" t="str">
        <f t="shared" ref="I451:I514" si="7">SUBSTITUTE(SUBSTITUTE(H451, "â‚¹", ""), ",", "")</f>
        <v>1699</v>
      </c>
      <c r="J451" s="9">
        <v>1699</v>
      </c>
      <c r="K451" s="10">
        <v>0.22</v>
      </c>
      <c r="L451" s="2">
        <v>4</v>
      </c>
      <c r="M451" s="2" t="s">
        <v>1511</v>
      </c>
      <c r="N451" t="s">
        <v>1890</v>
      </c>
      <c r="O451" t="s">
        <v>1890</v>
      </c>
      <c r="P451" t="s">
        <v>1891</v>
      </c>
    </row>
    <row r="452" spans="1:16">
      <c r="A452" s="2" t="s">
        <v>1892</v>
      </c>
      <c r="B452" s="2" t="s">
        <v>1892</v>
      </c>
      <c r="C452" s="2" t="s">
        <v>1892</v>
      </c>
      <c r="D452" t="s">
        <v>1479</v>
      </c>
      <c r="E452" s="2" t="s">
        <v>1603</v>
      </c>
      <c r="F452" s="4" t="s">
        <v>1819</v>
      </c>
      <c r="G452" s="7">
        <v>20999</v>
      </c>
      <c r="H452" s="2" t="s">
        <v>702</v>
      </c>
      <c r="I452" s="8" t="str">
        <f t="shared" si="7"/>
        <v>29990</v>
      </c>
      <c r="J452" s="9">
        <v>29990</v>
      </c>
      <c r="K452" s="10">
        <v>0.3</v>
      </c>
      <c r="L452" s="2">
        <v>4.3</v>
      </c>
      <c r="M452" s="11">
        <v>9499</v>
      </c>
      <c r="N452" t="s">
        <v>1893</v>
      </c>
      <c r="O452" t="s">
        <v>1893</v>
      </c>
      <c r="P452" t="s">
        <v>1894</v>
      </c>
    </row>
    <row r="453" spans="1:16">
      <c r="A453" s="2" t="s">
        <v>1895</v>
      </c>
      <c r="B453" s="2" t="s">
        <v>1895</v>
      </c>
      <c r="C453" s="2" t="s">
        <v>1895</v>
      </c>
      <c r="D453" t="s">
        <v>1564</v>
      </c>
      <c r="E453" s="2" t="s">
        <v>63</v>
      </c>
      <c r="F453" s="4" t="s">
        <v>229</v>
      </c>
      <c r="G453" s="7">
        <v>999</v>
      </c>
      <c r="H453" s="2" t="s">
        <v>162</v>
      </c>
      <c r="I453" s="8" t="str">
        <f t="shared" si="7"/>
        <v>1999</v>
      </c>
      <c r="J453" s="9">
        <v>1999</v>
      </c>
      <c r="K453" s="10">
        <v>0.5</v>
      </c>
      <c r="L453" s="2">
        <v>4.3</v>
      </c>
      <c r="M453" s="11">
        <v>1777</v>
      </c>
      <c r="N453" t="s">
        <v>1896</v>
      </c>
      <c r="O453" t="s">
        <v>1896</v>
      </c>
      <c r="P453" t="s">
        <v>1897</v>
      </c>
    </row>
    <row r="454" spans="1:16">
      <c r="A454" s="2" t="s">
        <v>1898</v>
      </c>
      <c r="B454" s="2" t="s">
        <v>1898</v>
      </c>
      <c r="C454" s="2" t="s">
        <v>1898</v>
      </c>
      <c r="D454" t="s">
        <v>1479</v>
      </c>
      <c r="E454" s="2" t="s">
        <v>1899</v>
      </c>
      <c r="F454" s="4" t="s">
        <v>1900</v>
      </c>
      <c r="G454" s="7">
        <v>12490</v>
      </c>
      <c r="H454" s="2" t="s">
        <v>537</v>
      </c>
      <c r="I454" s="8" t="str">
        <f t="shared" si="7"/>
        <v>15990</v>
      </c>
      <c r="J454" s="9">
        <v>15990</v>
      </c>
      <c r="K454" s="10">
        <v>0.22</v>
      </c>
      <c r="L454" s="2">
        <v>4.2</v>
      </c>
      <c r="M454" s="11">
        <v>58506</v>
      </c>
      <c r="N454" t="s">
        <v>1901</v>
      </c>
      <c r="O454" t="s">
        <v>1901</v>
      </c>
      <c r="P454" t="s">
        <v>1902</v>
      </c>
    </row>
    <row r="455" spans="1:16">
      <c r="A455" s="2" t="s">
        <v>1903</v>
      </c>
      <c r="B455" s="2" t="s">
        <v>1903</v>
      </c>
      <c r="C455" s="2" t="s">
        <v>1903</v>
      </c>
      <c r="D455" t="s">
        <v>1479</v>
      </c>
      <c r="E455" s="2" t="s">
        <v>1587</v>
      </c>
      <c r="F455" s="4" t="s">
        <v>1904</v>
      </c>
      <c r="G455" s="7">
        <v>17999</v>
      </c>
      <c r="H455" s="2" t="s">
        <v>120</v>
      </c>
      <c r="I455" s="8" t="str">
        <f t="shared" si="7"/>
        <v>21990</v>
      </c>
      <c r="J455" s="9">
        <v>21990</v>
      </c>
      <c r="K455" s="10">
        <v>0.18</v>
      </c>
      <c r="L455" s="2">
        <v>4</v>
      </c>
      <c r="M455" s="11">
        <v>21350</v>
      </c>
      <c r="N455" t="s">
        <v>1905</v>
      </c>
      <c r="O455" t="s">
        <v>1905</v>
      </c>
      <c r="P455" t="s">
        <v>1906</v>
      </c>
    </row>
    <row r="456" spans="1:16">
      <c r="A456" s="2" t="s">
        <v>1907</v>
      </c>
      <c r="B456" s="2" t="s">
        <v>1907</v>
      </c>
      <c r="C456" s="2" t="s">
        <v>1907</v>
      </c>
      <c r="D456" t="s">
        <v>16</v>
      </c>
      <c r="E456" s="2" t="s">
        <v>88</v>
      </c>
      <c r="F456" s="4" t="s">
        <v>89</v>
      </c>
      <c r="G456" s="7">
        <v>350</v>
      </c>
      <c r="H456" s="2" t="s">
        <v>90</v>
      </c>
      <c r="I456" s="8" t="str">
        <f t="shared" si="7"/>
        <v>899</v>
      </c>
      <c r="J456" s="9">
        <v>899</v>
      </c>
      <c r="K456" s="10">
        <v>0.61</v>
      </c>
      <c r="L456" s="2">
        <v>4.2</v>
      </c>
      <c r="M456" s="11">
        <v>2263</v>
      </c>
      <c r="N456" t="s">
        <v>1908</v>
      </c>
      <c r="O456" t="s">
        <v>1908</v>
      </c>
      <c r="P456" t="s">
        <v>1909</v>
      </c>
    </row>
    <row r="457" spans="1:16">
      <c r="A457" s="2" t="s">
        <v>1910</v>
      </c>
      <c r="B457" s="2" t="s">
        <v>1910</v>
      </c>
      <c r="C457" s="2" t="s">
        <v>1910</v>
      </c>
      <c r="D457" t="s">
        <v>1510</v>
      </c>
      <c r="E457" s="2" t="s">
        <v>294</v>
      </c>
      <c r="F457" s="4" t="s">
        <v>779</v>
      </c>
      <c r="G457" s="7">
        <v>1399</v>
      </c>
      <c r="H457" s="2" t="s">
        <v>1911</v>
      </c>
      <c r="I457" s="8" t="str">
        <f t="shared" si="7"/>
        <v>1630</v>
      </c>
      <c r="J457" s="9">
        <v>1630</v>
      </c>
      <c r="K457" s="10">
        <v>0.14000000000000001</v>
      </c>
      <c r="L457" s="2">
        <v>4</v>
      </c>
      <c r="M457" s="11">
        <v>9378</v>
      </c>
      <c r="N457" t="s">
        <v>1912</v>
      </c>
      <c r="O457" t="s">
        <v>1912</v>
      </c>
      <c r="P457" t="s">
        <v>1913</v>
      </c>
    </row>
    <row r="458" spans="1:16">
      <c r="A458" s="2" t="s">
        <v>1914</v>
      </c>
      <c r="B458" s="2" t="s">
        <v>1914</v>
      </c>
      <c r="C458" s="2" t="s">
        <v>1914</v>
      </c>
      <c r="D458" t="s">
        <v>16</v>
      </c>
      <c r="E458" s="2" t="s">
        <v>94</v>
      </c>
      <c r="F458" s="4" t="s">
        <v>95</v>
      </c>
      <c r="G458" s="7">
        <v>159</v>
      </c>
      <c r="H458" s="2" t="s">
        <v>17</v>
      </c>
      <c r="I458" s="8" t="str">
        <f t="shared" si="7"/>
        <v>399</v>
      </c>
      <c r="J458" s="9">
        <v>399</v>
      </c>
      <c r="K458" s="10">
        <v>0.6</v>
      </c>
      <c r="L458" s="2">
        <v>4.0999999999999996</v>
      </c>
      <c r="M458" s="11">
        <v>4768</v>
      </c>
      <c r="N458" t="s">
        <v>1915</v>
      </c>
      <c r="O458" t="s">
        <v>1915</v>
      </c>
      <c r="P458" t="s">
        <v>1916</v>
      </c>
    </row>
    <row r="459" spans="1:16">
      <c r="A459" s="2" t="s">
        <v>1917</v>
      </c>
      <c r="B459" s="2" t="s">
        <v>1917</v>
      </c>
      <c r="C459" s="2" t="s">
        <v>1917</v>
      </c>
      <c r="D459" t="s">
        <v>1457</v>
      </c>
      <c r="E459" s="2" t="s">
        <v>306</v>
      </c>
      <c r="F459" s="4" t="s">
        <v>574</v>
      </c>
      <c r="G459" s="7">
        <v>1499</v>
      </c>
      <c r="H459" s="2" t="s">
        <v>1515</v>
      </c>
      <c r="I459" s="8" t="str">
        <f t="shared" si="7"/>
        <v>6990</v>
      </c>
      <c r="J459" s="9">
        <v>6990</v>
      </c>
      <c r="K459" s="10">
        <v>0.79</v>
      </c>
      <c r="L459" s="2">
        <v>3.9</v>
      </c>
      <c r="M459" s="11">
        <v>21796</v>
      </c>
      <c r="N459" t="s">
        <v>1918</v>
      </c>
      <c r="O459" t="s">
        <v>1918</v>
      </c>
      <c r="P459" t="s">
        <v>1919</v>
      </c>
    </row>
    <row r="460" spans="1:16">
      <c r="A460" s="2" t="s">
        <v>1920</v>
      </c>
      <c r="B460" s="2" t="s">
        <v>1920</v>
      </c>
      <c r="C460" s="2" t="s">
        <v>1920</v>
      </c>
      <c r="D460" t="s">
        <v>1457</v>
      </c>
      <c r="E460" s="2" t="s">
        <v>162</v>
      </c>
      <c r="F460" s="4" t="s">
        <v>1467</v>
      </c>
      <c r="G460" s="7">
        <v>1999</v>
      </c>
      <c r="H460" s="2" t="s">
        <v>1468</v>
      </c>
      <c r="I460" s="8" t="str">
        <f t="shared" si="7"/>
        <v>7990</v>
      </c>
      <c r="J460" s="9">
        <v>7990</v>
      </c>
      <c r="K460" s="10">
        <v>0.75</v>
      </c>
      <c r="L460" s="2">
        <v>3.8</v>
      </c>
      <c r="M460" s="11">
        <v>17833</v>
      </c>
      <c r="N460" t="s">
        <v>1921</v>
      </c>
      <c r="O460" t="s">
        <v>1921</v>
      </c>
      <c r="P460" t="s">
        <v>1922</v>
      </c>
    </row>
    <row r="461" spans="1:16">
      <c r="A461" s="2" t="s">
        <v>1923</v>
      </c>
      <c r="B461" s="2" t="s">
        <v>1923</v>
      </c>
      <c r="C461" s="2" t="s">
        <v>1923</v>
      </c>
      <c r="D461" t="s">
        <v>1882</v>
      </c>
      <c r="E461" s="2" t="s">
        <v>63</v>
      </c>
      <c r="F461" s="4" t="s">
        <v>229</v>
      </c>
      <c r="G461" s="7">
        <v>999</v>
      </c>
      <c r="H461" s="2" t="s">
        <v>1883</v>
      </c>
      <c r="I461" s="8" t="str">
        <f t="shared" si="7"/>
        <v>2899</v>
      </c>
      <c r="J461" s="9">
        <v>2899</v>
      </c>
      <c r="K461" s="10">
        <v>0.66</v>
      </c>
      <c r="L461" s="2">
        <v>4.7</v>
      </c>
      <c r="M461" s="11">
        <v>7779</v>
      </c>
      <c r="N461" t="s">
        <v>1924</v>
      </c>
      <c r="O461" t="s">
        <v>1924</v>
      </c>
      <c r="P461" t="s">
        <v>1925</v>
      </c>
    </row>
    <row r="462" spans="1:16">
      <c r="A462" s="2" t="s">
        <v>1926</v>
      </c>
      <c r="B462" s="2" t="s">
        <v>1926</v>
      </c>
      <c r="C462" s="2" t="s">
        <v>1926</v>
      </c>
      <c r="D462" t="s">
        <v>1927</v>
      </c>
      <c r="E462" s="2" t="s">
        <v>1928</v>
      </c>
      <c r="F462" s="4" t="s">
        <v>1929</v>
      </c>
      <c r="G462" s="7">
        <v>2099</v>
      </c>
      <c r="H462" s="2" t="s">
        <v>1638</v>
      </c>
      <c r="I462" s="8" t="str">
        <f t="shared" si="7"/>
        <v>5999</v>
      </c>
      <c r="J462" s="9">
        <v>5999</v>
      </c>
      <c r="K462" s="10">
        <v>0.65</v>
      </c>
      <c r="L462" s="2">
        <v>4.3</v>
      </c>
      <c r="M462" s="11">
        <v>17129</v>
      </c>
      <c r="N462" t="s">
        <v>1930</v>
      </c>
      <c r="O462" t="s">
        <v>1930</v>
      </c>
      <c r="P462" t="s">
        <v>1931</v>
      </c>
    </row>
    <row r="463" spans="1:16">
      <c r="A463" s="2" t="s">
        <v>1932</v>
      </c>
      <c r="B463" s="2" t="s">
        <v>1932</v>
      </c>
      <c r="C463" s="2" t="s">
        <v>1932</v>
      </c>
      <c r="D463" t="s">
        <v>1536</v>
      </c>
      <c r="E463" s="2" t="s">
        <v>1933</v>
      </c>
      <c r="F463" s="4" t="s">
        <v>1934</v>
      </c>
      <c r="G463" s="7">
        <v>337</v>
      </c>
      <c r="H463" s="2" t="s">
        <v>35</v>
      </c>
      <c r="I463" s="8" t="str">
        <f t="shared" si="7"/>
        <v>699</v>
      </c>
      <c r="J463" s="9">
        <v>699</v>
      </c>
      <c r="K463" s="10">
        <v>0.52</v>
      </c>
      <c r="L463" s="2">
        <v>4.2</v>
      </c>
      <c r="M463" s="11">
        <v>4969</v>
      </c>
      <c r="N463" t="s">
        <v>1935</v>
      </c>
      <c r="O463" t="s">
        <v>1935</v>
      </c>
      <c r="P463" t="s">
        <v>1936</v>
      </c>
    </row>
    <row r="464" spans="1:16">
      <c r="A464" s="2" t="s">
        <v>1937</v>
      </c>
      <c r="B464" s="2" t="s">
        <v>1937</v>
      </c>
      <c r="C464" s="2" t="s">
        <v>1937</v>
      </c>
      <c r="D464" t="s">
        <v>1457</v>
      </c>
      <c r="E464" s="2" t="s">
        <v>351</v>
      </c>
      <c r="F464" s="4" t="s">
        <v>1792</v>
      </c>
      <c r="G464" s="7">
        <v>2999</v>
      </c>
      <c r="H464" s="2" t="s">
        <v>1468</v>
      </c>
      <c r="I464" s="8" t="str">
        <f t="shared" si="7"/>
        <v>7990</v>
      </c>
      <c r="J464" s="9">
        <v>7990</v>
      </c>
      <c r="K464" s="10">
        <v>0.62</v>
      </c>
      <c r="L464" s="2">
        <v>4.0999999999999996</v>
      </c>
      <c r="M464" s="2">
        <v>154</v>
      </c>
      <c r="N464" t="s">
        <v>1938</v>
      </c>
      <c r="O464" t="s">
        <v>1938</v>
      </c>
      <c r="P464" t="s">
        <v>1939</v>
      </c>
    </row>
    <row r="465" spans="1:16">
      <c r="A465" s="2" t="s">
        <v>1940</v>
      </c>
      <c r="B465" s="2" t="s">
        <v>1940</v>
      </c>
      <c r="C465" s="2" t="s">
        <v>1940</v>
      </c>
      <c r="D465" t="s">
        <v>1457</v>
      </c>
      <c r="E465" s="2" t="s">
        <v>416</v>
      </c>
      <c r="F465" s="4" t="s">
        <v>554</v>
      </c>
      <c r="G465" s="7">
        <v>1299</v>
      </c>
      <c r="H465" s="2" t="s">
        <v>1638</v>
      </c>
      <c r="I465" s="8" t="str">
        <f t="shared" si="7"/>
        <v>5999</v>
      </c>
      <c r="J465" s="9">
        <v>5999</v>
      </c>
      <c r="K465" s="10">
        <v>0.78</v>
      </c>
      <c r="L465" s="2">
        <v>3.3</v>
      </c>
      <c r="M465" s="11">
        <v>4415</v>
      </c>
      <c r="N465" t="s">
        <v>1941</v>
      </c>
      <c r="O465" t="s">
        <v>1941</v>
      </c>
      <c r="P465" t="s">
        <v>1942</v>
      </c>
    </row>
    <row r="466" spans="1:16">
      <c r="A466" s="2" t="s">
        <v>1943</v>
      </c>
      <c r="B466" s="2" t="s">
        <v>1943</v>
      </c>
      <c r="C466" s="2" t="s">
        <v>1943</v>
      </c>
      <c r="D466" t="s">
        <v>16</v>
      </c>
      <c r="E466" s="2" t="s">
        <v>25</v>
      </c>
      <c r="F466" s="4" t="s">
        <v>99</v>
      </c>
      <c r="G466" s="7">
        <v>349</v>
      </c>
      <c r="H466" s="2" t="s">
        <v>17</v>
      </c>
      <c r="I466" s="8" t="str">
        <f t="shared" si="7"/>
        <v>399</v>
      </c>
      <c r="J466" s="9">
        <v>399</v>
      </c>
      <c r="K466" s="10">
        <v>0.13</v>
      </c>
      <c r="L466" s="2">
        <v>4.4000000000000004</v>
      </c>
      <c r="M466" s="11">
        <v>18757</v>
      </c>
      <c r="N466" t="s">
        <v>1944</v>
      </c>
      <c r="O466" t="s">
        <v>1944</v>
      </c>
      <c r="P466" t="s">
        <v>1945</v>
      </c>
    </row>
    <row r="467" spans="1:16">
      <c r="A467" s="2" t="s">
        <v>1946</v>
      </c>
      <c r="B467" s="2" t="s">
        <v>1946</v>
      </c>
      <c r="C467" s="2" t="s">
        <v>1946</v>
      </c>
      <c r="D467" t="s">
        <v>1479</v>
      </c>
      <c r="E467" s="2" t="s">
        <v>1601</v>
      </c>
      <c r="F467" s="4" t="s">
        <v>1602</v>
      </c>
      <c r="G467" s="7">
        <v>16499</v>
      </c>
      <c r="H467" s="2" t="s">
        <v>583</v>
      </c>
      <c r="I467" s="8" t="str">
        <f t="shared" si="7"/>
        <v>20990</v>
      </c>
      <c r="J467" s="9">
        <v>20990</v>
      </c>
      <c r="K467" s="10">
        <v>0.21</v>
      </c>
      <c r="L467" s="2">
        <v>4</v>
      </c>
      <c r="M467" s="11">
        <v>21350</v>
      </c>
      <c r="N467" t="s">
        <v>1947</v>
      </c>
      <c r="O467" t="s">
        <v>1947</v>
      </c>
      <c r="P467" t="s">
        <v>1948</v>
      </c>
    </row>
    <row r="468" spans="1:16">
      <c r="A468" s="2" t="s">
        <v>1949</v>
      </c>
      <c r="B468" s="2" t="s">
        <v>1949</v>
      </c>
      <c r="C468" s="2" t="s">
        <v>1949</v>
      </c>
      <c r="D468" t="s">
        <v>1519</v>
      </c>
      <c r="E468" s="2" t="s">
        <v>51</v>
      </c>
      <c r="F468" s="4" t="s">
        <v>62</v>
      </c>
      <c r="G468" s="7">
        <v>499</v>
      </c>
      <c r="H468" s="2" t="s">
        <v>51</v>
      </c>
      <c r="I468" s="8" t="str">
        <f t="shared" si="7"/>
        <v>499</v>
      </c>
      <c r="J468" s="9">
        <v>499</v>
      </c>
      <c r="K468" s="10">
        <v>0</v>
      </c>
      <c r="L468" s="2">
        <v>4.2</v>
      </c>
      <c r="M468" s="11">
        <v>31539</v>
      </c>
      <c r="N468" t="s">
        <v>1950</v>
      </c>
      <c r="O468" t="s">
        <v>1950</v>
      </c>
      <c r="P468" t="s">
        <v>1951</v>
      </c>
    </row>
    <row r="469" spans="1:16">
      <c r="A469" s="2" t="s">
        <v>1952</v>
      </c>
      <c r="B469" s="2" t="s">
        <v>1952</v>
      </c>
      <c r="C469" s="2" t="s">
        <v>1952</v>
      </c>
      <c r="D469" t="s">
        <v>16</v>
      </c>
      <c r="E469" s="2" t="s">
        <v>124</v>
      </c>
      <c r="F469" s="4" t="s">
        <v>125</v>
      </c>
      <c r="G469" s="7">
        <v>970</v>
      </c>
      <c r="H469" s="2" t="s">
        <v>126</v>
      </c>
      <c r="I469" s="8" t="str">
        <f t="shared" si="7"/>
        <v>1799</v>
      </c>
      <c r="J469" s="9">
        <v>1799</v>
      </c>
      <c r="K469" s="10">
        <v>0.46</v>
      </c>
      <c r="L469" s="2">
        <v>4.5</v>
      </c>
      <c r="M469" s="2">
        <v>815</v>
      </c>
      <c r="N469" t="s">
        <v>1953</v>
      </c>
      <c r="O469" t="s">
        <v>1953</v>
      </c>
      <c r="P469" t="s">
        <v>1954</v>
      </c>
    </row>
    <row r="470" spans="1:16">
      <c r="A470" s="2" t="s">
        <v>1955</v>
      </c>
      <c r="B470" s="2" t="s">
        <v>1955</v>
      </c>
      <c r="C470" s="2" t="s">
        <v>1955</v>
      </c>
      <c r="D470" t="s">
        <v>1882</v>
      </c>
      <c r="E470" s="2" t="s">
        <v>63</v>
      </c>
      <c r="F470" s="4" t="s">
        <v>229</v>
      </c>
      <c r="G470" s="7">
        <v>999</v>
      </c>
      <c r="H470" s="2" t="s">
        <v>1883</v>
      </c>
      <c r="I470" s="8" t="str">
        <f t="shared" si="7"/>
        <v>2899</v>
      </c>
      <c r="J470" s="9">
        <v>2899</v>
      </c>
      <c r="K470" s="10">
        <v>0.66</v>
      </c>
      <c r="L470" s="2">
        <v>4.5999999999999996</v>
      </c>
      <c r="M470" s="11">
        <v>6129</v>
      </c>
      <c r="N470" t="s">
        <v>1956</v>
      </c>
      <c r="O470" t="s">
        <v>1956</v>
      </c>
      <c r="P470" t="s">
        <v>1957</v>
      </c>
    </row>
    <row r="471" spans="1:16">
      <c r="A471" s="2" t="s">
        <v>1958</v>
      </c>
      <c r="B471" s="2" t="s">
        <v>1958</v>
      </c>
      <c r="C471" s="2" t="s">
        <v>1958</v>
      </c>
      <c r="D471" t="s">
        <v>1479</v>
      </c>
      <c r="E471" s="2" t="s">
        <v>1428</v>
      </c>
      <c r="F471" s="4" t="s">
        <v>1429</v>
      </c>
      <c r="G471" s="7">
        <v>10499</v>
      </c>
      <c r="H471" s="2" t="s">
        <v>1959</v>
      </c>
      <c r="I471" s="8" t="str">
        <f t="shared" si="7"/>
        <v>13499</v>
      </c>
      <c r="J471" s="9">
        <v>13499</v>
      </c>
      <c r="K471" s="10">
        <v>0.22</v>
      </c>
      <c r="L471" s="2">
        <v>4.2</v>
      </c>
      <c r="M471" s="2">
        <v>284</v>
      </c>
      <c r="N471" t="s">
        <v>1960</v>
      </c>
      <c r="O471" t="s">
        <v>1960</v>
      </c>
      <c r="P471" t="s">
        <v>1961</v>
      </c>
    </row>
    <row r="472" spans="1:16">
      <c r="A472" s="2" t="s">
        <v>1962</v>
      </c>
      <c r="B472" s="2" t="s">
        <v>1962</v>
      </c>
      <c r="C472" s="2" t="s">
        <v>1962</v>
      </c>
      <c r="D472" t="s">
        <v>16</v>
      </c>
      <c r="E472" s="2" t="s">
        <v>110</v>
      </c>
      <c r="F472" s="4" t="s">
        <v>111</v>
      </c>
      <c r="G472" s="7">
        <v>249</v>
      </c>
      <c r="H472" s="2" t="s">
        <v>17</v>
      </c>
      <c r="I472" s="8" t="str">
        <f t="shared" si="7"/>
        <v>399</v>
      </c>
      <c r="J472" s="9">
        <v>399</v>
      </c>
      <c r="K472" s="10">
        <v>0.38</v>
      </c>
      <c r="L472" s="2">
        <v>4</v>
      </c>
      <c r="M472" s="11">
        <v>43994</v>
      </c>
      <c r="N472" t="s">
        <v>1963</v>
      </c>
      <c r="O472" t="s">
        <v>1963</v>
      </c>
      <c r="P472" t="s">
        <v>1964</v>
      </c>
    </row>
    <row r="473" spans="1:16">
      <c r="A473" s="2" t="s">
        <v>1965</v>
      </c>
      <c r="B473" s="2" t="s">
        <v>1965</v>
      </c>
      <c r="C473" s="2" t="s">
        <v>1965</v>
      </c>
      <c r="D473" t="s">
        <v>1966</v>
      </c>
      <c r="E473" s="2" t="s">
        <v>1967</v>
      </c>
      <c r="F473" s="4" t="s">
        <v>1968</v>
      </c>
      <c r="G473" s="7">
        <v>251</v>
      </c>
      <c r="H473" s="2" t="s">
        <v>63</v>
      </c>
      <c r="I473" s="8" t="str">
        <f t="shared" si="7"/>
        <v>999</v>
      </c>
      <c r="J473" s="9">
        <v>999</v>
      </c>
      <c r="K473" s="10">
        <v>0.75</v>
      </c>
      <c r="L473" s="2">
        <v>3.7</v>
      </c>
      <c r="M473" s="11">
        <v>3234</v>
      </c>
      <c r="N473" t="s">
        <v>1969</v>
      </c>
      <c r="O473" t="s">
        <v>1969</v>
      </c>
      <c r="P473" t="s">
        <v>1970</v>
      </c>
    </row>
    <row r="474" spans="1:16">
      <c r="A474" s="2" t="s">
        <v>1971</v>
      </c>
      <c r="B474" s="2" t="s">
        <v>1971</v>
      </c>
      <c r="C474" s="2" t="s">
        <v>1971</v>
      </c>
      <c r="D474" t="s">
        <v>16</v>
      </c>
      <c r="E474" s="2" t="s">
        <v>23</v>
      </c>
      <c r="F474" s="4" t="s">
        <v>24</v>
      </c>
      <c r="G474" s="7">
        <v>199</v>
      </c>
      <c r="H474" s="2" t="s">
        <v>51</v>
      </c>
      <c r="I474" s="8" t="str">
        <f t="shared" si="7"/>
        <v>499</v>
      </c>
      <c r="J474" s="9">
        <v>499</v>
      </c>
      <c r="K474" s="10">
        <v>0.6</v>
      </c>
      <c r="L474" s="2">
        <v>4.0999999999999996</v>
      </c>
      <c r="M474" s="11">
        <v>13045</v>
      </c>
      <c r="N474" t="s">
        <v>1972</v>
      </c>
      <c r="O474" t="s">
        <v>1972</v>
      </c>
      <c r="P474" t="s">
        <v>1973</v>
      </c>
    </row>
    <row r="475" spans="1:16">
      <c r="A475" s="2" t="s">
        <v>1974</v>
      </c>
      <c r="B475" s="2" t="s">
        <v>1974</v>
      </c>
      <c r="C475" s="2" t="s">
        <v>1974</v>
      </c>
      <c r="D475" t="s">
        <v>1479</v>
      </c>
      <c r="E475" s="2" t="s">
        <v>1480</v>
      </c>
      <c r="F475" s="4" t="s">
        <v>1481</v>
      </c>
      <c r="G475" s="7">
        <v>6499</v>
      </c>
      <c r="H475" s="2" t="s">
        <v>343</v>
      </c>
      <c r="I475" s="8" t="str">
        <f t="shared" si="7"/>
        <v>7999</v>
      </c>
      <c r="J475" s="9">
        <v>7999</v>
      </c>
      <c r="K475" s="10">
        <v>0.19</v>
      </c>
      <c r="L475" s="2">
        <v>4.0999999999999996</v>
      </c>
      <c r="M475" s="2" t="s">
        <v>1975</v>
      </c>
      <c r="N475" t="s">
        <v>1976</v>
      </c>
      <c r="O475" t="s">
        <v>1976</v>
      </c>
      <c r="P475" t="s">
        <v>1977</v>
      </c>
    </row>
    <row r="476" spans="1:16">
      <c r="A476" s="2" t="s">
        <v>1978</v>
      </c>
      <c r="B476" s="2" t="s">
        <v>1978</v>
      </c>
      <c r="C476" s="2" t="s">
        <v>1978</v>
      </c>
      <c r="D476" t="s">
        <v>1457</v>
      </c>
      <c r="E476" s="2" t="s">
        <v>351</v>
      </c>
      <c r="F476" s="4" t="s">
        <v>1792</v>
      </c>
      <c r="G476" s="7">
        <v>2999</v>
      </c>
      <c r="H476" s="2" t="s">
        <v>601</v>
      </c>
      <c r="I476" s="8" t="str">
        <f t="shared" si="7"/>
        <v>9999</v>
      </c>
      <c r="J476" s="9">
        <v>9999</v>
      </c>
      <c r="K476" s="10">
        <v>0.7</v>
      </c>
      <c r="L476" s="2">
        <v>4.2</v>
      </c>
      <c r="M476" s="11">
        <v>20879</v>
      </c>
      <c r="N476" t="s">
        <v>1979</v>
      </c>
      <c r="O476" t="s">
        <v>1979</v>
      </c>
      <c r="P476" t="s">
        <v>1980</v>
      </c>
    </row>
    <row r="477" spans="1:16">
      <c r="A477" s="2" t="s">
        <v>1981</v>
      </c>
      <c r="B477" s="2" t="s">
        <v>1981</v>
      </c>
      <c r="C477" s="2" t="s">
        <v>1981</v>
      </c>
      <c r="D477" t="s">
        <v>1982</v>
      </c>
      <c r="E477" s="2" t="s">
        <v>130</v>
      </c>
      <c r="F477" s="4" t="s">
        <v>131</v>
      </c>
      <c r="G477" s="7">
        <v>279</v>
      </c>
      <c r="H477" s="2" t="s">
        <v>306</v>
      </c>
      <c r="I477" s="8" t="str">
        <f t="shared" si="7"/>
        <v>1499</v>
      </c>
      <c r="J477" s="9">
        <v>1499</v>
      </c>
      <c r="K477" s="10">
        <v>0.81</v>
      </c>
      <c r="L477" s="2">
        <v>4.2</v>
      </c>
      <c r="M477" s="11">
        <v>2646</v>
      </c>
      <c r="N477" t="s">
        <v>1983</v>
      </c>
      <c r="O477" t="s">
        <v>1983</v>
      </c>
      <c r="P477" t="s">
        <v>1984</v>
      </c>
    </row>
    <row r="478" spans="1:16">
      <c r="A478" s="2" t="s">
        <v>1985</v>
      </c>
      <c r="B478" s="2" t="s">
        <v>1985</v>
      </c>
      <c r="C478" s="2" t="s">
        <v>1985</v>
      </c>
      <c r="D478" t="s">
        <v>1736</v>
      </c>
      <c r="E478" s="2" t="s">
        <v>443</v>
      </c>
      <c r="F478" s="4" t="s">
        <v>444</v>
      </c>
      <c r="G478" s="7">
        <v>269</v>
      </c>
      <c r="H478" s="2" t="s">
        <v>306</v>
      </c>
      <c r="I478" s="8" t="str">
        <f t="shared" si="7"/>
        <v>1499</v>
      </c>
      <c r="J478" s="9">
        <v>1499</v>
      </c>
      <c r="K478" s="10">
        <v>0.82</v>
      </c>
      <c r="L478" s="2">
        <v>4.5</v>
      </c>
      <c r="M478" s="11">
        <v>28978</v>
      </c>
      <c r="N478" t="s">
        <v>1986</v>
      </c>
      <c r="O478" t="s">
        <v>1986</v>
      </c>
      <c r="P478" t="s">
        <v>1987</v>
      </c>
    </row>
    <row r="479" spans="1:16">
      <c r="A479" s="2" t="s">
        <v>1988</v>
      </c>
      <c r="B479" s="2" t="s">
        <v>1988</v>
      </c>
      <c r="C479" s="2" t="s">
        <v>1988</v>
      </c>
      <c r="D479" t="s">
        <v>1479</v>
      </c>
      <c r="E479" s="2" t="s">
        <v>1208</v>
      </c>
      <c r="F479" s="4" t="s">
        <v>1209</v>
      </c>
      <c r="G479" s="7">
        <v>8999</v>
      </c>
      <c r="H479" s="2" t="s">
        <v>1959</v>
      </c>
      <c r="I479" s="8" t="str">
        <f t="shared" si="7"/>
        <v>13499</v>
      </c>
      <c r="J479" s="9">
        <v>13499</v>
      </c>
      <c r="K479" s="10">
        <v>0.33</v>
      </c>
      <c r="L479" s="2">
        <v>3.8</v>
      </c>
      <c r="M479" s="11">
        <v>3145</v>
      </c>
      <c r="N479" t="s">
        <v>1989</v>
      </c>
      <c r="O479" t="s">
        <v>1989</v>
      </c>
      <c r="P479" t="s">
        <v>1990</v>
      </c>
    </row>
    <row r="480" spans="1:16">
      <c r="A480" s="2" t="s">
        <v>1991</v>
      </c>
      <c r="B480" s="2" t="s">
        <v>1991</v>
      </c>
      <c r="C480" s="2" t="s">
        <v>1991</v>
      </c>
      <c r="D480" t="s">
        <v>16</v>
      </c>
      <c r="E480" s="2" t="s">
        <v>139</v>
      </c>
      <c r="F480" s="4" t="s">
        <v>140</v>
      </c>
      <c r="G480" s="7">
        <v>59</v>
      </c>
      <c r="H480" s="2" t="s">
        <v>23</v>
      </c>
      <c r="I480" s="8" t="str">
        <f t="shared" si="7"/>
        <v>199</v>
      </c>
      <c r="J480" s="9">
        <v>199</v>
      </c>
      <c r="K480" s="10">
        <v>0.7</v>
      </c>
      <c r="L480" s="2">
        <v>4</v>
      </c>
      <c r="M480" s="11">
        <v>9377</v>
      </c>
      <c r="N480" t="s">
        <v>1992</v>
      </c>
      <c r="O480" t="s">
        <v>1992</v>
      </c>
      <c r="P480" t="s">
        <v>1993</v>
      </c>
    </row>
    <row r="481" spans="1:16">
      <c r="A481" s="2" t="s">
        <v>1994</v>
      </c>
      <c r="B481" s="2" t="s">
        <v>1994</v>
      </c>
      <c r="C481" s="2" t="s">
        <v>1994</v>
      </c>
      <c r="D481" t="s">
        <v>1519</v>
      </c>
      <c r="E481" s="2" t="s">
        <v>183</v>
      </c>
      <c r="F481" s="4" t="s">
        <v>184</v>
      </c>
      <c r="G481" s="7">
        <v>599</v>
      </c>
      <c r="H481" s="2" t="s">
        <v>416</v>
      </c>
      <c r="I481" s="8" t="str">
        <f t="shared" si="7"/>
        <v>1299</v>
      </c>
      <c r="J481" s="9">
        <v>1299</v>
      </c>
      <c r="K481" s="10">
        <v>0.54</v>
      </c>
      <c r="L481" s="2">
        <v>4.0999999999999996</v>
      </c>
      <c r="M481" s="2" t="s">
        <v>1995</v>
      </c>
      <c r="N481" t="s">
        <v>1996</v>
      </c>
      <c r="O481" t="s">
        <v>1996</v>
      </c>
      <c r="P481" t="s">
        <v>1997</v>
      </c>
    </row>
    <row r="482" spans="1:16">
      <c r="A482" s="2" t="s">
        <v>1998</v>
      </c>
      <c r="B482" s="2" t="s">
        <v>1998</v>
      </c>
      <c r="C482" s="2" t="s">
        <v>1998</v>
      </c>
      <c r="D482" t="s">
        <v>1927</v>
      </c>
      <c r="E482" s="2" t="s">
        <v>25</v>
      </c>
      <c r="F482" s="4" t="s">
        <v>99</v>
      </c>
      <c r="G482" s="7">
        <v>349</v>
      </c>
      <c r="H482" s="2" t="s">
        <v>63</v>
      </c>
      <c r="I482" s="8" t="str">
        <f t="shared" si="7"/>
        <v>999</v>
      </c>
      <c r="J482" s="9">
        <v>999</v>
      </c>
      <c r="K482" s="10">
        <v>0.65</v>
      </c>
      <c r="L482" s="2">
        <v>3.8</v>
      </c>
      <c r="M482" s="11">
        <v>16557</v>
      </c>
      <c r="N482" t="s">
        <v>1999</v>
      </c>
      <c r="O482" t="s">
        <v>1999</v>
      </c>
      <c r="P482" t="s">
        <v>2000</v>
      </c>
    </row>
    <row r="483" spans="1:16">
      <c r="A483" s="2" t="s">
        <v>2001</v>
      </c>
      <c r="B483" s="2" t="s">
        <v>2001</v>
      </c>
      <c r="C483" s="2" t="s">
        <v>2001</v>
      </c>
      <c r="D483" t="s">
        <v>1479</v>
      </c>
      <c r="E483" s="2" t="s">
        <v>104</v>
      </c>
      <c r="F483" s="4" t="s">
        <v>105</v>
      </c>
      <c r="G483" s="7">
        <v>13999</v>
      </c>
      <c r="H483" s="2" t="s">
        <v>1430</v>
      </c>
      <c r="I483" s="8" t="str">
        <f t="shared" si="7"/>
        <v>19499</v>
      </c>
      <c r="J483" s="9">
        <v>19499</v>
      </c>
      <c r="K483" s="10">
        <v>0.28000000000000003</v>
      </c>
      <c r="L483" s="2">
        <v>4.0999999999999996</v>
      </c>
      <c r="M483" s="11">
        <v>18998</v>
      </c>
      <c r="N483" t="s">
        <v>2002</v>
      </c>
      <c r="O483" t="s">
        <v>2002</v>
      </c>
      <c r="P483" t="s">
        <v>2003</v>
      </c>
    </row>
    <row r="484" spans="1:16">
      <c r="A484" s="2" t="s">
        <v>2004</v>
      </c>
      <c r="B484" s="2" t="s">
        <v>2004</v>
      </c>
      <c r="C484" s="2" t="s">
        <v>2004</v>
      </c>
      <c r="D484" t="s">
        <v>1927</v>
      </c>
      <c r="E484" s="2" t="s">
        <v>25</v>
      </c>
      <c r="F484" s="4" t="s">
        <v>99</v>
      </c>
      <c r="G484" s="7">
        <v>349</v>
      </c>
      <c r="H484" s="2" t="s">
        <v>63</v>
      </c>
      <c r="I484" s="8" t="str">
        <f t="shared" si="7"/>
        <v>999</v>
      </c>
      <c r="J484" s="9">
        <v>999</v>
      </c>
      <c r="K484" s="10">
        <v>0.65</v>
      </c>
      <c r="L484" s="2">
        <v>3.8</v>
      </c>
      <c r="M484" s="11">
        <v>16557</v>
      </c>
      <c r="N484" t="s">
        <v>2005</v>
      </c>
      <c r="O484" t="s">
        <v>2005</v>
      </c>
      <c r="P484" t="s">
        <v>2006</v>
      </c>
    </row>
    <row r="485" spans="1:16">
      <c r="A485" s="2" t="s">
        <v>2007</v>
      </c>
      <c r="B485" s="2" t="s">
        <v>2007</v>
      </c>
      <c r="C485" s="2" t="s">
        <v>2007</v>
      </c>
      <c r="D485" t="s">
        <v>1564</v>
      </c>
      <c r="E485" s="2" t="s">
        <v>51</v>
      </c>
      <c r="F485" s="4" t="s">
        <v>62</v>
      </c>
      <c r="G485" s="7">
        <v>499</v>
      </c>
      <c r="H485" s="2" t="s">
        <v>183</v>
      </c>
      <c r="I485" s="8" t="str">
        <f t="shared" si="7"/>
        <v>599</v>
      </c>
      <c r="J485" s="9">
        <v>599</v>
      </c>
      <c r="K485" s="10">
        <v>0.17</v>
      </c>
      <c r="L485" s="2">
        <v>4.2</v>
      </c>
      <c r="M485" s="11">
        <v>21916</v>
      </c>
      <c r="N485" t="s">
        <v>1393</v>
      </c>
      <c r="O485" t="s">
        <v>1393</v>
      </c>
      <c r="P485" t="s">
        <v>2008</v>
      </c>
    </row>
    <row r="486" spans="1:16">
      <c r="A486" s="2" t="s">
        <v>2009</v>
      </c>
      <c r="B486" s="2" t="s">
        <v>2009</v>
      </c>
      <c r="C486" s="2" t="s">
        <v>2009</v>
      </c>
      <c r="D486" t="s">
        <v>1457</v>
      </c>
      <c r="E486" s="2" t="s">
        <v>264</v>
      </c>
      <c r="F486" s="4" t="s">
        <v>1594</v>
      </c>
      <c r="G486" s="7">
        <v>2199</v>
      </c>
      <c r="H486" s="2" t="s">
        <v>601</v>
      </c>
      <c r="I486" s="8" t="str">
        <f t="shared" si="7"/>
        <v>9999</v>
      </c>
      <c r="J486" s="9">
        <v>9999</v>
      </c>
      <c r="K486" s="10">
        <v>0.78</v>
      </c>
      <c r="L486" s="2">
        <v>4.2</v>
      </c>
      <c r="M486" s="11">
        <v>29472</v>
      </c>
      <c r="N486" t="s">
        <v>2010</v>
      </c>
      <c r="O486" t="s">
        <v>2010</v>
      </c>
      <c r="P486" t="s">
        <v>2011</v>
      </c>
    </row>
    <row r="487" spans="1:16">
      <c r="A487" s="2" t="s">
        <v>2012</v>
      </c>
      <c r="B487" s="2" t="s">
        <v>2012</v>
      </c>
      <c r="C487" s="2" t="s">
        <v>2012</v>
      </c>
      <c r="D487" t="s">
        <v>1809</v>
      </c>
      <c r="E487" s="2" t="s">
        <v>2013</v>
      </c>
      <c r="F487" s="4" t="s">
        <v>2014</v>
      </c>
      <c r="G487" s="7">
        <v>95</v>
      </c>
      <c r="H487" s="2" t="s">
        <v>51</v>
      </c>
      <c r="I487" s="8" t="str">
        <f t="shared" si="7"/>
        <v>499</v>
      </c>
      <c r="J487" s="9">
        <v>499</v>
      </c>
      <c r="K487" s="10">
        <v>0.81</v>
      </c>
      <c r="L487" s="2">
        <v>4.2</v>
      </c>
      <c r="M487" s="11">
        <v>1949</v>
      </c>
      <c r="N487" t="s">
        <v>2015</v>
      </c>
      <c r="O487" t="s">
        <v>2015</v>
      </c>
      <c r="P487" t="s">
        <v>2016</v>
      </c>
    </row>
    <row r="488" spans="1:16">
      <c r="A488" s="2" t="s">
        <v>2017</v>
      </c>
      <c r="B488" s="2" t="s">
        <v>2017</v>
      </c>
      <c r="C488" s="2" t="s">
        <v>2017</v>
      </c>
      <c r="D488" t="s">
        <v>16</v>
      </c>
      <c r="E488" s="2" t="s">
        <v>322</v>
      </c>
      <c r="F488" s="4" t="s">
        <v>323</v>
      </c>
      <c r="G488" s="7">
        <v>139</v>
      </c>
      <c r="H488" s="2" t="s">
        <v>110</v>
      </c>
      <c r="I488" s="8" t="str">
        <f t="shared" si="7"/>
        <v>249</v>
      </c>
      <c r="J488" s="9">
        <v>249</v>
      </c>
      <c r="K488" s="10">
        <v>0.44</v>
      </c>
      <c r="L488" s="2">
        <v>4</v>
      </c>
      <c r="M488" s="11">
        <v>9377</v>
      </c>
      <c r="N488" t="s">
        <v>2018</v>
      </c>
      <c r="O488" t="s">
        <v>2018</v>
      </c>
      <c r="P488" t="s">
        <v>2019</v>
      </c>
    </row>
    <row r="489" spans="1:16">
      <c r="A489" s="2" t="s">
        <v>2020</v>
      </c>
      <c r="B489" s="2" t="s">
        <v>2020</v>
      </c>
      <c r="C489" s="2" t="s">
        <v>2020</v>
      </c>
      <c r="D489" t="s">
        <v>1457</v>
      </c>
      <c r="E489" s="2" t="s">
        <v>2021</v>
      </c>
      <c r="F489" s="4" t="s">
        <v>2022</v>
      </c>
      <c r="G489" s="7">
        <v>4499</v>
      </c>
      <c r="H489" s="2" t="s">
        <v>343</v>
      </c>
      <c r="I489" s="8" t="str">
        <f t="shared" si="7"/>
        <v>7999</v>
      </c>
      <c r="J489" s="9">
        <v>7999</v>
      </c>
      <c r="K489" s="10">
        <v>0.44</v>
      </c>
      <c r="L489" s="2">
        <v>3.5</v>
      </c>
      <c r="M489" s="2">
        <v>37</v>
      </c>
      <c r="N489" t="s">
        <v>2023</v>
      </c>
      <c r="O489" t="s">
        <v>2023</v>
      </c>
      <c r="P489" t="s">
        <v>2024</v>
      </c>
    </row>
    <row r="490" spans="1:16">
      <c r="A490" s="2" t="s">
        <v>2025</v>
      </c>
      <c r="B490" s="2" t="s">
        <v>2025</v>
      </c>
      <c r="C490" s="2" t="s">
        <v>2025</v>
      </c>
      <c r="D490" t="s">
        <v>1736</v>
      </c>
      <c r="E490" s="2" t="s">
        <v>1093</v>
      </c>
      <c r="F490" s="4" t="s">
        <v>1094</v>
      </c>
      <c r="G490" s="7">
        <v>89</v>
      </c>
      <c r="H490" s="2" t="s">
        <v>183</v>
      </c>
      <c r="I490" s="8" t="str">
        <f t="shared" si="7"/>
        <v>599</v>
      </c>
      <c r="J490" s="9">
        <v>599</v>
      </c>
      <c r="K490" s="10">
        <v>0.85</v>
      </c>
      <c r="L490" s="2">
        <v>4.3</v>
      </c>
      <c r="M490" s="11">
        <v>2351</v>
      </c>
      <c r="N490" t="s">
        <v>2026</v>
      </c>
      <c r="O490" t="s">
        <v>2026</v>
      </c>
      <c r="P490" t="s">
        <v>2027</v>
      </c>
    </row>
    <row r="491" spans="1:16">
      <c r="A491" s="2" t="s">
        <v>2028</v>
      </c>
      <c r="B491" s="2" t="s">
        <v>2028</v>
      </c>
      <c r="C491" s="2" t="s">
        <v>2028</v>
      </c>
      <c r="D491" t="s">
        <v>1479</v>
      </c>
      <c r="E491" s="2" t="s">
        <v>1645</v>
      </c>
      <c r="F491" s="4" t="s">
        <v>1646</v>
      </c>
      <c r="G491" s="7">
        <v>15499</v>
      </c>
      <c r="H491" s="2" t="s">
        <v>1603</v>
      </c>
      <c r="I491" s="8" t="str">
        <f t="shared" si="7"/>
        <v>20999</v>
      </c>
      <c r="J491" s="9">
        <v>20999</v>
      </c>
      <c r="K491" s="10">
        <v>0.26</v>
      </c>
      <c r="L491" s="2">
        <v>4.0999999999999996</v>
      </c>
      <c r="M491" s="11">
        <v>19253</v>
      </c>
      <c r="N491" t="s">
        <v>2029</v>
      </c>
      <c r="O491" t="s">
        <v>2029</v>
      </c>
      <c r="P491" t="s">
        <v>2030</v>
      </c>
    </row>
    <row r="492" spans="1:16">
      <c r="A492" s="2" t="s">
        <v>2031</v>
      </c>
      <c r="B492" s="2" t="s">
        <v>2031</v>
      </c>
      <c r="C492" s="2" t="s">
        <v>2031</v>
      </c>
      <c r="D492" t="s">
        <v>1479</v>
      </c>
      <c r="E492" s="2" t="s">
        <v>104</v>
      </c>
      <c r="F492" s="4" t="s">
        <v>105</v>
      </c>
      <c r="G492" s="7">
        <v>13999</v>
      </c>
      <c r="H492" s="2" t="s">
        <v>298</v>
      </c>
      <c r="I492" s="8" t="str">
        <f t="shared" si="7"/>
        <v>15999</v>
      </c>
      <c r="J492" s="9">
        <v>15999</v>
      </c>
      <c r="K492" s="10">
        <v>0.13</v>
      </c>
      <c r="L492" s="2">
        <v>3.9</v>
      </c>
      <c r="M492" s="11">
        <v>2180</v>
      </c>
      <c r="N492" t="s">
        <v>2032</v>
      </c>
      <c r="O492" t="s">
        <v>2032</v>
      </c>
      <c r="P492" t="s">
        <v>2033</v>
      </c>
    </row>
    <row r="493" spans="1:16">
      <c r="A493" s="2" t="s">
        <v>2034</v>
      </c>
      <c r="B493" s="2" t="s">
        <v>2034</v>
      </c>
      <c r="C493" s="2" t="s">
        <v>2034</v>
      </c>
      <c r="D493" t="s">
        <v>1457</v>
      </c>
      <c r="E493" s="2" t="s">
        <v>162</v>
      </c>
      <c r="F493" s="4" t="s">
        <v>1467</v>
      </c>
      <c r="G493" s="7">
        <v>1999</v>
      </c>
      <c r="H493" s="2" t="s">
        <v>1022</v>
      </c>
      <c r="I493" s="8" t="str">
        <f t="shared" si="7"/>
        <v>4999</v>
      </c>
      <c r="J493" s="9">
        <v>4999</v>
      </c>
      <c r="K493" s="10">
        <v>0.6</v>
      </c>
      <c r="L493" s="2">
        <v>3.9</v>
      </c>
      <c r="M493" s="11">
        <v>7571</v>
      </c>
      <c r="N493" t="s">
        <v>2035</v>
      </c>
      <c r="O493" t="s">
        <v>2035</v>
      </c>
      <c r="P493" t="s">
        <v>2036</v>
      </c>
    </row>
    <row r="494" spans="1:16">
      <c r="A494" s="2" t="s">
        <v>2037</v>
      </c>
      <c r="B494" s="2" t="s">
        <v>2037</v>
      </c>
      <c r="C494" s="2" t="s">
        <v>2037</v>
      </c>
      <c r="D494" t="s">
        <v>1457</v>
      </c>
      <c r="E494" s="2" t="s">
        <v>294</v>
      </c>
      <c r="F494" s="4" t="s">
        <v>779</v>
      </c>
      <c r="G494" s="7">
        <v>1399</v>
      </c>
      <c r="H494" s="2" t="s">
        <v>1638</v>
      </c>
      <c r="I494" s="8" t="str">
        <f t="shared" si="7"/>
        <v>5999</v>
      </c>
      <c r="J494" s="9">
        <v>5999</v>
      </c>
      <c r="K494" s="10">
        <v>0.77</v>
      </c>
      <c r="L494" s="2">
        <v>3.3</v>
      </c>
      <c r="M494" s="11">
        <v>4415</v>
      </c>
      <c r="N494" t="s">
        <v>2038</v>
      </c>
      <c r="O494" t="s">
        <v>2038</v>
      </c>
      <c r="P494" t="s">
        <v>2039</v>
      </c>
    </row>
    <row r="495" spans="1:16">
      <c r="A495" s="2" t="s">
        <v>2040</v>
      </c>
      <c r="B495" s="2" t="s">
        <v>2040</v>
      </c>
      <c r="C495" s="2" t="s">
        <v>2040</v>
      </c>
      <c r="D495" t="s">
        <v>1561</v>
      </c>
      <c r="E495" s="2" t="s">
        <v>183</v>
      </c>
      <c r="F495" s="4" t="s">
        <v>184</v>
      </c>
      <c r="G495" s="7">
        <v>599</v>
      </c>
      <c r="H495" s="2" t="s">
        <v>63</v>
      </c>
      <c r="I495" s="8" t="str">
        <f t="shared" si="7"/>
        <v>999</v>
      </c>
      <c r="J495" s="9">
        <v>999</v>
      </c>
      <c r="K495" s="10">
        <v>0.4</v>
      </c>
      <c r="L495" s="2">
        <v>4</v>
      </c>
      <c r="M495" s="11">
        <v>18654</v>
      </c>
      <c r="N495" t="s">
        <v>2041</v>
      </c>
      <c r="O495" t="s">
        <v>2041</v>
      </c>
      <c r="P495" t="s">
        <v>2042</v>
      </c>
    </row>
    <row r="496" spans="1:16">
      <c r="A496" s="2" t="s">
        <v>2043</v>
      </c>
      <c r="B496" s="2" t="s">
        <v>2043</v>
      </c>
      <c r="C496" s="2" t="s">
        <v>2043</v>
      </c>
      <c r="D496" t="s">
        <v>1564</v>
      </c>
      <c r="E496" s="2" t="s">
        <v>23</v>
      </c>
      <c r="F496" s="4" t="s">
        <v>24</v>
      </c>
      <c r="G496" s="7">
        <v>199</v>
      </c>
      <c r="H496" s="2" t="s">
        <v>19</v>
      </c>
      <c r="I496" s="8" t="str">
        <f t="shared" si="7"/>
        <v>1099</v>
      </c>
      <c r="J496" s="9">
        <v>1099</v>
      </c>
      <c r="K496" s="10">
        <v>0.82</v>
      </c>
      <c r="L496" s="2">
        <v>4</v>
      </c>
      <c r="M496" s="11">
        <v>3197</v>
      </c>
      <c r="N496" t="s">
        <v>2044</v>
      </c>
      <c r="O496" t="s">
        <v>2044</v>
      </c>
      <c r="P496" t="s">
        <v>2045</v>
      </c>
    </row>
    <row r="497" spans="1:16">
      <c r="A497" s="2" t="s">
        <v>2046</v>
      </c>
      <c r="B497" s="2" t="s">
        <v>2046</v>
      </c>
      <c r="C497" s="2" t="s">
        <v>2046</v>
      </c>
      <c r="D497" t="s">
        <v>1457</v>
      </c>
      <c r="E497" s="2" t="s">
        <v>126</v>
      </c>
      <c r="F497" s="4" t="s">
        <v>1458</v>
      </c>
      <c r="G497" s="7">
        <v>1799</v>
      </c>
      <c r="H497" s="2" t="s">
        <v>1515</v>
      </c>
      <c r="I497" s="8" t="str">
        <f t="shared" si="7"/>
        <v>6990</v>
      </c>
      <c r="J497" s="9">
        <v>6990</v>
      </c>
      <c r="K497" s="10">
        <v>0.74</v>
      </c>
      <c r="L497" s="2">
        <v>4</v>
      </c>
      <c r="M497" s="11">
        <v>26880</v>
      </c>
      <c r="N497" t="s">
        <v>2047</v>
      </c>
      <c r="O497" t="s">
        <v>2047</v>
      </c>
      <c r="P497" t="s">
        <v>2048</v>
      </c>
    </row>
    <row r="498" spans="1:16">
      <c r="A498" s="2" t="s">
        <v>2049</v>
      </c>
      <c r="B498" s="2" t="s">
        <v>2049</v>
      </c>
      <c r="C498" s="2" t="s">
        <v>2049</v>
      </c>
      <c r="D498" t="s">
        <v>1457</v>
      </c>
      <c r="E498" s="2" t="s">
        <v>306</v>
      </c>
      <c r="F498" s="4" t="s">
        <v>574</v>
      </c>
      <c r="G498" s="7">
        <v>1499</v>
      </c>
      <c r="H498" s="2" t="s">
        <v>1515</v>
      </c>
      <c r="I498" s="8" t="str">
        <f t="shared" si="7"/>
        <v>6990</v>
      </c>
      <c r="J498" s="9">
        <v>6990</v>
      </c>
      <c r="K498" s="10">
        <v>0.79</v>
      </c>
      <c r="L498" s="2">
        <v>3.9</v>
      </c>
      <c r="M498" s="11">
        <v>21796</v>
      </c>
      <c r="N498" t="s">
        <v>2050</v>
      </c>
      <c r="O498" t="s">
        <v>2050</v>
      </c>
      <c r="P498" t="s">
        <v>2051</v>
      </c>
    </row>
    <row r="499" spans="1:16">
      <c r="A499" s="2" t="s">
        <v>2052</v>
      </c>
      <c r="B499" s="2" t="s">
        <v>2052</v>
      </c>
      <c r="C499" s="2" t="s">
        <v>2052</v>
      </c>
      <c r="D499" t="s">
        <v>1479</v>
      </c>
      <c r="E499" s="2" t="s">
        <v>1603</v>
      </c>
      <c r="F499" s="4" t="s">
        <v>1819</v>
      </c>
      <c r="G499" s="7">
        <v>20999</v>
      </c>
      <c r="H499" s="2" t="s">
        <v>702</v>
      </c>
      <c r="I499" s="8" t="str">
        <f t="shared" si="7"/>
        <v>29990</v>
      </c>
      <c r="J499" s="9">
        <v>29990</v>
      </c>
      <c r="K499" s="10">
        <v>0.3</v>
      </c>
      <c r="L499" s="2">
        <v>4.3</v>
      </c>
      <c r="M499" s="11">
        <v>9499</v>
      </c>
      <c r="N499" t="s">
        <v>2053</v>
      </c>
      <c r="O499" t="s">
        <v>2053</v>
      </c>
      <c r="P499" t="s">
        <v>2054</v>
      </c>
    </row>
    <row r="500" spans="1:16">
      <c r="A500" s="2" t="s">
        <v>2055</v>
      </c>
      <c r="B500" s="2" t="s">
        <v>2055</v>
      </c>
      <c r="C500" s="2" t="s">
        <v>2055</v>
      </c>
      <c r="D500" t="s">
        <v>1479</v>
      </c>
      <c r="E500" s="2" t="s">
        <v>280</v>
      </c>
      <c r="F500" s="4" t="s">
        <v>1586</v>
      </c>
      <c r="G500" s="7">
        <v>12999</v>
      </c>
      <c r="H500" s="2" t="s">
        <v>1959</v>
      </c>
      <c r="I500" s="8" t="str">
        <f t="shared" si="7"/>
        <v>13499</v>
      </c>
      <c r="J500" s="9">
        <v>13499</v>
      </c>
      <c r="K500" s="10">
        <v>0.04</v>
      </c>
      <c r="L500" s="2">
        <v>4.0999999999999996</v>
      </c>
      <c r="M500" s="11">
        <v>56098</v>
      </c>
      <c r="N500" t="s">
        <v>2056</v>
      </c>
      <c r="O500" t="s">
        <v>2056</v>
      </c>
      <c r="P500" t="s">
        <v>2057</v>
      </c>
    </row>
    <row r="501" spans="1:16">
      <c r="A501" s="2" t="s">
        <v>2058</v>
      </c>
      <c r="B501" s="2" t="s">
        <v>2058</v>
      </c>
      <c r="C501" s="2" t="s">
        <v>2058</v>
      </c>
      <c r="D501" t="s">
        <v>1479</v>
      </c>
      <c r="E501" s="2" t="s">
        <v>1355</v>
      </c>
      <c r="F501" s="4" t="s">
        <v>1356</v>
      </c>
      <c r="G501" s="7">
        <v>16999</v>
      </c>
      <c r="H501" s="2" t="s">
        <v>1603</v>
      </c>
      <c r="I501" s="8" t="str">
        <f t="shared" si="7"/>
        <v>20999</v>
      </c>
      <c r="J501" s="9">
        <v>20999</v>
      </c>
      <c r="K501" s="10">
        <v>0.19</v>
      </c>
      <c r="L501" s="2">
        <v>4.0999999999999996</v>
      </c>
      <c r="M501" s="11">
        <v>31822</v>
      </c>
      <c r="N501" t="s">
        <v>2059</v>
      </c>
      <c r="O501" t="s">
        <v>2059</v>
      </c>
      <c r="P501" t="s">
        <v>2060</v>
      </c>
    </row>
    <row r="502" spans="1:16">
      <c r="A502" s="2" t="s">
        <v>2061</v>
      </c>
      <c r="B502" s="2" t="s">
        <v>2061</v>
      </c>
      <c r="C502" s="2" t="s">
        <v>2061</v>
      </c>
      <c r="D502" t="s">
        <v>1479</v>
      </c>
      <c r="E502" s="2" t="s">
        <v>155</v>
      </c>
      <c r="F502" s="4" t="s">
        <v>221</v>
      </c>
      <c r="G502" s="7">
        <v>19999</v>
      </c>
      <c r="H502" s="2" t="s">
        <v>603</v>
      </c>
      <c r="I502" s="8" t="str">
        <f t="shared" si="7"/>
        <v>27990</v>
      </c>
      <c r="J502" s="9">
        <v>27990</v>
      </c>
      <c r="K502" s="10">
        <v>0.28999999999999998</v>
      </c>
      <c r="L502" s="2">
        <v>4.3</v>
      </c>
      <c r="M502" s="11">
        <v>9499</v>
      </c>
      <c r="N502" t="s">
        <v>2062</v>
      </c>
      <c r="O502" t="s">
        <v>2062</v>
      </c>
      <c r="P502" t="s">
        <v>2063</v>
      </c>
    </row>
    <row r="503" spans="1:16">
      <c r="A503" s="2" t="s">
        <v>2064</v>
      </c>
      <c r="B503" s="2" t="s">
        <v>2064</v>
      </c>
      <c r="C503" s="2" t="s">
        <v>2064</v>
      </c>
      <c r="D503" t="s">
        <v>1479</v>
      </c>
      <c r="E503" s="2" t="s">
        <v>280</v>
      </c>
      <c r="F503" s="4" t="s">
        <v>1586</v>
      </c>
      <c r="G503" s="7">
        <v>12999</v>
      </c>
      <c r="H503" s="2" t="s">
        <v>1173</v>
      </c>
      <c r="I503" s="8" t="str">
        <f t="shared" si="7"/>
        <v>18999</v>
      </c>
      <c r="J503" s="9">
        <v>18999</v>
      </c>
      <c r="K503" s="10">
        <v>0.32</v>
      </c>
      <c r="L503" s="2">
        <v>4.0999999999999996</v>
      </c>
      <c r="M503" s="11">
        <v>50772</v>
      </c>
      <c r="N503" t="s">
        <v>2065</v>
      </c>
      <c r="O503" t="s">
        <v>2065</v>
      </c>
      <c r="P503" t="s">
        <v>2066</v>
      </c>
    </row>
    <row r="504" spans="1:16">
      <c r="A504" s="2" t="s">
        <v>2067</v>
      </c>
      <c r="B504" s="2" t="s">
        <v>2067</v>
      </c>
      <c r="C504" s="2" t="s">
        <v>2067</v>
      </c>
      <c r="D504" t="s">
        <v>1457</v>
      </c>
      <c r="E504" s="2" t="s">
        <v>351</v>
      </c>
      <c r="F504" s="4" t="s">
        <v>1792</v>
      </c>
      <c r="G504" s="7">
        <v>2999</v>
      </c>
      <c r="H504" s="2" t="s">
        <v>1638</v>
      </c>
      <c r="I504" s="8" t="str">
        <f t="shared" si="7"/>
        <v>5999</v>
      </c>
      <c r="J504" s="9">
        <v>5999</v>
      </c>
      <c r="K504" s="10">
        <v>0.5</v>
      </c>
      <c r="L504" s="2">
        <v>4.0999999999999996</v>
      </c>
      <c r="M504" s="11">
        <v>7148</v>
      </c>
      <c r="N504" t="s">
        <v>226</v>
      </c>
      <c r="O504" t="s">
        <v>226</v>
      </c>
      <c r="P504" t="s">
        <v>2068</v>
      </c>
    </row>
    <row r="505" spans="1:16">
      <c r="A505" s="2" t="s">
        <v>2069</v>
      </c>
      <c r="B505" s="2" t="s">
        <v>2069</v>
      </c>
      <c r="C505" s="2" t="s">
        <v>2069</v>
      </c>
      <c r="D505" t="s">
        <v>16</v>
      </c>
      <c r="E505" s="2" t="s">
        <v>57</v>
      </c>
      <c r="F505" s="4" t="s">
        <v>75</v>
      </c>
      <c r="G505" s="7">
        <v>299</v>
      </c>
      <c r="H505" s="2" t="s">
        <v>63</v>
      </c>
      <c r="I505" s="8" t="str">
        <f t="shared" si="7"/>
        <v>999</v>
      </c>
      <c r="J505" s="9">
        <v>999</v>
      </c>
      <c r="K505" s="10">
        <v>0.7</v>
      </c>
      <c r="L505" s="2">
        <v>4.3</v>
      </c>
      <c r="M505" s="11">
        <v>20850</v>
      </c>
      <c r="N505" t="s">
        <v>2070</v>
      </c>
      <c r="O505" t="s">
        <v>2070</v>
      </c>
      <c r="P505" t="s">
        <v>2071</v>
      </c>
    </row>
    <row r="506" spans="1:16">
      <c r="A506" s="2" t="s">
        <v>2072</v>
      </c>
      <c r="B506" s="2" t="s">
        <v>2072</v>
      </c>
      <c r="C506" s="2" t="s">
        <v>2072</v>
      </c>
      <c r="D506" t="s">
        <v>16</v>
      </c>
      <c r="E506" s="2" t="s">
        <v>124</v>
      </c>
      <c r="F506" s="4" t="s">
        <v>125</v>
      </c>
      <c r="G506" s="7">
        <v>970</v>
      </c>
      <c r="H506" s="2" t="s">
        <v>162</v>
      </c>
      <c r="I506" s="8" t="str">
        <f t="shared" si="7"/>
        <v>1999</v>
      </c>
      <c r="J506" s="9">
        <v>1999</v>
      </c>
      <c r="K506" s="10">
        <v>0.51</v>
      </c>
      <c r="L506" s="2">
        <v>4.4000000000000004</v>
      </c>
      <c r="M506" s="2">
        <v>184</v>
      </c>
      <c r="N506" t="s">
        <v>2073</v>
      </c>
      <c r="O506" t="s">
        <v>2073</v>
      </c>
      <c r="P506" t="s">
        <v>2074</v>
      </c>
    </row>
    <row r="507" spans="1:16">
      <c r="A507" s="2" t="s">
        <v>2075</v>
      </c>
      <c r="B507" s="2" t="s">
        <v>2075</v>
      </c>
      <c r="C507" s="2" t="s">
        <v>2075</v>
      </c>
      <c r="D507" t="s">
        <v>1564</v>
      </c>
      <c r="E507" s="2" t="s">
        <v>33</v>
      </c>
      <c r="F507" s="4" t="s">
        <v>34</v>
      </c>
      <c r="G507" s="7">
        <v>329</v>
      </c>
      <c r="H507" s="2" t="s">
        <v>63</v>
      </c>
      <c r="I507" s="8" t="str">
        <f t="shared" si="7"/>
        <v>999</v>
      </c>
      <c r="J507" s="9">
        <v>999</v>
      </c>
      <c r="K507" s="10">
        <v>0.67</v>
      </c>
      <c r="L507" s="2">
        <v>4.2</v>
      </c>
      <c r="M507" s="11">
        <v>3492</v>
      </c>
      <c r="N507" t="s">
        <v>2076</v>
      </c>
      <c r="O507" t="s">
        <v>2076</v>
      </c>
      <c r="P507" t="s">
        <v>2077</v>
      </c>
    </row>
    <row r="508" spans="1:16">
      <c r="A508" s="2" t="s">
        <v>2078</v>
      </c>
      <c r="B508" s="2" t="s">
        <v>2078</v>
      </c>
      <c r="C508" s="2" t="s">
        <v>2078</v>
      </c>
      <c r="D508" t="s">
        <v>1457</v>
      </c>
      <c r="E508" s="2" t="s">
        <v>416</v>
      </c>
      <c r="F508" s="4" t="s">
        <v>554</v>
      </c>
      <c r="G508" s="7">
        <v>1299</v>
      </c>
      <c r="H508" s="2" t="s">
        <v>1638</v>
      </c>
      <c r="I508" s="8" t="str">
        <f t="shared" si="7"/>
        <v>5999</v>
      </c>
      <c r="J508" s="9">
        <v>5999</v>
      </c>
      <c r="K508" s="10">
        <v>0.78</v>
      </c>
      <c r="L508" s="2">
        <v>3.3</v>
      </c>
      <c r="M508" s="11">
        <v>4415</v>
      </c>
      <c r="N508" t="s">
        <v>2079</v>
      </c>
      <c r="O508" t="s">
        <v>2079</v>
      </c>
      <c r="P508" t="s">
        <v>2080</v>
      </c>
    </row>
    <row r="509" spans="1:16">
      <c r="A509" s="2" t="s">
        <v>2081</v>
      </c>
      <c r="B509" s="2" t="s">
        <v>2081</v>
      </c>
      <c r="C509" s="2" t="s">
        <v>2081</v>
      </c>
      <c r="D509" t="s">
        <v>1499</v>
      </c>
      <c r="E509" s="2" t="s">
        <v>2082</v>
      </c>
      <c r="F509" s="4" t="s">
        <v>2083</v>
      </c>
      <c r="G509" s="7">
        <v>1989</v>
      </c>
      <c r="H509" s="2" t="s">
        <v>1368</v>
      </c>
      <c r="I509" s="8" t="str">
        <f t="shared" si="7"/>
        <v>3500</v>
      </c>
      <c r="J509" s="9">
        <v>3500</v>
      </c>
      <c r="K509" s="10">
        <v>0.43</v>
      </c>
      <c r="L509" s="2">
        <v>4.4000000000000004</v>
      </c>
      <c r="M509" s="11">
        <v>67260</v>
      </c>
      <c r="N509" t="s">
        <v>2084</v>
      </c>
      <c r="O509" t="s">
        <v>2084</v>
      </c>
      <c r="P509" t="s">
        <v>2085</v>
      </c>
    </row>
    <row r="510" spans="1:16">
      <c r="A510" s="2" t="s">
        <v>2086</v>
      </c>
      <c r="B510" s="2" t="s">
        <v>2086</v>
      </c>
      <c r="C510" s="2" t="s">
        <v>2086</v>
      </c>
      <c r="D510" t="s">
        <v>1457</v>
      </c>
      <c r="E510" s="2" t="s">
        <v>162</v>
      </c>
      <c r="F510" s="4" t="s">
        <v>1467</v>
      </c>
      <c r="G510" s="7">
        <v>1999</v>
      </c>
      <c r="H510" s="2" t="s">
        <v>601</v>
      </c>
      <c r="I510" s="8" t="str">
        <f t="shared" si="7"/>
        <v>9999</v>
      </c>
      <c r="J510" s="9">
        <v>9999</v>
      </c>
      <c r="K510" s="10">
        <v>0.8</v>
      </c>
      <c r="L510" s="2">
        <v>4.3</v>
      </c>
      <c r="M510" s="11">
        <v>27704</v>
      </c>
      <c r="N510" t="s">
        <v>2087</v>
      </c>
      <c r="O510" t="s">
        <v>2087</v>
      </c>
      <c r="P510" t="s">
        <v>2088</v>
      </c>
    </row>
    <row r="511" spans="1:16">
      <c r="A511" s="2" t="s">
        <v>2089</v>
      </c>
      <c r="B511" s="2" t="s">
        <v>2089</v>
      </c>
      <c r="C511" s="2" t="s">
        <v>2089</v>
      </c>
      <c r="D511" t="s">
        <v>1479</v>
      </c>
      <c r="E511" s="2" t="s">
        <v>280</v>
      </c>
      <c r="F511" s="4" t="s">
        <v>1586</v>
      </c>
      <c r="G511" s="7">
        <v>12999</v>
      </c>
      <c r="H511" s="2" t="s">
        <v>1173</v>
      </c>
      <c r="I511" s="8" t="str">
        <f t="shared" si="7"/>
        <v>18999</v>
      </c>
      <c r="J511" s="9">
        <v>18999</v>
      </c>
      <c r="K511" s="10">
        <v>0.32</v>
      </c>
      <c r="L511" s="2">
        <v>4.0999999999999996</v>
      </c>
      <c r="M511" s="11">
        <v>50772</v>
      </c>
      <c r="N511" t="s">
        <v>2090</v>
      </c>
      <c r="O511" t="s">
        <v>2090</v>
      </c>
      <c r="P511" t="s">
        <v>2091</v>
      </c>
    </row>
    <row r="512" spans="1:16">
      <c r="A512" s="2" t="s">
        <v>2092</v>
      </c>
      <c r="B512" s="2" t="s">
        <v>2092</v>
      </c>
      <c r="C512" s="2" t="s">
        <v>2092</v>
      </c>
      <c r="D512" t="s">
        <v>1457</v>
      </c>
      <c r="E512" s="2" t="s">
        <v>306</v>
      </c>
      <c r="F512" s="4" t="s">
        <v>574</v>
      </c>
      <c r="G512" s="7">
        <v>1499</v>
      </c>
      <c r="H512" s="2" t="s">
        <v>1022</v>
      </c>
      <c r="I512" s="8" t="str">
        <f t="shared" si="7"/>
        <v>4999</v>
      </c>
      <c r="J512" s="9">
        <v>4999</v>
      </c>
      <c r="K512" s="10">
        <v>0.7</v>
      </c>
      <c r="L512" s="2">
        <v>4</v>
      </c>
      <c r="M512" s="11">
        <v>92588</v>
      </c>
      <c r="N512" t="s">
        <v>2093</v>
      </c>
      <c r="O512" t="s">
        <v>2093</v>
      </c>
      <c r="P512" t="s">
        <v>2094</v>
      </c>
    </row>
    <row r="513" spans="1:16">
      <c r="A513" s="2" t="s">
        <v>2095</v>
      </c>
      <c r="B513" s="2" t="s">
        <v>2095</v>
      </c>
      <c r="C513" s="2" t="s">
        <v>2095</v>
      </c>
      <c r="D513" t="s">
        <v>1479</v>
      </c>
      <c r="E513" s="2" t="s">
        <v>1355</v>
      </c>
      <c r="F513" s="4" t="s">
        <v>1356</v>
      </c>
      <c r="G513" s="7">
        <v>16999</v>
      </c>
      <c r="H513" s="2" t="s">
        <v>1603</v>
      </c>
      <c r="I513" s="8" t="str">
        <f t="shared" si="7"/>
        <v>20999</v>
      </c>
      <c r="J513" s="9">
        <v>20999</v>
      </c>
      <c r="K513" s="10">
        <v>0.19</v>
      </c>
      <c r="L513" s="2">
        <v>4.0999999999999996</v>
      </c>
      <c r="M513" s="11">
        <v>31822</v>
      </c>
      <c r="N513" t="s">
        <v>2096</v>
      </c>
      <c r="O513" t="s">
        <v>2096</v>
      </c>
      <c r="P513" t="s">
        <v>2097</v>
      </c>
    </row>
    <row r="514" spans="1:16">
      <c r="A514" s="2" t="s">
        <v>2098</v>
      </c>
      <c r="B514" s="2" t="s">
        <v>2098</v>
      </c>
      <c r="C514" s="2" t="s">
        <v>2098</v>
      </c>
      <c r="D514" t="s">
        <v>1457</v>
      </c>
      <c r="E514" s="2" t="s">
        <v>162</v>
      </c>
      <c r="F514" s="4" t="s">
        <v>1467</v>
      </c>
      <c r="G514" s="7">
        <v>1999</v>
      </c>
      <c r="H514" s="2" t="s">
        <v>578</v>
      </c>
      <c r="I514" s="8" t="str">
        <f t="shared" si="7"/>
        <v>8499</v>
      </c>
      <c r="J514" s="9">
        <v>8499</v>
      </c>
      <c r="K514" s="10">
        <v>0.76</v>
      </c>
      <c r="L514" s="2">
        <v>4.3</v>
      </c>
      <c r="M514" s="2">
        <v>240</v>
      </c>
      <c r="N514" t="s">
        <v>2099</v>
      </c>
      <c r="O514" t="s">
        <v>2099</v>
      </c>
      <c r="P514" t="s">
        <v>2100</v>
      </c>
    </row>
    <row r="515" spans="1:16">
      <c r="A515" s="2" t="s">
        <v>2101</v>
      </c>
      <c r="B515" s="2" t="s">
        <v>2101</v>
      </c>
      <c r="C515" s="2" t="s">
        <v>2101</v>
      </c>
      <c r="D515" t="s">
        <v>1457</v>
      </c>
      <c r="E515" s="2" t="s">
        <v>1022</v>
      </c>
      <c r="F515" s="4" t="s">
        <v>2102</v>
      </c>
      <c r="G515" s="7">
        <v>4999</v>
      </c>
      <c r="H515" s="2" t="s">
        <v>278</v>
      </c>
      <c r="I515" s="8" t="str">
        <f t="shared" ref="I515:I578" si="8">SUBSTITUTE(SUBSTITUTE(H515, "â‚¹", ""), ",", "")</f>
        <v>6999</v>
      </c>
      <c r="J515" s="9">
        <v>6999</v>
      </c>
      <c r="K515" s="10">
        <v>0.28999999999999998</v>
      </c>
      <c r="L515" s="2">
        <v>3.8</v>
      </c>
      <c r="M515" s="2">
        <v>758</v>
      </c>
      <c r="N515" t="s">
        <v>2103</v>
      </c>
      <c r="O515" t="s">
        <v>2103</v>
      </c>
      <c r="P515" t="s">
        <v>2104</v>
      </c>
    </row>
    <row r="516" spans="1:16">
      <c r="A516" s="2" t="s">
        <v>2105</v>
      </c>
      <c r="B516" s="2" t="s">
        <v>2105</v>
      </c>
      <c r="C516" s="2" t="s">
        <v>2105</v>
      </c>
      <c r="D516" t="s">
        <v>16</v>
      </c>
      <c r="E516" s="2" t="s">
        <v>191</v>
      </c>
      <c r="F516" s="4" t="s">
        <v>192</v>
      </c>
      <c r="G516" s="7">
        <v>99</v>
      </c>
      <c r="H516" s="2" t="s">
        <v>193</v>
      </c>
      <c r="I516" s="8" t="str">
        <f t="shared" si="8"/>
        <v>666.66</v>
      </c>
      <c r="J516" s="9">
        <v>666.66</v>
      </c>
      <c r="K516" s="10">
        <v>0.85</v>
      </c>
      <c r="L516" s="2">
        <v>3.9</v>
      </c>
      <c r="M516" s="11">
        <v>24870</v>
      </c>
      <c r="N516" t="s">
        <v>2106</v>
      </c>
      <c r="O516" t="s">
        <v>2106</v>
      </c>
      <c r="P516" t="s">
        <v>2107</v>
      </c>
    </row>
    <row r="517" spans="1:16">
      <c r="A517" s="2" t="s">
        <v>2108</v>
      </c>
      <c r="B517" s="2" t="s">
        <v>2108</v>
      </c>
      <c r="C517" s="2" t="s">
        <v>2108</v>
      </c>
      <c r="D517" t="s">
        <v>1457</v>
      </c>
      <c r="E517" s="2" t="s">
        <v>780</v>
      </c>
      <c r="F517" s="4" t="s">
        <v>2109</v>
      </c>
      <c r="G517" s="7">
        <v>2499</v>
      </c>
      <c r="H517" s="2" t="s">
        <v>1638</v>
      </c>
      <c r="I517" s="8" t="str">
        <f t="shared" si="8"/>
        <v>5999</v>
      </c>
      <c r="J517" s="9">
        <v>5999</v>
      </c>
      <c r="K517" s="10">
        <v>0.57999999999999996</v>
      </c>
      <c r="L517" s="2">
        <v>3.7</v>
      </c>
      <c r="M517" s="2">
        <v>828</v>
      </c>
      <c r="N517" t="s">
        <v>2110</v>
      </c>
      <c r="O517" t="s">
        <v>2110</v>
      </c>
      <c r="P517" t="s">
        <v>2111</v>
      </c>
    </row>
    <row r="518" spans="1:16">
      <c r="A518" s="2" t="s">
        <v>2112</v>
      </c>
      <c r="B518" s="2" t="s">
        <v>2112</v>
      </c>
      <c r="C518" s="2" t="s">
        <v>2112</v>
      </c>
      <c r="D518" t="s">
        <v>1510</v>
      </c>
      <c r="E518" s="2" t="s">
        <v>294</v>
      </c>
      <c r="F518" s="4" t="s">
        <v>779</v>
      </c>
      <c r="G518" s="7">
        <v>1399</v>
      </c>
      <c r="H518" s="2" t="s">
        <v>1911</v>
      </c>
      <c r="I518" s="8" t="str">
        <f t="shared" si="8"/>
        <v>1630</v>
      </c>
      <c r="J518" s="9">
        <v>1630</v>
      </c>
      <c r="K518" s="10">
        <v>0.14000000000000001</v>
      </c>
      <c r="L518" s="2">
        <v>4</v>
      </c>
      <c r="M518" s="11">
        <v>9378</v>
      </c>
      <c r="N518" t="s">
        <v>2113</v>
      </c>
      <c r="O518" t="s">
        <v>2113</v>
      </c>
      <c r="P518" t="s">
        <v>2114</v>
      </c>
    </row>
    <row r="519" spans="1:16">
      <c r="A519" s="2" t="s">
        <v>2115</v>
      </c>
      <c r="B519" s="2" t="s">
        <v>2115</v>
      </c>
      <c r="C519" s="2" t="s">
        <v>2115</v>
      </c>
      <c r="D519" t="s">
        <v>1457</v>
      </c>
      <c r="E519" s="2" t="s">
        <v>306</v>
      </c>
      <c r="F519" s="4" t="s">
        <v>574</v>
      </c>
      <c r="G519" s="7">
        <v>1499</v>
      </c>
      <c r="H519" s="2" t="s">
        <v>601</v>
      </c>
      <c r="I519" s="8" t="str">
        <f t="shared" si="8"/>
        <v>9999</v>
      </c>
      <c r="J519" s="9">
        <v>9999</v>
      </c>
      <c r="K519" s="10">
        <v>0.85</v>
      </c>
      <c r="L519" s="2">
        <v>4.2</v>
      </c>
      <c r="M519" s="11">
        <v>22638</v>
      </c>
      <c r="N519" t="s">
        <v>2116</v>
      </c>
      <c r="O519" t="s">
        <v>2116</v>
      </c>
      <c r="P519" t="s">
        <v>2117</v>
      </c>
    </row>
    <row r="520" spans="1:16">
      <c r="A520" s="2" t="s">
        <v>2118</v>
      </c>
      <c r="B520" s="2" t="s">
        <v>2118</v>
      </c>
      <c r="C520" s="2" t="s">
        <v>2118</v>
      </c>
      <c r="D520" t="s">
        <v>16</v>
      </c>
      <c r="E520" s="2" t="s">
        <v>90</v>
      </c>
      <c r="F520" s="4" t="s">
        <v>197</v>
      </c>
      <c r="G520" s="7">
        <v>899</v>
      </c>
      <c r="H520" s="2" t="s">
        <v>198</v>
      </c>
      <c r="I520" s="8" t="str">
        <f t="shared" si="8"/>
        <v>1900</v>
      </c>
      <c r="J520" s="9">
        <v>1900</v>
      </c>
      <c r="K520" s="10">
        <v>0.53</v>
      </c>
      <c r="L520" s="2">
        <v>4.4000000000000004</v>
      </c>
      <c r="M520" s="11">
        <v>13552</v>
      </c>
      <c r="N520" t="s">
        <v>2119</v>
      </c>
      <c r="O520" t="s">
        <v>2119</v>
      </c>
      <c r="P520" t="s">
        <v>2120</v>
      </c>
    </row>
    <row r="521" spans="1:16">
      <c r="A521" s="2" t="s">
        <v>2121</v>
      </c>
      <c r="B521" s="2" t="s">
        <v>2121</v>
      </c>
      <c r="C521" s="2" t="s">
        <v>2121</v>
      </c>
      <c r="D521" t="s">
        <v>1564</v>
      </c>
      <c r="E521" s="2" t="s">
        <v>110</v>
      </c>
      <c r="F521" s="4" t="s">
        <v>111</v>
      </c>
      <c r="G521" s="7">
        <v>249</v>
      </c>
      <c r="H521" s="2" t="s">
        <v>183</v>
      </c>
      <c r="I521" s="8" t="str">
        <f t="shared" si="8"/>
        <v>599</v>
      </c>
      <c r="J521" s="9">
        <v>599</v>
      </c>
      <c r="K521" s="10">
        <v>0.57999999999999996</v>
      </c>
      <c r="L521" s="2">
        <v>3.9</v>
      </c>
      <c r="M521" s="11">
        <v>2147</v>
      </c>
      <c r="N521" t="s">
        <v>2122</v>
      </c>
      <c r="O521" t="s">
        <v>2122</v>
      </c>
      <c r="P521" t="s">
        <v>2123</v>
      </c>
    </row>
    <row r="522" spans="1:16">
      <c r="A522" s="2" t="s">
        <v>2124</v>
      </c>
      <c r="B522" s="2" t="s">
        <v>2124</v>
      </c>
      <c r="C522" s="2" t="s">
        <v>2124</v>
      </c>
      <c r="D522" t="s">
        <v>1882</v>
      </c>
      <c r="E522" s="2" t="s">
        <v>57</v>
      </c>
      <c r="F522" s="4" t="s">
        <v>75</v>
      </c>
      <c r="G522" s="7">
        <v>299</v>
      </c>
      <c r="H522" s="2" t="s">
        <v>262</v>
      </c>
      <c r="I522" s="8" t="str">
        <f t="shared" si="8"/>
        <v>1199</v>
      </c>
      <c r="J522" s="9">
        <v>1199</v>
      </c>
      <c r="K522" s="10">
        <v>0.75</v>
      </c>
      <c r="L522" s="2">
        <v>4.5</v>
      </c>
      <c r="M522" s="2">
        <v>596</v>
      </c>
      <c r="N522" t="s">
        <v>2125</v>
      </c>
      <c r="O522" t="s">
        <v>2125</v>
      </c>
      <c r="P522" t="s">
        <v>2126</v>
      </c>
    </row>
    <row r="523" spans="1:16">
      <c r="A523" s="2" t="s">
        <v>2127</v>
      </c>
      <c r="B523" s="2" t="s">
        <v>2127</v>
      </c>
      <c r="C523" s="2" t="s">
        <v>2127</v>
      </c>
      <c r="D523" t="s">
        <v>1809</v>
      </c>
      <c r="E523" s="2" t="s">
        <v>2128</v>
      </c>
      <c r="F523" s="4" t="s">
        <v>2129</v>
      </c>
      <c r="G523" s="7">
        <v>79</v>
      </c>
      <c r="H523" s="2" t="s">
        <v>51</v>
      </c>
      <c r="I523" s="8" t="str">
        <f t="shared" si="8"/>
        <v>499</v>
      </c>
      <c r="J523" s="9">
        <v>499</v>
      </c>
      <c r="K523" s="10">
        <v>0.84</v>
      </c>
      <c r="L523" s="2">
        <v>4.2</v>
      </c>
      <c r="M523" s="11">
        <v>1949</v>
      </c>
      <c r="N523" t="s">
        <v>2130</v>
      </c>
      <c r="O523" t="s">
        <v>2130</v>
      </c>
      <c r="P523" t="s">
        <v>2131</v>
      </c>
    </row>
    <row r="524" spans="1:16">
      <c r="A524" s="2" t="s">
        <v>2132</v>
      </c>
      <c r="B524" s="2" t="s">
        <v>2132</v>
      </c>
      <c r="C524" s="2" t="s">
        <v>2132</v>
      </c>
      <c r="D524" t="s">
        <v>1479</v>
      </c>
      <c r="E524" s="2" t="s">
        <v>104</v>
      </c>
      <c r="F524" s="4" t="s">
        <v>105</v>
      </c>
      <c r="G524" s="7">
        <v>13999</v>
      </c>
      <c r="H524" s="2" t="s">
        <v>298</v>
      </c>
      <c r="I524" s="8" t="str">
        <f t="shared" si="8"/>
        <v>15999</v>
      </c>
      <c r="J524" s="9">
        <v>15999</v>
      </c>
      <c r="K524" s="10">
        <v>0.13</v>
      </c>
      <c r="L524" s="2">
        <v>3.9</v>
      </c>
      <c r="M524" s="11">
        <v>2180</v>
      </c>
      <c r="N524" t="s">
        <v>2133</v>
      </c>
      <c r="O524" t="s">
        <v>2133</v>
      </c>
      <c r="P524" t="s">
        <v>2134</v>
      </c>
    </row>
    <row r="525" spans="1:16">
      <c r="A525" s="2" t="s">
        <v>2135</v>
      </c>
      <c r="B525" s="2" t="s">
        <v>2135</v>
      </c>
      <c r="C525" s="2" t="s">
        <v>2135</v>
      </c>
      <c r="D525" t="s">
        <v>1519</v>
      </c>
      <c r="E525" s="2" t="s">
        <v>827</v>
      </c>
      <c r="F525" s="4" t="s">
        <v>828</v>
      </c>
      <c r="G525" s="7">
        <v>949</v>
      </c>
      <c r="H525" s="2" t="s">
        <v>63</v>
      </c>
      <c r="I525" s="8" t="str">
        <f t="shared" si="8"/>
        <v>999</v>
      </c>
      <c r="J525" s="9">
        <v>999</v>
      </c>
      <c r="K525" s="10">
        <v>0.05</v>
      </c>
      <c r="L525" s="2">
        <v>4.2</v>
      </c>
      <c r="M525" s="11">
        <v>31539</v>
      </c>
      <c r="N525" t="s">
        <v>2136</v>
      </c>
      <c r="O525" t="s">
        <v>2136</v>
      </c>
      <c r="P525" t="s">
        <v>2137</v>
      </c>
    </row>
    <row r="526" spans="1:16">
      <c r="A526" s="2" t="s">
        <v>2138</v>
      </c>
      <c r="B526" s="2" t="s">
        <v>2138</v>
      </c>
      <c r="C526" s="2" t="s">
        <v>2138</v>
      </c>
      <c r="D526" t="s">
        <v>1736</v>
      </c>
      <c r="E526" s="2" t="s">
        <v>191</v>
      </c>
      <c r="F526" s="4" t="s">
        <v>192</v>
      </c>
      <c r="G526" s="7">
        <v>99</v>
      </c>
      <c r="H526" s="2" t="s">
        <v>51</v>
      </c>
      <c r="I526" s="8" t="str">
        <f t="shared" si="8"/>
        <v>499</v>
      </c>
      <c r="J526" s="9">
        <v>499</v>
      </c>
      <c r="K526" s="10">
        <v>0.8</v>
      </c>
      <c r="L526" s="2">
        <v>4.0999999999999996</v>
      </c>
      <c r="M526" s="11">
        <v>2451</v>
      </c>
      <c r="N526" t="s">
        <v>2139</v>
      </c>
      <c r="O526" t="s">
        <v>2139</v>
      </c>
      <c r="P526" t="s">
        <v>2140</v>
      </c>
    </row>
    <row r="527" spans="1:16">
      <c r="A527" s="2" t="s">
        <v>2141</v>
      </c>
      <c r="B527" s="2" t="s">
        <v>2141</v>
      </c>
      <c r="C527" s="2" t="s">
        <v>2141</v>
      </c>
      <c r="D527" t="s">
        <v>1457</v>
      </c>
      <c r="E527" s="2" t="s">
        <v>780</v>
      </c>
      <c r="F527" s="4" t="s">
        <v>2109</v>
      </c>
      <c r="G527" s="7">
        <v>2499</v>
      </c>
      <c r="H527" s="2" t="s">
        <v>1468</v>
      </c>
      <c r="I527" s="8" t="str">
        <f t="shared" si="8"/>
        <v>7990</v>
      </c>
      <c r="J527" s="9">
        <v>7990</v>
      </c>
      <c r="K527" s="10">
        <v>0.69</v>
      </c>
      <c r="L527" s="2">
        <v>4.0999999999999996</v>
      </c>
      <c r="M527" s="2">
        <v>154</v>
      </c>
      <c r="N527" t="s">
        <v>2142</v>
      </c>
      <c r="O527" t="s">
        <v>2142</v>
      </c>
      <c r="P527" t="s">
        <v>2143</v>
      </c>
    </row>
    <row r="528" spans="1:16">
      <c r="A528" s="2" t="s">
        <v>2144</v>
      </c>
      <c r="B528" s="2" t="s">
        <v>2144</v>
      </c>
      <c r="C528" s="2" t="s">
        <v>2144</v>
      </c>
      <c r="D528" t="s">
        <v>2145</v>
      </c>
      <c r="E528" s="2" t="s">
        <v>633</v>
      </c>
      <c r="F528" s="4" t="s">
        <v>634</v>
      </c>
      <c r="G528" s="7">
        <v>689</v>
      </c>
      <c r="H528" s="2" t="s">
        <v>162</v>
      </c>
      <c r="I528" s="8" t="str">
        <f t="shared" si="8"/>
        <v>1999</v>
      </c>
      <c r="J528" s="9">
        <v>1999</v>
      </c>
      <c r="K528" s="10">
        <v>0.66</v>
      </c>
      <c r="L528" s="2">
        <v>4.3</v>
      </c>
      <c r="M528" s="11">
        <v>1193</v>
      </c>
      <c r="N528" t="s">
        <v>2146</v>
      </c>
      <c r="O528" t="s">
        <v>2146</v>
      </c>
      <c r="P528" t="s">
        <v>2147</v>
      </c>
    </row>
    <row r="529" spans="1:16">
      <c r="A529" s="2" t="s">
        <v>2148</v>
      </c>
      <c r="B529" s="2" t="s">
        <v>2148</v>
      </c>
      <c r="C529" s="2" t="s">
        <v>2148</v>
      </c>
      <c r="D529" t="s">
        <v>1966</v>
      </c>
      <c r="E529" s="2" t="s">
        <v>51</v>
      </c>
      <c r="F529" s="4" t="s">
        <v>62</v>
      </c>
      <c r="G529" s="7">
        <v>499</v>
      </c>
      <c r="H529" s="2" t="s">
        <v>29</v>
      </c>
      <c r="I529" s="8" t="str">
        <f t="shared" si="8"/>
        <v>1899</v>
      </c>
      <c r="J529" s="9">
        <v>1899</v>
      </c>
      <c r="K529" s="10">
        <v>0.74</v>
      </c>
      <c r="L529" s="2">
        <v>4.0999999999999996</v>
      </c>
      <c r="M529" s="11">
        <v>1475</v>
      </c>
      <c r="N529" t="s">
        <v>2149</v>
      </c>
      <c r="O529" t="s">
        <v>2149</v>
      </c>
      <c r="P529" t="s">
        <v>2150</v>
      </c>
    </row>
    <row r="530" spans="1:16">
      <c r="A530" s="2" t="s">
        <v>2151</v>
      </c>
      <c r="B530" s="2" t="s">
        <v>2151</v>
      </c>
      <c r="C530" s="2" t="s">
        <v>2151</v>
      </c>
      <c r="D530" t="s">
        <v>1882</v>
      </c>
      <c r="E530" s="2" t="s">
        <v>57</v>
      </c>
      <c r="F530" s="4" t="s">
        <v>75</v>
      </c>
      <c r="G530" s="7">
        <v>299</v>
      </c>
      <c r="H530" s="2" t="s">
        <v>63</v>
      </c>
      <c r="I530" s="8" t="str">
        <f t="shared" si="8"/>
        <v>999</v>
      </c>
      <c r="J530" s="9">
        <v>999</v>
      </c>
      <c r="K530" s="10">
        <v>0.7</v>
      </c>
      <c r="L530" s="2">
        <v>4.3</v>
      </c>
      <c r="M530" s="11">
        <v>8891</v>
      </c>
      <c r="N530" t="s">
        <v>2152</v>
      </c>
      <c r="O530" t="s">
        <v>2152</v>
      </c>
      <c r="P530" t="s">
        <v>2153</v>
      </c>
    </row>
    <row r="531" spans="1:16">
      <c r="A531" s="2" t="s">
        <v>2154</v>
      </c>
      <c r="B531" s="2" t="s">
        <v>2154</v>
      </c>
      <c r="C531" s="2" t="s">
        <v>2154</v>
      </c>
      <c r="D531" t="s">
        <v>1736</v>
      </c>
      <c r="E531" s="2" t="s">
        <v>214</v>
      </c>
      <c r="F531" s="4" t="s">
        <v>215</v>
      </c>
      <c r="G531" s="7">
        <v>209</v>
      </c>
      <c r="H531" s="2" t="s">
        <v>51</v>
      </c>
      <c r="I531" s="8" t="str">
        <f t="shared" si="8"/>
        <v>499</v>
      </c>
      <c r="J531" s="9">
        <v>499</v>
      </c>
      <c r="K531" s="10">
        <v>0.57999999999999996</v>
      </c>
      <c r="L531" s="2">
        <v>3.6</v>
      </c>
      <c r="M531" s="2">
        <v>104</v>
      </c>
      <c r="N531" t="s">
        <v>2155</v>
      </c>
      <c r="O531" t="s">
        <v>2155</v>
      </c>
      <c r="P531" t="s">
        <v>2156</v>
      </c>
    </row>
    <row r="532" spans="1:16">
      <c r="A532" s="2" t="s">
        <v>2157</v>
      </c>
      <c r="B532" s="2" t="s">
        <v>2157</v>
      </c>
      <c r="C532" s="2" t="s">
        <v>2157</v>
      </c>
      <c r="D532" t="s">
        <v>1479</v>
      </c>
      <c r="E532" s="2" t="s">
        <v>578</v>
      </c>
      <c r="F532" s="4" t="s">
        <v>579</v>
      </c>
      <c r="G532" s="7">
        <v>8499</v>
      </c>
      <c r="H532" s="2" t="s">
        <v>280</v>
      </c>
      <c r="I532" s="8" t="str">
        <f t="shared" si="8"/>
        <v>12999</v>
      </c>
      <c r="J532" s="9">
        <v>12999</v>
      </c>
      <c r="K532" s="10">
        <v>0.35</v>
      </c>
      <c r="L532" s="2">
        <v>4.0999999999999996</v>
      </c>
      <c r="M532" s="11">
        <v>6662</v>
      </c>
      <c r="N532" t="s">
        <v>2158</v>
      </c>
      <c r="O532" t="s">
        <v>2158</v>
      </c>
      <c r="P532" t="s">
        <v>2159</v>
      </c>
    </row>
    <row r="533" spans="1:16">
      <c r="A533" s="2" t="s">
        <v>2160</v>
      </c>
      <c r="B533" s="2" t="s">
        <v>2160</v>
      </c>
      <c r="C533" s="2" t="s">
        <v>2160</v>
      </c>
      <c r="D533" t="s">
        <v>1472</v>
      </c>
      <c r="E533" s="2" t="s">
        <v>2161</v>
      </c>
      <c r="F533" s="4" t="s">
        <v>2162</v>
      </c>
      <c r="G533" s="7">
        <v>2179</v>
      </c>
      <c r="H533" s="2" t="s">
        <v>395</v>
      </c>
      <c r="I533" s="8" t="str">
        <f t="shared" si="8"/>
        <v>3999</v>
      </c>
      <c r="J533" s="9">
        <v>3999</v>
      </c>
      <c r="K533" s="10">
        <v>0.46</v>
      </c>
      <c r="L533" s="2">
        <v>4</v>
      </c>
      <c r="M533" s="11">
        <v>8380</v>
      </c>
      <c r="N533" t="s">
        <v>2163</v>
      </c>
      <c r="O533" t="s">
        <v>2163</v>
      </c>
      <c r="P533" t="s">
        <v>2164</v>
      </c>
    </row>
    <row r="534" spans="1:16">
      <c r="A534" s="2" t="s">
        <v>2165</v>
      </c>
      <c r="B534" s="2" t="s">
        <v>2165</v>
      </c>
      <c r="C534" s="2" t="s">
        <v>2165</v>
      </c>
      <c r="D534" t="s">
        <v>1479</v>
      </c>
      <c r="E534" s="2" t="s">
        <v>1355</v>
      </c>
      <c r="F534" s="4" t="s">
        <v>1356</v>
      </c>
      <c r="G534" s="7">
        <v>16999</v>
      </c>
      <c r="H534" s="2" t="s">
        <v>1603</v>
      </c>
      <c r="I534" s="8" t="str">
        <f t="shared" si="8"/>
        <v>20999</v>
      </c>
      <c r="J534" s="9">
        <v>20999</v>
      </c>
      <c r="K534" s="10">
        <v>0.19</v>
      </c>
      <c r="L534" s="2">
        <v>4.0999999999999996</v>
      </c>
      <c r="M534" s="11">
        <v>31822</v>
      </c>
      <c r="N534" t="s">
        <v>2166</v>
      </c>
      <c r="O534" t="s">
        <v>2166</v>
      </c>
      <c r="P534" t="s">
        <v>2167</v>
      </c>
    </row>
    <row r="535" spans="1:16">
      <c r="A535" s="2" t="s">
        <v>2168</v>
      </c>
      <c r="B535" s="2" t="s">
        <v>2168</v>
      </c>
      <c r="C535" s="2" t="s">
        <v>2168</v>
      </c>
      <c r="D535" t="s">
        <v>1479</v>
      </c>
      <c r="E535" s="2" t="s">
        <v>589</v>
      </c>
      <c r="F535" s="4" t="s">
        <v>2169</v>
      </c>
      <c r="G535" s="7">
        <v>44999</v>
      </c>
      <c r="H535" s="2" t="s">
        <v>1039</v>
      </c>
      <c r="I535" s="8" t="str">
        <f t="shared" si="8"/>
        <v>49999</v>
      </c>
      <c r="J535" s="9">
        <v>49999</v>
      </c>
      <c r="K535" s="10">
        <v>0.1</v>
      </c>
      <c r="L535" s="2">
        <v>4.3</v>
      </c>
      <c r="M535" s="11">
        <v>3075</v>
      </c>
      <c r="N535" t="s">
        <v>2170</v>
      </c>
      <c r="O535" t="s">
        <v>2170</v>
      </c>
      <c r="P535" t="s">
        <v>2171</v>
      </c>
    </row>
    <row r="536" spans="1:16">
      <c r="A536" s="2" t="s">
        <v>2172</v>
      </c>
      <c r="B536" s="2" t="s">
        <v>2172</v>
      </c>
      <c r="C536" s="2" t="s">
        <v>2172</v>
      </c>
      <c r="D536" t="s">
        <v>1510</v>
      </c>
      <c r="E536" s="2" t="s">
        <v>2173</v>
      </c>
      <c r="F536" s="4" t="s">
        <v>2174</v>
      </c>
      <c r="G536" s="7">
        <v>2599</v>
      </c>
      <c r="H536" s="2" t="s">
        <v>351</v>
      </c>
      <c r="I536" s="8" t="str">
        <f t="shared" si="8"/>
        <v>2999</v>
      </c>
      <c r="J536" s="9">
        <v>2999</v>
      </c>
      <c r="K536" s="10">
        <v>0.13</v>
      </c>
      <c r="L536" s="2">
        <v>3.9</v>
      </c>
      <c r="M536" s="11">
        <v>14266</v>
      </c>
      <c r="N536" t="s">
        <v>2175</v>
      </c>
      <c r="O536" t="s">
        <v>2175</v>
      </c>
      <c r="P536" t="s">
        <v>2176</v>
      </c>
    </row>
    <row r="537" spans="1:16">
      <c r="A537" s="2" t="s">
        <v>2177</v>
      </c>
      <c r="B537" s="2" t="s">
        <v>2177</v>
      </c>
      <c r="C537" s="2" t="s">
        <v>2177</v>
      </c>
      <c r="D537" t="s">
        <v>1457</v>
      </c>
      <c r="E537" s="2" t="s">
        <v>2178</v>
      </c>
      <c r="F537" s="4" t="s">
        <v>2179</v>
      </c>
      <c r="G537" s="7">
        <v>2799</v>
      </c>
      <c r="H537" s="2" t="s">
        <v>1480</v>
      </c>
      <c r="I537" s="8" t="str">
        <f t="shared" si="8"/>
        <v>6499</v>
      </c>
      <c r="J537" s="9">
        <v>6499</v>
      </c>
      <c r="K537" s="10">
        <v>0.56999999999999995</v>
      </c>
      <c r="L537" s="2">
        <v>4.0999999999999996</v>
      </c>
      <c r="M537" s="11">
        <v>38879</v>
      </c>
      <c r="N537" t="s">
        <v>2180</v>
      </c>
      <c r="O537" t="s">
        <v>2180</v>
      </c>
      <c r="P537" t="s">
        <v>2181</v>
      </c>
    </row>
    <row r="538" spans="1:16">
      <c r="A538" s="2" t="s">
        <v>2182</v>
      </c>
      <c r="B538" s="2" t="s">
        <v>2182</v>
      </c>
      <c r="C538" s="2" t="s">
        <v>2182</v>
      </c>
      <c r="D538" t="s">
        <v>2183</v>
      </c>
      <c r="E538" s="2" t="s">
        <v>294</v>
      </c>
      <c r="F538" s="4" t="s">
        <v>779</v>
      </c>
      <c r="G538" s="7">
        <v>1399</v>
      </c>
      <c r="H538" s="2" t="s">
        <v>2184</v>
      </c>
      <c r="I538" s="8" t="str">
        <f t="shared" si="8"/>
        <v>2990</v>
      </c>
      <c r="J538" s="9">
        <v>2990</v>
      </c>
      <c r="K538" s="10">
        <v>0.53</v>
      </c>
      <c r="L538" s="2">
        <v>4.0999999999999996</v>
      </c>
      <c r="M538" s="11">
        <v>97175</v>
      </c>
      <c r="N538" t="s">
        <v>2185</v>
      </c>
      <c r="O538" t="s">
        <v>2185</v>
      </c>
      <c r="P538" t="s">
        <v>2186</v>
      </c>
    </row>
    <row r="539" spans="1:16">
      <c r="A539" s="2" t="s">
        <v>2187</v>
      </c>
      <c r="B539" s="2" t="s">
        <v>2187</v>
      </c>
      <c r="C539" s="2" t="s">
        <v>2187</v>
      </c>
      <c r="D539" t="s">
        <v>1499</v>
      </c>
      <c r="E539" s="2" t="s">
        <v>292</v>
      </c>
      <c r="F539" s="4" t="s">
        <v>293</v>
      </c>
      <c r="G539" s="7">
        <v>649</v>
      </c>
      <c r="H539" s="2" t="s">
        <v>2188</v>
      </c>
      <c r="I539" s="8" t="str">
        <f t="shared" si="8"/>
        <v>2400</v>
      </c>
      <c r="J539" s="9">
        <v>2400</v>
      </c>
      <c r="K539" s="10">
        <v>0.73</v>
      </c>
      <c r="L539" s="2">
        <v>4.4000000000000004</v>
      </c>
      <c r="M539" s="11">
        <v>67260</v>
      </c>
      <c r="N539" t="s">
        <v>2189</v>
      </c>
      <c r="O539" t="s">
        <v>2189</v>
      </c>
      <c r="P539" t="s">
        <v>2190</v>
      </c>
    </row>
    <row r="540" spans="1:16">
      <c r="A540" s="2" t="s">
        <v>2191</v>
      </c>
      <c r="B540" s="2" t="s">
        <v>2191</v>
      </c>
      <c r="C540" s="2" t="s">
        <v>2191</v>
      </c>
      <c r="D540" t="s">
        <v>1564</v>
      </c>
      <c r="E540" s="2" t="s">
        <v>76</v>
      </c>
      <c r="F540" s="4" t="s">
        <v>272</v>
      </c>
      <c r="G540" s="7">
        <v>799</v>
      </c>
      <c r="H540" s="2" t="s">
        <v>1690</v>
      </c>
      <c r="I540" s="8" t="str">
        <f t="shared" si="8"/>
        <v>3990</v>
      </c>
      <c r="J540" s="9">
        <v>3990</v>
      </c>
      <c r="K540" s="10">
        <v>0.8</v>
      </c>
      <c r="L540" s="2">
        <v>3.8</v>
      </c>
      <c r="M540" s="2">
        <v>119</v>
      </c>
      <c r="N540" t="s">
        <v>2192</v>
      </c>
      <c r="O540" t="s">
        <v>2192</v>
      </c>
      <c r="P540" t="s">
        <v>2193</v>
      </c>
    </row>
    <row r="541" spans="1:16">
      <c r="A541" s="2" t="s">
        <v>2194</v>
      </c>
      <c r="B541" s="2" t="s">
        <v>2194</v>
      </c>
      <c r="C541" s="2" t="s">
        <v>2194</v>
      </c>
      <c r="D541" t="s">
        <v>2195</v>
      </c>
      <c r="E541" s="2" t="s">
        <v>44</v>
      </c>
      <c r="F541" s="4" t="s">
        <v>45</v>
      </c>
      <c r="G541" s="7">
        <v>149</v>
      </c>
      <c r="H541" s="2" t="s">
        <v>44</v>
      </c>
      <c r="I541" s="8" t="str">
        <f t="shared" si="8"/>
        <v>149</v>
      </c>
      <c r="J541" s="9">
        <v>149</v>
      </c>
      <c r="K541" s="10">
        <v>0</v>
      </c>
      <c r="L541" s="2">
        <v>4.3</v>
      </c>
      <c r="M541" s="11">
        <v>10833</v>
      </c>
      <c r="N541" t="s">
        <v>2196</v>
      </c>
      <c r="O541" t="s">
        <v>2196</v>
      </c>
      <c r="P541" t="s">
        <v>2197</v>
      </c>
    </row>
    <row r="542" spans="1:16">
      <c r="A542" s="2" t="s">
        <v>2198</v>
      </c>
      <c r="B542" s="2" t="s">
        <v>2198</v>
      </c>
      <c r="C542" s="2" t="s">
        <v>2198</v>
      </c>
      <c r="D542" t="s">
        <v>16</v>
      </c>
      <c r="E542" s="2" t="s">
        <v>76</v>
      </c>
      <c r="F542" s="4" t="s">
        <v>272</v>
      </c>
      <c r="G542" s="7">
        <v>799</v>
      </c>
      <c r="H542" s="2" t="s">
        <v>273</v>
      </c>
      <c r="I542" s="8" t="str">
        <f t="shared" si="8"/>
        <v>2100</v>
      </c>
      <c r="J542" s="9">
        <v>2100</v>
      </c>
      <c r="K542" s="10">
        <v>0.62</v>
      </c>
      <c r="L542" s="2">
        <v>4.3</v>
      </c>
      <c r="M542" s="11">
        <v>8188</v>
      </c>
      <c r="N542" t="s">
        <v>2199</v>
      </c>
      <c r="O542" t="s">
        <v>2199</v>
      </c>
      <c r="P542" t="s">
        <v>2200</v>
      </c>
    </row>
    <row r="543" spans="1:16">
      <c r="A543" s="2" t="s">
        <v>2201</v>
      </c>
      <c r="B543" s="2" t="s">
        <v>2201</v>
      </c>
      <c r="C543" s="2" t="s">
        <v>2201</v>
      </c>
      <c r="D543" t="s">
        <v>1510</v>
      </c>
      <c r="E543" s="2" t="s">
        <v>2202</v>
      </c>
      <c r="F543" s="4" t="s">
        <v>2203</v>
      </c>
      <c r="G543" s="7">
        <v>3799</v>
      </c>
      <c r="H543" s="2" t="s">
        <v>2204</v>
      </c>
      <c r="I543" s="8" t="str">
        <f t="shared" si="8"/>
        <v>5299</v>
      </c>
      <c r="J543" s="9">
        <v>5299</v>
      </c>
      <c r="K543" s="10">
        <v>0.28000000000000003</v>
      </c>
      <c r="L543" s="2">
        <v>3.5</v>
      </c>
      <c r="M543" s="11">
        <v>1641</v>
      </c>
      <c r="N543" t="s">
        <v>2205</v>
      </c>
      <c r="O543" t="s">
        <v>2205</v>
      </c>
      <c r="P543" t="s">
        <v>2206</v>
      </c>
    </row>
    <row r="544" spans="1:16">
      <c r="A544" s="2" t="s">
        <v>2207</v>
      </c>
      <c r="B544" s="2" t="s">
        <v>2207</v>
      </c>
      <c r="C544" s="2" t="s">
        <v>2207</v>
      </c>
      <c r="D544" t="s">
        <v>1982</v>
      </c>
      <c r="E544" s="2" t="s">
        <v>23</v>
      </c>
      <c r="F544" s="4" t="s">
        <v>24</v>
      </c>
      <c r="G544" s="7">
        <v>199</v>
      </c>
      <c r="H544" s="2" t="s">
        <v>29</v>
      </c>
      <c r="I544" s="8" t="str">
        <f t="shared" si="8"/>
        <v>1899</v>
      </c>
      <c r="J544" s="9">
        <v>1899</v>
      </c>
      <c r="K544" s="10">
        <v>0.9</v>
      </c>
      <c r="L544" s="2">
        <v>4</v>
      </c>
      <c r="M544" s="11">
        <v>4740</v>
      </c>
      <c r="N544" t="s">
        <v>2208</v>
      </c>
      <c r="O544" t="s">
        <v>2208</v>
      </c>
      <c r="P544" t="s">
        <v>2209</v>
      </c>
    </row>
    <row r="545" spans="1:16">
      <c r="A545" s="2" t="s">
        <v>2210</v>
      </c>
      <c r="B545" s="2" t="s">
        <v>2210</v>
      </c>
      <c r="C545" s="2" t="s">
        <v>2210</v>
      </c>
      <c r="D545" t="s">
        <v>1479</v>
      </c>
      <c r="E545" s="2" t="s">
        <v>617</v>
      </c>
      <c r="F545" s="4" t="s">
        <v>618</v>
      </c>
      <c r="G545" s="7">
        <v>23999</v>
      </c>
      <c r="H545" s="2" t="s">
        <v>205</v>
      </c>
      <c r="I545" s="8" t="str">
        <f t="shared" si="8"/>
        <v>32999</v>
      </c>
      <c r="J545" s="9">
        <v>32999</v>
      </c>
      <c r="K545" s="10">
        <v>0.27</v>
      </c>
      <c r="L545" s="2">
        <v>3.9</v>
      </c>
      <c r="M545" s="11">
        <v>8866</v>
      </c>
      <c r="N545" t="s">
        <v>2211</v>
      </c>
      <c r="O545" t="s">
        <v>2211</v>
      </c>
      <c r="P545" t="s">
        <v>2212</v>
      </c>
    </row>
    <row r="546" spans="1:16">
      <c r="A546" s="2" t="s">
        <v>2213</v>
      </c>
      <c r="B546" s="2" t="s">
        <v>2213</v>
      </c>
      <c r="C546" s="2" t="s">
        <v>2213</v>
      </c>
      <c r="D546" t="s">
        <v>1479</v>
      </c>
      <c r="E546" s="2" t="s">
        <v>702</v>
      </c>
      <c r="F546" s="4" t="s">
        <v>703</v>
      </c>
      <c r="G546" s="7">
        <v>29990</v>
      </c>
      <c r="H546" s="2" t="s">
        <v>2214</v>
      </c>
      <c r="I546" s="8" t="str">
        <f t="shared" si="8"/>
        <v>39990</v>
      </c>
      <c r="J546" s="9">
        <v>39990</v>
      </c>
      <c r="K546" s="10">
        <v>0.25</v>
      </c>
      <c r="L546" s="2">
        <v>4.3</v>
      </c>
      <c r="M546" s="11">
        <v>8399</v>
      </c>
      <c r="N546" t="s">
        <v>2215</v>
      </c>
      <c r="O546" t="s">
        <v>2215</v>
      </c>
      <c r="P546" t="s">
        <v>2216</v>
      </c>
    </row>
    <row r="547" spans="1:16">
      <c r="A547" s="2" t="s">
        <v>2217</v>
      </c>
      <c r="B547" s="2" t="s">
        <v>2217</v>
      </c>
      <c r="C547" s="2" t="s">
        <v>2217</v>
      </c>
      <c r="D547" t="s">
        <v>1457</v>
      </c>
      <c r="E547" s="2" t="s">
        <v>2218</v>
      </c>
      <c r="F547" s="4" t="s">
        <v>2219</v>
      </c>
      <c r="G547" s="7">
        <v>281</v>
      </c>
      <c r="H547" s="2" t="s">
        <v>162</v>
      </c>
      <c r="I547" s="8" t="str">
        <f t="shared" si="8"/>
        <v>1999</v>
      </c>
      <c r="J547" s="9">
        <v>1999</v>
      </c>
      <c r="K547" s="10">
        <v>0.86</v>
      </c>
      <c r="L547" s="2">
        <v>2.8</v>
      </c>
      <c r="M547" s="2">
        <v>87</v>
      </c>
      <c r="N547" t="s">
        <v>2220</v>
      </c>
      <c r="O547" t="s">
        <v>2220</v>
      </c>
      <c r="P547" t="s">
        <v>2221</v>
      </c>
    </row>
    <row r="548" spans="1:16">
      <c r="A548" s="2" t="s">
        <v>2222</v>
      </c>
      <c r="B548" s="2" t="s">
        <v>2222</v>
      </c>
      <c r="C548" s="2" t="s">
        <v>2222</v>
      </c>
      <c r="D548" t="s">
        <v>1479</v>
      </c>
      <c r="E548" s="2" t="s">
        <v>2223</v>
      </c>
      <c r="F548" s="4" t="s">
        <v>2224</v>
      </c>
      <c r="G548" s="7">
        <v>7998</v>
      </c>
      <c r="H548" s="2" t="s">
        <v>1526</v>
      </c>
      <c r="I548" s="8" t="str">
        <f t="shared" si="8"/>
        <v>11999</v>
      </c>
      <c r="J548" s="9">
        <v>11999</v>
      </c>
      <c r="K548" s="10">
        <v>0.33</v>
      </c>
      <c r="L548" s="2">
        <v>3.8</v>
      </c>
      <c r="M548" s="2">
        <v>125</v>
      </c>
      <c r="N548" t="s">
        <v>2225</v>
      </c>
      <c r="O548" t="s">
        <v>2225</v>
      </c>
      <c r="P548" t="s">
        <v>2226</v>
      </c>
    </row>
    <row r="549" spans="1:16">
      <c r="A549" s="2" t="s">
        <v>2227</v>
      </c>
      <c r="B549" s="2" t="s">
        <v>2227</v>
      </c>
      <c r="C549" s="2" t="s">
        <v>2227</v>
      </c>
      <c r="D549" t="s">
        <v>1457</v>
      </c>
      <c r="E549" s="2" t="s">
        <v>110</v>
      </c>
      <c r="F549" s="4" t="s">
        <v>111</v>
      </c>
      <c r="G549" s="7">
        <v>249</v>
      </c>
      <c r="H549" s="2" t="s">
        <v>63</v>
      </c>
      <c r="I549" s="8" t="str">
        <f t="shared" si="8"/>
        <v>999</v>
      </c>
      <c r="J549" s="9">
        <v>999</v>
      </c>
      <c r="K549" s="10">
        <v>0.75</v>
      </c>
      <c r="L549" s="2">
        <v>4.5</v>
      </c>
      <c r="M549" s="2">
        <v>38</v>
      </c>
      <c r="N549" t="s">
        <v>1567</v>
      </c>
      <c r="O549" t="s">
        <v>1567</v>
      </c>
      <c r="P549" t="s">
        <v>2228</v>
      </c>
    </row>
    <row r="550" spans="1:16">
      <c r="A550" s="2" t="s">
        <v>2229</v>
      </c>
      <c r="B550" s="2" t="s">
        <v>2229</v>
      </c>
      <c r="C550" s="2" t="s">
        <v>2229</v>
      </c>
      <c r="D550" t="s">
        <v>1882</v>
      </c>
      <c r="E550" s="2" t="s">
        <v>57</v>
      </c>
      <c r="F550" s="4" t="s">
        <v>75</v>
      </c>
      <c r="G550" s="7">
        <v>299</v>
      </c>
      <c r="H550" s="2" t="s">
        <v>183</v>
      </c>
      <c r="I550" s="8" t="str">
        <f t="shared" si="8"/>
        <v>599</v>
      </c>
      <c r="J550" s="9">
        <v>599</v>
      </c>
      <c r="K550" s="10">
        <v>0.5</v>
      </c>
      <c r="L550" s="2">
        <v>4.3</v>
      </c>
      <c r="M550" s="11">
        <v>4674</v>
      </c>
      <c r="N550" t="s">
        <v>2230</v>
      </c>
      <c r="O550" t="s">
        <v>2230</v>
      </c>
      <c r="P550" t="s">
        <v>2231</v>
      </c>
    </row>
    <row r="551" spans="1:16">
      <c r="A551" s="2" t="s">
        <v>2232</v>
      </c>
      <c r="B551" s="2" t="s">
        <v>2232</v>
      </c>
      <c r="C551" s="2" t="s">
        <v>2232</v>
      </c>
      <c r="D551" t="s">
        <v>1457</v>
      </c>
      <c r="E551" s="2" t="s">
        <v>51</v>
      </c>
      <c r="F551" s="4" t="s">
        <v>62</v>
      </c>
      <c r="G551" s="7">
        <v>499</v>
      </c>
      <c r="H551" s="2" t="s">
        <v>29</v>
      </c>
      <c r="I551" s="8" t="str">
        <f t="shared" si="8"/>
        <v>1899</v>
      </c>
      <c r="J551" s="9">
        <v>1899</v>
      </c>
      <c r="K551" s="10">
        <v>0.74</v>
      </c>
      <c r="L551" s="2">
        <v>4.0999999999999996</v>
      </c>
      <c r="M551" s="2">
        <v>412</v>
      </c>
      <c r="N551" t="s">
        <v>2233</v>
      </c>
      <c r="O551" t="s">
        <v>2233</v>
      </c>
      <c r="P551" t="s">
        <v>2234</v>
      </c>
    </row>
    <row r="552" spans="1:16">
      <c r="A552" s="2" t="s">
        <v>2235</v>
      </c>
      <c r="B552" s="2" t="s">
        <v>2235</v>
      </c>
      <c r="C552" s="2" t="s">
        <v>2235</v>
      </c>
      <c r="D552" t="s">
        <v>1457</v>
      </c>
      <c r="E552" s="2" t="s">
        <v>90</v>
      </c>
      <c r="F552" s="4" t="s">
        <v>197</v>
      </c>
      <c r="G552" s="7">
        <v>899</v>
      </c>
      <c r="H552" s="2" t="s">
        <v>2236</v>
      </c>
      <c r="I552" s="8" t="str">
        <f t="shared" si="8"/>
        <v>3499</v>
      </c>
      <c r="J552" s="9">
        <v>3499</v>
      </c>
      <c r="K552" s="10">
        <v>0.74</v>
      </c>
      <c r="L552" s="2">
        <v>3</v>
      </c>
      <c r="M552" s="2">
        <v>681</v>
      </c>
      <c r="N552" t="s">
        <v>2237</v>
      </c>
      <c r="O552" t="s">
        <v>2237</v>
      </c>
      <c r="P552" t="s">
        <v>2238</v>
      </c>
    </row>
    <row r="553" spans="1:16">
      <c r="A553" s="2" t="s">
        <v>2239</v>
      </c>
      <c r="B553" s="2" t="s">
        <v>2239</v>
      </c>
      <c r="C553" s="2" t="s">
        <v>2239</v>
      </c>
      <c r="D553" t="s">
        <v>1472</v>
      </c>
      <c r="E553" s="2" t="s">
        <v>230</v>
      </c>
      <c r="F553" s="4" t="s">
        <v>350</v>
      </c>
      <c r="G553" s="7">
        <v>1599</v>
      </c>
      <c r="H553" s="2" t="s">
        <v>2236</v>
      </c>
      <c r="I553" s="8" t="str">
        <f t="shared" si="8"/>
        <v>3499</v>
      </c>
      <c r="J553" s="9">
        <v>3499</v>
      </c>
      <c r="K553" s="10">
        <v>0.54</v>
      </c>
      <c r="L553" s="2">
        <v>4</v>
      </c>
      <c r="M553" s="11">
        <v>36384</v>
      </c>
      <c r="N553" t="s">
        <v>2240</v>
      </c>
      <c r="O553" t="s">
        <v>2240</v>
      </c>
      <c r="P553" t="s">
        <v>2241</v>
      </c>
    </row>
    <row r="554" spans="1:16">
      <c r="A554" s="2" t="s">
        <v>2242</v>
      </c>
      <c r="B554" s="2" t="s">
        <v>2242</v>
      </c>
      <c r="C554" s="2" t="s">
        <v>2242</v>
      </c>
      <c r="D554" t="s">
        <v>2243</v>
      </c>
      <c r="E554" s="2" t="s">
        <v>2244</v>
      </c>
      <c r="F554" s="4" t="s">
        <v>2245</v>
      </c>
      <c r="G554" s="7">
        <v>120</v>
      </c>
      <c r="H554" s="2" t="s">
        <v>63</v>
      </c>
      <c r="I554" s="8" t="str">
        <f t="shared" si="8"/>
        <v>999</v>
      </c>
      <c r="J554" s="9">
        <v>999</v>
      </c>
      <c r="K554" s="10">
        <v>0.88</v>
      </c>
      <c r="L554" s="2">
        <v>3.9</v>
      </c>
      <c r="M554" s="11">
        <v>6491</v>
      </c>
      <c r="N554" t="s">
        <v>2246</v>
      </c>
      <c r="O554" t="s">
        <v>2246</v>
      </c>
      <c r="P554" t="s">
        <v>2247</v>
      </c>
    </row>
    <row r="555" spans="1:16">
      <c r="A555" s="2" t="s">
        <v>2248</v>
      </c>
      <c r="B555" s="2" t="s">
        <v>2248</v>
      </c>
      <c r="C555" s="2" t="s">
        <v>2248</v>
      </c>
      <c r="D555" t="s">
        <v>1457</v>
      </c>
      <c r="E555" s="2" t="s">
        <v>395</v>
      </c>
      <c r="F555" s="4" t="s">
        <v>1632</v>
      </c>
      <c r="G555" s="7">
        <v>3999</v>
      </c>
      <c r="H555" s="2" t="s">
        <v>278</v>
      </c>
      <c r="I555" s="8" t="str">
        <f t="shared" si="8"/>
        <v>6999</v>
      </c>
      <c r="J555" s="9">
        <v>6999</v>
      </c>
      <c r="K555" s="10">
        <v>0.43</v>
      </c>
      <c r="L555" s="2">
        <v>4.0999999999999996</v>
      </c>
      <c r="M555" s="11">
        <v>10229</v>
      </c>
      <c r="N555" t="s">
        <v>2249</v>
      </c>
      <c r="O555" t="s">
        <v>2249</v>
      </c>
      <c r="P555" t="s">
        <v>2250</v>
      </c>
    </row>
    <row r="556" spans="1:16">
      <c r="A556" s="2" t="s">
        <v>2251</v>
      </c>
      <c r="B556" s="2" t="s">
        <v>2251</v>
      </c>
      <c r="C556" s="2" t="s">
        <v>2251</v>
      </c>
      <c r="D556" t="s">
        <v>1479</v>
      </c>
      <c r="E556" s="2" t="s">
        <v>280</v>
      </c>
      <c r="F556" s="4" t="s">
        <v>1586</v>
      </c>
      <c r="G556" s="7">
        <v>12999</v>
      </c>
      <c r="H556" s="2" t="s">
        <v>1173</v>
      </c>
      <c r="I556" s="8" t="str">
        <f t="shared" si="8"/>
        <v>18999</v>
      </c>
      <c r="J556" s="9">
        <v>18999</v>
      </c>
      <c r="K556" s="10">
        <v>0.32</v>
      </c>
      <c r="L556" s="2">
        <v>4.0999999999999996</v>
      </c>
      <c r="M556" s="11">
        <v>50772</v>
      </c>
      <c r="N556" t="s">
        <v>2252</v>
      </c>
      <c r="O556" t="s">
        <v>2252</v>
      </c>
      <c r="P556" t="s">
        <v>2253</v>
      </c>
    </row>
    <row r="557" spans="1:16">
      <c r="A557" s="2" t="s">
        <v>2254</v>
      </c>
      <c r="B557" s="2" t="s">
        <v>2254</v>
      </c>
      <c r="C557" s="2" t="s">
        <v>2254</v>
      </c>
      <c r="D557" t="s">
        <v>1982</v>
      </c>
      <c r="E557" s="2" t="s">
        <v>230</v>
      </c>
      <c r="F557" s="4" t="s">
        <v>350</v>
      </c>
      <c r="G557" s="7">
        <v>1599</v>
      </c>
      <c r="H557" s="2" t="s">
        <v>2173</v>
      </c>
      <c r="I557" s="8" t="str">
        <f t="shared" si="8"/>
        <v>2599</v>
      </c>
      <c r="J557" s="9">
        <v>2599</v>
      </c>
      <c r="K557" s="10">
        <v>0.38</v>
      </c>
      <c r="L557" s="2">
        <v>4.3</v>
      </c>
      <c r="M557" s="11">
        <v>1801</v>
      </c>
      <c r="N557" t="s">
        <v>2255</v>
      </c>
      <c r="O557" t="s">
        <v>2255</v>
      </c>
      <c r="P557" t="s">
        <v>2256</v>
      </c>
    </row>
    <row r="558" spans="1:16">
      <c r="A558" s="2" t="s">
        <v>2257</v>
      </c>
      <c r="B558" s="2" t="s">
        <v>2257</v>
      </c>
      <c r="C558" s="2" t="s">
        <v>2257</v>
      </c>
      <c r="D558" t="s">
        <v>1564</v>
      </c>
      <c r="E558" s="2" t="s">
        <v>35</v>
      </c>
      <c r="F558" s="4" t="s">
        <v>1361</v>
      </c>
      <c r="G558" s="7">
        <v>699</v>
      </c>
      <c r="H558" s="2" t="s">
        <v>262</v>
      </c>
      <c r="I558" s="8" t="str">
        <f t="shared" si="8"/>
        <v>1199</v>
      </c>
      <c r="J558" s="9">
        <v>1199</v>
      </c>
      <c r="K558" s="10">
        <v>0.42</v>
      </c>
      <c r="L558" s="2">
        <v>4</v>
      </c>
      <c r="M558" s="11">
        <v>14404</v>
      </c>
      <c r="N558" t="s">
        <v>2258</v>
      </c>
      <c r="O558" t="s">
        <v>2258</v>
      </c>
      <c r="P558" t="s">
        <v>2259</v>
      </c>
    </row>
    <row r="559" spans="1:16">
      <c r="A559" s="2" t="s">
        <v>2260</v>
      </c>
      <c r="B559" s="2" t="s">
        <v>2260</v>
      </c>
      <c r="C559" s="2" t="s">
        <v>2260</v>
      </c>
      <c r="D559" t="s">
        <v>2261</v>
      </c>
      <c r="E559" s="2" t="s">
        <v>191</v>
      </c>
      <c r="F559" s="4" t="s">
        <v>192</v>
      </c>
      <c r="G559" s="7">
        <v>99</v>
      </c>
      <c r="H559" s="2" t="s">
        <v>63</v>
      </c>
      <c r="I559" s="8" t="str">
        <f t="shared" si="8"/>
        <v>999</v>
      </c>
      <c r="J559" s="9">
        <v>999</v>
      </c>
      <c r="K559" s="10">
        <v>0.9</v>
      </c>
      <c r="L559" s="2">
        <v>4.4000000000000004</v>
      </c>
      <c r="M559" s="2">
        <v>305</v>
      </c>
      <c r="N559" t="s">
        <v>2262</v>
      </c>
      <c r="O559" t="s">
        <v>2262</v>
      </c>
      <c r="P559" t="s">
        <v>2263</v>
      </c>
    </row>
    <row r="560" spans="1:16">
      <c r="A560" s="2" t="s">
        <v>2264</v>
      </c>
      <c r="B560" s="2" t="s">
        <v>2264</v>
      </c>
      <c r="C560" s="2" t="s">
        <v>2264</v>
      </c>
      <c r="D560" t="s">
        <v>1479</v>
      </c>
      <c r="E560" s="2" t="s">
        <v>2265</v>
      </c>
      <c r="F560" s="4" t="s">
        <v>2266</v>
      </c>
      <c r="G560" s="7">
        <v>7915</v>
      </c>
      <c r="H560" s="2" t="s">
        <v>601</v>
      </c>
      <c r="I560" s="8" t="str">
        <f t="shared" si="8"/>
        <v>9999</v>
      </c>
      <c r="J560" s="9">
        <v>9999</v>
      </c>
      <c r="K560" s="10">
        <v>0.21</v>
      </c>
      <c r="L560" s="2">
        <v>4.3</v>
      </c>
      <c r="M560" s="11">
        <v>1376</v>
      </c>
      <c r="N560" t="s">
        <v>2267</v>
      </c>
      <c r="O560" t="s">
        <v>2267</v>
      </c>
      <c r="P560" t="s">
        <v>2268</v>
      </c>
    </row>
    <row r="561" spans="1:16">
      <c r="A561" s="2" t="s">
        <v>2269</v>
      </c>
      <c r="B561" s="2" t="s">
        <v>2269</v>
      </c>
      <c r="C561" s="2" t="s">
        <v>2269</v>
      </c>
      <c r="D561" t="s">
        <v>1457</v>
      </c>
      <c r="E561" s="2" t="s">
        <v>306</v>
      </c>
      <c r="F561" s="4" t="s">
        <v>574</v>
      </c>
      <c r="G561" s="7">
        <v>1499</v>
      </c>
      <c r="H561" s="2" t="s">
        <v>343</v>
      </c>
      <c r="I561" s="8" t="str">
        <f t="shared" si="8"/>
        <v>7999</v>
      </c>
      <c r="J561" s="9">
        <v>7999</v>
      </c>
      <c r="K561" s="10">
        <v>0.81</v>
      </c>
      <c r="L561" s="2">
        <v>4.2</v>
      </c>
      <c r="M561" s="11">
        <v>22638</v>
      </c>
      <c r="N561" t="s">
        <v>2270</v>
      </c>
      <c r="O561" t="s">
        <v>2270</v>
      </c>
      <c r="P561" t="s">
        <v>2271</v>
      </c>
    </row>
    <row r="562" spans="1:16">
      <c r="A562" s="2" t="s">
        <v>2272</v>
      </c>
      <c r="B562" s="2" t="s">
        <v>2272</v>
      </c>
      <c r="C562" s="2" t="s">
        <v>2272</v>
      </c>
      <c r="D562" t="s">
        <v>1510</v>
      </c>
      <c r="E562" s="2" t="s">
        <v>2273</v>
      </c>
      <c r="F562" s="4" t="s">
        <v>2274</v>
      </c>
      <c r="G562" s="7">
        <v>1055</v>
      </c>
      <c r="H562" s="2" t="s">
        <v>1006</v>
      </c>
      <c r="I562" s="8" t="str">
        <f t="shared" si="8"/>
        <v>1249</v>
      </c>
      <c r="J562" s="9">
        <v>1249</v>
      </c>
      <c r="K562" s="10">
        <v>0.16</v>
      </c>
      <c r="L562" s="2">
        <v>3.8</v>
      </c>
      <c r="M562" s="11">
        <v>2352</v>
      </c>
      <c r="N562" t="s">
        <v>2275</v>
      </c>
      <c r="O562" t="s">
        <v>2275</v>
      </c>
      <c r="P562" t="s">
        <v>2276</v>
      </c>
    </row>
    <row r="563" spans="1:16">
      <c r="A563" s="2" t="s">
        <v>2277</v>
      </c>
      <c r="B563" s="2" t="s">
        <v>2277</v>
      </c>
      <c r="C563" s="2" t="s">
        <v>2277</v>
      </c>
      <c r="D563" t="s">
        <v>1882</v>
      </c>
      <c r="E563" s="2" t="s">
        <v>2278</v>
      </c>
      <c r="F563" s="4" t="s">
        <v>2279</v>
      </c>
      <c r="G563" s="7">
        <v>150</v>
      </c>
      <c r="H563" s="2" t="s">
        <v>183</v>
      </c>
      <c r="I563" s="8" t="str">
        <f t="shared" si="8"/>
        <v>599</v>
      </c>
      <c r="J563" s="9">
        <v>599</v>
      </c>
      <c r="K563" s="10">
        <v>0.75</v>
      </c>
      <c r="L563" s="2">
        <v>4.3</v>
      </c>
      <c r="M563" s="2">
        <v>714</v>
      </c>
      <c r="N563" t="s">
        <v>2280</v>
      </c>
      <c r="O563" t="s">
        <v>2280</v>
      </c>
      <c r="P563" t="s">
        <v>2281</v>
      </c>
    </row>
    <row r="564" spans="1:16">
      <c r="A564" s="2" t="s">
        <v>2282</v>
      </c>
      <c r="B564" s="2" t="s">
        <v>2282</v>
      </c>
      <c r="C564" s="2" t="s">
        <v>2282</v>
      </c>
      <c r="D564" t="s">
        <v>16</v>
      </c>
      <c r="E564" s="2" t="s">
        <v>81</v>
      </c>
      <c r="F564" s="4" t="s">
        <v>82</v>
      </c>
      <c r="G564" s="7">
        <v>219</v>
      </c>
      <c r="H564" s="2" t="s">
        <v>83</v>
      </c>
      <c r="I564" s="8" t="str">
        <f t="shared" si="8"/>
        <v>700</v>
      </c>
      <c r="J564" s="9">
        <v>700</v>
      </c>
      <c r="K564" s="10">
        <v>0.69</v>
      </c>
      <c r="L564" s="2">
        <v>4.3</v>
      </c>
      <c r="M564" s="11">
        <v>20052</v>
      </c>
      <c r="N564" t="s">
        <v>2283</v>
      </c>
      <c r="O564" t="s">
        <v>2283</v>
      </c>
      <c r="P564" t="s">
        <v>2284</v>
      </c>
    </row>
    <row r="565" spans="1:16">
      <c r="A565" s="2" t="s">
        <v>2285</v>
      </c>
      <c r="B565" s="2" t="s">
        <v>2285</v>
      </c>
      <c r="C565" s="2" t="s">
        <v>2285</v>
      </c>
      <c r="D565" t="s">
        <v>1982</v>
      </c>
      <c r="E565" s="2" t="s">
        <v>2286</v>
      </c>
      <c r="F565" s="4" t="s">
        <v>2287</v>
      </c>
      <c r="G565" s="7">
        <v>474</v>
      </c>
      <c r="H565" s="2" t="s">
        <v>126</v>
      </c>
      <c r="I565" s="8" t="str">
        <f t="shared" si="8"/>
        <v>1799</v>
      </c>
      <c r="J565" s="9">
        <v>1799</v>
      </c>
      <c r="K565" s="10">
        <v>0.74</v>
      </c>
      <c r="L565" s="2">
        <v>4.3</v>
      </c>
      <c r="M565" s="11">
        <v>1454</v>
      </c>
      <c r="N565" t="s">
        <v>2288</v>
      </c>
      <c r="O565" t="s">
        <v>2288</v>
      </c>
      <c r="P565" t="s">
        <v>2289</v>
      </c>
    </row>
    <row r="566" spans="1:16">
      <c r="A566" s="2" t="s">
        <v>2290</v>
      </c>
      <c r="B566" s="2" t="s">
        <v>2290</v>
      </c>
      <c r="C566" s="2" t="s">
        <v>2290</v>
      </c>
      <c r="D566" t="s">
        <v>16</v>
      </c>
      <c r="E566" s="2" t="s">
        <v>370</v>
      </c>
      <c r="F566" s="4" t="s">
        <v>371</v>
      </c>
      <c r="G566" s="7">
        <v>115</v>
      </c>
      <c r="H566" s="2" t="s">
        <v>51</v>
      </c>
      <c r="I566" s="8" t="str">
        <f t="shared" si="8"/>
        <v>499</v>
      </c>
      <c r="J566" s="9">
        <v>499</v>
      </c>
      <c r="K566" s="10">
        <v>0.77</v>
      </c>
      <c r="L566" s="2">
        <v>4</v>
      </c>
      <c r="M566" s="11">
        <v>7732</v>
      </c>
      <c r="N566" t="s">
        <v>2291</v>
      </c>
      <c r="O566" t="s">
        <v>2291</v>
      </c>
      <c r="P566" t="s">
        <v>2292</v>
      </c>
    </row>
    <row r="567" spans="1:16">
      <c r="A567" s="2" t="s">
        <v>2293</v>
      </c>
      <c r="B567" s="2" t="s">
        <v>2293</v>
      </c>
      <c r="C567" s="2" t="s">
        <v>2293</v>
      </c>
      <c r="D567" t="s">
        <v>1564</v>
      </c>
      <c r="E567" s="2" t="s">
        <v>913</v>
      </c>
      <c r="F567" s="4" t="s">
        <v>914</v>
      </c>
      <c r="G567" s="7">
        <v>239</v>
      </c>
      <c r="H567" s="2" t="s">
        <v>183</v>
      </c>
      <c r="I567" s="8" t="str">
        <f t="shared" si="8"/>
        <v>599</v>
      </c>
      <c r="J567" s="9">
        <v>599</v>
      </c>
      <c r="K567" s="10">
        <v>0.6</v>
      </c>
      <c r="L567" s="2">
        <v>3.9</v>
      </c>
      <c r="M567" s="11">
        <v>2147</v>
      </c>
      <c r="N567" t="s">
        <v>2294</v>
      </c>
      <c r="O567" t="s">
        <v>2294</v>
      </c>
      <c r="P567" t="s">
        <v>2295</v>
      </c>
    </row>
    <row r="568" spans="1:16">
      <c r="A568" s="2" t="s">
        <v>2296</v>
      </c>
      <c r="B568" s="2" t="s">
        <v>2296</v>
      </c>
      <c r="C568" s="2" t="s">
        <v>2296</v>
      </c>
      <c r="D568" t="s">
        <v>1479</v>
      </c>
      <c r="E568" s="2" t="s">
        <v>1855</v>
      </c>
      <c r="F568" s="4" t="s">
        <v>1856</v>
      </c>
      <c r="G568" s="7">
        <v>7499</v>
      </c>
      <c r="H568" s="2" t="s">
        <v>1524</v>
      </c>
      <c r="I568" s="8" t="str">
        <f t="shared" si="8"/>
        <v>9499</v>
      </c>
      <c r="J568" s="9">
        <v>9499</v>
      </c>
      <c r="K568" s="10">
        <v>0.21</v>
      </c>
      <c r="L568" s="2">
        <v>4.0999999999999996</v>
      </c>
      <c r="M568" s="2" t="s">
        <v>1975</v>
      </c>
      <c r="N568" t="s">
        <v>2297</v>
      </c>
      <c r="O568" t="s">
        <v>2297</v>
      </c>
      <c r="P568" t="s">
        <v>2298</v>
      </c>
    </row>
    <row r="569" spans="1:16">
      <c r="A569" s="2" t="s">
        <v>2299</v>
      </c>
      <c r="B569" s="2" t="s">
        <v>2299</v>
      </c>
      <c r="C569" s="2" t="s">
        <v>2299</v>
      </c>
      <c r="D569" t="s">
        <v>1457</v>
      </c>
      <c r="E569" s="2" t="s">
        <v>2300</v>
      </c>
      <c r="F569" s="4" t="s">
        <v>2301</v>
      </c>
      <c r="G569" s="7">
        <v>265</v>
      </c>
      <c r="H569" s="2" t="s">
        <v>63</v>
      </c>
      <c r="I569" s="8" t="str">
        <f t="shared" si="8"/>
        <v>999</v>
      </c>
      <c r="J569" s="9">
        <v>999</v>
      </c>
      <c r="K569" s="10">
        <v>0.73</v>
      </c>
      <c r="L569" s="2">
        <v>3.7</v>
      </c>
      <c r="M569" s="2">
        <v>465</v>
      </c>
      <c r="N569" t="s">
        <v>2302</v>
      </c>
      <c r="O569" t="s">
        <v>2302</v>
      </c>
      <c r="P569" t="s">
        <v>2303</v>
      </c>
    </row>
    <row r="570" spans="1:16">
      <c r="A570" s="2" t="s">
        <v>2304</v>
      </c>
      <c r="B570" s="2" t="s">
        <v>2304</v>
      </c>
      <c r="C570" s="2" t="s">
        <v>2304</v>
      </c>
      <c r="D570" t="s">
        <v>1479</v>
      </c>
      <c r="E570" s="2" t="s">
        <v>2305</v>
      </c>
      <c r="F570" s="4" t="s">
        <v>2306</v>
      </c>
      <c r="G570" s="7">
        <v>37990</v>
      </c>
      <c r="H570" s="2" t="s">
        <v>2307</v>
      </c>
      <c r="I570" s="8" t="str">
        <f t="shared" si="8"/>
        <v>74999</v>
      </c>
      <c r="J570" s="9">
        <v>74999</v>
      </c>
      <c r="K570" s="10">
        <v>0.49</v>
      </c>
      <c r="L570" s="2">
        <v>4.2</v>
      </c>
      <c r="M570" s="11">
        <v>27790</v>
      </c>
      <c r="N570" t="s">
        <v>2308</v>
      </c>
      <c r="O570" t="s">
        <v>2308</v>
      </c>
      <c r="P570" t="s">
        <v>2309</v>
      </c>
    </row>
    <row r="571" spans="1:16">
      <c r="A571" s="2" t="s">
        <v>2310</v>
      </c>
      <c r="B571" s="2" t="s">
        <v>2310</v>
      </c>
      <c r="C571" s="2" t="s">
        <v>2310</v>
      </c>
      <c r="D571" t="s">
        <v>16</v>
      </c>
      <c r="E571" s="2" t="s">
        <v>23</v>
      </c>
      <c r="F571" s="4" t="s">
        <v>24</v>
      </c>
      <c r="G571" s="7">
        <v>199</v>
      </c>
      <c r="H571" s="2" t="s">
        <v>51</v>
      </c>
      <c r="I571" s="8" t="str">
        <f t="shared" si="8"/>
        <v>499</v>
      </c>
      <c r="J571" s="9">
        <v>499</v>
      </c>
      <c r="K571" s="10">
        <v>0.6</v>
      </c>
      <c r="L571" s="2">
        <v>4.0999999999999996</v>
      </c>
      <c r="M571" s="2">
        <v>602</v>
      </c>
      <c r="N571" t="s">
        <v>2311</v>
      </c>
      <c r="O571" t="s">
        <v>2311</v>
      </c>
      <c r="P571" t="s">
        <v>2312</v>
      </c>
    </row>
    <row r="572" spans="1:16">
      <c r="A572" s="2" t="s">
        <v>2313</v>
      </c>
      <c r="B572" s="2" t="s">
        <v>2313</v>
      </c>
      <c r="C572" s="2" t="s">
        <v>2313</v>
      </c>
      <c r="D572" t="s">
        <v>16</v>
      </c>
      <c r="E572" s="2" t="s">
        <v>173</v>
      </c>
      <c r="F572" s="4" t="s">
        <v>174</v>
      </c>
      <c r="G572" s="7">
        <v>179</v>
      </c>
      <c r="H572" s="2" t="s">
        <v>17</v>
      </c>
      <c r="I572" s="8" t="str">
        <f t="shared" si="8"/>
        <v>399</v>
      </c>
      <c r="J572" s="9">
        <v>399</v>
      </c>
      <c r="K572" s="10">
        <v>0.55000000000000004</v>
      </c>
      <c r="L572" s="2">
        <v>4</v>
      </c>
      <c r="M572" s="11">
        <v>1423</v>
      </c>
      <c r="N572" t="s">
        <v>2314</v>
      </c>
      <c r="O572" t="s">
        <v>2314</v>
      </c>
      <c r="P572" t="s">
        <v>2315</v>
      </c>
    </row>
    <row r="573" spans="1:16">
      <c r="A573" s="2" t="s">
        <v>2316</v>
      </c>
      <c r="B573" s="2" t="s">
        <v>2316</v>
      </c>
      <c r="C573" s="2" t="s">
        <v>2316</v>
      </c>
      <c r="D573" t="s">
        <v>1708</v>
      </c>
      <c r="E573" s="2" t="s">
        <v>126</v>
      </c>
      <c r="F573" s="4" t="s">
        <v>1458</v>
      </c>
      <c r="G573" s="7">
        <v>1799</v>
      </c>
      <c r="H573" s="2" t="s">
        <v>395</v>
      </c>
      <c r="I573" s="8" t="str">
        <f t="shared" si="8"/>
        <v>3999</v>
      </c>
      <c r="J573" s="9">
        <v>3999</v>
      </c>
      <c r="K573" s="10">
        <v>0.55000000000000004</v>
      </c>
      <c r="L573" s="2">
        <v>4.5999999999999996</v>
      </c>
      <c r="M573" s="2">
        <v>245</v>
      </c>
      <c r="N573" t="s">
        <v>2317</v>
      </c>
      <c r="O573" t="s">
        <v>2317</v>
      </c>
      <c r="P573" t="s">
        <v>2318</v>
      </c>
    </row>
    <row r="574" spans="1:16">
      <c r="A574" s="2" t="s">
        <v>2319</v>
      </c>
      <c r="B574" s="2" t="s">
        <v>2319</v>
      </c>
      <c r="C574" s="2" t="s">
        <v>2319</v>
      </c>
      <c r="D574" t="s">
        <v>1479</v>
      </c>
      <c r="E574" s="2" t="s">
        <v>578</v>
      </c>
      <c r="F574" s="4" t="s">
        <v>579</v>
      </c>
      <c r="G574" s="7">
        <v>8499</v>
      </c>
      <c r="H574" s="2" t="s">
        <v>1526</v>
      </c>
      <c r="I574" s="8" t="str">
        <f t="shared" si="8"/>
        <v>11999</v>
      </c>
      <c r="J574" s="9">
        <v>11999</v>
      </c>
      <c r="K574" s="10">
        <v>0.28999999999999998</v>
      </c>
      <c r="L574" s="2">
        <v>3.9</v>
      </c>
      <c r="M574" s="2">
        <v>276</v>
      </c>
      <c r="N574" t="s">
        <v>2320</v>
      </c>
      <c r="O574" t="s">
        <v>2320</v>
      </c>
      <c r="P574" t="s">
        <v>2321</v>
      </c>
    </row>
    <row r="575" spans="1:16">
      <c r="A575" s="2" t="s">
        <v>2322</v>
      </c>
      <c r="B575" s="2" t="s">
        <v>2322</v>
      </c>
      <c r="C575" s="2" t="s">
        <v>2322</v>
      </c>
      <c r="D575" t="s">
        <v>1457</v>
      </c>
      <c r="E575" s="2" t="s">
        <v>162</v>
      </c>
      <c r="F575" s="4" t="s">
        <v>1467</v>
      </c>
      <c r="G575" s="7">
        <v>1999</v>
      </c>
      <c r="H575" s="2" t="s">
        <v>395</v>
      </c>
      <c r="I575" s="8" t="str">
        <f t="shared" si="8"/>
        <v>3999</v>
      </c>
      <c r="J575" s="9">
        <v>3999</v>
      </c>
      <c r="K575" s="10">
        <v>0.5</v>
      </c>
      <c r="L575" s="2">
        <v>4</v>
      </c>
      <c r="M575" s="11">
        <v>30254</v>
      </c>
      <c r="N575" t="s">
        <v>2323</v>
      </c>
      <c r="O575" t="s">
        <v>2323</v>
      </c>
      <c r="P575" t="s">
        <v>2324</v>
      </c>
    </row>
    <row r="576" spans="1:16">
      <c r="A576" s="2" t="s">
        <v>2325</v>
      </c>
      <c r="B576" s="2" t="s">
        <v>2325</v>
      </c>
      <c r="C576" s="2" t="s">
        <v>2325</v>
      </c>
      <c r="D576" t="s">
        <v>1457</v>
      </c>
      <c r="E576" s="2" t="s">
        <v>395</v>
      </c>
      <c r="F576" s="4" t="s">
        <v>1632</v>
      </c>
      <c r="G576" s="7">
        <v>3999</v>
      </c>
      <c r="H576" s="2" t="s">
        <v>1587</v>
      </c>
      <c r="I576" s="8" t="str">
        <f t="shared" si="8"/>
        <v>17999</v>
      </c>
      <c r="J576" s="9">
        <v>17999</v>
      </c>
      <c r="K576" s="10">
        <v>0.78</v>
      </c>
      <c r="L576" s="2">
        <v>4.3</v>
      </c>
      <c r="M576" s="11">
        <v>17161</v>
      </c>
      <c r="N576" t="s">
        <v>2326</v>
      </c>
      <c r="O576" t="s">
        <v>2326</v>
      </c>
      <c r="P576" t="s">
        <v>2327</v>
      </c>
    </row>
    <row r="577" spans="1:16">
      <c r="A577" s="2" t="s">
        <v>2328</v>
      </c>
      <c r="B577" s="2" t="s">
        <v>2328</v>
      </c>
      <c r="C577" s="2" t="s">
        <v>2328</v>
      </c>
      <c r="D577" t="s">
        <v>1564</v>
      </c>
      <c r="E577" s="2" t="s">
        <v>81</v>
      </c>
      <c r="F577" s="4" t="s">
        <v>82</v>
      </c>
      <c r="G577" s="7">
        <v>219</v>
      </c>
      <c r="H577" s="2" t="s">
        <v>51</v>
      </c>
      <c r="I577" s="8" t="str">
        <f t="shared" si="8"/>
        <v>499</v>
      </c>
      <c r="J577" s="9">
        <v>499</v>
      </c>
      <c r="K577" s="10">
        <v>0.56000000000000005</v>
      </c>
      <c r="L577" s="2">
        <v>4.4000000000000004</v>
      </c>
      <c r="M577" s="2">
        <v>14</v>
      </c>
      <c r="N577" t="s">
        <v>2329</v>
      </c>
      <c r="O577" t="s">
        <v>2329</v>
      </c>
      <c r="P577" t="s">
        <v>2330</v>
      </c>
    </row>
    <row r="578" spans="1:16">
      <c r="A578" s="2" t="s">
        <v>2331</v>
      </c>
      <c r="B578" s="2" t="s">
        <v>2331</v>
      </c>
      <c r="C578" s="2" t="s">
        <v>2331</v>
      </c>
      <c r="D578" t="s">
        <v>1708</v>
      </c>
      <c r="E578" s="2" t="s">
        <v>183</v>
      </c>
      <c r="F578" s="4" t="s">
        <v>184</v>
      </c>
      <c r="G578" s="7">
        <v>599</v>
      </c>
      <c r="H578" s="2" t="s">
        <v>294</v>
      </c>
      <c r="I578" s="8" t="str">
        <f t="shared" si="8"/>
        <v>1399</v>
      </c>
      <c r="J578" s="9">
        <v>1399</v>
      </c>
      <c r="K578" s="10">
        <v>0.56999999999999995</v>
      </c>
      <c r="L578" s="2">
        <v>4.0999999999999996</v>
      </c>
      <c r="M578" s="11">
        <v>14560</v>
      </c>
      <c r="N578" t="s">
        <v>2332</v>
      </c>
      <c r="O578" t="s">
        <v>2332</v>
      </c>
      <c r="P578" t="s">
        <v>2333</v>
      </c>
    </row>
    <row r="579" spans="1:16">
      <c r="A579" s="2" t="s">
        <v>2334</v>
      </c>
      <c r="B579" s="2" t="s">
        <v>2334</v>
      </c>
      <c r="C579" s="2" t="s">
        <v>2334</v>
      </c>
      <c r="D579" t="s">
        <v>1472</v>
      </c>
      <c r="E579" s="2" t="s">
        <v>780</v>
      </c>
      <c r="F579" s="4" t="s">
        <v>2109</v>
      </c>
      <c r="G579" s="7">
        <v>2499</v>
      </c>
      <c r="H579" s="2" t="s">
        <v>351</v>
      </c>
      <c r="I579" s="8" t="str">
        <f t="shared" ref="I579:I642" si="9">SUBSTITUTE(SUBSTITUTE(H579, "â‚¹", ""), ",", "")</f>
        <v>2999</v>
      </c>
      <c r="J579" s="9">
        <v>2999</v>
      </c>
      <c r="K579" s="10">
        <v>0.17</v>
      </c>
      <c r="L579" s="2">
        <v>4.0999999999999996</v>
      </c>
      <c r="M579" s="11">
        <v>3156</v>
      </c>
      <c r="N579" t="s">
        <v>2335</v>
      </c>
      <c r="O579" t="s">
        <v>2335</v>
      </c>
      <c r="P579" t="s">
        <v>2336</v>
      </c>
    </row>
    <row r="580" spans="1:16">
      <c r="A580" s="2" t="s">
        <v>2337</v>
      </c>
      <c r="B580" s="2" t="s">
        <v>2337</v>
      </c>
      <c r="C580" s="2" t="s">
        <v>2337</v>
      </c>
      <c r="D580" t="s">
        <v>2338</v>
      </c>
      <c r="E580" s="2" t="s">
        <v>1093</v>
      </c>
      <c r="F580" s="4" t="s">
        <v>1094</v>
      </c>
      <c r="G580" s="7">
        <v>89</v>
      </c>
      <c r="H580" s="2" t="s">
        <v>51</v>
      </c>
      <c r="I580" s="8" t="str">
        <f t="shared" si="9"/>
        <v>499</v>
      </c>
      <c r="J580" s="9">
        <v>499</v>
      </c>
      <c r="K580" s="10">
        <v>0.82</v>
      </c>
      <c r="L580" s="2">
        <v>4.0999999999999996</v>
      </c>
      <c r="M580" s="11">
        <v>9340</v>
      </c>
      <c r="N580" t="s">
        <v>2339</v>
      </c>
      <c r="O580" t="s">
        <v>2339</v>
      </c>
      <c r="P580" t="s">
        <v>2340</v>
      </c>
    </row>
    <row r="581" spans="1:16">
      <c r="A581" s="2" t="s">
        <v>2341</v>
      </c>
      <c r="B581" s="2" t="s">
        <v>2341</v>
      </c>
      <c r="C581" s="2" t="s">
        <v>2341</v>
      </c>
      <c r="D581" t="s">
        <v>1457</v>
      </c>
      <c r="E581" s="2" t="s">
        <v>351</v>
      </c>
      <c r="F581" s="4" t="s">
        <v>1792</v>
      </c>
      <c r="G581" s="7">
        <v>2999</v>
      </c>
      <c r="H581" s="2" t="s">
        <v>1526</v>
      </c>
      <c r="I581" s="8" t="str">
        <f t="shared" si="9"/>
        <v>11999</v>
      </c>
      <c r="J581" s="9">
        <v>11999</v>
      </c>
      <c r="K581" s="10">
        <v>0.75</v>
      </c>
      <c r="L581" s="2">
        <v>4.4000000000000004</v>
      </c>
      <c r="M581" s="2">
        <v>768</v>
      </c>
      <c r="N581" t="s">
        <v>2342</v>
      </c>
      <c r="O581" t="s">
        <v>2342</v>
      </c>
      <c r="P581" t="s">
        <v>2343</v>
      </c>
    </row>
    <row r="582" spans="1:16">
      <c r="A582" s="2" t="s">
        <v>2344</v>
      </c>
      <c r="B582" s="2" t="s">
        <v>2344</v>
      </c>
      <c r="C582" s="2" t="s">
        <v>2344</v>
      </c>
      <c r="D582" t="s">
        <v>1736</v>
      </c>
      <c r="E582" s="2" t="s">
        <v>2345</v>
      </c>
      <c r="F582" s="4" t="s">
        <v>2346</v>
      </c>
      <c r="G582" s="7">
        <v>314</v>
      </c>
      <c r="H582" s="2" t="s">
        <v>306</v>
      </c>
      <c r="I582" s="8" t="str">
        <f t="shared" si="9"/>
        <v>1499</v>
      </c>
      <c r="J582" s="9">
        <v>1499</v>
      </c>
      <c r="K582" s="10">
        <v>0.79</v>
      </c>
      <c r="L582" s="2">
        <v>4.5</v>
      </c>
      <c r="M582" s="11">
        <v>28978</v>
      </c>
      <c r="N582" t="s">
        <v>2347</v>
      </c>
      <c r="O582" t="s">
        <v>2347</v>
      </c>
      <c r="P582" t="s">
        <v>2348</v>
      </c>
    </row>
    <row r="583" spans="1:16">
      <c r="A583" s="2" t="s">
        <v>2349</v>
      </c>
      <c r="B583" s="2" t="s">
        <v>2349</v>
      </c>
      <c r="C583" s="2" t="s">
        <v>2349</v>
      </c>
      <c r="D583" t="s">
        <v>1479</v>
      </c>
      <c r="E583" s="2" t="s">
        <v>104</v>
      </c>
      <c r="F583" s="4" t="s">
        <v>105</v>
      </c>
      <c r="G583" s="7">
        <v>13999</v>
      </c>
      <c r="H583" s="2" t="s">
        <v>1430</v>
      </c>
      <c r="I583" s="8" t="str">
        <f t="shared" si="9"/>
        <v>19499</v>
      </c>
      <c r="J583" s="9">
        <v>19499</v>
      </c>
      <c r="K583" s="10">
        <v>0.28000000000000003</v>
      </c>
      <c r="L583" s="2">
        <v>4.0999999999999996</v>
      </c>
      <c r="M583" s="11">
        <v>18998</v>
      </c>
      <c r="N583" t="s">
        <v>2350</v>
      </c>
      <c r="O583" t="s">
        <v>2350</v>
      </c>
      <c r="P583" t="s">
        <v>2351</v>
      </c>
    </row>
    <row r="584" spans="1:16">
      <c r="A584" s="2" t="s">
        <v>2352</v>
      </c>
      <c r="B584" s="2" t="s">
        <v>2352</v>
      </c>
      <c r="C584" s="2" t="s">
        <v>2352</v>
      </c>
      <c r="D584" t="s">
        <v>1627</v>
      </c>
      <c r="E584" s="2" t="s">
        <v>322</v>
      </c>
      <c r="F584" s="4" t="s">
        <v>323</v>
      </c>
      <c r="G584" s="7">
        <v>139</v>
      </c>
      <c r="H584" s="2" t="s">
        <v>51</v>
      </c>
      <c r="I584" s="8" t="str">
        <f t="shared" si="9"/>
        <v>499</v>
      </c>
      <c r="J584" s="9">
        <v>499</v>
      </c>
      <c r="K584" s="10">
        <v>0.72</v>
      </c>
      <c r="L584" s="2">
        <v>4.2</v>
      </c>
      <c r="M584" s="11">
        <v>4971</v>
      </c>
      <c r="N584" t="s">
        <v>2353</v>
      </c>
      <c r="O584" t="s">
        <v>2353</v>
      </c>
      <c r="P584" t="s">
        <v>2354</v>
      </c>
    </row>
    <row r="585" spans="1:16">
      <c r="A585" s="2" t="s">
        <v>2355</v>
      </c>
      <c r="B585" s="2" t="s">
        <v>2355</v>
      </c>
      <c r="C585" s="2" t="s">
        <v>2355</v>
      </c>
      <c r="D585" t="s">
        <v>1927</v>
      </c>
      <c r="E585" s="2" t="s">
        <v>2173</v>
      </c>
      <c r="F585" s="4" t="s">
        <v>2174</v>
      </c>
      <c r="G585" s="7">
        <v>2599</v>
      </c>
      <c r="H585" s="2" t="s">
        <v>278</v>
      </c>
      <c r="I585" s="8" t="str">
        <f t="shared" si="9"/>
        <v>6999</v>
      </c>
      <c r="J585" s="9">
        <v>6999</v>
      </c>
      <c r="K585" s="10">
        <v>0.63</v>
      </c>
      <c r="L585" s="2">
        <v>4.5</v>
      </c>
      <c r="M585" s="11">
        <v>1526</v>
      </c>
      <c r="N585" t="s">
        <v>2356</v>
      </c>
      <c r="O585" t="s">
        <v>2356</v>
      </c>
      <c r="P585" t="s">
        <v>2357</v>
      </c>
    </row>
    <row r="586" spans="1:16">
      <c r="A586" s="2" t="s">
        <v>2358</v>
      </c>
      <c r="B586" s="2" t="s">
        <v>2358</v>
      </c>
      <c r="C586" s="2" t="s">
        <v>2358</v>
      </c>
      <c r="D586" t="s">
        <v>1519</v>
      </c>
      <c r="E586" s="2" t="s">
        <v>2359</v>
      </c>
      <c r="F586" s="4" t="s">
        <v>2360</v>
      </c>
      <c r="G586" s="7">
        <v>365</v>
      </c>
      <c r="H586" s="2" t="s">
        <v>63</v>
      </c>
      <c r="I586" s="8" t="str">
        <f t="shared" si="9"/>
        <v>999</v>
      </c>
      <c r="J586" s="9">
        <v>999</v>
      </c>
      <c r="K586" s="10">
        <v>0.63</v>
      </c>
      <c r="L586" s="2">
        <v>4.0999999999999996</v>
      </c>
      <c r="M586" s="2" t="s">
        <v>2361</v>
      </c>
      <c r="N586" t="s">
        <v>2362</v>
      </c>
      <c r="O586" t="s">
        <v>2362</v>
      </c>
      <c r="P586" t="s">
        <v>2363</v>
      </c>
    </row>
    <row r="587" spans="1:16">
      <c r="A587" s="2" t="s">
        <v>2364</v>
      </c>
      <c r="B587" s="2" t="s">
        <v>2364</v>
      </c>
      <c r="C587" s="2" t="s">
        <v>2364</v>
      </c>
      <c r="D587" t="s">
        <v>1519</v>
      </c>
      <c r="E587" s="2" t="s">
        <v>306</v>
      </c>
      <c r="F587" s="4" t="s">
        <v>574</v>
      </c>
      <c r="G587" s="7">
        <v>1499</v>
      </c>
      <c r="H587" s="2" t="s">
        <v>2365</v>
      </c>
      <c r="I587" s="8" t="str">
        <f t="shared" si="9"/>
        <v>4490</v>
      </c>
      <c r="J587" s="9">
        <v>4490</v>
      </c>
      <c r="K587" s="10">
        <v>0.67</v>
      </c>
      <c r="L587" s="2">
        <v>3.9</v>
      </c>
      <c r="M587" s="2" t="s">
        <v>2366</v>
      </c>
      <c r="N587" t="s">
        <v>2367</v>
      </c>
      <c r="O587" t="s">
        <v>2367</v>
      </c>
      <c r="P587" t="s">
        <v>2368</v>
      </c>
    </row>
    <row r="588" spans="1:16">
      <c r="A588" s="2" t="s">
        <v>2369</v>
      </c>
      <c r="B588" s="2" t="s">
        <v>2369</v>
      </c>
      <c r="C588" s="2" t="s">
        <v>2369</v>
      </c>
      <c r="D588" t="s">
        <v>1457</v>
      </c>
      <c r="E588" s="2" t="s">
        <v>1462</v>
      </c>
      <c r="F588" s="4" t="s">
        <v>1463</v>
      </c>
      <c r="G588" s="7">
        <v>1998</v>
      </c>
      <c r="H588" s="2" t="s">
        <v>601</v>
      </c>
      <c r="I588" s="8" t="str">
        <f t="shared" si="9"/>
        <v>9999</v>
      </c>
      <c r="J588" s="9">
        <v>9999</v>
      </c>
      <c r="K588" s="10">
        <v>0.8</v>
      </c>
      <c r="L588" s="2">
        <v>4.3</v>
      </c>
      <c r="M588" s="11">
        <v>27709</v>
      </c>
      <c r="N588" t="s">
        <v>2370</v>
      </c>
      <c r="O588" t="s">
        <v>2370</v>
      </c>
      <c r="P588" t="s">
        <v>2371</v>
      </c>
    </row>
    <row r="589" spans="1:16">
      <c r="A589" s="2" t="s">
        <v>2372</v>
      </c>
      <c r="B589" s="2" t="s">
        <v>2372</v>
      </c>
      <c r="C589" s="2" t="s">
        <v>2372</v>
      </c>
      <c r="D589" t="s">
        <v>1457</v>
      </c>
      <c r="E589" s="2" t="s">
        <v>126</v>
      </c>
      <c r="F589" s="4" t="s">
        <v>1458</v>
      </c>
      <c r="G589" s="7">
        <v>1799</v>
      </c>
      <c r="H589" s="2" t="s">
        <v>1468</v>
      </c>
      <c r="I589" s="8" t="str">
        <f t="shared" si="9"/>
        <v>7990</v>
      </c>
      <c r="J589" s="9">
        <v>7990</v>
      </c>
      <c r="K589" s="10">
        <v>0.77</v>
      </c>
      <c r="L589" s="2">
        <v>3.8</v>
      </c>
      <c r="M589" s="11">
        <v>17833</v>
      </c>
      <c r="N589" t="s">
        <v>2373</v>
      </c>
      <c r="O589" t="s">
        <v>2373</v>
      </c>
      <c r="P589" t="s">
        <v>2374</v>
      </c>
    </row>
    <row r="590" spans="1:16">
      <c r="A590" s="2" t="s">
        <v>2375</v>
      </c>
      <c r="B590" s="2" t="s">
        <v>2375</v>
      </c>
      <c r="C590" s="2" t="s">
        <v>2375</v>
      </c>
      <c r="D590" t="s">
        <v>2376</v>
      </c>
      <c r="E590" s="2" t="s">
        <v>2377</v>
      </c>
      <c r="F590" s="4" t="s">
        <v>2378</v>
      </c>
      <c r="G590" s="7">
        <v>289</v>
      </c>
      <c r="H590" s="2" t="s">
        <v>1182</v>
      </c>
      <c r="I590" s="8" t="str">
        <f t="shared" si="9"/>
        <v>650</v>
      </c>
      <c r="J590" s="9">
        <v>650</v>
      </c>
      <c r="K590" s="10">
        <v>0.56000000000000005</v>
      </c>
      <c r="L590" s="2">
        <v>4.3</v>
      </c>
      <c r="M590" s="2" t="s">
        <v>2379</v>
      </c>
      <c r="N590" t="s">
        <v>2380</v>
      </c>
      <c r="O590" t="s">
        <v>2380</v>
      </c>
      <c r="P590" t="s">
        <v>2381</v>
      </c>
    </row>
    <row r="591" spans="1:16">
      <c r="A591" s="2" t="s">
        <v>2382</v>
      </c>
      <c r="B591" s="2" t="s">
        <v>2382</v>
      </c>
      <c r="C591" s="2" t="s">
        <v>2382</v>
      </c>
      <c r="D591" t="s">
        <v>2383</v>
      </c>
      <c r="E591" s="2" t="s">
        <v>183</v>
      </c>
      <c r="F591" s="4" t="s">
        <v>184</v>
      </c>
      <c r="G591" s="7">
        <v>599</v>
      </c>
      <c r="H591" s="2" t="s">
        <v>2384</v>
      </c>
      <c r="I591" s="8" t="str">
        <f t="shared" si="9"/>
        <v>895</v>
      </c>
      <c r="J591" s="9">
        <v>895</v>
      </c>
      <c r="K591" s="10">
        <v>0.33</v>
      </c>
      <c r="L591" s="2">
        <v>4.4000000000000004</v>
      </c>
      <c r="M591" s="11">
        <v>61314</v>
      </c>
      <c r="N591" t="s">
        <v>2385</v>
      </c>
      <c r="O591" t="s">
        <v>2385</v>
      </c>
      <c r="P591" t="s">
        <v>2386</v>
      </c>
    </row>
    <row r="592" spans="1:16">
      <c r="A592" s="2" t="s">
        <v>2387</v>
      </c>
      <c r="B592" s="2" t="s">
        <v>2387</v>
      </c>
      <c r="C592" s="2" t="s">
        <v>2387</v>
      </c>
      <c r="D592" t="s">
        <v>2388</v>
      </c>
      <c r="E592" s="2" t="s">
        <v>2389</v>
      </c>
      <c r="F592" s="4" t="s">
        <v>2390</v>
      </c>
      <c r="G592" s="7">
        <v>217</v>
      </c>
      <c r="H592" s="2" t="s">
        <v>2391</v>
      </c>
      <c r="I592" s="8" t="str">
        <f t="shared" si="9"/>
        <v>237</v>
      </c>
      <c r="J592" s="9">
        <v>237</v>
      </c>
      <c r="K592" s="10">
        <v>0.08</v>
      </c>
      <c r="L592" s="2">
        <v>3.8</v>
      </c>
      <c r="M592" s="11">
        <v>7354</v>
      </c>
      <c r="N592" t="s">
        <v>2392</v>
      </c>
      <c r="O592" t="s">
        <v>2392</v>
      </c>
      <c r="P592" t="s">
        <v>2393</v>
      </c>
    </row>
    <row r="593" spans="1:16">
      <c r="A593" s="2" t="s">
        <v>2394</v>
      </c>
      <c r="B593" s="2" t="s">
        <v>2394</v>
      </c>
      <c r="C593" s="2" t="s">
        <v>2394</v>
      </c>
      <c r="D593" t="s">
        <v>1519</v>
      </c>
      <c r="E593" s="2" t="s">
        <v>416</v>
      </c>
      <c r="F593" s="4" t="s">
        <v>554</v>
      </c>
      <c r="G593" s="7">
        <v>1299</v>
      </c>
      <c r="H593" s="2" t="s">
        <v>2184</v>
      </c>
      <c r="I593" s="8" t="str">
        <f t="shared" si="9"/>
        <v>2990</v>
      </c>
      <c r="J593" s="9">
        <v>2990</v>
      </c>
      <c r="K593" s="10">
        <v>0.56999999999999995</v>
      </c>
      <c r="L593" s="2">
        <v>3.8</v>
      </c>
      <c r="M593" s="2" t="s">
        <v>2395</v>
      </c>
      <c r="N593" t="s">
        <v>2396</v>
      </c>
      <c r="O593" t="s">
        <v>2396</v>
      </c>
      <c r="P593" t="s">
        <v>2397</v>
      </c>
    </row>
    <row r="594" spans="1:16">
      <c r="A594" s="2" t="s">
        <v>2398</v>
      </c>
      <c r="B594" s="2" t="s">
        <v>2398</v>
      </c>
      <c r="C594" s="2" t="s">
        <v>2398</v>
      </c>
      <c r="D594" t="s">
        <v>2399</v>
      </c>
      <c r="E594" s="2" t="s">
        <v>338</v>
      </c>
      <c r="F594" s="4" t="s">
        <v>339</v>
      </c>
      <c r="G594" s="7">
        <v>263</v>
      </c>
      <c r="H594" s="2" t="s">
        <v>35</v>
      </c>
      <c r="I594" s="8" t="str">
        <f t="shared" si="9"/>
        <v>699</v>
      </c>
      <c r="J594" s="9">
        <v>699</v>
      </c>
      <c r="K594" s="10">
        <v>0.62</v>
      </c>
      <c r="L594" s="2">
        <v>3.5</v>
      </c>
      <c r="M594" s="2">
        <v>690</v>
      </c>
      <c r="N594" t="s">
        <v>2400</v>
      </c>
      <c r="O594" t="s">
        <v>2400</v>
      </c>
      <c r="P594" t="s">
        <v>2401</v>
      </c>
    </row>
    <row r="595" spans="1:16">
      <c r="A595" s="2" t="s">
        <v>2402</v>
      </c>
      <c r="B595" s="2" t="s">
        <v>2402</v>
      </c>
      <c r="C595" s="2" t="s">
        <v>2402</v>
      </c>
      <c r="D595" t="s">
        <v>1499</v>
      </c>
      <c r="E595" s="2" t="s">
        <v>1500</v>
      </c>
      <c r="F595" s="4" t="s">
        <v>1501</v>
      </c>
      <c r="G595" s="7">
        <v>569</v>
      </c>
      <c r="H595" s="2" t="s">
        <v>46</v>
      </c>
      <c r="I595" s="8" t="str">
        <f t="shared" si="9"/>
        <v>1000</v>
      </c>
      <c r="J595" s="9">
        <v>1000</v>
      </c>
      <c r="K595" s="10">
        <v>0.43</v>
      </c>
      <c r="L595" s="2">
        <v>4.4000000000000004</v>
      </c>
      <c r="M595" s="11">
        <v>67262</v>
      </c>
      <c r="N595" t="s">
        <v>2403</v>
      </c>
      <c r="O595" t="s">
        <v>2403</v>
      </c>
      <c r="P595" t="s">
        <v>2404</v>
      </c>
    </row>
    <row r="596" spans="1:16">
      <c r="A596" s="2" t="s">
        <v>2405</v>
      </c>
      <c r="B596" s="2" t="s">
        <v>2405</v>
      </c>
      <c r="C596" s="2" t="s">
        <v>2405</v>
      </c>
      <c r="D596" t="s">
        <v>1457</v>
      </c>
      <c r="E596" s="2" t="s">
        <v>162</v>
      </c>
      <c r="F596" s="4" t="s">
        <v>1467</v>
      </c>
      <c r="G596" s="7">
        <v>1999</v>
      </c>
      <c r="H596" s="2" t="s">
        <v>1022</v>
      </c>
      <c r="I596" s="8" t="str">
        <f t="shared" si="9"/>
        <v>4999</v>
      </c>
      <c r="J596" s="9">
        <v>4999</v>
      </c>
      <c r="K596" s="10">
        <v>0.6</v>
      </c>
      <c r="L596" s="2">
        <v>4.0999999999999996</v>
      </c>
      <c r="M596" s="11">
        <v>10689</v>
      </c>
      <c r="N596" t="s">
        <v>2406</v>
      </c>
      <c r="O596" t="s">
        <v>2406</v>
      </c>
      <c r="P596" t="s">
        <v>2407</v>
      </c>
    </row>
    <row r="597" spans="1:16">
      <c r="A597" s="2" t="s">
        <v>2408</v>
      </c>
      <c r="B597" s="2" t="s">
        <v>2408</v>
      </c>
      <c r="C597" s="2" t="s">
        <v>2408</v>
      </c>
      <c r="D597" t="s">
        <v>1519</v>
      </c>
      <c r="E597" s="2" t="s">
        <v>294</v>
      </c>
      <c r="F597" s="4" t="s">
        <v>779</v>
      </c>
      <c r="G597" s="7">
        <v>1399</v>
      </c>
      <c r="H597" s="2" t="s">
        <v>1690</v>
      </c>
      <c r="I597" s="8" t="str">
        <f t="shared" si="9"/>
        <v>3990</v>
      </c>
      <c r="J597" s="9">
        <v>3990</v>
      </c>
      <c r="K597" s="10">
        <v>0.65</v>
      </c>
      <c r="L597" s="2">
        <v>4.0999999999999996</v>
      </c>
      <c r="M597" s="2" t="s">
        <v>2409</v>
      </c>
      <c r="N597" t="s">
        <v>2410</v>
      </c>
      <c r="O597" t="s">
        <v>2410</v>
      </c>
      <c r="P597" t="s">
        <v>2411</v>
      </c>
    </row>
    <row r="598" spans="1:16">
      <c r="A598" s="2" t="s">
        <v>2412</v>
      </c>
      <c r="B598" s="2" t="s">
        <v>2412</v>
      </c>
      <c r="C598" s="2" t="s">
        <v>2412</v>
      </c>
      <c r="D598" t="s">
        <v>2413</v>
      </c>
      <c r="E598" s="2" t="s">
        <v>25</v>
      </c>
      <c r="F598" s="4" t="s">
        <v>99</v>
      </c>
      <c r="G598" s="7">
        <v>349</v>
      </c>
      <c r="H598" s="2" t="s">
        <v>306</v>
      </c>
      <c r="I598" s="8" t="str">
        <f t="shared" si="9"/>
        <v>1499</v>
      </c>
      <c r="J598" s="9">
        <v>1499</v>
      </c>
      <c r="K598" s="10">
        <v>0.77</v>
      </c>
      <c r="L598" s="2">
        <v>4.3</v>
      </c>
      <c r="M598" s="11">
        <v>24791</v>
      </c>
      <c r="N598" t="s">
        <v>2414</v>
      </c>
      <c r="O598" t="s">
        <v>2414</v>
      </c>
      <c r="P598" t="s">
        <v>2415</v>
      </c>
    </row>
    <row r="599" spans="1:16">
      <c r="A599" s="2" t="s">
        <v>2416</v>
      </c>
      <c r="B599" s="2" t="s">
        <v>2416</v>
      </c>
      <c r="C599" s="2" t="s">
        <v>2416</v>
      </c>
      <c r="D599" t="s">
        <v>1519</v>
      </c>
      <c r="E599" s="2" t="s">
        <v>44</v>
      </c>
      <c r="F599" s="4" t="s">
        <v>45</v>
      </c>
      <c r="G599" s="7">
        <v>149</v>
      </c>
      <c r="H599" s="2" t="s">
        <v>17</v>
      </c>
      <c r="I599" s="8" t="str">
        <f t="shared" si="9"/>
        <v>399</v>
      </c>
      <c r="J599" s="9">
        <v>399</v>
      </c>
      <c r="K599" s="10">
        <v>0.63</v>
      </c>
      <c r="L599" s="2">
        <v>3.5</v>
      </c>
      <c r="M599" s="11">
        <v>21764</v>
      </c>
      <c r="N599" t="s">
        <v>2417</v>
      </c>
      <c r="O599" t="s">
        <v>2417</v>
      </c>
      <c r="P599" t="s">
        <v>2418</v>
      </c>
    </row>
    <row r="600" spans="1:16">
      <c r="A600" s="2" t="s">
        <v>2419</v>
      </c>
      <c r="B600" s="2" t="s">
        <v>2419</v>
      </c>
      <c r="C600" s="2" t="s">
        <v>2419</v>
      </c>
      <c r="D600" t="s">
        <v>1519</v>
      </c>
      <c r="E600" s="2" t="s">
        <v>183</v>
      </c>
      <c r="F600" s="4" t="s">
        <v>184</v>
      </c>
      <c r="G600" s="7">
        <v>599</v>
      </c>
      <c r="H600" s="2" t="s">
        <v>63</v>
      </c>
      <c r="I600" s="8" t="str">
        <f t="shared" si="9"/>
        <v>999</v>
      </c>
      <c r="J600" s="9">
        <v>999</v>
      </c>
      <c r="K600" s="10">
        <v>0.4</v>
      </c>
      <c r="L600" s="2">
        <v>4.0999999999999996</v>
      </c>
      <c r="M600" s="2" t="s">
        <v>2420</v>
      </c>
      <c r="N600" t="s">
        <v>2421</v>
      </c>
      <c r="O600" t="s">
        <v>2421</v>
      </c>
      <c r="P600" t="s">
        <v>2422</v>
      </c>
    </row>
    <row r="601" spans="1:16">
      <c r="A601" s="2" t="s">
        <v>2423</v>
      </c>
      <c r="B601" s="2" t="s">
        <v>2423</v>
      </c>
      <c r="C601" s="2" t="s">
        <v>2423</v>
      </c>
      <c r="D601" t="s">
        <v>2183</v>
      </c>
      <c r="E601" s="2" t="s">
        <v>2424</v>
      </c>
      <c r="F601" s="4" t="s">
        <v>2425</v>
      </c>
      <c r="G601" s="7">
        <v>1220</v>
      </c>
      <c r="H601" s="2" t="s">
        <v>1690</v>
      </c>
      <c r="I601" s="8" t="str">
        <f t="shared" si="9"/>
        <v>3990</v>
      </c>
      <c r="J601" s="9">
        <v>3990</v>
      </c>
      <c r="K601" s="10">
        <v>0.69</v>
      </c>
      <c r="L601" s="2">
        <v>4.0999999999999996</v>
      </c>
      <c r="M601" s="2" t="s">
        <v>2426</v>
      </c>
      <c r="N601" t="s">
        <v>2427</v>
      </c>
      <c r="O601" t="s">
        <v>2427</v>
      </c>
      <c r="P601" t="s">
        <v>2428</v>
      </c>
    </row>
    <row r="602" spans="1:16">
      <c r="A602" s="2" t="s">
        <v>2429</v>
      </c>
      <c r="B602" s="2" t="s">
        <v>2429</v>
      </c>
      <c r="C602" s="2" t="s">
        <v>2429</v>
      </c>
      <c r="D602" t="s">
        <v>1457</v>
      </c>
      <c r="E602" s="2" t="s">
        <v>306</v>
      </c>
      <c r="F602" s="4" t="s">
        <v>574</v>
      </c>
      <c r="G602" s="7">
        <v>1499</v>
      </c>
      <c r="H602" s="2" t="s">
        <v>1515</v>
      </c>
      <c r="I602" s="8" t="str">
        <f t="shared" si="9"/>
        <v>6990</v>
      </c>
      <c r="J602" s="9">
        <v>6990</v>
      </c>
      <c r="K602" s="10">
        <v>0.79</v>
      </c>
      <c r="L602" s="2">
        <v>3.9</v>
      </c>
      <c r="M602" s="11">
        <v>21797</v>
      </c>
      <c r="N602" t="s">
        <v>2430</v>
      </c>
      <c r="O602" t="s">
        <v>2430</v>
      </c>
      <c r="P602" t="s">
        <v>2431</v>
      </c>
    </row>
    <row r="603" spans="1:16">
      <c r="A603" s="2" t="s">
        <v>2432</v>
      </c>
      <c r="B603" s="2" t="s">
        <v>2432</v>
      </c>
      <c r="C603" s="2" t="s">
        <v>2432</v>
      </c>
      <c r="D603" t="s">
        <v>1519</v>
      </c>
      <c r="E603" s="2" t="s">
        <v>51</v>
      </c>
      <c r="F603" s="4" t="s">
        <v>62</v>
      </c>
      <c r="G603" s="7">
        <v>499</v>
      </c>
      <c r="H603" s="2" t="s">
        <v>63</v>
      </c>
      <c r="I603" s="8" t="str">
        <f t="shared" si="9"/>
        <v>999</v>
      </c>
      <c r="J603" s="9">
        <v>999</v>
      </c>
      <c r="K603" s="10">
        <v>0.5</v>
      </c>
      <c r="L603" s="2">
        <v>3.9</v>
      </c>
      <c r="M603" s="11">
        <v>92995</v>
      </c>
      <c r="N603" t="s">
        <v>2433</v>
      </c>
      <c r="O603" t="s">
        <v>2433</v>
      </c>
      <c r="P603" t="s">
        <v>2434</v>
      </c>
    </row>
    <row r="604" spans="1:16">
      <c r="A604" s="2" t="s">
        <v>2435</v>
      </c>
      <c r="B604" s="2" t="s">
        <v>2435</v>
      </c>
      <c r="C604" s="2" t="s">
        <v>2435</v>
      </c>
      <c r="D604" t="s">
        <v>1749</v>
      </c>
      <c r="E604" s="2" t="s">
        <v>191</v>
      </c>
      <c r="F604" s="4" t="s">
        <v>192</v>
      </c>
      <c r="G604" s="7">
        <v>99</v>
      </c>
      <c r="H604" s="2" t="s">
        <v>63</v>
      </c>
      <c r="I604" s="8" t="str">
        <f t="shared" si="9"/>
        <v>999</v>
      </c>
      <c r="J604" s="9">
        <v>999</v>
      </c>
      <c r="K604" s="10">
        <v>0.9</v>
      </c>
      <c r="L604" s="2">
        <v>4.0999999999999996</v>
      </c>
      <c r="M604" s="11">
        <v>8751</v>
      </c>
      <c r="N604" t="s">
        <v>2436</v>
      </c>
      <c r="O604" t="s">
        <v>2436</v>
      </c>
      <c r="P604" t="s">
        <v>2437</v>
      </c>
    </row>
    <row r="605" spans="1:16">
      <c r="A605" s="2" t="s">
        <v>2438</v>
      </c>
      <c r="B605" s="2" t="s">
        <v>2438</v>
      </c>
      <c r="C605" s="2" t="s">
        <v>2438</v>
      </c>
      <c r="D605" t="s">
        <v>1536</v>
      </c>
      <c r="E605" s="2" t="s">
        <v>25</v>
      </c>
      <c r="F605" s="4" t="s">
        <v>99</v>
      </c>
      <c r="G605" s="7">
        <v>349</v>
      </c>
      <c r="H605" s="2" t="s">
        <v>416</v>
      </c>
      <c r="I605" s="8" t="str">
        <f t="shared" si="9"/>
        <v>1299</v>
      </c>
      <c r="J605" s="9">
        <v>1299</v>
      </c>
      <c r="K605" s="10">
        <v>0.73</v>
      </c>
      <c r="L605" s="2">
        <v>4</v>
      </c>
      <c r="M605" s="11">
        <v>14283</v>
      </c>
      <c r="N605" t="s">
        <v>2439</v>
      </c>
      <c r="O605" t="s">
        <v>2439</v>
      </c>
      <c r="P605" t="s">
        <v>2440</v>
      </c>
    </row>
    <row r="606" spans="1:16">
      <c r="A606" s="2" t="s">
        <v>2441</v>
      </c>
      <c r="B606" s="2" t="s">
        <v>2441</v>
      </c>
      <c r="C606" s="2" t="s">
        <v>2441</v>
      </c>
      <c r="D606" t="s">
        <v>2376</v>
      </c>
      <c r="E606" s="2" t="s">
        <v>250</v>
      </c>
      <c r="F606" s="4" t="s">
        <v>2442</v>
      </c>
      <c r="G606" s="7">
        <v>475</v>
      </c>
      <c r="H606" s="2" t="s">
        <v>635</v>
      </c>
      <c r="I606" s="8" t="str">
        <f t="shared" si="9"/>
        <v>1500</v>
      </c>
      <c r="J606" s="9">
        <v>1500</v>
      </c>
      <c r="K606" s="10">
        <v>0.68</v>
      </c>
      <c r="L606" s="2">
        <v>4.2</v>
      </c>
      <c r="M606" s="11">
        <v>64273</v>
      </c>
      <c r="N606" t="s">
        <v>2443</v>
      </c>
      <c r="O606" t="s">
        <v>2443</v>
      </c>
      <c r="P606" t="s">
        <v>2444</v>
      </c>
    </row>
    <row r="607" spans="1:16">
      <c r="A607" s="2" t="s">
        <v>2445</v>
      </c>
      <c r="B607" s="2" t="s">
        <v>2445</v>
      </c>
      <c r="C607" s="2" t="s">
        <v>2445</v>
      </c>
      <c r="D607" t="s">
        <v>2383</v>
      </c>
      <c r="E607" s="2" t="s">
        <v>443</v>
      </c>
      <c r="F607" s="4" t="s">
        <v>444</v>
      </c>
      <c r="G607" s="7">
        <v>269</v>
      </c>
      <c r="H607" s="2" t="s">
        <v>292</v>
      </c>
      <c r="I607" s="8" t="str">
        <f t="shared" si="9"/>
        <v>649</v>
      </c>
      <c r="J607" s="9">
        <v>649</v>
      </c>
      <c r="K607" s="10">
        <v>0.59</v>
      </c>
      <c r="L607" s="2">
        <v>4.3</v>
      </c>
      <c r="M607" s="11">
        <v>54315</v>
      </c>
      <c r="N607" t="s">
        <v>2446</v>
      </c>
      <c r="O607" t="s">
        <v>2446</v>
      </c>
      <c r="P607" t="s">
        <v>2447</v>
      </c>
    </row>
    <row r="608" spans="1:16">
      <c r="A608" s="2" t="s">
        <v>2448</v>
      </c>
      <c r="B608" s="2" t="s">
        <v>2448</v>
      </c>
      <c r="C608" s="2" t="s">
        <v>2448</v>
      </c>
      <c r="D608" t="s">
        <v>2383</v>
      </c>
      <c r="E608" s="2" t="s">
        <v>57</v>
      </c>
      <c r="F608" s="4" t="s">
        <v>75</v>
      </c>
      <c r="G608" s="7">
        <v>299</v>
      </c>
      <c r="H608" s="2" t="s">
        <v>183</v>
      </c>
      <c r="I608" s="8" t="str">
        <f t="shared" si="9"/>
        <v>599</v>
      </c>
      <c r="J608" s="9">
        <v>599</v>
      </c>
      <c r="K608" s="10">
        <v>0.5</v>
      </c>
      <c r="L608" s="2">
        <v>4.0999999999999996</v>
      </c>
      <c r="M608" s="11">
        <v>1597</v>
      </c>
      <c r="N608" t="s">
        <v>2449</v>
      </c>
      <c r="O608" t="s">
        <v>2449</v>
      </c>
      <c r="P608" t="s">
        <v>2450</v>
      </c>
    </row>
    <row r="609" spans="1:16">
      <c r="A609" s="2" t="s">
        <v>2451</v>
      </c>
      <c r="B609" s="2" t="s">
        <v>2451</v>
      </c>
      <c r="C609" s="2" t="s">
        <v>2451</v>
      </c>
      <c r="D609" t="s">
        <v>1457</v>
      </c>
      <c r="E609" s="2" t="s">
        <v>230</v>
      </c>
      <c r="F609" s="4" t="s">
        <v>350</v>
      </c>
      <c r="G609" s="7">
        <v>1599</v>
      </c>
      <c r="H609" s="2" t="s">
        <v>395</v>
      </c>
      <c r="I609" s="8" t="str">
        <f t="shared" si="9"/>
        <v>3999</v>
      </c>
      <c r="J609" s="9">
        <v>3999</v>
      </c>
      <c r="K609" s="10">
        <v>0.6</v>
      </c>
      <c r="L609" s="2">
        <v>4</v>
      </c>
      <c r="M609" s="11">
        <v>30254</v>
      </c>
      <c r="N609" t="s">
        <v>2452</v>
      </c>
      <c r="O609" t="s">
        <v>2452</v>
      </c>
      <c r="P609" t="s">
        <v>2453</v>
      </c>
    </row>
    <row r="610" spans="1:16">
      <c r="A610" s="2" t="s">
        <v>2454</v>
      </c>
      <c r="B610" s="2" t="s">
        <v>2454</v>
      </c>
      <c r="C610" s="2" t="s">
        <v>2454</v>
      </c>
      <c r="D610" t="s">
        <v>1457</v>
      </c>
      <c r="E610" s="2" t="s">
        <v>306</v>
      </c>
      <c r="F610" s="4" t="s">
        <v>574</v>
      </c>
      <c r="G610" s="7">
        <v>1499</v>
      </c>
      <c r="H610" s="2" t="s">
        <v>343</v>
      </c>
      <c r="I610" s="8" t="str">
        <f t="shared" si="9"/>
        <v>7999</v>
      </c>
      <c r="J610" s="9">
        <v>7999</v>
      </c>
      <c r="K610" s="10">
        <v>0.81</v>
      </c>
      <c r="L610" s="2">
        <v>4.2</v>
      </c>
      <c r="M610" s="11">
        <v>22638</v>
      </c>
      <c r="N610" t="s">
        <v>2455</v>
      </c>
      <c r="O610" t="s">
        <v>2455</v>
      </c>
      <c r="P610" t="s">
        <v>2456</v>
      </c>
    </row>
    <row r="611" spans="1:16">
      <c r="A611" s="2" t="s">
        <v>2457</v>
      </c>
      <c r="B611" s="2" t="s">
        <v>2457</v>
      </c>
      <c r="C611" s="2" t="s">
        <v>2457</v>
      </c>
      <c r="D611" t="s">
        <v>1519</v>
      </c>
      <c r="E611" s="2" t="s">
        <v>33</v>
      </c>
      <c r="F611" s="4" t="s">
        <v>34</v>
      </c>
      <c r="G611" s="7">
        <v>329</v>
      </c>
      <c r="H611" s="2" t="s">
        <v>63</v>
      </c>
      <c r="I611" s="8" t="str">
        <f t="shared" si="9"/>
        <v>999</v>
      </c>
      <c r="J611" s="9">
        <v>999</v>
      </c>
      <c r="K611" s="10">
        <v>0.67</v>
      </c>
      <c r="L611" s="2">
        <v>3.9</v>
      </c>
      <c r="M611" s="11">
        <v>77027</v>
      </c>
      <c r="N611" t="s">
        <v>2458</v>
      </c>
      <c r="O611" t="s">
        <v>2458</v>
      </c>
      <c r="P611" t="s">
        <v>2459</v>
      </c>
    </row>
    <row r="612" spans="1:16">
      <c r="A612" s="2" t="s">
        <v>2460</v>
      </c>
      <c r="B612" s="2" t="s">
        <v>2460</v>
      </c>
      <c r="C612" s="2" t="s">
        <v>2460</v>
      </c>
      <c r="D612" t="s">
        <v>2461</v>
      </c>
      <c r="E612" s="2" t="s">
        <v>882</v>
      </c>
      <c r="F612" s="4" t="s">
        <v>1098</v>
      </c>
      <c r="G612" s="7">
        <v>549</v>
      </c>
      <c r="H612" s="2" t="s">
        <v>126</v>
      </c>
      <c r="I612" s="8" t="str">
        <f t="shared" si="9"/>
        <v>1799</v>
      </c>
      <c r="J612" s="9">
        <v>1799</v>
      </c>
      <c r="K612" s="10">
        <v>0.69</v>
      </c>
      <c r="L612" s="2">
        <v>4.3</v>
      </c>
      <c r="M612" s="11">
        <v>28829</v>
      </c>
      <c r="N612" t="s">
        <v>860</v>
      </c>
      <c r="O612" t="s">
        <v>860</v>
      </c>
      <c r="P612" t="s">
        <v>2462</v>
      </c>
    </row>
    <row r="613" spans="1:16">
      <c r="A613" s="2" t="s">
        <v>2463</v>
      </c>
      <c r="B613" s="2" t="s">
        <v>2463</v>
      </c>
      <c r="C613" s="2" t="s">
        <v>2463</v>
      </c>
      <c r="D613" t="s">
        <v>1457</v>
      </c>
      <c r="E613" s="2" t="s">
        <v>264</v>
      </c>
      <c r="F613" s="4" t="s">
        <v>1594</v>
      </c>
      <c r="G613" s="7">
        <v>2199</v>
      </c>
      <c r="H613" s="2" t="s">
        <v>601</v>
      </c>
      <c r="I613" s="8" t="str">
        <f t="shared" si="9"/>
        <v>9999</v>
      </c>
      <c r="J613" s="9">
        <v>9999</v>
      </c>
      <c r="K613" s="10">
        <v>0.78</v>
      </c>
      <c r="L613" s="2">
        <v>4.2</v>
      </c>
      <c r="M613" s="11">
        <v>29478</v>
      </c>
      <c r="N613" t="s">
        <v>2464</v>
      </c>
      <c r="O613" t="s">
        <v>2464</v>
      </c>
      <c r="P613" t="s">
        <v>2465</v>
      </c>
    </row>
    <row r="614" spans="1:16">
      <c r="A614" s="2" t="s">
        <v>2466</v>
      </c>
      <c r="B614" s="2" t="s">
        <v>2466</v>
      </c>
      <c r="C614" s="2" t="s">
        <v>2466</v>
      </c>
      <c r="D614" t="s">
        <v>2383</v>
      </c>
      <c r="E614" s="2" t="s">
        <v>57</v>
      </c>
      <c r="F614" s="4" t="s">
        <v>75</v>
      </c>
      <c r="G614" s="7">
        <v>299</v>
      </c>
      <c r="H614" s="2" t="s">
        <v>1182</v>
      </c>
      <c r="I614" s="8" t="str">
        <f t="shared" si="9"/>
        <v>650</v>
      </c>
      <c r="J614" s="9">
        <v>650</v>
      </c>
      <c r="K614" s="10">
        <v>0.54</v>
      </c>
      <c r="L614" s="2">
        <v>4.5</v>
      </c>
      <c r="M614" s="11">
        <v>33176</v>
      </c>
      <c r="N614" t="s">
        <v>2467</v>
      </c>
      <c r="O614" t="s">
        <v>2467</v>
      </c>
      <c r="P614" t="s">
        <v>2468</v>
      </c>
    </row>
    <row r="615" spans="1:16">
      <c r="A615" s="2" t="s">
        <v>2469</v>
      </c>
      <c r="B615" s="2" t="s">
        <v>2469</v>
      </c>
      <c r="C615" s="2" t="s">
        <v>2469</v>
      </c>
      <c r="D615" t="s">
        <v>2470</v>
      </c>
      <c r="E615" s="2" t="s">
        <v>1089</v>
      </c>
      <c r="F615" s="4" t="s">
        <v>2471</v>
      </c>
      <c r="G615" s="7">
        <v>798</v>
      </c>
      <c r="H615" s="2" t="s">
        <v>2472</v>
      </c>
      <c r="I615" s="8" t="str">
        <f t="shared" si="9"/>
        <v>1995</v>
      </c>
      <c r="J615" s="9">
        <v>1995</v>
      </c>
      <c r="K615" s="10">
        <v>0.6</v>
      </c>
      <c r="L615" s="2">
        <v>4</v>
      </c>
      <c r="M615" s="11">
        <v>68664</v>
      </c>
      <c r="N615" t="s">
        <v>2473</v>
      </c>
      <c r="O615" t="s">
        <v>2473</v>
      </c>
      <c r="P615" t="s">
        <v>2474</v>
      </c>
    </row>
    <row r="616" spans="1:16">
      <c r="A616" s="2" t="s">
        <v>2475</v>
      </c>
      <c r="B616" s="2" t="s">
        <v>2475</v>
      </c>
      <c r="C616" s="2" t="s">
        <v>2475</v>
      </c>
      <c r="D616" t="s">
        <v>16</v>
      </c>
      <c r="E616" s="2" t="s">
        <v>17</v>
      </c>
      <c r="F616" s="4" t="s">
        <v>18</v>
      </c>
      <c r="G616" s="7">
        <v>399</v>
      </c>
      <c r="H616" s="2" t="s">
        <v>19</v>
      </c>
      <c r="I616" s="8" t="str">
        <f t="shared" si="9"/>
        <v>1099</v>
      </c>
      <c r="J616" s="9">
        <v>1099</v>
      </c>
      <c r="K616" s="10">
        <v>0.64</v>
      </c>
      <c r="L616" s="2">
        <v>4.2</v>
      </c>
      <c r="M616" s="11">
        <v>24269</v>
      </c>
      <c r="N616" t="s">
        <v>2476</v>
      </c>
      <c r="O616" t="s">
        <v>2476</v>
      </c>
      <c r="P616" t="s">
        <v>2477</v>
      </c>
    </row>
    <row r="617" spans="1:16">
      <c r="A617" s="2" t="s">
        <v>2478</v>
      </c>
      <c r="B617" s="2" t="s">
        <v>2478</v>
      </c>
      <c r="C617" s="2" t="s">
        <v>2478</v>
      </c>
      <c r="D617" t="s">
        <v>2479</v>
      </c>
      <c r="E617" s="2" t="s">
        <v>2480</v>
      </c>
      <c r="F617" s="4" t="s">
        <v>2481</v>
      </c>
      <c r="G617" s="7">
        <v>266</v>
      </c>
      <c r="H617" s="2" t="s">
        <v>2482</v>
      </c>
      <c r="I617" s="8" t="str">
        <f t="shared" si="9"/>
        <v>315</v>
      </c>
      <c r="J617" s="9">
        <v>315</v>
      </c>
      <c r="K617" s="10">
        <v>0.16</v>
      </c>
      <c r="L617" s="2">
        <v>4.5</v>
      </c>
      <c r="M617" s="11">
        <v>28030</v>
      </c>
      <c r="N617" t="s">
        <v>2483</v>
      </c>
      <c r="O617" t="s">
        <v>2483</v>
      </c>
      <c r="P617" t="s">
        <v>2484</v>
      </c>
    </row>
    <row r="618" spans="1:16">
      <c r="A618" s="2" t="s">
        <v>2485</v>
      </c>
      <c r="B618" s="2" t="s">
        <v>2485</v>
      </c>
      <c r="C618" s="2" t="s">
        <v>2485</v>
      </c>
      <c r="D618" t="s">
        <v>2486</v>
      </c>
      <c r="E618" s="2" t="s">
        <v>2487</v>
      </c>
      <c r="F618" s="4" t="s">
        <v>2488</v>
      </c>
      <c r="G618" s="7">
        <v>50</v>
      </c>
      <c r="H618" s="2" t="s">
        <v>2487</v>
      </c>
      <c r="I618" s="8" t="str">
        <f t="shared" si="9"/>
        <v>50</v>
      </c>
      <c r="J618" s="9">
        <v>50</v>
      </c>
      <c r="K618" s="10">
        <v>0</v>
      </c>
      <c r="L618" s="2">
        <v>4.3</v>
      </c>
      <c r="M618" s="11">
        <v>5792</v>
      </c>
      <c r="N618" t="s">
        <v>2489</v>
      </c>
      <c r="O618" t="s">
        <v>2489</v>
      </c>
      <c r="P618" t="s">
        <v>2490</v>
      </c>
    </row>
    <row r="619" spans="1:16">
      <c r="A619" s="2" t="s">
        <v>2491</v>
      </c>
      <c r="B619" s="2" t="s">
        <v>2491</v>
      </c>
      <c r="C619" s="2" t="s">
        <v>2491</v>
      </c>
      <c r="D619" t="s">
        <v>2492</v>
      </c>
      <c r="E619" s="2" t="s">
        <v>2493</v>
      </c>
      <c r="F619" s="4" t="s">
        <v>2494</v>
      </c>
      <c r="G619" s="7">
        <v>130</v>
      </c>
      <c r="H619" s="2" t="s">
        <v>2495</v>
      </c>
      <c r="I619" s="8" t="str">
        <f t="shared" si="9"/>
        <v>165</v>
      </c>
      <c r="J619" s="9">
        <v>165</v>
      </c>
      <c r="K619" s="10">
        <v>0.21</v>
      </c>
      <c r="L619" s="2">
        <v>3.9</v>
      </c>
      <c r="M619" s="11">
        <v>14778</v>
      </c>
      <c r="N619" t="s">
        <v>2496</v>
      </c>
      <c r="O619" t="s">
        <v>2496</v>
      </c>
      <c r="P619" t="s">
        <v>2497</v>
      </c>
    </row>
    <row r="620" spans="1:16">
      <c r="A620" s="2" t="s">
        <v>2498</v>
      </c>
      <c r="B620" s="2" t="s">
        <v>2498</v>
      </c>
      <c r="C620" s="2" t="s">
        <v>2498</v>
      </c>
      <c r="D620" t="s">
        <v>1519</v>
      </c>
      <c r="E620" s="2" t="s">
        <v>509</v>
      </c>
      <c r="F620" s="4" t="s">
        <v>510</v>
      </c>
      <c r="G620" s="7">
        <v>449</v>
      </c>
      <c r="H620" s="2" t="s">
        <v>2499</v>
      </c>
      <c r="I620" s="8" t="str">
        <f t="shared" si="9"/>
        <v>1290</v>
      </c>
      <c r="J620" s="9">
        <v>1290</v>
      </c>
      <c r="K620" s="10">
        <v>0.65</v>
      </c>
      <c r="L620" s="2">
        <v>4.0999999999999996</v>
      </c>
      <c r="M620" s="11">
        <v>91770</v>
      </c>
      <c r="N620" t="s">
        <v>2500</v>
      </c>
      <c r="O620" t="s">
        <v>2500</v>
      </c>
      <c r="P620" t="s">
        <v>2501</v>
      </c>
    </row>
    <row r="621" spans="1:16">
      <c r="A621" s="2" t="s">
        <v>2502</v>
      </c>
      <c r="B621" s="2" t="s">
        <v>2502</v>
      </c>
      <c r="C621" s="2" t="s">
        <v>2502</v>
      </c>
      <c r="D621" t="s">
        <v>1457</v>
      </c>
      <c r="E621" s="2" t="s">
        <v>395</v>
      </c>
      <c r="F621" s="4" t="s">
        <v>1632</v>
      </c>
      <c r="G621" s="7">
        <v>3999</v>
      </c>
      <c r="H621" s="2" t="s">
        <v>1355</v>
      </c>
      <c r="I621" s="8" t="str">
        <f t="shared" si="9"/>
        <v>16999</v>
      </c>
      <c r="J621" s="9">
        <v>16999</v>
      </c>
      <c r="K621" s="10">
        <v>0.76</v>
      </c>
      <c r="L621" s="2">
        <v>4.3</v>
      </c>
      <c r="M621" s="11">
        <v>17162</v>
      </c>
      <c r="N621" t="s">
        <v>2503</v>
      </c>
      <c r="O621" t="s">
        <v>2503</v>
      </c>
      <c r="P621" t="s">
        <v>2504</v>
      </c>
    </row>
    <row r="622" spans="1:16">
      <c r="A622" s="2" t="s">
        <v>2505</v>
      </c>
      <c r="B622" s="2" t="s">
        <v>2505</v>
      </c>
      <c r="C622" s="2" t="s">
        <v>2505</v>
      </c>
      <c r="D622" t="s">
        <v>1519</v>
      </c>
      <c r="E622" s="2" t="s">
        <v>17</v>
      </c>
      <c r="F622" s="4" t="s">
        <v>18</v>
      </c>
      <c r="G622" s="7">
        <v>399</v>
      </c>
      <c r="H622" s="2" t="s">
        <v>2499</v>
      </c>
      <c r="I622" s="8" t="str">
        <f t="shared" si="9"/>
        <v>1290</v>
      </c>
      <c r="J622" s="9">
        <v>1290</v>
      </c>
      <c r="K622" s="10">
        <v>0.69</v>
      </c>
      <c r="L622" s="2">
        <v>4.2</v>
      </c>
      <c r="M622" s="2">
        <v>206</v>
      </c>
      <c r="N622" t="s">
        <v>2506</v>
      </c>
      <c r="O622" t="s">
        <v>2506</v>
      </c>
      <c r="P622" t="s">
        <v>2507</v>
      </c>
    </row>
    <row r="623" spans="1:16">
      <c r="A623" s="2" t="s">
        <v>2508</v>
      </c>
      <c r="B623" s="2" t="s">
        <v>2508</v>
      </c>
      <c r="C623" s="2" t="s">
        <v>2508</v>
      </c>
      <c r="D623" t="s">
        <v>2509</v>
      </c>
      <c r="E623" s="2" t="s">
        <v>294</v>
      </c>
      <c r="F623" s="4" t="s">
        <v>779</v>
      </c>
      <c r="G623" s="7">
        <v>1399</v>
      </c>
      <c r="H623" s="2" t="s">
        <v>2510</v>
      </c>
      <c r="I623" s="8" t="str">
        <f t="shared" si="9"/>
        <v>2498</v>
      </c>
      <c r="J623" s="9">
        <v>2498</v>
      </c>
      <c r="K623" s="10">
        <v>0.44</v>
      </c>
      <c r="L623" s="2">
        <v>4.2</v>
      </c>
      <c r="M623" s="11">
        <v>33717</v>
      </c>
      <c r="N623" t="s">
        <v>2511</v>
      </c>
      <c r="O623" t="s">
        <v>2511</v>
      </c>
      <c r="P623" t="s">
        <v>2512</v>
      </c>
    </row>
    <row r="624" spans="1:16">
      <c r="A624" s="2" t="s">
        <v>2513</v>
      </c>
      <c r="B624" s="2" t="s">
        <v>2513</v>
      </c>
      <c r="C624" s="2" t="s">
        <v>2513</v>
      </c>
      <c r="D624" t="s">
        <v>16</v>
      </c>
      <c r="E624" s="2" t="s">
        <v>23</v>
      </c>
      <c r="F624" s="4" t="s">
        <v>24</v>
      </c>
      <c r="G624" s="7">
        <v>199</v>
      </c>
      <c r="H624" s="2" t="s">
        <v>25</v>
      </c>
      <c r="I624" s="8" t="str">
        <f t="shared" si="9"/>
        <v>349</v>
      </c>
      <c r="J624" s="9">
        <v>349</v>
      </c>
      <c r="K624" s="10">
        <v>0.43</v>
      </c>
      <c r="L624" s="2">
        <v>4</v>
      </c>
      <c r="M624" s="11">
        <v>43994</v>
      </c>
      <c r="N624" t="s">
        <v>2514</v>
      </c>
      <c r="O624" t="s">
        <v>2514</v>
      </c>
      <c r="P624" t="s">
        <v>2515</v>
      </c>
    </row>
    <row r="625" spans="1:16">
      <c r="A625" s="2" t="s">
        <v>2516</v>
      </c>
      <c r="B625" s="2" t="s">
        <v>2516</v>
      </c>
      <c r="C625" s="2" t="s">
        <v>2516</v>
      </c>
      <c r="D625" t="s">
        <v>16</v>
      </c>
      <c r="E625" s="2" t="s">
        <v>23</v>
      </c>
      <c r="F625" s="4" t="s">
        <v>24</v>
      </c>
      <c r="G625" s="7">
        <v>199</v>
      </c>
      <c r="H625" s="2" t="s">
        <v>63</v>
      </c>
      <c r="I625" s="8" t="str">
        <f t="shared" si="9"/>
        <v>999</v>
      </c>
      <c r="J625" s="9">
        <v>999</v>
      </c>
      <c r="K625" s="10">
        <v>0.8</v>
      </c>
      <c r="L625" s="2">
        <v>3.9</v>
      </c>
      <c r="M625" s="11">
        <v>7928</v>
      </c>
      <c r="N625" t="s">
        <v>2517</v>
      </c>
      <c r="O625" t="s">
        <v>2517</v>
      </c>
      <c r="P625" t="s">
        <v>2518</v>
      </c>
    </row>
    <row r="626" spans="1:16">
      <c r="A626" s="2" t="s">
        <v>2519</v>
      </c>
      <c r="B626" s="2" t="s">
        <v>2519</v>
      </c>
      <c r="C626" s="2" t="s">
        <v>2519</v>
      </c>
      <c r="D626" t="s">
        <v>1457</v>
      </c>
      <c r="E626" s="2" t="s">
        <v>1636</v>
      </c>
      <c r="F626" s="4" t="s">
        <v>1637</v>
      </c>
      <c r="G626" s="7">
        <v>2998</v>
      </c>
      <c r="H626" s="2" t="s">
        <v>1638</v>
      </c>
      <c r="I626" s="8" t="str">
        <f t="shared" si="9"/>
        <v>5999</v>
      </c>
      <c r="J626" s="9">
        <v>5999</v>
      </c>
      <c r="K626" s="10">
        <v>0.5</v>
      </c>
      <c r="L626" s="2">
        <v>4.0999999999999996</v>
      </c>
      <c r="M626" s="11">
        <v>5179</v>
      </c>
      <c r="N626" t="s">
        <v>2520</v>
      </c>
      <c r="O626" t="s">
        <v>2520</v>
      </c>
      <c r="P626" t="s">
        <v>2521</v>
      </c>
    </row>
    <row r="627" spans="1:16">
      <c r="A627" s="2" t="s">
        <v>2522</v>
      </c>
      <c r="B627" s="2" t="s">
        <v>2522</v>
      </c>
      <c r="C627" s="2" t="s">
        <v>2522</v>
      </c>
      <c r="D627" t="s">
        <v>2523</v>
      </c>
      <c r="E627" s="2" t="s">
        <v>2524</v>
      </c>
      <c r="F627" s="4" t="s">
        <v>2525</v>
      </c>
      <c r="G627" s="7">
        <v>4098</v>
      </c>
      <c r="H627" s="2" t="s">
        <v>1022</v>
      </c>
      <c r="I627" s="8" t="str">
        <f t="shared" si="9"/>
        <v>4999</v>
      </c>
      <c r="J627" s="9">
        <v>4999</v>
      </c>
      <c r="K627" s="10">
        <v>0.18</v>
      </c>
      <c r="L627" s="2">
        <v>4.5</v>
      </c>
      <c r="M627" s="11">
        <v>50810</v>
      </c>
      <c r="N627" t="s">
        <v>2526</v>
      </c>
      <c r="O627" t="s">
        <v>2526</v>
      </c>
      <c r="P627" t="s">
        <v>2527</v>
      </c>
    </row>
    <row r="628" spans="1:16">
      <c r="A628" s="2" t="s">
        <v>2528</v>
      </c>
      <c r="B628" s="2" t="s">
        <v>2528</v>
      </c>
      <c r="C628" s="2" t="s">
        <v>2528</v>
      </c>
      <c r="D628" t="s">
        <v>2529</v>
      </c>
      <c r="E628" s="2" t="s">
        <v>51</v>
      </c>
      <c r="F628" s="4" t="s">
        <v>62</v>
      </c>
      <c r="G628" s="7">
        <v>499</v>
      </c>
      <c r="H628" s="2" t="s">
        <v>162</v>
      </c>
      <c r="I628" s="8" t="str">
        <f t="shared" si="9"/>
        <v>1999</v>
      </c>
      <c r="J628" s="9">
        <v>1999</v>
      </c>
      <c r="K628" s="10">
        <v>0.75</v>
      </c>
      <c r="L628" s="2">
        <v>3.7</v>
      </c>
      <c r="M628" s="11">
        <v>3369</v>
      </c>
      <c r="N628" t="s">
        <v>2530</v>
      </c>
      <c r="O628" t="s">
        <v>2530</v>
      </c>
      <c r="P628" t="s">
        <v>2531</v>
      </c>
    </row>
    <row r="629" spans="1:16">
      <c r="A629" s="2" t="s">
        <v>2532</v>
      </c>
      <c r="B629" s="2" t="s">
        <v>2532</v>
      </c>
      <c r="C629" s="2" t="s">
        <v>2532</v>
      </c>
      <c r="D629" t="s">
        <v>2383</v>
      </c>
      <c r="E629" s="2" t="s">
        <v>57</v>
      </c>
      <c r="F629" s="4" t="s">
        <v>75</v>
      </c>
      <c r="G629" s="7">
        <v>299</v>
      </c>
      <c r="H629" s="2" t="s">
        <v>509</v>
      </c>
      <c r="I629" s="8" t="str">
        <f t="shared" si="9"/>
        <v>449</v>
      </c>
      <c r="J629" s="9">
        <v>449</v>
      </c>
      <c r="K629" s="10">
        <v>0.33</v>
      </c>
      <c r="L629" s="2">
        <v>3.5</v>
      </c>
      <c r="M629" s="11">
        <v>11827</v>
      </c>
      <c r="N629" t="s">
        <v>2533</v>
      </c>
      <c r="O629" t="s">
        <v>2533</v>
      </c>
      <c r="P629" t="s">
        <v>2534</v>
      </c>
    </row>
    <row r="630" spans="1:16">
      <c r="A630" s="2" t="s">
        <v>2535</v>
      </c>
      <c r="B630" s="2" t="s">
        <v>2535</v>
      </c>
      <c r="C630" s="2" t="s">
        <v>2535</v>
      </c>
      <c r="D630" t="s">
        <v>16</v>
      </c>
      <c r="E630" s="2" t="s">
        <v>33</v>
      </c>
      <c r="F630" s="4" t="s">
        <v>34</v>
      </c>
      <c r="G630" s="7">
        <v>329</v>
      </c>
      <c r="H630" s="2" t="s">
        <v>35</v>
      </c>
      <c r="I630" s="8" t="str">
        <f t="shared" si="9"/>
        <v>699</v>
      </c>
      <c r="J630" s="9">
        <v>699</v>
      </c>
      <c r="K630" s="10">
        <v>0.53</v>
      </c>
      <c r="L630" s="2">
        <v>4.2</v>
      </c>
      <c r="M630" s="11">
        <v>94364</v>
      </c>
      <c r="N630" t="s">
        <v>2536</v>
      </c>
      <c r="O630" t="s">
        <v>2536</v>
      </c>
      <c r="P630" t="s">
        <v>2537</v>
      </c>
    </row>
    <row r="631" spans="1:16">
      <c r="A631" s="2" t="s">
        <v>2538</v>
      </c>
      <c r="B631" s="2" t="s">
        <v>2538</v>
      </c>
      <c r="C631" s="2" t="s">
        <v>2538</v>
      </c>
      <c r="D631" t="s">
        <v>2509</v>
      </c>
      <c r="E631" s="2" t="s">
        <v>35</v>
      </c>
      <c r="F631" s="4" t="s">
        <v>1361</v>
      </c>
      <c r="G631" s="7">
        <v>699</v>
      </c>
      <c r="H631" s="2" t="s">
        <v>63</v>
      </c>
      <c r="I631" s="8" t="str">
        <f t="shared" si="9"/>
        <v>999</v>
      </c>
      <c r="J631" s="9">
        <v>999</v>
      </c>
      <c r="K631" s="10">
        <v>0.3</v>
      </c>
      <c r="L631" s="2">
        <v>3.5</v>
      </c>
      <c r="M631" s="11">
        <v>15295</v>
      </c>
      <c r="N631" t="s">
        <v>2539</v>
      </c>
      <c r="O631" t="s">
        <v>2539</v>
      </c>
      <c r="P631" t="s">
        <v>2540</v>
      </c>
    </row>
    <row r="632" spans="1:16">
      <c r="A632" s="2" t="s">
        <v>2541</v>
      </c>
      <c r="B632" s="2" t="s">
        <v>2541</v>
      </c>
      <c r="C632" s="2" t="s">
        <v>2541</v>
      </c>
      <c r="D632" t="s">
        <v>2542</v>
      </c>
      <c r="E632" s="2" t="s">
        <v>76</v>
      </c>
      <c r="F632" s="4" t="s">
        <v>272</v>
      </c>
      <c r="G632" s="7">
        <v>799</v>
      </c>
      <c r="H632" s="2" t="s">
        <v>1690</v>
      </c>
      <c r="I632" s="8" t="str">
        <f t="shared" si="9"/>
        <v>3990</v>
      </c>
      <c r="J632" s="9">
        <v>3990</v>
      </c>
      <c r="K632" s="10">
        <v>0.8</v>
      </c>
      <c r="L632" s="2">
        <v>4.3</v>
      </c>
      <c r="M632" s="11">
        <v>27139</v>
      </c>
      <c r="N632" t="s">
        <v>2543</v>
      </c>
      <c r="O632" t="s">
        <v>2543</v>
      </c>
      <c r="P632" t="s">
        <v>2544</v>
      </c>
    </row>
    <row r="633" spans="1:16">
      <c r="A633" s="2" t="s">
        <v>2545</v>
      </c>
      <c r="B633" s="2" t="s">
        <v>2545</v>
      </c>
      <c r="C633" s="2" t="s">
        <v>2545</v>
      </c>
      <c r="D633" t="s">
        <v>1519</v>
      </c>
      <c r="E633" s="2" t="s">
        <v>294</v>
      </c>
      <c r="F633" s="4" t="s">
        <v>779</v>
      </c>
      <c r="G633" s="7">
        <v>1399</v>
      </c>
      <c r="H633" s="2" t="s">
        <v>2546</v>
      </c>
      <c r="I633" s="8" t="str">
        <f t="shared" si="9"/>
        <v>5499</v>
      </c>
      <c r="J633" s="9">
        <v>5499</v>
      </c>
      <c r="K633" s="10">
        <v>0.75</v>
      </c>
      <c r="L633" s="2">
        <v>3.9</v>
      </c>
      <c r="M633" s="11">
        <v>9504</v>
      </c>
      <c r="N633" t="s">
        <v>2547</v>
      </c>
      <c r="O633" t="s">
        <v>2547</v>
      </c>
      <c r="P633" t="s">
        <v>2548</v>
      </c>
    </row>
    <row r="634" spans="1:16">
      <c r="A634" s="2" t="s">
        <v>2549</v>
      </c>
      <c r="B634" s="2" t="s">
        <v>2549</v>
      </c>
      <c r="C634" s="2" t="s">
        <v>2549</v>
      </c>
      <c r="D634" t="s">
        <v>16</v>
      </c>
      <c r="E634" s="2" t="s">
        <v>39</v>
      </c>
      <c r="F634" s="4" t="s">
        <v>40</v>
      </c>
      <c r="G634" s="7">
        <v>154</v>
      </c>
      <c r="H634" s="2" t="s">
        <v>17</v>
      </c>
      <c r="I634" s="8" t="str">
        <f t="shared" si="9"/>
        <v>399</v>
      </c>
      <c r="J634" s="9">
        <v>399</v>
      </c>
      <c r="K634" s="10">
        <v>0.61</v>
      </c>
      <c r="L634" s="2">
        <v>4.2</v>
      </c>
      <c r="M634" s="11">
        <v>16905</v>
      </c>
      <c r="N634" t="s">
        <v>2550</v>
      </c>
      <c r="O634" t="s">
        <v>2550</v>
      </c>
      <c r="P634" t="s">
        <v>2551</v>
      </c>
    </row>
    <row r="635" spans="1:16">
      <c r="A635" s="2" t="s">
        <v>2552</v>
      </c>
      <c r="B635" s="2" t="s">
        <v>2552</v>
      </c>
      <c r="C635" s="2" t="s">
        <v>2552</v>
      </c>
      <c r="D635" t="s">
        <v>2376</v>
      </c>
      <c r="E635" s="2" t="s">
        <v>2553</v>
      </c>
      <c r="F635" s="4" t="s">
        <v>2554</v>
      </c>
      <c r="G635" s="7">
        <v>519</v>
      </c>
      <c r="H635" s="2" t="s">
        <v>2555</v>
      </c>
      <c r="I635" s="8" t="str">
        <f t="shared" si="9"/>
        <v>1350</v>
      </c>
      <c r="J635" s="9">
        <v>1350</v>
      </c>
      <c r="K635" s="10">
        <v>0.62</v>
      </c>
      <c r="L635" s="2">
        <v>4.3</v>
      </c>
      <c r="M635" s="11">
        <v>30058</v>
      </c>
      <c r="N635" t="s">
        <v>2556</v>
      </c>
      <c r="O635" t="s">
        <v>2556</v>
      </c>
      <c r="P635" t="s">
        <v>2557</v>
      </c>
    </row>
    <row r="636" spans="1:16">
      <c r="A636" s="2" t="s">
        <v>2558</v>
      </c>
      <c r="B636" s="2" t="s">
        <v>2558</v>
      </c>
      <c r="C636" s="2" t="s">
        <v>2558</v>
      </c>
      <c r="D636" t="s">
        <v>1457</v>
      </c>
      <c r="E636" s="2" t="s">
        <v>1008</v>
      </c>
      <c r="F636" s="4" t="s">
        <v>1194</v>
      </c>
      <c r="G636" s="7">
        <v>2299</v>
      </c>
      <c r="H636" s="2" t="s">
        <v>1468</v>
      </c>
      <c r="I636" s="8" t="str">
        <f t="shared" si="9"/>
        <v>7990</v>
      </c>
      <c r="J636" s="9">
        <v>7990</v>
      </c>
      <c r="K636" s="10">
        <v>0.71</v>
      </c>
      <c r="L636" s="2">
        <v>4.2</v>
      </c>
      <c r="M636" s="11">
        <v>69619</v>
      </c>
      <c r="N636" t="s">
        <v>2400</v>
      </c>
      <c r="O636" t="s">
        <v>2400</v>
      </c>
      <c r="P636" t="s">
        <v>2559</v>
      </c>
    </row>
    <row r="637" spans="1:16">
      <c r="A637" s="2" t="s">
        <v>2560</v>
      </c>
      <c r="B637" s="2" t="s">
        <v>2560</v>
      </c>
      <c r="C637" s="2" t="s">
        <v>2560</v>
      </c>
      <c r="D637" t="s">
        <v>1708</v>
      </c>
      <c r="E637" s="2" t="s">
        <v>17</v>
      </c>
      <c r="F637" s="4" t="s">
        <v>18</v>
      </c>
      <c r="G637" s="7">
        <v>399</v>
      </c>
      <c r="H637" s="2" t="s">
        <v>162</v>
      </c>
      <c r="I637" s="8" t="str">
        <f t="shared" si="9"/>
        <v>1999</v>
      </c>
      <c r="J637" s="9">
        <v>1999</v>
      </c>
      <c r="K637" s="10">
        <v>0.8</v>
      </c>
      <c r="L637" s="2">
        <v>4</v>
      </c>
      <c r="M637" s="11">
        <v>3382</v>
      </c>
      <c r="N637" t="s">
        <v>2561</v>
      </c>
      <c r="O637" t="s">
        <v>2561</v>
      </c>
      <c r="P637" t="s">
        <v>2562</v>
      </c>
    </row>
    <row r="638" spans="1:16">
      <c r="A638" s="2" t="s">
        <v>2563</v>
      </c>
      <c r="B638" s="2" t="s">
        <v>2563</v>
      </c>
      <c r="C638" s="2" t="s">
        <v>2563</v>
      </c>
      <c r="D638" t="s">
        <v>1519</v>
      </c>
      <c r="E638" s="2" t="s">
        <v>306</v>
      </c>
      <c r="F638" s="4" t="s">
        <v>574</v>
      </c>
      <c r="G638" s="7">
        <v>1499</v>
      </c>
      <c r="H638" s="2" t="s">
        <v>1690</v>
      </c>
      <c r="I638" s="8" t="str">
        <f t="shared" si="9"/>
        <v>3990</v>
      </c>
      <c r="J638" s="9">
        <v>3990</v>
      </c>
      <c r="K638" s="10">
        <v>0.62</v>
      </c>
      <c r="L638" s="2">
        <v>4.0999999999999996</v>
      </c>
      <c r="M638" s="2" t="s">
        <v>2564</v>
      </c>
      <c r="N638" t="s">
        <v>2565</v>
      </c>
      <c r="O638" t="s">
        <v>2565</v>
      </c>
      <c r="P638" t="s">
        <v>2566</v>
      </c>
    </row>
    <row r="639" spans="1:16">
      <c r="A639" s="2" t="s">
        <v>2567</v>
      </c>
      <c r="B639" s="2" t="s">
        <v>2567</v>
      </c>
      <c r="C639" s="2" t="s">
        <v>2567</v>
      </c>
      <c r="D639" t="s">
        <v>2568</v>
      </c>
      <c r="E639" s="2" t="s">
        <v>2569</v>
      </c>
      <c r="F639" s="4" t="s">
        <v>2570</v>
      </c>
      <c r="G639" s="7">
        <v>1295</v>
      </c>
      <c r="H639" s="2" t="s">
        <v>2569</v>
      </c>
      <c r="I639" s="8" t="str">
        <f t="shared" si="9"/>
        <v>1295</v>
      </c>
      <c r="J639" s="9">
        <v>1295</v>
      </c>
      <c r="K639" s="10">
        <v>0</v>
      </c>
      <c r="L639" s="2">
        <v>4.5</v>
      </c>
      <c r="M639" s="11">
        <v>5760</v>
      </c>
      <c r="N639" t="s">
        <v>2571</v>
      </c>
      <c r="O639" t="s">
        <v>2571</v>
      </c>
      <c r="P639" t="s">
        <v>2572</v>
      </c>
    </row>
    <row r="640" spans="1:16">
      <c r="A640" s="2" t="s">
        <v>2573</v>
      </c>
      <c r="B640" s="2" t="s">
        <v>2573</v>
      </c>
      <c r="C640" s="2" t="s">
        <v>2573</v>
      </c>
      <c r="D640" t="s">
        <v>2574</v>
      </c>
      <c r="E640" s="2" t="s">
        <v>2575</v>
      </c>
      <c r="F640" s="4" t="s">
        <v>2576</v>
      </c>
      <c r="G640" s="7">
        <v>1889</v>
      </c>
      <c r="H640" s="2" t="s">
        <v>2546</v>
      </c>
      <c r="I640" s="8" t="str">
        <f t="shared" si="9"/>
        <v>5499</v>
      </c>
      <c r="J640" s="9">
        <v>5499</v>
      </c>
      <c r="K640" s="10">
        <v>0.66</v>
      </c>
      <c r="L640" s="2">
        <v>4.2</v>
      </c>
      <c r="M640" s="11">
        <v>49551</v>
      </c>
      <c r="N640" t="s">
        <v>2577</v>
      </c>
      <c r="O640" t="s">
        <v>2577</v>
      </c>
      <c r="P640" t="s">
        <v>2578</v>
      </c>
    </row>
    <row r="641" spans="1:16">
      <c r="A641" s="2" t="s">
        <v>2579</v>
      </c>
      <c r="B641" s="2" t="s">
        <v>2579</v>
      </c>
      <c r="C641" s="2" t="s">
        <v>2579</v>
      </c>
      <c r="D641" t="s">
        <v>1519</v>
      </c>
      <c r="E641" s="2" t="s">
        <v>2580</v>
      </c>
      <c r="F641" s="4" t="s">
        <v>2581</v>
      </c>
      <c r="G641" s="7">
        <v>455</v>
      </c>
      <c r="H641" s="2" t="s">
        <v>989</v>
      </c>
      <c r="I641" s="8" t="str">
        <f t="shared" si="9"/>
        <v>1490</v>
      </c>
      <c r="J641" s="9">
        <v>1490</v>
      </c>
      <c r="K641" s="10">
        <v>0.69</v>
      </c>
      <c r="L641" s="2">
        <v>4.0999999999999996</v>
      </c>
      <c r="M641" s="2" t="s">
        <v>2582</v>
      </c>
      <c r="N641" t="s">
        <v>2583</v>
      </c>
      <c r="O641" t="s">
        <v>2583</v>
      </c>
      <c r="P641" t="s">
        <v>2584</v>
      </c>
    </row>
    <row r="642" spans="1:16">
      <c r="A642" s="2" t="s">
        <v>2585</v>
      </c>
      <c r="B642" s="2" t="s">
        <v>2585</v>
      </c>
      <c r="C642" s="2" t="s">
        <v>2585</v>
      </c>
      <c r="D642" t="s">
        <v>2586</v>
      </c>
      <c r="E642" s="2" t="s">
        <v>17</v>
      </c>
      <c r="F642" s="4" t="s">
        <v>18</v>
      </c>
      <c r="G642" s="7">
        <v>399</v>
      </c>
      <c r="H642" s="2" t="s">
        <v>1099</v>
      </c>
      <c r="I642" s="8" t="str">
        <f t="shared" si="9"/>
        <v>995</v>
      </c>
      <c r="J642" s="9">
        <v>995</v>
      </c>
      <c r="K642" s="10">
        <v>0.6</v>
      </c>
      <c r="L642" s="2">
        <v>3.9</v>
      </c>
      <c r="M642" s="11">
        <v>21372</v>
      </c>
      <c r="N642" t="s">
        <v>2587</v>
      </c>
      <c r="O642" t="s">
        <v>2587</v>
      </c>
      <c r="P642" t="s">
        <v>2588</v>
      </c>
    </row>
    <row r="643" spans="1:16">
      <c r="A643" s="2" t="s">
        <v>2589</v>
      </c>
      <c r="B643" s="2" t="s">
        <v>2589</v>
      </c>
      <c r="C643" s="2" t="s">
        <v>2589</v>
      </c>
      <c r="D643" t="s">
        <v>1499</v>
      </c>
      <c r="E643" s="2" t="s">
        <v>2590</v>
      </c>
      <c r="F643" s="4" t="s">
        <v>2591</v>
      </c>
      <c r="G643" s="7">
        <v>1059</v>
      </c>
      <c r="H643" s="2" t="s">
        <v>395</v>
      </c>
      <c r="I643" s="8" t="str">
        <f t="shared" ref="I643:I706" si="10">SUBSTITUTE(SUBSTITUTE(H643, "â‚¹", ""), ",", "")</f>
        <v>3999</v>
      </c>
      <c r="J643" s="9">
        <v>3999</v>
      </c>
      <c r="K643" s="10">
        <v>0.74</v>
      </c>
      <c r="L643" s="2">
        <v>4.3</v>
      </c>
      <c r="M643" s="2" t="s">
        <v>2592</v>
      </c>
      <c r="N643" t="s">
        <v>2593</v>
      </c>
      <c r="O643" t="s">
        <v>2593</v>
      </c>
      <c r="P643" t="s">
        <v>2594</v>
      </c>
    </row>
    <row r="644" spans="1:16">
      <c r="A644" s="2" t="s">
        <v>2595</v>
      </c>
      <c r="B644" s="2" t="s">
        <v>2595</v>
      </c>
      <c r="C644" s="2" t="s">
        <v>2595</v>
      </c>
      <c r="D644" t="s">
        <v>16</v>
      </c>
      <c r="E644" s="2" t="s">
        <v>44</v>
      </c>
      <c r="F644" s="4" t="s">
        <v>45</v>
      </c>
      <c r="G644" s="7">
        <v>149</v>
      </c>
      <c r="H644" s="2" t="s">
        <v>46</v>
      </c>
      <c r="I644" s="8" t="str">
        <f t="shared" si="10"/>
        <v>1000</v>
      </c>
      <c r="J644" s="9">
        <v>1000</v>
      </c>
      <c r="K644" s="10">
        <v>0.85</v>
      </c>
      <c r="L644" s="2">
        <v>3.9</v>
      </c>
      <c r="M644" s="11">
        <v>24870</v>
      </c>
      <c r="N644" t="s">
        <v>2596</v>
      </c>
      <c r="O644" t="s">
        <v>2596</v>
      </c>
      <c r="P644" t="s">
        <v>2597</v>
      </c>
    </row>
    <row r="645" spans="1:16">
      <c r="A645" s="2" t="s">
        <v>2598</v>
      </c>
      <c r="B645" s="2" t="s">
        <v>2598</v>
      </c>
      <c r="C645" s="2" t="s">
        <v>2598</v>
      </c>
      <c r="D645" t="s">
        <v>2599</v>
      </c>
      <c r="E645" s="2" t="s">
        <v>2600</v>
      </c>
      <c r="F645" s="4" t="s">
        <v>2601</v>
      </c>
      <c r="G645" s="7">
        <v>717</v>
      </c>
      <c r="H645" s="2" t="s">
        <v>2602</v>
      </c>
      <c r="I645" s="8" t="str">
        <f t="shared" si="10"/>
        <v>761</v>
      </c>
      <c r="J645" s="9">
        <v>761</v>
      </c>
      <c r="K645" s="10">
        <v>0.06</v>
      </c>
      <c r="L645" s="2">
        <v>4</v>
      </c>
      <c r="M645" s="11">
        <v>7199</v>
      </c>
      <c r="N645" t="s">
        <v>2603</v>
      </c>
      <c r="O645" t="s">
        <v>2603</v>
      </c>
      <c r="P645" t="s">
        <v>2604</v>
      </c>
    </row>
    <row r="646" spans="1:16">
      <c r="A646" s="2" t="s">
        <v>2605</v>
      </c>
      <c r="B646" s="2" t="s">
        <v>2605</v>
      </c>
      <c r="C646" s="2" t="s">
        <v>2605</v>
      </c>
      <c r="D646" t="s">
        <v>1749</v>
      </c>
      <c r="E646" s="2" t="s">
        <v>191</v>
      </c>
      <c r="F646" s="4" t="s">
        <v>192</v>
      </c>
      <c r="G646" s="7">
        <v>99</v>
      </c>
      <c r="H646" s="2" t="s">
        <v>63</v>
      </c>
      <c r="I646" s="8" t="str">
        <f t="shared" si="10"/>
        <v>999</v>
      </c>
      <c r="J646" s="9">
        <v>999</v>
      </c>
      <c r="K646" s="10">
        <v>0.9</v>
      </c>
      <c r="L646" s="2">
        <v>4</v>
      </c>
      <c r="M646" s="11">
        <v>1396</v>
      </c>
      <c r="N646" t="s">
        <v>2606</v>
      </c>
      <c r="O646" t="s">
        <v>2606</v>
      </c>
      <c r="P646" t="s">
        <v>2607</v>
      </c>
    </row>
    <row r="647" spans="1:16">
      <c r="A647" s="2" t="s">
        <v>2608</v>
      </c>
      <c r="B647" s="2" t="s">
        <v>2608</v>
      </c>
      <c r="C647" s="2" t="s">
        <v>2608</v>
      </c>
      <c r="D647" t="s">
        <v>2609</v>
      </c>
      <c r="E647" s="2" t="s">
        <v>2610</v>
      </c>
      <c r="F647" s="4" t="s">
        <v>2611</v>
      </c>
      <c r="G647" s="7">
        <v>39</v>
      </c>
      <c r="H647" s="2" t="s">
        <v>57</v>
      </c>
      <c r="I647" s="8" t="str">
        <f t="shared" si="10"/>
        <v>299</v>
      </c>
      <c r="J647" s="9">
        <v>299</v>
      </c>
      <c r="K647" s="10">
        <v>0.87</v>
      </c>
      <c r="L647" s="2">
        <v>3.5</v>
      </c>
      <c r="M647" s="11">
        <v>15233</v>
      </c>
      <c r="N647" t="s">
        <v>2612</v>
      </c>
      <c r="O647" t="s">
        <v>2612</v>
      </c>
      <c r="P647" t="s">
        <v>2613</v>
      </c>
    </row>
    <row r="648" spans="1:16">
      <c r="A648" s="2" t="s">
        <v>2614</v>
      </c>
      <c r="B648" s="2" t="s">
        <v>2614</v>
      </c>
      <c r="C648" s="2" t="s">
        <v>2614</v>
      </c>
      <c r="D648" t="s">
        <v>2376</v>
      </c>
      <c r="E648" s="2" t="s">
        <v>2615</v>
      </c>
      <c r="F648" s="4" t="s">
        <v>2616</v>
      </c>
      <c r="G648" s="7">
        <v>889</v>
      </c>
      <c r="H648" s="2" t="s">
        <v>2617</v>
      </c>
      <c r="I648" s="8" t="str">
        <f t="shared" si="10"/>
        <v>2500</v>
      </c>
      <c r="J648" s="9">
        <v>2500</v>
      </c>
      <c r="K648" s="10">
        <v>0.64</v>
      </c>
      <c r="L648" s="2">
        <v>4.3</v>
      </c>
      <c r="M648" s="11">
        <v>55747</v>
      </c>
      <c r="N648" t="s">
        <v>2618</v>
      </c>
      <c r="O648" t="s">
        <v>2618</v>
      </c>
      <c r="P648" t="s">
        <v>2619</v>
      </c>
    </row>
    <row r="649" spans="1:16">
      <c r="A649" s="2" t="s">
        <v>2620</v>
      </c>
      <c r="B649" s="2" t="s">
        <v>2620</v>
      </c>
      <c r="C649" s="2" t="s">
        <v>2620</v>
      </c>
      <c r="D649" t="s">
        <v>1519</v>
      </c>
      <c r="E649" s="2" t="s">
        <v>262</v>
      </c>
      <c r="F649" s="4" t="s">
        <v>263</v>
      </c>
      <c r="G649" s="7">
        <v>1199</v>
      </c>
      <c r="H649" s="2" t="s">
        <v>1022</v>
      </c>
      <c r="I649" s="8" t="str">
        <f t="shared" si="10"/>
        <v>4999</v>
      </c>
      <c r="J649" s="9">
        <v>4999</v>
      </c>
      <c r="K649" s="10">
        <v>0.76</v>
      </c>
      <c r="L649" s="2">
        <v>3.8</v>
      </c>
      <c r="M649" s="11">
        <v>14961</v>
      </c>
      <c r="N649" t="s">
        <v>2621</v>
      </c>
      <c r="O649" t="s">
        <v>2621</v>
      </c>
      <c r="P649" t="s">
        <v>2622</v>
      </c>
    </row>
    <row r="650" spans="1:16">
      <c r="A650" s="2" t="s">
        <v>2623</v>
      </c>
      <c r="B650" s="2" t="s">
        <v>2623</v>
      </c>
      <c r="C650" s="2" t="s">
        <v>2623</v>
      </c>
      <c r="D650" t="s">
        <v>2383</v>
      </c>
      <c r="E650" s="2" t="s">
        <v>1500</v>
      </c>
      <c r="F650" s="4" t="s">
        <v>1501</v>
      </c>
      <c r="G650" s="7">
        <v>569</v>
      </c>
      <c r="H650" s="2" t="s">
        <v>416</v>
      </c>
      <c r="I650" s="8" t="str">
        <f t="shared" si="10"/>
        <v>1299</v>
      </c>
      <c r="J650" s="9">
        <v>1299</v>
      </c>
      <c r="K650" s="10">
        <v>0.56000000000000005</v>
      </c>
      <c r="L650" s="2">
        <v>4.4000000000000004</v>
      </c>
      <c r="M650" s="11">
        <v>9275</v>
      </c>
      <c r="N650" t="s">
        <v>2624</v>
      </c>
      <c r="O650" t="s">
        <v>2624</v>
      </c>
      <c r="P650" t="s">
        <v>2625</v>
      </c>
    </row>
    <row r="651" spans="1:16">
      <c r="A651" s="2" t="s">
        <v>2626</v>
      </c>
      <c r="B651" s="2" t="s">
        <v>2626</v>
      </c>
      <c r="C651" s="2" t="s">
        <v>2626</v>
      </c>
      <c r="D651" t="s">
        <v>1519</v>
      </c>
      <c r="E651" s="2" t="s">
        <v>306</v>
      </c>
      <c r="F651" s="4" t="s">
        <v>574</v>
      </c>
      <c r="G651" s="7">
        <v>1499</v>
      </c>
      <c r="H651" s="2" t="s">
        <v>1208</v>
      </c>
      <c r="I651" s="8" t="str">
        <f t="shared" si="10"/>
        <v>8999</v>
      </c>
      <c r="J651" s="9">
        <v>8999</v>
      </c>
      <c r="K651" s="10">
        <v>0.83</v>
      </c>
      <c r="L651" s="2">
        <v>3.7</v>
      </c>
      <c r="M651" s="11">
        <v>28324</v>
      </c>
      <c r="N651" t="s">
        <v>2627</v>
      </c>
      <c r="O651" t="s">
        <v>2627</v>
      </c>
      <c r="P651" t="s">
        <v>2628</v>
      </c>
    </row>
    <row r="652" spans="1:16">
      <c r="A652" s="2" t="s">
        <v>2629</v>
      </c>
      <c r="B652" s="2" t="s">
        <v>2629</v>
      </c>
      <c r="C652" s="2" t="s">
        <v>2629</v>
      </c>
      <c r="D652" t="s">
        <v>2479</v>
      </c>
      <c r="E652" s="2" t="s">
        <v>44</v>
      </c>
      <c r="F652" s="4" t="s">
        <v>45</v>
      </c>
      <c r="G652" s="7">
        <v>149</v>
      </c>
      <c r="H652" s="2" t="s">
        <v>2630</v>
      </c>
      <c r="I652" s="8" t="str">
        <f t="shared" si="10"/>
        <v>180</v>
      </c>
      <c r="J652" s="9">
        <v>180</v>
      </c>
      <c r="K652" s="10">
        <v>0.17</v>
      </c>
      <c r="L652" s="2">
        <v>4.4000000000000004</v>
      </c>
      <c r="M652" s="2">
        <v>644</v>
      </c>
      <c r="N652" t="s">
        <v>2631</v>
      </c>
      <c r="O652" t="s">
        <v>2631</v>
      </c>
      <c r="P652" t="s">
        <v>2632</v>
      </c>
    </row>
    <row r="653" spans="1:16">
      <c r="A653" s="2" t="s">
        <v>2633</v>
      </c>
      <c r="B653" s="2" t="s">
        <v>2633</v>
      </c>
      <c r="C653" s="2" t="s">
        <v>2633</v>
      </c>
      <c r="D653" t="s">
        <v>2634</v>
      </c>
      <c r="E653" s="2" t="s">
        <v>17</v>
      </c>
      <c r="F653" s="4" t="s">
        <v>18</v>
      </c>
      <c r="G653" s="7">
        <v>399</v>
      </c>
      <c r="H653" s="2" t="s">
        <v>882</v>
      </c>
      <c r="I653" s="8" t="str">
        <f t="shared" si="10"/>
        <v>549</v>
      </c>
      <c r="J653" s="9">
        <v>549</v>
      </c>
      <c r="K653" s="10">
        <v>0.27</v>
      </c>
      <c r="L653" s="2">
        <v>4.4000000000000004</v>
      </c>
      <c r="M653" s="11">
        <v>18139</v>
      </c>
      <c r="N653" t="s">
        <v>2635</v>
      </c>
      <c r="O653" t="s">
        <v>2635</v>
      </c>
      <c r="P653" t="s">
        <v>2636</v>
      </c>
    </row>
    <row r="654" spans="1:16">
      <c r="A654" s="2" t="s">
        <v>2637</v>
      </c>
      <c r="B654" s="2" t="s">
        <v>2637</v>
      </c>
      <c r="C654" s="2" t="s">
        <v>2637</v>
      </c>
      <c r="D654" t="s">
        <v>2638</v>
      </c>
      <c r="E654" s="2" t="s">
        <v>2639</v>
      </c>
      <c r="F654" s="4" t="s">
        <v>2640</v>
      </c>
      <c r="G654" s="7">
        <v>191</v>
      </c>
      <c r="H654" s="2" t="s">
        <v>898</v>
      </c>
      <c r="I654" s="8" t="str">
        <f t="shared" si="10"/>
        <v>225</v>
      </c>
      <c r="J654" s="9">
        <v>225</v>
      </c>
      <c r="K654" s="10">
        <v>0.15</v>
      </c>
      <c r="L654" s="2">
        <v>4.4000000000000004</v>
      </c>
      <c r="M654" s="11">
        <v>7203</v>
      </c>
      <c r="N654" t="s">
        <v>2641</v>
      </c>
      <c r="O654" t="s">
        <v>2641</v>
      </c>
      <c r="P654" t="s">
        <v>2642</v>
      </c>
    </row>
    <row r="655" spans="1:16">
      <c r="A655" s="2" t="s">
        <v>2643</v>
      </c>
      <c r="B655" s="2" t="s">
        <v>2643</v>
      </c>
      <c r="C655" s="2" t="s">
        <v>2643</v>
      </c>
      <c r="D655" t="s">
        <v>2644</v>
      </c>
      <c r="E655" s="2" t="s">
        <v>886</v>
      </c>
      <c r="F655" s="4" t="s">
        <v>887</v>
      </c>
      <c r="G655" s="7">
        <v>129</v>
      </c>
      <c r="H655" s="2" t="s">
        <v>63</v>
      </c>
      <c r="I655" s="8" t="str">
        <f t="shared" si="10"/>
        <v>999</v>
      </c>
      <c r="J655" s="9">
        <v>999</v>
      </c>
      <c r="K655" s="10">
        <v>0.87</v>
      </c>
      <c r="L655" s="2">
        <v>4.2</v>
      </c>
      <c r="M655" s="2">
        <v>491</v>
      </c>
      <c r="N655" t="s">
        <v>2645</v>
      </c>
      <c r="O655" t="s">
        <v>2645</v>
      </c>
      <c r="P655" t="s">
        <v>2646</v>
      </c>
    </row>
    <row r="656" spans="1:16">
      <c r="A656" s="2" t="s">
        <v>2647</v>
      </c>
      <c r="B656" s="2" t="s">
        <v>2647</v>
      </c>
      <c r="C656" s="2" t="s">
        <v>2647</v>
      </c>
      <c r="D656" t="s">
        <v>2648</v>
      </c>
      <c r="E656" s="2" t="s">
        <v>23</v>
      </c>
      <c r="F656" s="4" t="s">
        <v>24</v>
      </c>
      <c r="G656" s="7">
        <v>199</v>
      </c>
      <c r="H656" s="2" t="s">
        <v>183</v>
      </c>
      <c r="I656" s="8" t="str">
        <f t="shared" si="10"/>
        <v>599</v>
      </c>
      <c r="J656" s="9">
        <v>599</v>
      </c>
      <c r="K656" s="10">
        <v>0.67</v>
      </c>
      <c r="L656" s="2">
        <v>4.5</v>
      </c>
      <c r="M656" s="11">
        <v>13568</v>
      </c>
      <c r="N656" t="s">
        <v>2649</v>
      </c>
      <c r="O656" t="s">
        <v>2649</v>
      </c>
      <c r="P656" t="s">
        <v>2650</v>
      </c>
    </row>
    <row r="657" spans="1:16">
      <c r="A657" s="2" t="s">
        <v>2651</v>
      </c>
      <c r="B657" s="2" t="s">
        <v>2651</v>
      </c>
      <c r="C657" s="2" t="s">
        <v>2651</v>
      </c>
      <c r="D657" t="s">
        <v>1519</v>
      </c>
      <c r="E657" s="2" t="s">
        <v>63</v>
      </c>
      <c r="F657" s="4" t="s">
        <v>229</v>
      </c>
      <c r="G657" s="7">
        <v>999</v>
      </c>
      <c r="H657" s="2" t="s">
        <v>2021</v>
      </c>
      <c r="I657" s="8" t="str">
        <f t="shared" si="10"/>
        <v>4499</v>
      </c>
      <c r="J657" s="9">
        <v>4499</v>
      </c>
      <c r="K657" s="10">
        <v>0.78</v>
      </c>
      <c r="L657" s="2">
        <v>3.8</v>
      </c>
      <c r="M657" s="11">
        <v>3390</v>
      </c>
      <c r="N657" t="s">
        <v>2652</v>
      </c>
      <c r="O657" t="s">
        <v>2652</v>
      </c>
      <c r="P657" t="s">
        <v>2653</v>
      </c>
    </row>
    <row r="658" spans="1:16">
      <c r="A658" s="2" t="s">
        <v>2654</v>
      </c>
      <c r="B658" s="2" t="s">
        <v>2654</v>
      </c>
      <c r="C658" s="2" t="s">
        <v>2654</v>
      </c>
      <c r="D658" t="s">
        <v>1519</v>
      </c>
      <c r="E658" s="2" t="s">
        <v>90</v>
      </c>
      <c r="F658" s="4" t="s">
        <v>197</v>
      </c>
      <c r="G658" s="7">
        <v>899</v>
      </c>
      <c r="H658" s="2" t="s">
        <v>2021</v>
      </c>
      <c r="I658" s="8" t="str">
        <f t="shared" si="10"/>
        <v>4499</v>
      </c>
      <c r="J658" s="9">
        <v>4499</v>
      </c>
      <c r="K658" s="10">
        <v>0.8</v>
      </c>
      <c r="L658" s="2">
        <v>3.8</v>
      </c>
      <c r="M658" s="2" t="s">
        <v>2655</v>
      </c>
      <c r="N658" t="s">
        <v>2656</v>
      </c>
      <c r="O658" t="s">
        <v>2656</v>
      </c>
      <c r="P658" t="s">
        <v>2657</v>
      </c>
    </row>
    <row r="659" spans="1:16">
      <c r="A659" s="2" t="s">
        <v>2658</v>
      </c>
      <c r="B659" s="2" t="s">
        <v>2658</v>
      </c>
      <c r="C659" s="2" t="s">
        <v>2658</v>
      </c>
      <c r="D659" t="s">
        <v>1472</v>
      </c>
      <c r="E659" s="2" t="s">
        <v>126</v>
      </c>
      <c r="F659" s="4" t="s">
        <v>1458</v>
      </c>
      <c r="G659" s="7">
        <v>1799</v>
      </c>
      <c r="H659" s="2" t="s">
        <v>780</v>
      </c>
      <c r="I659" s="8" t="str">
        <f t="shared" si="10"/>
        <v>2499</v>
      </c>
      <c r="J659" s="9">
        <v>2499</v>
      </c>
      <c r="K659" s="10">
        <v>0.28000000000000003</v>
      </c>
      <c r="L659" s="2">
        <v>4.0999999999999996</v>
      </c>
      <c r="M659" s="11">
        <v>18678</v>
      </c>
      <c r="N659" t="s">
        <v>2659</v>
      </c>
      <c r="O659" t="s">
        <v>2659</v>
      </c>
      <c r="P659" t="s">
        <v>2660</v>
      </c>
    </row>
    <row r="660" spans="1:16">
      <c r="A660" s="2" t="s">
        <v>2661</v>
      </c>
      <c r="B660" s="2" t="s">
        <v>2661</v>
      </c>
      <c r="C660" s="2" t="s">
        <v>2661</v>
      </c>
      <c r="D660" t="s">
        <v>16</v>
      </c>
      <c r="E660" s="2" t="s">
        <v>50</v>
      </c>
      <c r="F660" s="4" t="s">
        <v>1786</v>
      </c>
      <c r="G660" s="7">
        <v>176.63</v>
      </c>
      <c r="H660" s="2" t="s">
        <v>51</v>
      </c>
      <c r="I660" s="8" t="str">
        <f t="shared" si="10"/>
        <v>499</v>
      </c>
      <c r="J660" s="9">
        <v>499</v>
      </c>
      <c r="K660" s="10">
        <v>0.65</v>
      </c>
      <c r="L660" s="2">
        <v>4.0999999999999996</v>
      </c>
      <c r="M660" s="11">
        <v>15189</v>
      </c>
      <c r="N660" t="s">
        <v>2662</v>
      </c>
      <c r="O660" t="s">
        <v>2662</v>
      </c>
      <c r="P660" t="s">
        <v>2663</v>
      </c>
    </row>
    <row r="661" spans="1:16">
      <c r="A661" s="2" t="s">
        <v>2664</v>
      </c>
      <c r="B661" s="2" t="s">
        <v>2664</v>
      </c>
      <c r="C661" s="2" t="s">
        <v>2664</v>
      </c>
      <c r="D661" t="s">
        <v>2568</v>
      </c>
      <c r="E661" s="2" t="s">
        <v>2665</v>
      </c>
      <c r="F661" s="4" t="s">
        <v>2666</v>
      </c>
      <c r="G661" s="7">
        <v>522</v>
      </c>
      <c r="H661" s="2" t="s">
        <v>2667</v>
      </c>
      <c r="I661" s="8" t="str">
        <f t="shared" si="10"/>
        <v>550</v>
      </c>
      <c r="J661" s="9">
        <v>550</v>
      </c>
      <c r="K661" s="10">
        <v>0.05</v>
      </c>
      <c r="L661" s="2">
        <v>4.4000000000000004</v>
      </c>
      <c r="M661" s="11">
        <v>12179</v>
      </c>
      <c r="N661" t="s">
        <v>2668</v>
      </c>
      <c r="O661" t="s">
        <v>2668</v>
      </c>
      <c r="P661" t="s">
        <v>2669</v>
      </c>
    </row>
    <row r="662" spans="1:16">
      <c r="A662" s="2" t="s">
        <v>2670</v>
      </c>
      <c r="B662" s="2" t="s">
        <v>2670</v>
      </c>
      <c r="C662" s="2" t="s">
        <v>2670</v>
      </c>
      <c r="D662" t="s">
        <v>2671</v>
      </c>
      <c r="E662" s="2" t="s">
        <v>76</v>
      </c>
      <c r="F662" s="4" t="s">
        <v>272</v>
      </c>
      <c r="G662" s="7">
        <v>799</v>
      </c>
      <c r="H662" s="2" t="s">
        <v>162</v>
      </c>
      <c r="I662" s="8" t="str">
        <f t="shared" si="10"/>
        <v>1999</v>
      </c>
      <c r="J662" s="9">
        <v>1999</v>
      </c>
      <c r="K662" s="10">
        <v>0.6</v>
      </c>
      <c r="L662" s="2">
        <v>3.8</v>
      </c>
      <c r="M662" s="11">
        <v>12958</v>
      </c>
      <c r="N662" t="s">
        <v>2672</v>
      </c>
      <c r="O662" t="s">
        <v>2672</v>
      </c>
      <c r="P662" t="s">
        <v>2673</v>
      </c>
    </row>
    <row r="663" spans="1:16">
      <c r="A663" s="2" t="s">
        <v>2674</v>
      </c>
      <c r="B663" s="2" t="s">
        <v>2674</v>
      </c>
      <c r="C663" s="2" t="s">
        <v>2674</v>
      </c>
      <c r="D663" t="s">
        <v>2383</v>
      </c>
      <c r="E663" s="2" t="s">
        <v>2675</v>
      </c>
      <c r="F663" s="4" t="s">
        <v>2676</v>
      </c>
      <c r="G663" s="7">
        <v>681</v>
      </c>
      <c r="H663" s="2" t="s">
        <v>262</v>
      </c>
      <c r="I663" s="8" t="str">
        <f t="shared" si="10"/>
        <v>1199</v>
      </c>
      <c r="J663" s="9">
        <v>1199</v>
      </c>
      <c r="K663" s="10">
        <v>0.43</v>
      </c>
      <c r="L663" s="2">
        <v>4.2</v>
      </c>
      <c r="M663" s="11">
        <v>8258</v>
      </c>
      <c r="N663" t="s">
        <v>2677</v>
      </c>
      <c r="O663" t="s">
        <v>2677</v>
      </c>
      <c r="P663" t="s">
        <v>2678</v>
      </c>
    </row>
    <row r="664" spans="1:16">
      <c r="A664" s="2" t="s">
        <v>2679</v>
      </c>
      <c r="B664" s="2" t="s">
        <v>2679</v>
      </c>
      <c r="C664" s="2" t="s">
        <v>2679</v>
      </c>
      <c r="D664" t="s">
        <v>2680</v>
      </c>
      <c r="E664" s="2" t="s">
        <v>262</v>
      </c>
      <c r="F664" s="4" t="s">
        <v>263</v>
      </c>
      <c r="G664" s="7">
        <v>1199</v>
      </c>
      <c r="H664" s="2" t="s">
        <v>2681</v>
      </c>
      <c r="I664" s="8" t="str">
        <f t="shared" si="10"/>
        <v>3490</v>
      </c>
      <c r="J664" s="9">
        <v>3490</v>
      </c>
      <c r="K664" s="10">
        <v>0.66</v>
      </c>
      <c r="L664" s="2">
        <v>4.0999999999999996</v>
      </c>
      <c r="M664" s="11">
        <v>11716</v>
      </c>
      <c r="N664" t="s">
        <v>2682</v>
      </c>
      <c r="O664" t="s">
        <v>2682</v>
      </c>
      <c r="P664" t="s">
        <v>2683</v>
      </c>
    </row>
    <row r="665" spans="1:16">
      <c r="A665" s="2" t="s">
        <v>2684</v>
      </c>
      <c r="B665" s="2" t="s">
        <v>2684</v>
      </c>
      <c r="C665" s="2" t="s">
        <v>2684</v>
      </c>
      <c r="D665" t="s">
        <v>2685</v>
      </c>
      <c r="E665" s="2" t="s">
        <v>780</v>
      </c>
      <c r="F665" s="4" t="s">
        <v>2109</v>
      </c>
      <c r="G665" s="7">
        <v>2499</v>
      </c>
      <c r="H665" s="2" t="s">
        <v>1022</v>
      </c>
      <c r="I665" s="8" t="str">
        <f t="shared" si="10"/>
        <v>4999</v>
      </c>
      <c r="J665" s="9">
        <v>4999</v>
      </c>
      <c r="K665" s="10">
        <v>0.5</v>
      </c>
      <c r="L665" s="2">
        <v>4.4000000000000004</v>
      </c>
      <c r="M665" s="11">
        <v>35024</v>
      </c>
      <c r="N665" t="s">
        <v>2686</v>
      </c>
      <c r="O665" t="s">
        <v>2686</v>
      </c>
      <c r="P665" t="s">
        <v>2687</v>
      </c>
    </row>
    <row r="666" spans="1:16">
      <c r="A666" s="2" t="s">
        <v>2688</v>
      </c>
      <c r="B666" s="2" t="s">
        <v>2688</v>
      </c>
      <c r="C666" s="2" t="s">
        <v>2688</v>
      </c>
      <c r="D666" t="s">
        <v>2689</v>
      </c>
      <c r="E666" s="2" t="s">
        <v>126</v>
      </c>
      <c r="F666" s="4" t="s">
        <v>1458</v>
      </c>
      <c r="G666" s="7">
        <v>1799</v>
      </c>
      <c r="H666" s="2" t="s">
        <v>1022</v>
      </c>
      <c r="I666" s="8" t="str">
        <f t="shared" si="10"/>
        <v>4999</v>
      </c>
      <c r="J666" s="9">
        <v>4999</v>
      </c>
      <c r="K666" s="10">
        <v>0.64</v>
      </c>
      <c r="L666" s="2">
        <v>4.0999999999999996</v>
      </c>
      <c r="M666" s="11">
        <v>55192</v>
      </c>
      <c r="N666" t="s">
        <v>2690</v>
      </c>
      <c r="O666" t="s">
        <v>2690</v>
      </c>
      <c r="P666" t="s">
        <v>2691</v>
      </c>
    </row>
    <row r="667" spans="1:16">
      <c r="A667" s="2" t="s">
        <v>2692</v>
      </c>
      <c r="B667" s="2" t="s">
        <v>2692</v>
      </c>
      <c r="C667" s="2" t="s">
        <v>2692</v>
      </c>
      <c r="D667" t="s">
        <v>1519</v>
      </c>
      <c r="E667" s="2" t="s">
        <v>2693</v>
      </c>
      <c r="F667" s="4" t="s">
        <v>2694</v>
      </c>
      <c r="G667" s="7">
        <v>429</v>
      </c>
      <c r="H667" s="2" t="s">
        <v>183</v>
      </c>
      <c r="I667" s="8" t="str">
        <f t="shared" si="10"/>
        <v>599</v>
      </c>
      <c r="J667" s="9">
        <v>599</v>
      </c>
      <c r="K667" s="10">
        <v>0.28000000000000003</v>
      </c>
      <c r="L667" s="2">
        <v>4.0999999999999996</v>
      </c>
      <c r="M667" s="2" t="s">
        <v>2695</v>
      </c>
      <c r="N667" t="s">
        <v>2696</v>
      </c>
      <c r="O667" t="s">
        <v>2696</v>
      </c>
      <c r="P667" t="s">
        <v>2697</v>
      </c>
    </row>
    <row r="668" spans="1:16">
      <c r="A668" s="2" t="s">
        <v>2698</v>
      </c>
      <c r="B668" s="2" t="s">
        <v>2698</v>
      </c>
      <c r="C668" s="2" t="s">
        <v>2698</v>
      </c>
      <c r="D668" t="s">
        <v>2388</v>
      </c>
      <c r="E668" s="2" t="s">
        <v>2699</v>
      </c>
      <c r="F668" s="4" t="s">
        <v>2700</v>
      </c>
      <c r="G668" s="7">
        <v>100</v>
      </c>
      <c r="H668" s="2" t="s">
        <v>51</v>
      </c>
      <c r="I668" s="8" t="str">
        <f t="shared" si="10"/>
        <v>499</v>
      </c>
      <c r="J668" s="9">
        <v>499</v>
      </c>
      <c r="K668" s="10">
        <v>0.8</v>
      </c>
      <c r="L668" s="2">
        <v>3.5</v>
      </c>
      <c r="M668" s="11">
        <v>9638</v>
      </c>
      <c r="N668" t="s">
        <v>2701</v>
      </c>
      <c r="O668" t="s">
        <v>2701</v>
      </c>
      <c r="P668" t="s">
        <v>2702</v>
      </c>
    </row>
    <row r="669" spans="1:16">
      <c r="A669" s="2" t="s">
        <v>2703</v>
      </c>
      <c r="B669" s="2" t="s">
        <v>2703</v>
      </c>
      <c r="C669" s="2" t="s">
        <v>2703</v>
      </c>
      <c r="D669" t="s">
        <v>2461</v>
      </c>
      <c r="E669" s="2" t="s">
        <v>33</v>
      </c>
      <c r="F669" s="4" t="s">
        <v>34</v>
      </c>
      <c r="G669" s="7">
        <v>329</v>
      </c>
      <c r="H669" s="2" t="s">
        <v>17</v>
      </c>
      <c r="I669" s="8" t="str">
        <f t="shared" si="10"/>
        <v>399</v>
      </c>
      <c r="J669" s="9">
        <v>399</v>
      </c>
      <c r="K669" s="10">
        <v>0.18</v>
      </c>
      <c r="L669" s="2">
        <v>3.6</v>
      </c>
      <c r="M669" s="11">
        <v>33735</v>
      </c>
      <c r="N669" t="s">
        <v>2704</v>
      </c>
      <c r="O669" t="s">
        <v>2704</v>
      </c>
      <c r="P669" t="s">
        <v>2705</v>
      </c>
    </row>
    <row r="670" spans="1:16">
      <c r="A670" s="2" t="s">
        <v>2706</v>
      </c>
      <c r="B670" s="2" t="s">
        <v>2706</v>
      </c>
      <c r="C670" s="2" t="s">
        <v>2706</v>
      </c>
      <c r="D670" t="s">
        <v>16</v>
      </c>
      <c r="E670" s="2" t="s">
        <v>55</v>
      </c>
      <c r="F670" s="4" t="s">
        <v>56</v>
      </c>
      <c r="G670" s="7">
        <v>229</v>
      </c>
      <c r="H670" s="2" t="s">
        <v>57</v>
      </c>
      <c r="I670" s="8" t="str">
        <f t="shared" si="10"/>
        <v>299</v>
      </c>
      <c r="J670" s="9">
        <v>299</v>
      </c>
      <c r="K670" s="10">
        <v>0.23</v>
      </c>
      <c r="L670" s="2">
        <v>4.3</v>
      </c>
      <c r="M670" s="11">
        <v>30411</v>
      </c>
      <c r="N670" t="s">
        <v>2707</v>
      </c>
      <c r="O670" t="s">
        <v>2707</v>
      </c>
      <c r="P670" t="s">
        <v>2708</v>
      </c>
    </row>
    <row r="671" spans="1:16">
      <c r="A671" s="2" t="s">
        <v>2709</v>
      </c>
      <c r="B671" s="2" t="s">
        <v>2709</v>
      </c>
      <c r="C671" s="2" t="s">
        <v>2709</v>
      </c>
      <c r="D671" t="s">
        <v>2383</v>
      </c>
      <c r="E671" s="2" t="s">
        <v>322</v>
      </c>
      <c r="F671" s="4" t="s">
        <v>323</v>
      </c>
      <c r="G671" s="7">
        <v>139</v>
      </c>
      <c r="H671" s="2" t="s">
        <v>57</v>
      </c>
      <c r="I671" s="8" t="str">
        <f t="shared" si="10"/>
        <v>299</v>
      </c>
      <c r="J671" s="9">
        <v>299</v>
      </c>
      <c r="K671" s="10">
        <v>0.54</v>
      </c>
      <c r="L671" s="2">
        <v>3.8</v>
      </c>
      <c r="M671" s="11">
        <v>3044</v>
      </c>
      <c r="N671" t="s">
        <v>2710</v>
      </c>
      <c r="O671" t="s">
        <v>2710</v>
      </c>
      <c r="P671" t="s">
        <v>2711</v>
      </c>
    </row>
    <row r="672" spans="1:16">
      <c r="A672" s="2" t="s">
        <v>2712</v>
      </c>
      <c r="B672" s="2" t="s">
        <v>2712</v>
      </c>
      <c r="C672" s="2" t="s">
        <v>2712</v>
      </c>
      <c r="D672" t="s">
        <v>2183</v>
      </c>
      <c r="E672" s="2" t="s">
        <v>262</v>
      </c>
      <c r="F672" s="4" t="s">
        <v>263</v>
      </c>
      <c r="G672" s="7">
        <v>1199</v>
      </c>
      <c r="H672" s="2" t="s">
        <v>780</v>
      </c>
      <c r="I672" s="8" t="str">
        <f t="shared" si="10"/>
        <v>2499</v>
      </c>
      <c r="J672" s="9">
        <v>2499</v>
      </c>
      <c r="K672" s="10">
        <v>0.52</v>
      </c>
      <c r="L672" s="2">
        <v>4</v>
      </c>
      <c r="M672" s="11">
        <v>33584</v>
      </c>
      <c r="N672" t="s">
        <v>2713</v>
      </c>
      <c r="O672" t="s">
        <v>2713</v>
      </c>
      <c r="P672" t="s">
        <v>2714</v>
      </c>
    </row>
    <row r="673" spans="1:16">
      <c r="A673" s="2" t="s">
        <v>2715</v>
      </c>
      <c r="B673" s="2" t="s">
        <v>2715</v>
      </c>
      <c r="C673" s="2" t="s">
        <v>2715</v>
      </c>
      <c r="D673" t="s">
        <v>2716</v>
      </c>
      <c r="E673" s="2" t="s">
        <v>2717</v>
      </c>
      <c r="F673" s="4" t="s">
        <v>2718</v>
      </c>
      <c r="G673" s="7">
        <v>1049</v>
      </c>
      <c r="H673" s="2" t="s">
        <v>1008</v>
      </c>
      <c r="I673" s="8" t="str">
        <f t="shared" si="10"/>
        <v>2299</v>
      </c>
      <c r="J673" s="9">
        <v>2299</v>
      </c>
      <c r="K673" s="10">
        <v>0.54</v>
      </c>
      <c r="L673" s="2">
        <v>3.9</v>
      </c>
      <c r="M673" s="11">
        <v>1779</v>
      </c>
      <c r="N673" t="s">
        <v>2719</v>
      </c>
      <c r="O673" t="s">
        <v>2719</v>
      </c>
      <c r="P673" t="s">
        <v>2720</v>
      </c>
    </row>
    <row r="674" spans="1:16">
      <c r="A674" s="2" t="s">
        <v>2721</v>
      </c>
      <c r="B674" s="2" t="s">
        <v>2721</v>
      </c>
      <c r="C674" s="2" t="s">
        <v>2721</v>
      </c>
      <c r="D674" t="s">
        <v>1809</v>
      </c>
      <c r="E674" s="2" t="s">
        <v>1226</v>
      </c>
      <c r="F674" s="4" t="s">
        <v>1227</v>
      </c>
      <c r="G674" s="7">
        <v>119</v>
      </c>
      <c r="H674" s="2" t="s">
        <v>57</v>
      </c>
      <c r="I674" s="8" t="str">
        <f t="shared" si="10"/>
        <v>299</v>
      </c>
      <c r="J674" s="9">
        <v>299</v>
      </c>
      <c r="K674" s="10">
        <v>0.6</v>
      </c>
      <c r="L674" s="2">
        <v>4.0999999999999996</v>
      </c>
      <c r="M674" s="11">
        <v>5999</v>
      </c>
      <c r="N674" t="s">
        <v>2722</v>
      </c>
      <c r="O674" t="s">
        <v>2722</v>
      </c>
      <c r="P674" t="s">
        <v>2723</v>
      </c>
    </row>
    <row r="675" spans="1:16">
      <c r="A675" s="2" t="s">
        <v>2724</v>
      </c>
      <c r="B675" s="2" t="s">
        <v>2724</v>
      </c>
      <c r="C675" s="2" t="s">
        <v>2724</v>
      </c>
      <c r="D675" t="s">
        <v>16</v>
      </c>
      <c r="E675" s="2" t="s">
        <v>39</v>
      </c>
      <c r="F675" s="4" t="s">
        <v>40</v>
      </c>
      <c r="G675" s="7">
        <v>154</v>
      </c>
      <c r="H675" s="2" t="s">
        <v>71</v>
      </c>
      <c r="I675" s="8" t="str">
        <f t="shared" si="10"/>
        <v>339</v>
      </c>
      <c r="J675" s="9">
        <v>339</v>
      </c>
      <c r="K675" s="10">
        <v>0.55000000000000004</v>
      </c>
      <c r="L675" s="2">
        <v>4.3</v>
      </c>
      <c r="M675" s="11">
        <v>13391</v>
      </c>
      <c r="N675" t="s">
        <v>2725</v>
      </c>
      <c r="O675" t="s">
        <v>2725</v>
      </c>
      <c r="P675" t="s">
        <v>2726</v>
      </c>
    </row>
    <row r="676" spans="1:16">
      <c r="A676" s="2" t="s">
        <v>2727</v>
      </c>
      <c r="B676" s="2" t="s">
        <v>2727</v>
      </c>
      <c r="C676" s="2" t="s">
        <v>2727</v>
      </c>
      <c r="D676" t="s">
        <v>2728</v>
      </c>
      <c r="E676" s="2" t="s">
        <v>898</v>
      </c>
      <c r="F676" s="4" t="s">
        <v>899</v>
      </c>
      <c r="G676" s="7">
        <v>225</v>
      </c>
      <c r="H676" s="2" t="s">
        <v>2729</v>
      </c>
      <c r="I676" s="8" t="str">
        <f t="shared" si="10"/>
        <v>250</v>
      </c>
      <c r="J676" s="9">
        <v>250</v>
      </c>
      <c r="K676" s="10">
        <v>0.1</v>
      </c>
      <c r="L676" s="2">
        <v>4.4000000000000004</v>
      </c>
      <c r="M676" s="11">
        <v>26556</v>
      </c>
      <c r="N676" t="s">
        <v>2730</v>
      </c>
      <c r="O676" t="s">
        <v>2730</v>
      </c>
      <c r="P676" t="s">
        <v>2731</v>
      </c>
    </row>
    <row r="677" spans="1:16">
      <c r="A677" s="2" t="s">
        <v>2732</v>
      </c>
      <c r="B677" s="2" t="s">
        <v>2732</v>
      </c>
      <c r="C677" s="2" t="s">
        <v>2732</v>
      </c>
      <c r="D677" t="s">
        <v>2399</v>
      </c>
      <c r="E677" s="2" t="s">
        <v>2733</v>
      </c>
      <c r="F677" s="4" t="s">
        <v>2734</v>
      </c>
      <c r="G677" s="7">
        <v>656</v>
      </c>
      <c r="H677" s="2" t="s">
        <v>306</v>
      </c>
      <c r="I677" s="8" t="str">
        <f t="shared" si="10"/>
        <v>1499</v>
      </c>
      <c r="J677" s="9">
        <v>1499</v>
      </c>
      <c r="K677" s="10">
        <v>0.56000000000000005</v>
      </c>
      <c r="L677" s="2">
        <v>4.3</v>
      </c>
      <c r="M677" s="11">
        <v>25903</v>
      </c>
      <c r="N677" t="s">
        <v>2735</v>
      </c>
      <c r="O677" t="s">
        <v>2735</v>
      </c>
      <c r="P677" t="s">
        <v>2736</v>
      </c>
    </row>
    <row r="678" spans="1:16">
      <c r="A678" s="2" t="s">
        <v>2737</v>
      </c>
      <c r="B678" s="2" t="s">
        <v>2737</v>
      </c>
      <c r="C678" s="2" t="s">
        <v>2737</v>
      </c>
      <c r="D678" t="s">
        <v>2376</v>
      </c>
      <c r="E678" s="2" t="s">
        <v>2738</v>
      </c>
      <c r="F678" s="4" t="s">
        <v>2739</v>
      </c>
      <c r="G678" s="7">
        <v>1109</v>
      </c>
      <c r="H678" s="2" t="s">
        <v>2740</v>
      </c>
      <c r="I678" s="8" t="str">
        <f t="shared" si="10"/>
        <v>2800</v>
      </c>
      <c r="J678" s="9">
        <v>2800</v>
      </c>
      <c r="K678" s="10">
        <v>0.6</v>
      </c>
      <c r="L678" s="2">
        <v>4.3</v>
      </c>
      <c r="M678" s="11">
        <v>53464</v>
      </c>
      <c r="N678" t="s">
        <v>2741</v>
      </c>
      <c r="O678" t="s">
        <v>2741</v>
      </c>
      <c r="P678" t="s">
        <v>2742</v>
      </c>
    </row>
    <row r="679" spans="1:16">
      <c r="A679" s="2" t="s">
        <v>2743</v>
      </c>
      <c r="B679" s="2" t="s">
        <v>2743</v>
      </c>
      <c r="C679" s="2" t="s">
        <v>2743</v>
      </c>
      <c r="D679" t="s">
        <v>1457</v>
      </c>
      <c r="E679" s="2" t="s">
        <v>351</v>
      </c>
      <c r="F679" s="4" t="s">
        <v>1792</v>
      </c>
      <c r="G679" s="7">
        <v>2999</v>
      </c>
      <c r="H679" s="2" t="s">
        <v>1468</v>
      </c>
      <c r="I679" s="8" t="str">
        <f t="shared" si="10"/>
        <v>7990</v>
      </c>
      <c r="J679" s="9">
        <v>7990</v>
      </c>
      <c r="K679" s="10">
        <v>0.62</v>
      </c>
      <c r="L679" s="2">
        <v>4.0999999999999996</v>
      </c>
      <c r="M679" s="11">
        <v>48448</v>
      </c>
      <c r="N679" t="s">
        <v>2744</v>
      </c>
      <c r="O679" t="s">
        <v>2744</v>
      </c>
      <c r="P679" t="s">
        <v>2745</v>
      </c>
    </row>
    <row r="680" spans="1:16">
      <c r="A680" s="2" t="s">
        <v>2746</v>
      </c>
      <c r="B680" s="2" t="s">
        <v>2746</v>
      </c>
      <c r="C680" s="2" t="s">
        <v>2746</v>
      </c>
      <c r="D680" t="s">
        <v>2644</v>
      </c>
      <c r="E680" s="2" t="s">
        <v>2747</v>
      </c>
      <c r="F680" s="4" t="s">
        <v>2748</v>
      </c>
      <c r="G680" s="7">
        <v>169</v>
      </c>
      <c r="H680" s="2" t="s">
        <v>57</v>
      </c>
      <c r="I680" s="8" t="str">
        <f t="shared" si="10"/>
        <v>299</v>
      </c>
      <c r="J680" s="9">
        <v>299</v>
      </c>
      <c r="K680" s="10">
        <v>0.43</v>
      </c>
      <c r="L680" s="2">
        <v>4.4000000000000004</v>
      </c>
      <c r="M680" s="11">
        <v>5176</v>
      </c>
      <c r="N680" t="s">
        <v>2749</v>
      </c>
      <c r="O680" t="s">
        <v>2749</v>
      </c>
      <c r="P680" t="s">
        <v>2750</v>
      </c>
    </row>
    <row r="681" spans="1:16">
      <c r="A681" s="2" t="s">
        <v>2751</v>
      </c>
      <c r="B681" s="2" t="s">
        <v>2751</v>
      </c>
      <c r="C681" s="2" t="s">
        <v>2751</v>
      </c>
      <c r="D681" t="s">
        <v>2599</v>
      </c>
      <c r="E681" s="2" t="s">
        <v>248</v>
      </c>
      <c r="F681" s="4" t="s">
        <v>249</v>
      </c>
      <c r="G681" s="7">
        <v>309</v>
      </c>
      <c r="H681" s="2" t="s">
        <v>2752</v>
      </c>
      <c r="I681" s="8" t="str">
        <f t="shared" si="10"/>
        <v>404</v>
      </c>
      <c r="J681" s="9">
        <v>404</v>
      </c>
      <c r="K681" s="10">
        <v>0.24</v>
      </c>
      <c r="L681" s="2">
        <v>4.4000000000000004</v>
      </c>
      <c r="M681" s="11">
        <v>8614</v>
      </c>
      <c r="N681" t="s">
        <v>2753</v>
      </c>
      <c r="O681" t="s">
        <v>2753</v>
      </c>
      <c r="P681" t="s">
        <v>2754</v>
      </c>
    </row>
    <row r="682" spans="1:16">
      <c r="A682" s="2" t="s">
        <v>2755</v>
      </c>
      <c r="B682" s="2" t="s">
        <v>2755</v>
      </c>
      <c r="C682" s="2" t="s">
        <v>2755</v>
      </c>
      <c r="D682" t="s">
        <v>2183</v>
      </c>
      <c r="E682" s="2" t="s">
        <v>183</v>
      </c>
      <c r="F682" s="4" t="s">
        <v>184</v>
      </c>
      <c r="G682" s="7">
        <v>599</v>
      </c>
      <c r="H682" s="2" t="s">
        <v>294</v>
      </c>
      <c r="I682" s="8" t="str">
        <f t="shared" si="10"/>
        <v>1399</v>
      </c>
      <c r="J682" s="9">
        <v>1399</v>
      </c>
      <c r="K682" s="10">
        <v>0.56999999999999995</v>
      </c>
      <c r="L682" s="2">
        <v>3.8</v>
      </c>
      <c r="M682" s="11">
        <v>60026</v>
      </c>
      <c r="N682" t="s">
        <v>2756</v>
      </c>
      <c r="O682" t="s">
        <v>2756</v>
      </c>
      <c r="P682" t="s">
        <v>2757</v>
      </c>
    </row>
    <row r="683" spans="1:16">
      <c r="A683" s="2" t="s">
        <v>2758</v>
      </c>
      <c r="B683" s="2" t="s">
        <v>2758</v>
      </c>
      <c r="C683" s="2" t="s">
        <v>2758</v>
      </c>
      <c r="D683" t="s">
        <v>2461</v>
      </c>
      <c r="E683" s="2" t="s">
        <v>57</v>
      </c>
      <c r="F683" s="4" t="s">
        <v>75</v>
      </c>
      <c r="G683" s="7">
        <v>299</v>
      </c>
      <c r="H683" s="2" t="s">
        <v>183</v>
      </c>
      <c r="I683" s="8" t="str">
        <f t="shared" si="10"/>
        <v>599</v>
      </c>
      <c r="J683" s="9">
        <v>599</v>
      </c>
      <c r="K683" s="10">
        <v>0.5</v>
      </c>
      <c r="L683" s="2">
        <v>3.8</v>
      </c>
      <c r="M683" s="11">
        <v>3066</v>
      </c>
      <c r="N683" t="s">
        <v>2759</v>
      </c>
      <c r="O683" t="s">
        <v>2759</v>
      </c>
      <c r="P683" t="s">
        <v>2760</v>
      </c>
    </row>
    <row r="684" spans="1:16">
      <c r="A684" s="2" t="s">
        <v>2761</v>
      </c>
      <c r="B684" s="2" t="s">
        <v>2761</v>
      </c>
      <c r="C684" s="2" t="s">
        <v>2761</v>
      </c>
      <c r="D684" t="s">
        <v>2399</v>
      </c>
      <c r="E684" s="2" t="s">
        <v>509</v>
      </c>
      <c r="F684" s="4" t="s">
        <v>510</v>
      </c>
      <c r="G684" s="7">
        <v>449</v>
      </c>
      <c r="H684" s="2" t="s">
        <v>63</v>
      </c>
      <c r="I684" s="8" t="str">
        <f t="shared" si="10"/>
        <v>999</v>
      </c>
      <c r="J684" s="9">
        <v>999</v>
      </c>
      <c r="K684" s="10">
        <v>0.55000000000000004</v>
      </c>
      <c r="L684" s="2">
        <v>4</v>
      </c>
      <c r="M684" s="11">
        <v>2102</v>
      </c>
      <c r="N684" t="s">
        <v>2762</v>
      </c>
      <c r="O684" t="s">
        <v>2762</v>
      </c>
      <c r="P684" t="s">
        <v>2763</v>
      </c>
    </row>
    <row r="685" spans="1:16">
      <c r="A685" s="2" t="s">
        <v>2764</v>
      </c>
      <c r="B685" s="2" t="s">
        <v>2764</v>
      </c>
      <c r="C685" s="2" t="s">
        <v>2764</v>
      </c>
      <c r="D685" t="s">
        <v>2383</v>
      </c>
      <c r="E685" s="2" t="s">
        <v>76</v>
      </c>
      <c r="F685" s="4" t="s">
        <v>272</v>
      </c>
      <c r="G685" s="7">
        <v>799</v>
      </c>
      <c r="H685" s="2" t="s">
        <v>2569</v>
      </c>
      <c r="I685" s="8" t="str">
        <f t="shared" si="10"/>
        <v>1295</v>
      </c>
      <c r="J685" s="9">
        <v>1295</v>
      </c>
      <c r="K685" s="10">
        <v>0.38</v>
      </c>
      <c r="L685" s="2">
        <v>4.4000000000000004</v>
      </c>
      <c r="M685" s="11">
        <v>34852</v>
      </c>
      <c r="N685" t="s">
        <v>2765</v>
      </c>
      <c r="O685" t="s">
        <v>2765</v>
      </c>
      <c r="P685" t="s">
        <v>2766</v>
      </c>
    </row>
    <row r="686" spans="1:16">
      <c r="A686" s="2" t="s">
        <v>2767</v>
      </c>
      <c r="B686" s="2" t="s">
        <v>2767</v>
      </c>
      <c r="C686" s="2" t="s">
        <v>2767</v>
      </c>
      <c r="D686" t="s">
        <v>80</v>
      </c>
      <c r="E686" s="2" t="s">
        <v>81</v>
      </c>
      <c r="F686" s="4" t="s">
        <v>82</v>
      </c>
      <c r="G686" s="7">
        <v>219</v>
      </c>
      <c r="H686" s="2" t="s">
        <v>83</v>
      </c>
      <c r="I686" s="8" t="str">
        <f t="shared" si="10"/>
        <v>700</v>
      </c>
      <c r="J686" s="9">
        <v>700</v>
      </c>
      <c r="K686" s="10">
        <v>0.69</v>
      </c>
      <c r="L686" s="2">
        <v>4.4000000000000004</v>
      </c>
      <c r="M686" s="2" t="s">
        <v>2768</v>
      </c>
      <c r="N686" t="s">
        <v>2769</v>
      </c>
      <c r="O686" t="s">
        <v>2769</v>
      </c>
      <c r="P686" t="s">
        <v>2770</v>
      </c>
    </row>
    <row r="687" spans="1:16">
      <c r="A687" s="2" t="s">
        <v>2771</v>
      </c>
      <c r="B687" s="2" t="s">
        <v>2771</v>
      </c>
      <c r="C687" s="2" t="s">
        <v>2771</v>
      </c>
      <c r="D687" t="s">
        <v>2772</v>
      </c>
      <c r="E687" s="2" t="s">
        <v>2773</v>
      </c>
      <c r="F687" s="4" t="s">
        <v>2774</v>
      </c>
      <c r="G687" s="7">
        <v>157</v>
      </c>
      <c r="H687" s="2" t="s">
        <v>2775</v>
      </c>
      <c r="I687" s="8" t="str">
        <f t="shared" si="10"/>
        <v>160</v>
      </c>
      <c r="J687" s="9">
        <v>160</v>
      </c>
      <c r="K687" s="10">
        <v>0.02</v>
      </c>
      <c r="L687" s="2">
        <v>4.5</v>
      </c>
      <c r="M687" s="11">
        <v>8618</v>
      </c>
      <c r="N687" t="s">
        <v>2776</v>
      </c>
      <c r="O687" t="s">
        <v>2776</v>
      </c>
      <c r="P687" t="s">
        <v>2777</v>
      </c>
    </row>
    <row r="688" spans="1:16">
      <c r="A688" s="2" t="s">
        <v>2778</v>
      </c>
      <c r="B688" s="2" t="s">
        <v>2778</v>
      </c>
      <c r="C688" s="2" t="s">
        <v>2778</v>
      </c>
      <c r="D688" t="s">
        <v>1499</v>
      </c>
      <c r="E688" s="2" t="s">
        <v>1581</v>
      </c>
      <c r="F688" s="4" t="s">
        <v>1582</v>
      </c>
      <c r="G688" s="7">
        <v>369</v>
      </c>
      <c r="H688" s="2" t="s">
        <v>745</v>
      </c>
      <c r="I688" s="8" t="str">
        <f t="shared" si="10"/>
        <v>1600</v>
      </c>
      <c r="J688" s="9">
        <v>1600</v>
      </c>
      <c r="K688" s="10">
        <v>0.77</v>
      </c>
      <c r="L688" s="2">
        <v>4</v>
      </c>
      <c r="M688" s="11">
        <v>32625</v>
      </c>
      <c r="N688" t="s">
        <v>2779</v>
      </c>
      <c r="O688" t="s">
        <v>2779</v>
      </c>
      <c r="P688" t="s">
        <v>2780</v>
      </c>
    </row>
    <row r="689" spans="1:16">
      <c r="A689" s="2" t="s">
        <v>2781</v>
      </c>
      <c r="B689" s="2" t="s">
        <v>2781</v>
      </c>
      <c r="C689" s="2" t="s">
        <v>2781</v>
      </c>
      <c r="D689" t="s">
        <v>2383</v>
      </c>
      <c r="E689" s="2" t="s">
        <v>183</v>
      </c>
      <c r="F689" s="4" t="s">
        <v>184</v>
      </c>
      <c r="G689" s="7">
        <v>599</v>
      </c>
      <c r="H689" s="2" t="s">
        <v>90</v>
      </c>
      <c r="I689" s="8" t="str">
        <f t="shared" si="10"/>
        <v>899</v>
      </c>
      <c r="J689" s="9">
        <v>899</v>
      </c>
      <c r="K689" s="10">
        <v>0.33</v>
      </c>
      <c r="L689" s="2">
        <v>4</v>
      </c>
      <c r="M689" s="11">
        <v>4018</v>
      </c>
      <c r="N689" t="s">
        <v>2782</v>
      </c>
      <c r="O689" t="s">
        <v>2782</v>
      </c>
      <c r="P689" t="s">
        <v>2783</v>
      </c>
    </row>
    <row r="690" spans="1:16">
      <c r="A690" s="2" t="s">
        <v>2784</v>
      </c>
      <c r="B690" s="2" t="s">
        <v>2784</v>
      </c>
      <c r="C690" s="2" t="s">
        <v>2784</v>
      </c>
      <c r="D690" t="s">
        <v>2785</v>
      </c>
      <c r="E690" s="2" t="s">
        <v>2786</v>
      </c>
      <c r="F690" s="4" t="s">
        <v>2787</v>
      </c>
      <c r="G690" s="7">
        <v>479</v>
      </c>
      <c r="H690" s="2" t="s">
        <v>183</v>
      </c>
      <c r="I690" s="8" t="str">
        <f t="shared" si="10"/>
        <v>599</v>
      </c>
      <c r="J690" s="9">
        <v>599</v>
      </c>
      <c r="K690" s="10">
        <v>0.2</v>
      </c>
      <c r="L690" s="2">
        <v>4.3</v>
      </c>
      <c r="M690" s="11">
        <v>11687</v>
      </c>
      <c r="N690" t="s">
        <v>1873</v>
      </c>
      <c r="O690" t="s">
        <v>1873</v>
      </c>
      <c r="P690" t="s">
        <v>2788</v>
      </c>
    </row>
    <row r="691" spans="1:16">
      <c r="A691" s="2" t="s">
        <v>2789</v>
      </c>
      <c r="B691" s="2" t="s">
        <v>2789</v>
      </c>
      <c r="C691" s="2" t="s">
        <v>2789</v>
      </c>
      <c r="D691" t="s">
        <v>16</v>
      </c>
      <c r="E691" s="2" t="s">
        <v>88</v>
      </c>
      <c r="F691" s="4" t="s">
        <v>89</v>
      </c>
      <c r="G691" s="7">
        <v>350</v>
      </c>
      <c r="H691" s="2" t="s">
        <v>90</v>
      </c>
      <c r="I691" s="8" t="str">
        <f t="shared" si="10"/>
        <v>899</v>
      </c>
      <c r="J691" s="9">
        <v>899</v>
      </c>
      <c r="K691" s="10">
        <v>0.61</v>
      </c>
      <c r="L691" s="2">
        <v>4.2</v>
      </c>
      <c r="M691" s="11">
        <v>2262</v>
      </c>
      <c r="N691" t="s">
        <v>2790</v>
      </c>
      <c r="O691" t="s">
        <v>2790</v>
      </c>
      <c r="P691" t="s">
        <v>2791</v>
      </c>
    </row>
    <row r="692" spans="1:16">
      <c r="A692" s="2" t="s">
        <v>2792</v>
      </c>
      <c r="B692" s="2" t="s">
        <v>2792</v>
      </c>
      <c r="C692" s="2" t="s">
        <v>2792</v>
      </c>
      <c r="D692" t="s">
        <v>1519</v>
      </c>
      <c r="E692" s="2" t="s">
        <v>2793</v>
      </c>
      <c r="F692" s="4" t="s">
        <v>2794</v>
      </c>
      <c r="G692" s="7">
        <v>1598</v>
      </c>
      <c r="H692" s="2" t="s">
        <v>2184</v>
      </c>
      <c r="I692" s="8" t="str">
        <f t="shared" si="10"/>
        <v>2990</v>
      </c>
      <c r="J692" s="9">
        <v>2990</v>
      </c>
      <c r="K692" s="10">
        <v>0.47</v>
      </c>
      <c r="L692" s="2">
        <v>3.8</v>
      </c>
      <c r="M692" s="11">
        <v>11015</v>
      </c>
      <c r="N692" t="s">
        <v>2795</v>
      </c>
      <c r="O692" t="s">
        <v>2795</v>
      </c>
      <c r="P692" t="s">
        <v>2796</v>
      </c>
    </row>
    <row r="693" spans="1:16">
      <c r="A693" s="2" t="s">
        <v>2797</v>
      </c>
      <c r="B693" s="2" t="s">
        <v>2797</v>
      </c>
      <c r="C693" s="2" t="s">
        <v>2797</v>
      </c>
      <c r="D693" t="s">
        <v>2798</v>
      </c>
      <c r="E693" s="2" t="s">
        <v>183</v>
      </c>
      <c r="F693" s="4" t="s">
        <v>184</v>
      </c>
      <c r="G693" s="7">
        <v>599</v>
      </c>
      <c r="H693" s="2" t="s">
        <v>90</v>
      </c>
      <c r="I693" s="8" t="str">
        <f t="shared" si="10"/>
        <v>899</v>
      </c>
      <c r="J693" s="9">
        <v>899</v>
      </c>
      <c r="K693" s="10">
        <v>0.33</v>
      </c>
      <c r="L693" s="2">
        <v>4.3</v>
      </c>
      <c r="M693" s="11">
        <v>95116</v>
      </c>
      <c r="N693" t="s">
        <v>2799</v>
      </c>
      <c r="O693" t="s">
        <v>2799</v>
      </c>
      <c r="P693" t="s">
        <v>2800</v>
      </c>
    </row>
    <row r="694" spans="1:16">
      <c r="A694" s="2" t="s">
        <v>2801</v>
      </c>
      <c r="B694" s="2" t="s">
        <v>2801</v>
      </c>
      <c r="C694" s="2" t="s">
        <v>2801</v>
      </c>
      <c r="D694" t="s">
        <v>16</v>
      </c>
      <c r="E694" s="2" t="s">
        <v>94</v>
      </c>
      <c r="F694" s="4" t="s">
        <v>95</v>
      </c>
      <c r="G694" s="7">
        <v>159</v>
      </c>
      <c r="H694" s="2" t="s">
        <v>17</v>
      </c>
      <c r="I694" s="8" t="str">
        <f t="shared" si="10"/>
        <v>399</v>
      </c>
      <c r="J694" s="9">
        <v>399</v>
      </c>
      <c r="K694" s="10">
        <v>0.6</v>
      </c>
      <c r="L694" s="2">
        <v>4.0999999999999996</v>
      </c>
      <c r="M694" s="11">
        <v>4768</v>
      </c>
      <c r="N694" t="s">
        <v>2802</v>
      </c>
      <c r="O694" t="s">
        <v>2802</v>
      </c>
      <c r="P694" t="s">
        <v>2803</v>
      </c>
    </row>
    <row r="695" spans="1:16">
      <c r="A695" s="2" t="s">
        <v>2804</v>
      </c>
      <c r="B695" s="2" t="s">
        <v>2804</v>
      </c>
      <c r="C695" s="2" t="s">
        <v>2804</v>
      </c>
      <c r="D695" t="s">
        <v>2376</v>
      </c>
      <c r="E695" s="2" t="s">
        <v>416</v>
      </c>
      <c r="F695" s="4" t="s">
        <v>554</v>
      </c>
      <c r="G695" s="7">
        <v>1299</v>
      </c>
      <c r="H695" s="2" t="s">
        <v>2805</v>
      </c>
      <c r="I695" s="8" t="str">
        <f t="shared" si="10"/>
        <v>3000</v>
      </c>
      <c r="J695" s="9">
        <v>3000</v>
      </c>
      <c r="K695" s="10">
        <v>0.56999999999999995</v>
      </c>
      <c r="L695" s="2">
        <v>4.3</v>
      </c>
      <c r="M695" s="11">
        <v>23022</v>
      </c>
      <c r="N695" t="s">
        <v>2806</v>
      </c>
      <c r="O695" t="s">
        <v>2806</v>
      </c>
      <c r="P695" t="s">
        <v>2807</v>
      </c>
    </row>
    <row r="696" spans="1:16">
      <c r="A696" s="2" t="s">
        <v>2808</v>
      </c>
      <c r="B696" s="2" t="s">
        <v>2808</v>
      </c>
      <c r="C696" s="2" t="s">
        <v>2808</v>
      </c>
      <c r="D696" t="s">
        <v>1457</v>
      </c>
      <c r="E696" s="2" t="s">
        <v>230</v>
      </c>
      <c r="F696" s="4" t="s">
        <v>350</v>
      </c>
      <c r="G696" s="7">
        <v>1599</v>
      </c>
      <c r="H696" s="2" t="s">
        <v>1022</v>
      </c>
      <c r="I696" s="8" t="str">
        <f t="shared" si="10"/>
        <v>4999</v>
      </c>
      <c r="J696" s="9">
        <v>4999</v>
      </c>
      <c r="K696" s="10">
        <v>0.68</v>
      </c>
      <c r="L696" s="2">
        <v>4</v>
      </c>
      <c r="M696" s="11">
        <v>67951</v>
      </c>
      <c r="N696" t="s">
        <v>2809</v>
      </c>
      <c r="O696" t="s">
        <v>2809</v>
      </c>
      <c r="P696" t="s">
        <v>2810</v>
      </c>
    </row>
    <row r="697" spans="1:16">
      <c r="A697" s="2" t="s">
        <v>2811</v>
      </c>
      <c r="B697" s="2" t="s">
        <v>2811</v>
      </c>
      <c r="C697" s="2" t="s">
        <v>2811</v>
      </c>
      <c r="D697" t="s">
        <v>2812</v>
      </c>
      <c r="E697" s="2" t="s">
        <v>2813</v>
      </c>
      <c r="F697" s="4" t="s">
        <v>2814</v>
      </c>
      <c r="G697" s="7">
        <v>294</v>
      </c>
      <c r="H697" s="2" t="s">
        <v>1022</v>
      </c>
      <c r="I697" s="8" t="str">
        <f t="shared" si="10"/>
        <v>4999</v>
      </c>
      <c r="J697" s="9">
        <v>4999</v>
      </c>
      <c r="K697" s="10">
        <v>0.94</v>
      </c>
      <c r="L697" s="2">
        <v>4.3</v>
      </c>
      <c r="M697" s="11">
        <v>4426</v>
      </c>
      <c r="N697" t="s">
        <v>2815</v>
      </c>
      <c r="O697" t="s">
        <v>2815</v>
      </c>
      <c r="P697" t="s">
        <v>2816</v>
      </c>
    </row>
    <row r="698" spans="1:16">
      <c r="A698" s="2" t="s">
        <v>2817</v>
      </c>
      <c r="B698" s="2" t="s">
        <v>2817</v>
      </c>
      <c r="C698" s="2" t="s">
        <v>2817</v>
      </c>
      <c r="D698" t="s">
        <v>2599</v>
      </c>
      <c r="E698" s="2" t="s">
        <v>2818</v>
      </c>
      <c r="F698" s="4" t="s">
        <v>2819</v>
      </c>
      <c r="G698" s="7">
        <v>828</v>
      </c>
      <c r="H698" s="2" t="s">
        <v>2820</v>
      </c>
      <c r="I698" s="8" t="str">
        <f t="shared" si="10"/>
        <v>861</v>
      </c>
      <c r="J698" s="9">
        <v>861</v>
      </c>
      <c r="K698" s="10">
        <v>0.04</v>
      </c>
      <c r="L698" s="2">
        <v>4.2</v>
      </c>
      <c r="M698" s="11">
        <v>4567</v>
      </c>
      <c r="N698" t="s">
        <v>2821</v>
      </c>
      <c r="O698" t="s">
        <v>2821</v>
      </c>
      <c r="P698" t="s">
        <v>2822</v>
      </c>
    </row>
    <row r="699" spans="1:16">
      <c r="A699" s="2" t="s">
        <v>2823</v>
      </c>
      <c r="B699" s="2" t="s">
        <v>2823</v>
      </c>
      <c r="C699" s="2" t="s">
        <v>2823</v>
      </c>
      <c r="D699" t="s">
        <v>2183</v>
      </c>
      <c r="E699" s="2" t="s">
        <v>2824</v>
      </c>
      <c r="F699" s="4" t="s">
        <v>2825</v>
      </c>
      <c r="G699" s="7">
        <v>745</v>
      </c>
      <c r="H699" s="2" t="s">
        <v>1070</v>
      </c>
      <c r="I699" s="8" t="str">
        <f t="shared" si="10"/>
        <v>795</v>
      </c>
      <c r="J699" s="9">
        <v>795</v>
      </c>
      <c r="K699" s="10">
        <v>0.06</v>
      </c>
      <c r="L699" s="2">
        <v>4</v>
      </c>
      <c r="M699" s="11">
        <v>13797</v>
      </c>
      <c r="N699" t="s">
        <v>2826</v>
      </c>
      <c r="O699" t="s">
        <v>2826</v>
      </c>
      <c r="P699" t="s">
        <v>2827</v>
      </c>
    </row>
    <row r="700" spans="1:16">
      <c r="A700" s="2" t="s">
        <v>2828</v>
      </c>
      <c r="B700" s="2" t="s">
        <v>2828</v>
      </c>
      <c r="C700" s="2" t="s">
        <v>2828</v>
      </c>
      <c r="D700" t="s">
        <v>2829</v>
      </c>
      <c r="E700" s="2" t="s">
        <v>2830</v>
      </c>
      <c r="F700" s="4" t="s">
        <v>2831</v>
      </c>
      <c r="G700" s="7">
        <v>1549</v>
      </c>
      <c r="H700" s="2" t="s">
        <v>2832</v>
      </c>
      <c r="I700" s="8" t="str">
        <f t="shared" si="10"/>
        <v>2495</v>
      </c>
      <c r="J700" s="9">
        <v>2495</v>
      </c>
      <c r="K700" s="10">
        <v>0.38</v>
      </c>
      <c r="L700" s="2">
        <v>4.4000000000000004</v>
      </c>
      <c r="M700" s="11">
        <v>15137</v>
      </c>
      <c r="N700" t="s">
        <v>2833</v>
      </c>
      <c r="O700" t="s">
        <v>2833</v>
      </c>
      <c r="P700" t="s">
        <v>2834</v>
      </c>
    </row>
    <row r="701" spans="1:16">
      <c r="A701" s="2" t="s">
        <v>2835</v>
      </c>
      <c r="B701" s="2" t="s">
        <v>2835</v>
      </c>
      <c r="C701" s="2" t="s">
        <v>2835</v>
      </c>
      <c r="D701" t="s">
        <v>16</v>
      </c>
      <c r="E701" s="2" t="s">
        <v>25</v>
      </c>
      <c r="F701" s="4" t="s">
        <v>99</v>
      </c>
      <c r="G701" s="7">
        <v>349</v>
      </c>
      <c r="H701" s="2" t="s">
        <v>17</v>
      </c>
      <c r="I701" s="8" t="str">
        <f t="shared" si="10"/>
        <v>399</v>
      </c>
      <c r="J701" s="9">
        <v>399</v>
      </c>
      <c r="K701" s="10">
        <v>0.13</v>
      </c>
      <c r="L701" s="2">
        <v>4.4000000000000004</v>
      </c>
      <c r="M701" s="11">
        <v>18757</v>
      </c>
      <c r="N701" t="s">
        <v>2836</v>
      </c>
      <c r="O701" t="s">
        <v>2836</v>
      </c>
      <c r="P701" t="s">
        <v>2837</v>
      </c>
    </row>
    <row r="702" spans="1:16">
      <c r="A702" s="2" t="s">
        <v>2838</v>
      </c>
      <c r="B702" s="2" t="s">
        <v>2838</v>
      </c>
      <c r="C702" s="2" t="s">
        <v>2838</v>
      </c>
      <c r="D702" t="s">
        <v>16</v>
      </c>
      <c r="E702" s="2" t="s">
        <v>124</v>
      </c>
      <c r="F702" s="4" t="s">
        <v>125</v>
      </c>
      <c r="G702" s="7">
        <v>970</v>
      </c>
      <c r="H702" s="2" t="s">
        <v>126</v>
      </c>
      <c r="I702" s="8" t="str">
        <f t="shared" si="10"/>
        <v>1799</v>
      </c>
      <c r="J702" s="9">
        <v>1799</v>
      </c>
      <c r="K702" s="10">
        <v>0.46</v>
      </c>
      <c r="L702" s="2">
        <v>4.5</v>
      </c>
      <c r="M702" s="2">
        <v>815</v>
      </c>
      <c r="N702" t="s">
        <v>2839</v>
      </c>
      <c r="O702" t="s">
        <v>2839</v>
      </c>
      <c r="P702" t="s">
        <v>2840</v>
      </c>
    </row>
    <row r="703" spans="1:16">
      <c r="A703" s="2" t="s">
        <v>2841</v>
      </c>
      <c r="B703" s="2" t="s">
        <v>2841</v>
      </c>
      <c r="C703" s="2" t="s">
        <v>2841</v>
      </c>
      <c r="D703" t="s">
        <v>2574</v>
      </c>
      <c r="E703" s="2" t="s">
        <v>2842</v>
      </c>
      <c r="F703" s="4" t="s">
        <v>2843</v>
      </c>
      <c r="G703" s="7">
        <v>1469</v>
      </c>
      <c r="H703" s="2" t="s">
        <v>780</v>
      </c>
      <c r="I703" s="8" t="str">
        <f t="shared" si="10"/>
        <v>2499</v>
      </c>
      <c r="J703" s="9">
        <v>2499</v>
      </c>
      <c r="K703" s="10">
        <v>0.41</v>
      </c>
      <c r="L703" s="2">
        <v>4.2</v>
      </c>
      <c r="M703" s="2" t="s">
        <v>2844</v>
      </c>
      <c r="N703" t="s">
        <v>2845</v>
      </c>
      <c r="O703" t="s">
        <v>2845</v>
      </c>
      <c r="P703" t="s">
        <v>2846</v>
      </c>
    </row>
    <row r="704" spans="1:16">
      <c r="A704" s="2" t="s">
        <v>2847</v>
      </c>
      <c r="B704" s="2" t="s">
        <v>2847</v>
      </c>
      <c r="C704" s="2" t="s">
        <v>2847</v>
      </c>
      <c r="D704" t="s">
        <v>2848</v>
      </c>
      <c r="E704" s="2" t="s">
        <v>2849</v>
      </c>
      <c r="F704" s="4" t="s">
        <v>2850</v>
      </c>
      <c r="G704" s="7">
        <v>198</v>
      </c>
      <c r="H704" s="2" t="s">
        <v>445</v>
      </c>
      <c r="I704" s="8" t="str">
        <f t="shared" si="10"/>
        <v>800</v>
      </c>
      <c r="J704" s="9">
        <v>800</v>
      </c>
      <c r="K704" s="10">
        <v>0.75</v>
      </c>
      <c r="L704" s="2">
        <v>4.0999999999999996</v>
      </c>
      <c r="M704" s="11">
        <v>9344</v>
      </c>
      <c r="N704" t="s">
        <v>2851</v>
      </c>
      <c r="O704" t="s">
        <v>2851</v>
      </c>
      <c r="P704" t="s">
        <v>2852</v>
      </c>
    </row>
    <row r="705" spans="1:16">
      <c r="A705" s="2" t="s">
        <v>2853</v>
      </c>
      <c r="B705" s="2" t="s">
        <v>2853</v>
      </c>
      <c r="C705" s="2" t="s">
        <v>2853</v>
      </c>
      <c r="D705" t="s">
        <v>2854</v>
      </c>
      <c r="E705" s="2" t="s">
        <v>882</v>
      </c>
      <c r="F705" s="4" t="s">
        <v>1098</v>
      </c>
      <c r="G705" s="7">
        <v>549</v>
      </c>
      <c r="H705" s="2" t="s">
        <v>882</v>
      </c>
      <c r="I705" s="8" t="str">
        <f t="shared" si="10"/>
        <v>549</v>
      </c>
      <c r="J705" s="9">
        <v>549</v>
      </c>
      <c r="K705" s="10">
        <v>0</v>
      </c>
      <c r="L705" s="2">
        <v>4.5</v>
      </c>
      <c r="M705" s="11">
        <v>4875</v>
      </c>
      <c r="N705" t="s">
        <v>2855</v>
      </c>
      <c r="O705" t="s">
        <v>2855</v>
      </c>
      <c r="P705" t="s">
        <v>2856</v>
      </c>
    </row>
    <row r="706" spans="1:16">
      <c r="A706" s="2" t="s">
        <v>2857</v>
      </c>
      <c r="B706" s="2" t="s">
        <v>2857</v>
      </c>
      <c r="C706" s="2" t="s">
        <v>2857</v>
      </c>
      <c r="D706" t="s">
        <v>1457</v>
      </c>
      <c r="E706" s="2" t="s">
        <v>351</v>
      </c>
      <c r="F706" s="4" t="s">
        <v>1792</v>
      </c>
      <c r="G706" s="7">
        <v>2999</v>
      </c>
      <c r="H706" s="2" t="s">
        <v>601</v>
      </c>
      <c r="I706" s="8" t="str">
        <f t="shared" si="10"/>
        <v>9999</v>
      </c>
      <c r="J706" s="9">
        <v>9999</v>
      </c>
      <c r="K706" s="10">
        <v>0.7</v>
      </c>
      <c r="L706" s="2">
        <v>4.2</v>
      </c>
      <c r="M706" s="11">
        <v>20881</v>
      </c>
      <c r="N706" t="s">
        <v>2023</v>
      </c>
      <c r="O706" t="s">
        <v>2023</v>
      </c>
      <c r="P706" t="s">
        <v>2858</v>
      </c>
    </row>
    <row r="707" spans="1:16">
      <c r="A707" s="2" t="s">
        <v>2859</v>
      </c>
      <c r="B707" s="2" t="s">
        <v>2859</v>
      </c>
      <c r="C707" s="2" t="s">
        <v>2859</v>
      </c>
      <c r="D707" t="s">
        <v>1457</v>
      </c>
      <c r="E707" s="2" t="s">
        <v>2860</v>
      </c>
      <c r="F707" s="4" t="s">
        <v>2861</v>
      </c>
      <c r="G707" s="7">
        <v>12000</v>
      </c>
      <c r="H707" s="2" t="s">
        <v>420</v>
      </c>
      <c r="I707" s="8" t="str">
        <f t="shared" ref="I707:I770" si="11">SUBSTITUTE(SUBSTITUTE(H707, "â‚¹", ""), ",", "")</f>
        <v>29999</v>
      </c>
      <c r="J707" s="9">
        <v>29999</v>
      </c>
      <c r="K707" s="10">
        <v>0.6</v>
      </c>
      <c r="L707" s="2">
        <v>4.3</v>
      </c>
      <c r="M707" s="11">
        <v>4744</v>
      </c>
      <c r="N707" t="s">
        <v>2862</v>
      </c>
      <c r="O707" t="s">
        <v>2862</v>
      </c>
      <c r="P707" t="s">
        <v>2863</v>
      </c>
    </row>
    <row r="708" spans="1:16">
      <c r="A708" s="2" t="s">
        <v>2864</v>
      </c>
      <c r="B708" s="2" t="s">
        <v>2864</v>
      </c>
      <c r="C708" s="2" t="s">
        <v>2864</v>
      </c>
      <c r="D708" t="s">
        <v>1519</v>
      </c>
      <c r="E708" s="2" t="s">
        <v>416</v>
      </c>
      <c r="F708" s="4" t="s">
        <v>554</v>
      </c>
      <c r="G708" s="7">
        <v>1299</v>
      </c>
      <c r="H708" s="2" t="s">
        <v>2236</v>
      </c>
      <c r="I708" s="8" t="str">
        <f t="shared" si="11"/>
        <v>3499</v>
      </c>
      <c r="J708" s="9">
        <v>3499</v>
      </c>
      <c r="K708" s="10">
        <v>0.63</v>
      </c>
      <c r="L708" s="2">
        <v>3.9</v>
      </c>
      <c r="M708" s="11">
        <v>12452</v>
      </c>
      <c r="N708" t="s">
        <v>2865</v>
      </c>
      <c r="O708" t="s">
        <v>2865</v>
      </c>
      <c r="P708" t="s">
        <v>2866</v>
      </c>
    </row>
    <row r="709" spans="1:16">
      <c r="A709" s="2" t="s">
        <v>2867</v>
      </c>
      <c r="B709" s="2" t="s">
        <v>2867</v>
      </c>
      <c r="C709" s="2" t="s">
        <v>2867</v>
      </c>
      <c r="D709" t="s">
        <v>2479</v>
      </c>
      <c r="E709" s="2" t="s">
        <v>443</v>
      </c>
      <c r="F709" s="4" t="s">
        <v>444</v>
      </c>
      <c r="G709" s="7">
        <v>269</v>
      </c>
      <c r="H709" s="2" t="s">
        <v>2482</v>
      </c>
      <c r="I709" s="8" t="str">
        <f t="shared" si="11"/>
        <v>315</v>
      </c>
      <c r="J709" s="9">
        <v>315</v>
      </c>
      <c r="K709" s="10">
        <v>0.15</v>
      </c>
      <c r="L709" s="2">
        <v>4.5</v>
      </c>
      <c r="M709" s="11">
        <v>17810</v>
      </c>
      <c r="N709" t="s">
        <v>2868</v>
      </c>
      <c r="O709" t="s">
        <v>2868</v>
      </c>
      <c r="P709" t="s">
        <v>2869</v>
      </c>
    </row>
    <row r="710" spans="1:16">
      <c r="A710" s="2" t="s">
        <v>2870</v>
      </c>
      <c r="B710" s="2" t="s">
        <v>2870</v>
      </c>
      <c r="C710" s="2" t="s">
        <v>2870</v>
      </c>
      <c r="D710" t="s">
        <v>1519</v>
      </c>
      <c r="E710" s="2" t="s">
        <v>76</v>
      </c>
      <c r="F710" s="4" t="s">
        <v>272</v>
      </c>
      <c r="G710" s="7">
        <v>799</v>
      </c>
      <c r="H710" s="2" t="s">
        <v>306</v>
      </c>
      <c r="I710" s="8" t="str">
        <f t="shared" si="11"/>
        <v>1499</v>
      </c>
      <c r="J710" s="9">
        <v>1499</v>
      </c>
      <c r="K710" s="10">
        <v>0.47</v>
      </c>
      <c r="L710" s="2">
        <v>4.0999999999999996</v>
      </c>
      <c r="M710" s="11">
        <v>53648</v>
      </c>
      <c r="N710" t="s">
        <v>2871</v>
      </c>
      <c r="O710" t="s">
        <v>2871</v>
      </c>
      <c r="P710" t="s">
        <v>2872</v>
      </c>
    </row>
    <row r="711" spans="1:16">
      <c r="A711" s="2" t="s">
        <v>2873</v>
      </c>
      <c r="B711" s="2" t="s">
        <v>2873</v>
      </c>
      <c r="C711" s="2" t="s">
        <v>2873</v>
      </c>
      <c r="D711" t="s">
        <v>2874</v>
      </c>
      <c r="E711" s="2" t="s">
        <v>2875</v>
      </c>
      <c r="F711" s="4" t="s">
        <v>2876</v>
      </c>
      <c r="G711" s="7">
        <v>6299</v>
      </c>
      <c r="H711" s="2" t="s">
        <v>2877</v>
      </c>
      <c r="I711" s="8" t="str">
        <f t="shared" si="11"/>
        <v>13750</v>
      </c>
      <c r="J711" s="9">
        <v>13750</v>
      </c>
      <c r="K711" s="10">
        <v>0.54</v>
      </c>
      <c r="L711" s="2">
        <v>4.2</v>
      </c>
      <c r="M711" s="11">
        <v>2014</v>
      </c>
      <c r="N711" t="s">
        <v>2878</v>
      </c>
      <c r="O711" t="s">
        <v>2878</v>
      </c>
      <c r="P711" t="s">
        <v>2879</v>
      </c>
    </row>
    <row r="712" spans="1:16">
      <c r="A712" s="2" t="s">
        <v>2880</v>
      </c>
      <c r="B712" s="2" t="s">
        <v>2880</v>
      </c>
      <c r="C712" s="2" t="s">
        <v>2880</v>
      </c>
      <c r="D712" t="s">
        <v>2881</v>
      </c>
      <c r="E712" s="2" t="s">
        <v>139</v>
      </c>
      <c r="F712" s="4" t="s">
        <v>140</v>
      </c>
      <c r="G712" s="7">
        <v>59</v>
      </c>
      <c r="H712" s="2" t="s">
        <v>139</v>
      </c>
      <c r="I712" s="8" t="str">
        <f t="shared" si="11"/>
        <v>59</v>
      </c>
      <c r="J712" s="9">
        <v>59</v>
      </c>
      <c r="K712" s="10">
        <v>0</v>
      </c>
      <c r="L712" s="2">
        <v>3.8</v>
      </c>
      <c r="M712" s="11">
        <v>5958</v>
      </c>
      <c r="N712" t="s">
        <v>2882</v>
      </c>
      <c r="O712" t="s">
        <v>2882</v>
      </c>
      <c r="P712" t="s">
        <v>2883</v>
      </c>
    </row>
    <row r="713" spans="1:16">
      <c r="A713" s="2" t="s">
        <v>2884</v>
      </c>
      <c r="B713" s="2" t="s">
        <v>2884</v>
      </c>
      <c r="C713" s="2" t="s">
        <v>2884</v>
      </c>
      <c r="D713" t="s">
        <v>1536</v>
      </c>
      <c r="E713" s="2" t="s">
        <v>2885</v>
      </c>
      <c r="F713" s="4" t="s">
        <v>2886</v>
      </c>
      <c r="G713" s="7">
        <v>571</v>
      </c>
      <c r="H713" s="2" t="s">
        <v>63</v>
      </c>
      <c r="I713" s="8" t="str">
        <f t="shared" si="11"/>
        <v>999</v>
      </c>
      <c r="J713" s="9">
        <v>999</v>
      </c>
      <c r="K713" s="10">
        <v>0.43</v>
      </c>
      <c r="L713" s="2">
        <v>4.3</v>
      </c>
      <c r="M713" s="11">
        <v>38221</v>
      </c>
      <c r="N713" t="s">
        <v>2887</v>
      </c>
      <c r="O713" t="s">
        <v>2887</v>
      </c>
      <c r="P713" t="s">
        <v>2888</v>
      </c>
    </row>
    <row r="714" spans="1:16">
      <c r="A714" s="2" t="s">
        <v>2889</v>
      </c>
      <c r="B714" s="2" t="s">
        <v>2889</v>
      </c>
      <c r="C714" s="2" t="s">
        <v>2889</v>
      </c>
      <c r="D714" t="s">
        <v>2716</v>
      </c>
      <c r="E714" s="2" t="s">
        <v>882</v>
      </c>
      <c r="F714" s="4" t="s">
        <v>1098</v>
      </c>
      <c r="G714" s="7">
        <v>549</v>
      </c>
      <c r="H714" s="2" t="s">
        <v>63</v>
      </c>
      <c r="I714" s="8" t="str">
        <f t="shared" si="11"/>
        <v>999</v>
      </c>
      <c r="J714" s="9">
        <v>999</v>
      </c>
      <c r="K714" s="10">
        <v>0.45</v>
      </c>
      <c r="L714" s="2">
        <v>3.9</v>
      </c>
      <c r="M714" s="11">
        <v>64705</v>
      </c>
      <c r="N714" t="s">
        <v>2890</v>
      </c>
      <c r="O714" t="s">
        <v>2890</v>
      </c>
      <c r="P714" t="s">
        <v>2891</v>
      </c>
    </row>
    <row r="715" spans="1:16">
      <c r="A715" s="2" t="s">
        <v>2892</v>
      </c>
      <c r="B715" s="2" t="s">
        <v>2892</v>
      </c>
      <c r="C715" s="2" t="s">
        <v>2892</v>
      </c>
      <c r="D715" t="s">
        <v>1927</v>
      </c>
      <c r="E715" s="2" t="s">
        <v>1928</v>
      </c>
      <c r="F715" s="4" t="s">
        <v>1929</v>
      </c>
      <c r="G715" s="7">
        <v>2099</v>
      </c>
      <c r="H715" s="2" t="s">
        <v>1638</v>
      </c>
      <c r="I715" s="8" t="str">
        <f t="shared" si="11"/>
        <v>5999</v>
      </c>
      <c r="J715" s="9">
        <v>5999</v>
      </c>
      <c r="K715" s="10">
        <v>0.65</v>
      </c>
      <c r="L715" s="2">
        <v>4.3</v>
      </c>
      <c r="M715" s="11">
        <v>17129</v>
      </c>
      <c r="N715" t="s">
        <v>2893</v>
      </c>
      <c r="O715" t="s">
        <v>2893</v>
      </c>
      <c r="P715" t="s">
        <v>2894</v>
      </c>
    </row>
    <row r="716" spans="1:16">
      <c r="A716" s="2" t="s">
        <v>2895</v>
      </c>
      <c r="B716" s="2" t="s">
        <v>2895</v>
      </c>
      <c r="C716" s="2" t="s">
        <v>2895</v>
      </c>
      <c r="D716" t="s">
        <v>103</v>
      </c>
      <c r="E716" s="2" t="s">
        <v>118</v>
      </c>
      <c r="F716" s="4" t="s">
        <v>119</v>
      </c>
      <c r="G716" s="7">
        <v>13490</v>
      </c>
      <c r="H716" s="2" t="s">
        <v>120</v>
      </c>
      <c r="I716" s="8" t="str">
        <f t="shared" si="11"/>
        <v>21990</v>
      </c>
      <c r="J716" s="9">
        <v>21990</v>
      </c>
      <c r="K716" s="10">
        <v>0.39</v>
      </c>
      <c r="L716" s="2">
        <v>4.3</v>
      </c>
      <c r="M716" s="11">
        <v>11976</v>
      </c>
      <c r="N716" t="s">
        <v>2896</v>
      </c>
      <c r="O716" t="s">
        <v>2896</v>
      </c>
      <c r="P716" t="s">
        <v>2897</v>
      </c>
    </row>
    <row r="717" spans="1:16">
      <c r="A717" s="2" t="s">
        <v>2898</v>
      </c>
      <c r="B717" s="2" t="s">
        <v>2898</v>
      </c>
      <c r="C717" s="2" t="s">
        <v>2898</v>
      </c>
      <c r="D717" t="s">
        <v>2509</v>
      </c>
      <c r="E717" s="2" t="s">
        <v>2899</v>
      </c>
      <c r="F717" s="4" t="s">
        <v>2900</v>
      </c>
      <c r="G717" s="7">
        <v>448</v>
      </c>
      <c r="H717" s="2" t="s">
        <v>35</v>
      </c>
      <c r="I717" s="8" t="str">
        <f t="shared" si="11"/>
        <v>699</v>
      </c>
      <c r="J717" s="9">
        <v>699</v>
      </c>
      <c r="K717" s="10">
        <v>0.36</v>
      </c>
      <c r="L717" s="2">
        <v>3.9</v>
      </c>
      <c r="M717" s="11">
        <v>17348</v>
      </c>
      <c r="N717" t="s">
        <v>2901</v>
      </c>
      <c r="O717" t="s">
        <v>2901</v>
      </c>
      <c r="P717" t="s">
        <v>2902</v>
      </c>
    </row>
    <row r="718" spans="1:16">
      <c r="A718" s="2" t="s">
        <v>2903</v>
      </c>
      <c r="B718" s="2" t="s">
        <v>2903</v>
      </c>
      <c r="C718" s="2" t="s">
        <v>2903</v>
      </c>
      <c r="D718" t="s">
        <v>1519</v>
      </c>
      <c r="E718" s="2" t="s">
        <v>306</v>
      </c>
      <c r="F718" s="4" t="s">
        <v>574</v>
      </c>
      <c r="G718" s="7">
        <v>1499</v>
      </c>
      <c r="H718" s="2" t="s">
        <v>351</v>
      </c>
      <c r="I718" s="8" t="str">
        <f t="shared" si="11"/>
        <v>2999</v>
      </c>
      <c r="J718" s="9">
        <v>2999</v>
      </c>
      <c r="K718" s="10">
        <v>0.5</v>
      </c>
      <c r="L718" s="2">
        <v>3.7</v>
      </c>
      <c r="M718" s="11">
        <v>87798</v>
      </c>
      <c r="N718" t="s">
        <v>2904</v>
      </c>
      <c r="O718" t="s">
        <v>2904</v>
      </c>
      <c r="P718" t="s">
        <v>2905</v>
      </c>
    </row>
    <row r="719" spans="1:16">
      <c r="A719" s="2" t="s">
        <v>2906</v>
      </c>
      <c r="B719" s="2" t="s">
        <v>2906</v>
      </c>
      <c r="C719" s="2" t="s">
        <v>2906</v>
      </c>
      <c r="D719" t="s">
        <v>2907</v>
      </c>
      <c r="E719" s="2" t="s">
        <v>57</v>
      </c>
      <c r="F719" s="4" t="s">
        <v>75</v>
      </c>
      <c r="G719" s="7">
        <v>299</v>
      </c>
      <c r="H719" s="2" t="s">
        <v>51</v>
      </c>
      <c r="I719" s="8" t="str">
        <f t="shared" si="11"/>
        <v>499</v>
      </c>
      <c r="J719" s="9">
        <v>499</v>
      </c>
      <c r="K719" s="10">
        <v>0.4</v>
      </c>
      <c r="L719" s="2">
        <v>4.2</v>
      </c>
      <c r="M719" s="11">
        <v>24432</v>
      </c>
      <c r="N719" t="s">
        <v>226</v>
      </c>
      <c r="O719" t="s">
        <v>226</v>
      </c>
      <c r="P719" t="s">
        <v>2908</v>
      </c>
    </row>
    <row r="720" spans="1:16">
      <c r="A720" s="2" t="s">
        <v>2909</v>
      </c>
      <c r="B720" s="2" t="s">
        <v>2909</v>
      </c>
      <c r="C720" s="2" t="s">
        <v>2909</v>
      </c>
      <c r="D720" t="s">
        <v>2376</v>
      </c>
      <c r="E720" s="2" t="s">
        <v>2910</v>
      </c>
      <c r="F720" s="4" t="s">
        <v>2911</v>
      </c>
      <c r="G720" s="7">
        <v>579</v>
      </c>
      <c r="H720" s="2" t="s">
        <v>334</v>
      </c>
      <c r="I720" s="8" t="str">
        <f t="shared" si="11"/>
        <v>1400</v>
      </c>
      <c r="J720" s="9">
        <v>1400</v>
      </c>
      <c r="K720" s="10">
        <v>0.59</v>
      </c>
      <c r="L720" s="2">
        <v>4.3</v>
      </c>
      <c r="M720" s="2" t="s">
        <v>2912</v>
      </c>
      <c r="N720" t="s">
        <v>2913</v>
      </c>
      <c r="O720" t="s">
        <v>2913</v>
      </c>
      <c r="P720" t="s">
        <v>2914</v>
      </c>
    </row>
    <row r="721" spans="1:16">
      <c r="A721" s="2" t="s">
        <v>2915</v>
      </c>
      <c r="B721" s="2" t="s">
        <v>2915</v>
      </c>
      <c r="C721" s="2" t="s">
        <v>2915</v>
      </c>
      <c r="D721" t="s">
        <v>2916</v>
      </c>
      <c r="E721" s="2" t="s">
        <v>780</v>
      </c>
      <c r="F721" s="4" t="s">
        <v>2109</v>
      </c>
      <c r="G721" s="7">
        <v>2499</v>
      </c>
      <c r="H721" s="2" t="s">
        <v>2917</v>
      </c>
      <c r="I721" s="8" t="str">
        <f t="shared" si="11"/>
        <v>3299</v>
      </c>
      <c r="J721" s="9">
        <v>3299</v>
      </c>
      <c r="K721" s="10">
        <v>0.24</v>
      </c>
      <c r="L721" s="2">
        <v>4.2</v>
      </c>
      <c r="M721" s="11">
        <v>93112</v>
      </c>
      <c r="N721" t="s">
        <v>2918</v>
      </c>
      <c r="O721" t="s">
        <v>2918</v>
      </c>
      <c r="P721" t="s">
        <v>2919</v>
      </c>
    </row>
    <row r="722" spans="1:16">
      <c r="A722" s="2" t="s">
        <v>2920</v>
      </c>
      <c r="B722" s="2" t="s">
        <v>2920</v>
      </c>
      <c r="C722" s="2" t="s">
        <v>2920</v>
      </c>
      <c r="D722" t="s">
        <v>1519</v>
      </c>
      <c r="E722" s="2" t="s">
        <v>262</v>
      </c>
      <c r="F722" s="4" t="s">
        <v>263</v>
      </c>
      <c r="G722" s="7">
        <v>1199</v>
      </c>
      <c r="H722" s="2" t="s">
        <v>1638</v>
      </c>
      <c r="I722" s="8" t="str">
        <f t="shared" si="11"/>
        <v>5999</v>
      </c>
      <c r="J722" s="9">
        <v>5999</v>
      </c>
      <c r="K722" s="10">
        <v>0.8</v>
      </c>
      <c r="L722" s="2">
        <v>3.9</v>
      </c>
      <c r="M722" s="11">
        <v>47521</v>
      </c>
      <c r="N722" t="s">
        <v>2921</v>
      </c>
      <c r="O722" t="s">
        <v>2921</v>
      </c>
      <c r="P722" t="s">
        <v>2922</v>
      </c>
    </row>
    <row r="723" spans="1:16">
      <c r="A723" s="2" t="s">
        <v>2923</v>
      </c>
      <c r="B723" s="2" t="s">
        <v>2923</v>
      </c>
      <c r="C723" s="2" t="s">
        <v>2923</v>
      </c>
      <c r="D723" t="s">
        <v>2785</v>
      </c>
      <c r="E723" s="2" t="s">
        <v>17</v>
      </c>
      <c r="F723" s="4" t="s">
        <v>18</v>
      </c>
      <c r="G723" s="7">
        <v>399</v>
      </c>
      <c r="H723" s="2" t="s">
        <v>51</v>
      </c>
      <c r="I723" s="8" t="str">
        <f t="shared" si="11"/>
        <v>499</v>
      </c>
      <c r="J723" s="9">
        <v>499</v>
      </c>
      <c r="K723" s="10">
        <v>0.2</v>
      </c>
      <c r="L723" s="2">
        <v>4.3</v>
      </c>
      <c r="M723" s="11">
        <v>27201</v>
      </c>
      <c r="N723" t="s">
        <v>2924</v>
      </c>
      <c r="O723" t="s">
        <v>2924</v>
      </c>
      <c r="P723" t="s">
        <v>2925</v>
      </c>
    </row>
    <row r="724" spans="1:16">
      <c r="A724" s="2" t="s">
        <v>2926</v>
      </c>
      <c r="B724" s="2" t="s">
        <v>2926</v>
      </c>
      <c r="C724" s="2" t="s">
        <v>2926</v>
      </c>
      <c r="D724" t="s">
        <v>80</v>
      </c>
      <c r="E724" s="2" t="s">
        <v>130</v>
      </c>
      <c r="F724" s="4" t="s">
        <v>131</v>
      </c>
      <c r="G724" s="7">
        <v>279</v>
      </c>
      <c r="H724" s="2" t="s">
        <v>51</v>
      </c>
      <c r="I724" s="8" t="str">
        <f t="shared" si="11"/>
        <v>499</v>
      </c>
      <c r="J724" s="9">
        <v>499</v>
      </c>
      <c r="K724" s="10">
        <v>0.44</v>
      </c>
      <c r="L724" s="2">
        <v>3.7</v>
      </c>
      <c r="M724" s="11">
        <v>10962</v>
      </c>
      <c r="N724" t="s">
        <v>2927</v>
      </c>
      <c r="O724" t="s">
        <v>2927</v>
      </c>
      <c r="P724" t="s">
        <v>2928</v>
      </c>
    </row>
    <row r="725" spans="1:16">
      <c r="A725" s="2" t="s">
        <v>2929</v>
      </c>
      <c r="B725" s="2" t="s">
        <v>2929</v>
      </c>
      <c r="C725" s="2" t="s">
        <v>2929</v>
      </c>
      <c r="D725" t="s">
        <v>103</v>
      </c>
      <c r="E725" s="2" t="s">
        <v>118</v>
      </c>
      <c r="F725" s="4" t="s">
        <v>119</v>
      </c>
      <c r="G725" s="7">
        <v>13490</v>
      </c>
      <c r="H725" s="2" t="s">
        <v>135</v>
      </c>
      <c r="I725" s="8" t="str">
        <f t="shared" si="11"/>
        <v>22900</v>
      </c>
      <c r="J725" s="9">
        <v>22900</v>
      </c>
      <c r="K725" s="10">
        <v>0.41</v>
      </c>
      <c r="L725" s="2">
        <v>4.3</v>
      </c>
      <c r="M725" s="11">
        <v>16299</v>
      </c>
      <c r="N725" t="s">
        <v>2930</v>
      </c>
      <c r="O725" t="s">
        <v>2930</v>
      </c>
      <c r="P725" t="s">
        <v>2931</v>
      </c>
    </row>
    <row r="726" spans="1:16">
      <c r="A726" s="2" t="s">
        <v>2932</v>
      </c>
      <c r="B726" s="2" t="s">
        <v>2932</v>
      </c>
      <c r="C726" s="2" t="s">
        <v>2932</v>
      </c>
      <c r="D726" t="s">
        <v>2383</v>
      </c>
      <c r="E726" s="2" t="s">
        <v>130</v>
      </c>
      <c r="F726" s="4" t="s">
        <v>131</v>
      </c>
      <c r="G726" s="7">
        <v>279</v>
      </c>
      <c r="H726" s="2" t="s">
        <v>2933</v>
      </c>
      <c r="I726" s="8" t="str">
        <f t="shared" si="11"/>
        <v>375</v>
      </c>
      <c r="J726" s="9">
        <v>375</v>
      </c>
      <c r="K726" s="10">
        <v>0.26</v>
      </c>
      <c r="L726" s="2">
        <v>4.3</v>
      </c>
      <c r="M726" s="11">
        <v>31534</v>
      </c>
      <c r="N726" t="s">
        <v>2934</v>
      </c>
      <c r="O726" t="s">
        <v>2934</v>
      </c>
      <c r="P726" t="s">
        <v>2935</v>
      </c>
    </row>
    <row r="727" spans="1:16">
      <c r="A727" s="2" t="s">
        <v>2936</v>
      </c>
      <c r="B727" s="2" t="s">
        <v>2936</v>
      </c>
      <c r="C727" s="2" t="s">
        <v>2936</v>
      </c>
      <c r="D727" t="s">
        <v>1457</v>
      </c>
      <c r="E727" s="2" t="s">
        <v>780</v>
      </c>
      <c r="F727" s="4" t="s">
        <v>2109</v>
      </c>
      <c r="G727" s="7">
        <v>2499</v>
      </c>
      <c r="H727" s="2" t="s">
        <v>1022</v>
      </c>
      <c r="I727" s="8" t="str">
        <f t="shared" si="11"/>
        <v>4999</v>
      </c>
      <c r="J727" s="9">
        <v>4999</v>
      </c>
      <c r="K727" s="10">
        <v>0.5</v>
      </c>
      <c r="L727" s="2">
        <v>3.9</v>
      </c>
      <c r="M727" s="11">
        <v>7571</v>
      </c>
      <c r="N727" t="s">
        <v>2937</v>
      </c>
      <c r="O727" t="s">
        <v>2937</v>
      </c>
      <c r="P727" t="s">
        <v>2938</v>
      </c>
    </row>
    <row r="728" spans="1:16">
      <c r="A728" s="2" t="s">
        <v>2939</v>
      </c>
      <c r="B728" s="2" t="s">
        <v>2939</v>
      </c>
      <c r="C728" s="2" t="s">
        <v>2939</v>
      </c>
      <c r="D728" t="s">
        <v>2772</v>
      </c>
      <c r="E728" s="2" t="s">
        <v>2940</v>
      </c>
      <c r="F728" s="4" t="s">
        <v>2941</v>
      </c>
      <c r="G728" s="7">
        <v>137</v>
      </c>
      <c r="H728" s="2" t="s">
        <v>2775</v>
      </c>
      <c r="I728" s="8" t="str">
        <f t="shared" si="11"/>
        <v>160</v>
      </c>
      <c r="J728" s="9">
        <v>160</v>
      </c>
      <c r="K728" s="10">
        <v>0.14000000000000001</v>
      </c>
      <c r="L728" s="2">
        <v>4.4000000000000004</v>
      </c>
      <c r="M728" s="11">
        <v>6537</v>
      </c>
      <c r="N728" t="s">
        <v>2942</v>
      </c>
      <c r="O728" t="s">
        <v>2942</v>
      </c>
      <c r="P728" t="s">
        <v>2943</v>
      </c>
    </row>
    <row r="729" spans="1:16">
      <c r="A729" s="2" t="s">
        <v>2944</v>
      </c>
      <c r="B729" s="2" t="s">
        <v>2944</v>
      </c>
      <c r="C729" s="2" t="s">
        <v>2944</v>
      </c>
      <c r="D729" t="s">
        <v>16</v>
      </c>
      <c r="E729" s="2" t="s">
        <v>139</v>
      </c>
      <c r="F729" s="4" t="s">
        <v>140</v>
      </c>
      <c r="G729" s="7">
        <v>59</v>
      </c>
      <c r="H729" s="2" t="s">
        <v>23</v>
      </c>
      <c r="I729" s="8" t="str">
        <f t="shared" si="11"/>
        <v>199</v>
      </c>
      <c r="J729" s="9">
        <v>199</v>
      </c>
      <c r="K729" s="10">
        <v>0.7</v>
      </c>
      <c r="L729" s="2">
        <v>4</v>
      </c>
      <c r="M729" s="11">
        <v>9377</v>
      </c>
      <c r="N729" t="s">
        <v>2945</v>
      </c>
      <c r="O729" t="s">
        <v>2945</v>
      </c>
      <c r="P729" t="s">
        <v>2946</v>
      </c>
    </row>
    <row r="730" spans="1:16">
      <c r="A730" s="2" t="s">
        <v>2947</v>
      </c>
      <c r="B730" s="2" t="s">
        <v>2947</v>
      </c>
      <c r="C730" s="2" t="s">
        <v>2947</v>
      </c>
      <c r="D730" t="s">
        <v>2648</v>
      </c>
      <c r="E730" s="2" t="s">
        <v>57</v>
      </c>
      <c r="F730" s="4" t="s">
        <v>75</v>
      </c>
      <c r="G730" s="7">
        <v>299</v>
      </c>
      <c r="H730" s="2" t="s">
        <v>51</v>
      </c>
      <c r="I730" s="8" t="str">
        <f t="shared" si="11"/>
        <v>499</v>
      </c>
      <c r="J730" s="9">
        <v>499</v>
      </c>
      <c r="K730" s="10">
        <v>0.4</v>
      </c>
      <c r="L730" s="2">
        <v>4.5</v>
      </c>
      <c r="M730" s="11">
        <v>21010</v>
      </c>
      <c r="N730" t="s">
        <v>2948</v>
      </c>
      <c r="O730" t="s">
        <v>2948</v>
      </c>
      <c r="P730" t="s">
        <v>2949</v>
      </c>
    </row>
    <row r="731" spans="1:16">
      <c r="A731" s="2" t="s">
        <v>2950</v>
      </c>
      <c r="B731" s="2" t="s">
        <v>2950</v>
      </c>
      <c r="C731" s="2" t="s">
        <v>2950</v>
      </c>
      <c r="D731" t="s">
        <v>1519</v>
      </c>
      <c r="E731" s="2" t="s">
        <v>126</v>
      </c>
      <c r="F731" s="4" t="s">
        <v>1458</v>
      </c>
      <c r="G731" s="7">
        <v>1799</v>
      </c>
      <c r="H731" s="2" t="s">
        <v>395</v>
      </c>
      <c r="I731" s="8" t="str">
        <f t="shared" si="11"/>
        <v>3999</v>
      </c>
      <c r="J731" s="9">
        <v>3999</v>
      </c>
      <c r="K731" s="10">
        <v>0.55000000000000004</v>
      </c>
      <c r="L731" s="2">
        <v>3.9</v>
      </c>
      <c r="M731" s="11">
        <v>3517</v>
      </c>
      <c r="N731" t="s">
        <v>2951</v>
      </c>
      <c r="O731" t="s">
        <v>2951</v>
      </c>
      <c r="P731" t="s">
        <v>2952</v>
      </c>
    </row>
    <row r="732" spans="1:16">
      <c r="A732" s="2" t="s">
        <v>2953</v>
      </c>
      <c r="B732" s="2" t="s">
        <v>2953</v>
      </c>
      <c r="C732" s="2" t="s">
        <v>2953</v>
      </c>
      <c r="D732" t="s">
        <v>2716</v>
      </c>
      <c r="E732" s="2" t="s">
        <v>162</v>
      </c>
      <c r="F732" s="4" t="s">
        <v>1467</v>
      </c>
      <c r="G732" s="7">
        <v>1999</v>
      </c>
      <c r="H732" s="2" t="s">
        <v>351</v>
      </c>
      <c r="I732" s="8" t="str">
        <f t="shared" si="11"/>
        <v>2999</v>
      </c>
      <c r="J732" s="9">
        <v>2999</v>
      </c>
      <c r="K732" s="10">
        <v>0.33</v>
      </c>
      <c r="L732" s="2">
        <v>4.3</v>
      </c>
      <c r="M732" s="11">
        <v>63899</v>
      </c>
      <c r="N732" t="s">
        <v>2954</v>
      </c>
      <c r="O732" t="s">
        <v>2954</v>
      </c>
      <c r="P732" t="s">
        <v>2955</v>
      </c>
    </row>
    <row r="733" spans="1:16">
      <c r="A733" s="2" t="s">
        <v>2956</v>
      </c>
      <c r="B733" s="2" t="s">
        <v>2956</v>
      </c>
      <c r="C733" s="2" t="s">
        <v>2956</v>
      </c>
      <c r="D733" t="s">
        <v>80</v>
      </c>
      <c r="E733" s="2" t="s">
        <v>23</v>
      </c>
      <c r="F733" s="4" t="s">
        <v>24</v>
      </c>
      <c r="G733" s="7">
        <v>199</v>
      </c>
      <c r="H733" s="2" t="s">
        <v>35</v>
      </c>
      <c r="I733" s="8" t="str">
        <f t="shared" si="11"/>
        <v>699</v>
      </c>
      <c r="J733" s="9">
        <v>699</v>
      </c>
      <c r="K733" s="10">
        <v>0.72</v>
      </c>
      <c r="L733" s="2">
        <v>4.2</v>
      </c>
      <c r="M733" s="11">
        <v>12153</v>
      </c>
      <c r="N733" t="s">
        <v>2957</v>
      </c>
      <c r="O733" t="s">
        <v>2957</v>
      </c>
      <c r="P733" t="s">
        <v>2958</v>
      </c>
    </row>
    <row r="734" spans="1:16">
      <c r="A734" s="2" t="s">
        <v>2959</v>
      </c>
      <c r="B734" s="2" t="s">
        <v>2959</v>
      </c>
      <c r="C734" s="2" t="s">
        <v>2959</v>
      </c>
      <c r="D734" t="s">
        <v>2960</v>
      </c>
      <c r="E734" s="2" t="s">
        <v>17</v>
      </c>
      <c r="F734" s="4" t="s">
        <v>18</v>
      </c>
      <c r="G734" s="7">
        <v>399</v>
      </c>
      <c r="H734" s="2" t="s">
        <v>306</v>
      </c>
      <c r="I734" s="8" t="str">
        <f t="shared" si="11"/>
        <v>1499</v>
      </c>
      <c r="J734" s="9">
        <v>1499</v>
      </c>
      <c r="K734" s="10">
        <v>0.73</v>
      </c>
      <c r="L734" s="2">
        <v>4.0999999999999996</v>
      </c>
      <c r="M734" s="11">
        <v>5730</v>
      </c>
      <c r="N734" t="s">
        <v>2961</v>
      </c>
      <c r="O734" t="s">
        <v>2961</v>
      </c>
      <c r="P734" t="s">
        <v>2962</v>
      </c>
    </row>
    <row r="735" spans="1:16">
      <c r="A735" s="2" t="s">
        <v>2963</v>
      </c>
      <c r="B735" s="2" t="s">
        <v>2963</v>
      </c>
      <c r="C735" s="2" t="s">
        <v>2963</v>
      </c>
      <c r="D735" t="s">
        <v>2964</v>
      </c>
      <c r="E735" s="2" t="s">
        <v>660</v>
      </c>
      <c r="F735" s="4" t="s">
        <v>661</v>
      </c>
      <c r="G735" s="7">
        <v>1699</v>
      </c>
      <c r="H735" s="2" t="s">
        <v>395</v>
      </c>
      <c r="I735" s="8" t="str">
        <f t="shared" si="11"/>
        <v>3999</v>
      </c>
      <c r="J735" s="9">
        <v>3999</v>
      </c>
      <c r="K735" s="10">
        <v>0.57999999999999996</v>
      </c>
      <c r="L735" s="2">
        <v>4.2</v>
      </c>
      <c r="M735" s="11">
        <v>25488</v>
      </c>
      <c r="N735" t="s">
        <v>2965</v>
      </c>
      <c r="O735" t="s">
        <v>2965</v>
      </c>
      <c r="P735" t="s">
        <v>2966</v>
      </c>
    </row>
    <row r="736" spans="1:16">
      <c r="A736" s="2" t="s">
        <v>2967</v>
      </c>
      <c r="B736" s="2" t="s">
        <v>2967</v>
      </c>
      <c r="C736" s="2" t="s">
        <v>2967</v>
      </c>
      <c r="D736" t="s">
        <v>2383</v>
      </c>
      <c r="E736" s="2" t="s">
        <v>35</v>
      </c>
      <c r="F736" s="4" t="s">
        <v>1361</v>
      </c>
      <c r="G736" s="7">
        <v>699</v>
      </c>
      <c r="H736" s="2" t="s">
        <v>1099</v>
      </c>
      <c r="I736" s="8" t="str">
        <f t="shared" si="11"/>
        <v>995</v>
      </c>
      <c r="J736" s="9">
        <v>995</v>
      </c>
      <c r="K736" s="10">
        <v>0.3</v>
      </c>
      <c r="L736" s="2">
        <v>4.5</v>
      </c>
      <c r="M736" s="11">
        <v>54405</v>
      </c>
      <c r="N736" t="s">
        <v>2968</v>
      </c>
      <c r="O736" t="s">
        <v>2968</v>
      </c>
      <c r="P736" t="s">
        <v>2969</v>
      </c>
    </row>
    <row r="737" spans="1:16">
      <c r="A737" s="2" t="s">
        <v>2970</v>
      </c>
      <c r="B737" s="2" t="s">
        <v>2970</v>
      </c>
      <c r="C737" s="2" t="s">
        <v>2970</v>
      </c>
      <c r="D737" t="s">
        <v>1809</v>
      </c>
      <c r="E737" s="2" t="s">
        <v>2013</v>
      </c>
      <c r="F737" s="4" t="s">
        <v>2014</v>
      </c>
      <c r="G737" s="7">
        <v>95</v>
      </c>
      <c r="H737" s="2" t="s">
        <v>51</v>
      </c>
      <c r="I737" s="8" t="str">
        <f t="shared" si="11"/>
        <v>499</v>
      </c>
      <c r="J737" s="9">
        <v>499</v>
      </c>
      <c r="K737" s="10">
        <v>0.81</v>
      </c>
      <c r="L737" s="2">
        <v>4.2</v>
      </c>
      <c r="M737" s="11">
        <v>1949</v>
      </c>
      <c r="N737" t="s">
        <v>2971</v>
      </c>
      <c r="O737" t="s">
        <v>2971</v>
      </c>
      <c r="P737" t="s">
        <v>2972</v>
      </c>
    </row>
    <row r="738" spans="1:16">
      <c r="A738" s="2" t="s">
        <v>2973</v>
      </c>
      <c r="B738" s="2" t="s">
        <v>2973</v>
      </c>
      <c r="C738" s="2" t="s">
        <v>2973</v>
      </c>
      <c r="D738" t="s">
        <v>2685</v>
      </c>
      <c r="E738" s="2" t="s">
        <v>1556</v>
      </c>
      <c r="F738" s="4" t="s">
        <v>1557</v>
      </c>
      <c r="G738" s="7">
        <v>1149</v>
      </c>
      <c r="H738" s="2" t="s">
        <v>660</v>
      </c>
      <c r="I738" s="8" t="str">
        <f t="shared" si="11"/>
        <v>1699</v>
      </c>
      <c r="J738" s="9">
        <v>1699</v>
      </c>
      <c r="K738" s="10">
        <v>0.32</v>
      </c>
      <c r="L738" s="2">
        <v>4.2</v>
      </c>
      <c r="M738" s="2" t="s">
        <v>2974</v>
      </c>
      <c r="N738" t="s">
        <v>2975</v>
      </c>
      <c r="O738" t="s">
        <v>2975</v>
      </c>
      <c r="P738" t="s">
        <v>2976</v>
      </c>
    </row>
    <row r="739" spans="1:16">
      <c r="A739" s="2" t="s">
        <v>2977</v>
      </c>
      <c r="B739" s="2" t="s">
        <v>2977</v>
      </c>
      <c r="C739" s="2" t="s">
        <v>2977</v>
      </c>
      <c r="D739" t="s">
        <v>2509</v>
      </c>
      <c r="E739" s="2" t="s">
        <v>2978</v>
      </c>
      <c r="F739" s="4" t="s">
        <v>2979</v>
      </c>
      <c r="G739" s="7">
        <v>1495</v>
      </c>
      <c r="H739" s="2" t="s">
        <v>2472</v>
      </c>
      <c r="I739" s="8" t="str">
        <f t="shared" si="11"/>
        <v>1995</v>
      </c>
      <c r="J739" s="9">
        <v>1995</v>
      </c>
      <c r="K739" s="10">
        <v>0.25</v>
      </c>
      <c r="L739" s="2">
        <v>4.3</v>
      </c>
      <c r="M739" s="11">
        <v>7241</v>
      </c>
      <c r="N739" t="s">
        <v>2980</v>
      </c>
      <c r="O739" t="s">
        <v>2980</v>
      </c>
      <c r="P739" t="s">
        <v>2981</v>
      </c>
    </row>
    <row r="740" spans="1:16">
      <c r="A740" s="2" t="s">
        <v>2982</v>
      </c>
      <c r="B740" s="2" t="s">
        <v>2982</v>
      </c>
      <c r="C740" s="2" t="s">
        <v>2982</v>
      </c>
      <c r="D740" t="s">
        <v>2399</v>
      </c>
      <c r="E740" s="2" t="s">
        <v>490</v>
      </c>
      <c r="F740" s="4" t="s">
        <v>491</v>
      </c>
      <c r="G740" s="7">
        <v>849</v>
      </c>
      <c r="H740" s="2" t="s">
        <v>1022</v>
      </c>
      <c r="I740" s="8" t="str">
        <f t="shared" si="11"/>
        <v>4999</v>
      </c>
      <c r="J740" s="9">
        <v>4999</v>
      </c>
      <c r="K740" s="10">
        <v>0.83</v>
      </c>
      <c r="L740" s="2">
        <v>4</v>
      </c>
      <c r="M740" s="11">
        <v>20457</v>
      </c>
      <c r="N740" t="s">
        <v>2983</v>
      </c>
      <c r="O740" t="s">
        <v>2983</v>
      </c>
      <c r="P740" t="s">
        <v>2984</v>
      </c>
    </row>
    <row r="741" spans="1:16">
      <c r="A741" s="2" t="s">
        <v>2985</v>
      </c>
      <c r="B741" s="2" t="s">
        <v>2985</v>
      </c>
      <c r="C741" s="2" t="s">
        <v>2985</v>
      </c>
      <c r="D741" t="s">
        <v>2986</v>
      </c>
      <c r="E741" s="2" t="s">
        <v>2987</v>
      </c>
      <c r="F741" s="4" t="s">
        <v>2988</v>
      </c>
      <c r="G741" s="7">
        <v>440</v>
      </c>
      <c r="H741" s="2" t="s">
        <v>2987</v>
      </c>
      <c r="I741" s="8" t="str">
        <f t="shared" si="11"/>
        <v>440</v>
      </c>
      <c r="J741" s="9">
        <v>440</v>
      </c>
      <c r="K741" s="10">
        <v>0</v>
      </c>
      <c r="L741" s="2">
        <v>4.5</v>
      </c>
      <c r="M741" s="11">
        <v>8610</v>
      </c>
      <c r="N741" t="s">
        <v>2989</v>
      </c>
      <c r="O741" t="s">
        <v>2989</v>
      </c>
      <c r="P741" t="s">
        <v>2990</v>
      </c>
    </row>
    <row r="742" spans="1:16">
      <c r="A742" s="2" t="s">
        <v>2991</v>
      </c>
      <c r="B742" s="2" t="s">
        <v>2991</v>
      </c>
      <c r="C742" s="2" t="s">
        <v>2991</v>
      </c>
      <c r="D742" t="s">
        <v>1927</v>
      </c>
      <c r="E742" s="2" t="s">
        <v>25</v>
      </c>
      <c r="F742" s="4" t="s">
        <v>99</v>
      </c>
      <c r="G742" s="7">
        <v>349</v>
      </c>
      <c r="H742" s="2" t="s">
        <v>63</v>
      </c>
      <c r="I742" s="8" t="str">
        <f t="shared" si="11"/>
        <v>999</v>
      </c>
      <c r="J742" s="9">
        <v>999</v>
      </c>
      <c r="K742" s="10">
        <v>0.65</v>
      </c>
      <c r="L742" s="2">
        <v>3.8</v>
      </c>
      <c r="M742" s="11">
        <v>16557</v>
      </c>
      <c r="N742" t="s">
        <v>2992</v>
      </c>
      <c r="O742" t="s">
        <v>2992</v>
      </c>
      <c r="P742" t="s">
        <v>2993</v>
      </c>
    </row>
    <row r="743" spans="1:16">
      <c r="A743" s="2" t="s">
        <v>2994</v>
      </c>
      <c r="B743" s="2" t="s">
        <v>2994</v>
      </c>
      <c r="C743" s="2" t="s">
        <v>2994</v>
      </c>
      <c r="D743" t="s">
        <v>2399</v>
      </c>
      <c r="E743" s="2" t="s">
        <v>183</v>
      </c>
      <c r="F743" s="4" t="s">
        <v>184</v>
      </c>
      <c r="G743" s="7">
        <v>599</v>
      </c>
      <c r="H743" s="2" t="s">
        <v>395</v>
      </c>
      <c r="I743" s="8" t="str">
        <f t="shared" si="11"/>
        <v>3999</v>
      </c>
      <c r="J743" s="9">
        <v>3999</v>
      </c>
      <c r="K743" s="10">
        <v>0.85</v>
      </c>
      <c r="L743" s="2">
        <v>3.9</v>
      </c>
      <c r="M743" s="11">
        <v>1087</v>
      </c>
      <c r="N743" t="s">
        <v>2995</v>
      </c>
      <c r="O743" t="s">
        <v>2995</v>
      </c>
      <c r="P743" t="s">
        <v>2996</v>
      </c>
    </row>
    <row r="744" spans="1:16">
      <c r="A744" s="2" t="s">
        <v>2997</v>
      </c>
      <c r="B744" s="2" t="s">
        <v>2997</v>
      </c>
      <c r="C744" s="2" t="s">
        <v>2997</v>
      </c>
      <c r="D744" t="s">
        <v>2812</v>
      </c>
      <c r="E744" s="2" t="s">
        <v>44</v>
      </c>
      <c r="F744" s="4" t="s">
        <v>45</v>
      </c>
      <c r="G744" s="7">
        <v>149</v>
      </c>
      <c r="H744" s="2" t="s">
        <v>17</v>
      </c>
      <c r="I744" s="8" t="str">
        <f t="shared" si="11"/>
        <v>399</v>
      </c>
      <c r="J744" s="9">
        <v>399</v>
      </c>
      <c r="K744" s="10">
        <v>0.63</v>
      </c>
      <c r="L744" s="2">
        <v>4</v>
      </c>
      <c r="M744" s="11">
        <v>1540</v>
      </c>
      <c r="N744" t="s">
        <v>2998</v>
      </c>
      <c r="O744" t="s">
        <v>2998</v>
      </c>
      <c r="P744" t="s">
        <v>2999</v>
      </c>
    </row>
    <row r="745" spans="1:16">
      <c r="A745" s="2" t="s">
        <v>3000</v>
      </c>
      <c r="B745" s="2" t="s">
        <v>3000</v>
      </c>
      <c r="C745" s="2" t="s">
        <v>3000</v>
      </c>
      <c r="D745" t="s">
        <v>2388</v>
      </c>
      <c r="E745" s="2" t="s">
        <v>2377</v>
      </c>
      <c r="F745" s="4" t="s">
        <v>2378</v>
      </c>
      <c r="G745" s="7">
        <v>289</v>
      </c>
      <c r="H745" s="2" t="s">
        <v>63</v>
      </c>
      <c r="I745" s="8" t="str">
        <f t="shared" si="11"/>
        <v>999</v>
      </c>
      <c r="J745" s="9">
        <v>999</v>
      </c>
      <c r="K745" s="10">
        <v>0.71</v>
      </c>
      <c r="L745" s="2">
        <v>4.0999999999999996</v>
      </c>
      <c r="M745" s="2">
        <v>401</v>
      </c>
      <c r="N745" t="s">
        <v>3001</v>
      </c>
      <c r="O745" t="s">
        <v>3001</v>
      </c>
      <c r="P745" t="s">
        <v>3002</v>
      </c>
    </row>
    <row r="746" spans="1:16">
      <c r="A746" s="2" t="s">
        <v>3003</v>
      </c>
      <c r="B746" s="2" t="s">
        <v>3003</v>
      </c>
      <c r="C746" s="2" t="s">
        <v>3003</v>
      </c>
      <c r="D746" t="s">
        <v>3004</v>
      </c>
      <c r="E746" s="2" t="s">
        <v>173</v>
      </c>
      <c r="F746" s="4" t="s">
        <v>174</v>
      </c>
      <c r="G746" s="7">
        <v>179</v>
      </c>
      <c r="H746" s="2" t="s">
        <v>51</v>
      </c>
      <c r="I746" s="8" t="str">
        <f t="shared" si="11"/>
        <v>499</v>
      </c>
      <c r="J746" s="9">
        <v>499</v>
      </c>
      <c r="K746" s="10">
        <v>0.64</v>
      </c>
      <c r="L746" s="2">
        <v>3.4</v>
      </c>
      <c r="M746" s="11">
        <v>9385</v>
      </c>
      <c r="N746" t="s">
        <v>3005</v>
      </c>
      <c r="O746" t="s">
        <v>3005</v>
      </c>
      <c r="P746" t="s">
        <v>3006</v>
      </c>
    </row>
    <row r="747" spans="1:16">
      <c r="A747" s="2" t="s">
        <v>3007</v>
      </c>
      <c r="B747" s="2" t="s">
        <v>3007</v>
      </c>
      <c r="C747" s="2" t="s">
        <v>3007</v>
      </c>
      <c r="D747" t="s">
        <v>1457</v>
      </c>
      <c r="E747" s="2" t="s">
        <v>306</v>
      </c>
      <c r="F747" s="4" t="s">
        <v>574</v>
      </c>
      <c r="G747" s="7">
        <v>1499</v>
      </c>
      <c r="H747" s="2" t="s">
        <v>1022</v>
      </c>
      <c r="I747" s="8" t="str">
        <f t="shared" si="11"/>
        <v>4999</v>
      </c>
      <c r="J747" s="9">
        <v>4999</v>
      </c>
      <c r="K747" s="10">
        <v>0.7</v>
      </c>
      <c r="L747" s="2">
        <v>4</v>
      </c>
      <c r="M747" s="11">
        <v>92588</v>
      </c>
      <c r="N747" t="s">
        <v>3008</v>
      </c>
      <c r="O747" t="s">
        <v>3008</v>
      </c>
      <c r="P747" t="s">
        <v>3009</v>
      </c>
    </row>
    <row r="748" spans="1:16">
      <c r="A748" s="2" t="s">
        <v>3010</v>
      </c>
      <c r="B748" s="2" t="s">
        <v>3010</v>
      </c>
      <c r="C748" s="2" t="s">
        <v>3010</v>
      </c>
      <c r="D748" t="s">
        <v>1519</v>
      </c>
      <c r="E748" s="2" t="s">
        <v>17</v>
      </c>
      <c r="F748" s="4" t="s">
        <v>18</v>
      </c>
      <c r="G748" s="7">
        <v>399</v>
      </c>
      <c r="H748" s="2" t="s">
        <v>35</v>
      </c>
      <c r="I748" s="8" t="str">
        <f t="shared" si="11"/>
        <v>699</v>
      </c>
      <c r="J748" s="9">
        <v>699</v>
      </c>
      <c r="K748" s="10">
        <v>0.43</v>
      </c>
      <c r="L748" s="2">
        <v>3.4</v>
      </c>
      <c r="M748" s="11">
        <v>3454</v>
      </c>
      <c r="N748" t="s">
        <v>3011</v>
      </c>
      <c r="O748" t="s">
        <v>3011</v>
      </c>
      <c r="P748" t="s">
        <v>3012</v>
      </c>
    </row>
    <row r="749" spans="1:16">
      <c r="A749" s="2" t="s">
        <v>3013</v>
      </c>
      <c r="B749" s="2" t="s">
        <v>3013</v>
      </c>
      <c r="C749" s="2" t="s">
        <v>3013</v>
      </c>
      <c r="D749" t="s">
        <v>2634</v>
      </c>
      <c r="E749" s="2" t="s">
        <v>183</v>
      </c>
      <c r="F749" s="4" t="s">
        <v>184</v>
      </c>
      <c r="G749" s="7">
        <v>599</v>
      </c>
      <c r="H749" s="2" t="s">
        <v>76</v>
      </c>
      <c r="I749" s="8" t="str">
        <f t="shared" si="11"/>
        <v>799</v>
      </c>
      <c r="J749" s="9">
        <v>799</v>
      </c>
      <c r="K749" s="10">
        <v>0.25</v>
      </c>
      <c r="L749" s="2">
        <v>4.3</v>
      </c>
      <c r="M749" s="11">
        <v>15790</v>
      </c>
      <c r="N749" t="s">
        <v>3014</v>
      </c>
      <c r="O749" t="s">
        <v>3014</v>
      </c>
      <c r="P749" t="s">
        <v>3015</v>
      </c>
    </row>
    <row r="750" spans="1:16">
      <c r="A750" s="2" t="s">
        <v>3016</v>
      </c>
      <c r="B750" s="2" t="s">
        <v>3016</v>
      </c>
      <c r="C750" s="2" t="s">
        <v>3016</v>
      </c>
      <c r="D750" t="s">
        <v>3017</v>
      </c>
      <c r="E750" s="2" t="s">
        <v>827</v>
      </c>
      <c r="F750" s="4" t="s">
        <v>828</v>
      </c>
      <c r="G750" s="7">
        <v>949</v>
      </c>
      <c r="H750" s="2" t="s">
        <v>3018</v>
      </c>
      <c r="I750" s="8" t="str">
        <f t="shared" si="11"/>
        <v>2000</v>
      </c>
      <c r="J750" s="9">
        <v>2000</v>
      </c>
      <c r="K750" s="10">
        <v>0.53</v>
      </c>
      <c r="L750" s="2">
        <v>3.9</v>
      </c>
      <c r="M750" s="11">
        <v>14969</v>
      </c>
      <c r="N750" t="s">
        <v>3019</v>
      </c>
      <c r="O750" t="s">
        <v>3019</v>
      </c>
      <c r="P750" t="s">
        <v>3020</v>
      </c>
    </row>
    <row r="751" spans="1:16">
      <c r="A751" s="2" t="s">
        <v>3021</v>
      </c>
      <c r="B751" s="2" t="s">
        <v>3021</v>
      </c>
      <c r="C751" s="2" t="s">
        <v>3021</v>
      </c>
      <c r="D751" t="s">
        <v>1457</v>
      </c>
      <c r="E751" s="2" t="s">
        <v>780</v>
      </c>
      <c r="F751" s="4" t="s">
        <v>2109</v>
      </c>
      <c r="G751" s="7">
        <v>2499</v>
      </c>
      <c r="H751" s="2" t="s">
        <v>601</v>
      </c>
      <c r="I751" s="8" t="str">
        <f t="shared" si="11"/>
        <v>9999</v>
      </c>
      <c r="J751" s="9">
        <v>9999</v>
      </c>
      <c r="K751" s="10">
        <v>0.75</v>
      </c>
      <c r="L751" s="2">
        <v>4.0999999999999996</v>
      </c>
      <c r="M751" s="11">
        <v>42139</v>
      </c>
      <c r="N751" t="s">
        <v>3022</v>
      </c>
      <c r="O751" t="s">
        <v>3022</v>
      </c>
      <c r="P751" t="s">
        <v>3023</v>
      </c>
    </row>
    <row r="752" spans="1:16">
      <c r="A752" s="2" t="s">
        <v>3024</v>
      </c>
      <c r="B752" s="2" t="s">
        <v>3024</v>
      </c>
      <c r="C752" s="2" t="s">
        <v>3024</v>
      </c>
      <c r="D752" t="s">
        <v>2479</v>
      </c>
      <c r="E752" s="2" t="s">
        <v>94</v>
      </c>
      <c r="F752" s="4" t="s">
        <v>95</v>
      </c>
      <c r="G752" s="7">
        <v>159</v>
      </c>
      <c r="H752" s="2" t="s">
        <v>2630</v>
      </c>
      <c r="I752" s="8" t="str">
        <f t="shared" si="11"/>
        <v>180</v>
      </c>
      <c r="J752" s="9">
        <v>180</v>
      </c>
      <c r="K752" s="10">
        <v>0.12</v>
      </c>
      <c r="L752" s="2">
        <v>4.3</v>
      </c>
      <c r="M752" s="2">
        <v>989</v>
      </c>
      <c r="N752" t="s">
        <v>3025</v>
      </c>
      <c r="O752" t="s">
        <v>3025</v>
      </c>
      <c r="P752" t="s">
        <v>3026</v>
      </c>
    </row>
    <row r="753" spans="1:16">
      <c r="A753" s="2" t="s">
        <v>3027</v>
      </c>
      <c r="B753" s="2" t="s">
        <v>3027</v>
      </c>
      <c r="C753" s="2" t="s">
        <v>3027</v>
      </c>
      <c r="D753" t="s">
        <v>1499</v>
      </c>
      <c r="E753" s="2" t="s">
        <v>3028</v>
      </c>
      <c r="F753" s="4" t="s">
        <v>3029</v>
      </c>
      <c r="G753" s="7">
        <v>1329</v>
      </c>
      <c r="H753" s="2" t="s">
        <v>3030</v>
      </c>
      <c r="I753" s="8" t="str">
        <f t="shared" si="11"/>
        <v>2900</v>
      </c>
      <c r="J753" s="9">
        <v>2900</v>
      </c>
      <c r="K753" s="10">
        <v>0.54</v>
      </c>
      <c r="L753" s="2">
        <v>4.5</v>
      </c>
      <c r="M753" s="11">
        <v>19624</v>
      </c>
      <c r="N753" t="s">
        <v>3031</v>
      </c>
      <c r="O753" t="s">
        <v>3031</v>
      </c>
      <c r="P753" t="s">
        <v>3032</v>
      </c>
    </row>
    <row r="754" spans="1:16">
      <c r="A754" s="2" t="s">
        <v>3033</v>
      </c>
      <c r="B754" s="2" t="s">
        <v>3033</v>
      </c>
      <c r="C754" s="2" t="s">
        <v>3033</v>
      </c>
      <c r="D754" t="s">
        <v>3004</v>
      </c>
      <c r="E754" s="2" t="s">
        <v>3034</v>
      </c>
      <c r="F754" s="4" t="s">
        <v>3035</v>
      </c>
      <c r="G754" s="7">
        <v>570</v>
      </c>
      <c r="H754" s="2" t="s">
        <v>63</v>
      </c>
      <c r="I754" s="8" t="str">
        <f t="shared" si="11"/>
        <v>999</v>
      </c>
      <c r="J754" s="9">
        <v>999</v>
      </c>
      <c r="K754" s="10">
        <v>0.43</v>
      </c>
      <c r="L754" s="2">
        <v>4.2</v>
      </c>
      <c r="M754" s="11">
        <v>3201</v>
      </c>
      <c r="N754" t="s">
        <v>3036</v>
      </c>
      <c r="O754" t="s">
        <v>3036</v>
      </c>
      <c r="P754" t="s">
        <v>3037</v>
      </c>
    </row>
    <row r="755" spans="1:16">
      <c r="A755" s="2" t="s">
        <v>3038</v>
      </c>
      <c r="B755" s="2" t="s">
        <v>3038</v>
      </c>
      <c r="C755" s="2" t="s">
        <v>3038</v>
      </c>
      <c r="D755" t="s">
        <v>3039</v>
      </c>
      <c r="E755" s="2" t="s">
        <v>90</v>
      </c>
      <c r="F755" s="4" t="s">
        <v>197</v>
      </c>
      <c r="G755" s="7">
        <v>899</v>
      </c>
      <c r="H755" s="2" t="s">
        <v>162</v>
      </c>
      <c r="I755" s="8" t="str">
        <f t="shared" si="11"/>
        <v>1999</v>
      </c>
      <c r="J755" s="9">
        <v>1999</v>
      </c>
      <c r="K755" s="10">
        <v>0.55000000000000004</v>
      </c>
      <c r="L755" s="2">
        <v>4.0999999999999996</v>
      </c>
      <c r="M755" s="11">
        <v>30469</v>
      </c>
      <c r="N755" t="s">
        <v>3040</v>
      </c>
      <c r="O755" t="s">
        <v>3040</v>
      </c>
      <c r="P755" t="s">
        <v>3041</v>
      </c>
    </row>
    <row r="756" spans="1:16">
      <c r="A756" s="2" t="s">
        <v>3042</v>
      </c>
      <c r="B756" s="2" t="s">
        <v>3042</v>
      </c>
      <c r="C756" s="2" t="s">
        <v>3042</v>
      </c>
      <c r="D756" t="s">
        <v>3043</v>
      </c>
      <c r="E756" s="2" t="s">
        <v>509</v>
      </c>
      <c r="F756" s="4" t="s">
        <v>510</v>
      </c>
      <c r="G756" s="7">
        <v>449</v>
      </c>
      <c r="H756" s="2" t="s">
        <v>63</v>
      </c>
      <c r="I756" s="8" t="str">
        <f t="shared" si="11"/>
        <v>999</v>
      </c>
      <c r="J756" s="9">
        <v>999</v>
      </c>
      <c r="K756" s="10">
        <v>0.55000000000000004</v>
      </c>
      <c r="L756" s="2">
        <v>4.4000000000000004</v>
      </c>
      <c r="M756" s="11">
        <v>9940</v>
      </c>
      <c r="N756" t="s">
        <v>3044</v>
      </c>
      <c r="O756" t="s">
        <v>3044</v>
      </c>
      <c r="P756" t="s">
        <v>3045</v>
      </c>
    </row>
    <row r="757" spans="1:16">
      <c r="A757" s="2" t="s">
        <v>3046</v>
      </c>
      <c r="B757" s="2" t="s">
        <v>3046</v>
      </c>
      <c r="C757" s="2" t="s">
        <v>3046</v>
      </c>
      <c r="D757" t="s">
        <v>3047</v>
      </c>
      <c r="E757" s="2" t="s">
        <v>882</v>
      </c>
      <c r="F757" s="4" t="s">
        <v>1098</v>
      </c>
      <c r="G757" s="7">
        <v>549</v>
      </c>
      <c r="H757" s="2" t="s">
        <v>63</v>
      </c>
      <c r="I757" s="8" t="str">
        <f t="shared" si="11"/>
        <v>999</v>
      </c>
      <c r="J757" s="9">
        <v>999</v>
      </c>
      <c r="K757" s="10">
        <v>0.45</v>
      </c>
      <c r="L757" s="2">
        <v>4.3</v>
      </c>
      <c r="M757" s="11">
        <v>7758</v>
      </c>
      <c r="N757" t="s">
        <v>3048</v>
      </c>
      <c r="O757" t="s">
        <v>3048</v>
      </c>
      <c r="P757" t="s">
        <v>3049</v>
      </c>
    </row>
    <row r="758" spans="1:16">
      <c r="A758" s="2" t="s">
        <v>3050</v>
      </c>
      <c r="B758" s="2" t="s">
        <v>3050</v>
      </c>
      <c r="C758" s="2" t="s">
        <v>3050</v>
      </c>
      <c r="D758" t="s">
        <v>2685</v>
      </c>
      <c r="E758" s="2" t="s">
        <v>3051</v>
      </c>
      <c r="F758" s="4" t="s">
        <v>3052</v>
      </c>
      <c r="G758" s="7">
        <v>1529</v>
      </c>
      <c r="H758" s="2" t="s">
        <v>647</v>
      </c>
      <c r="I758" s="8" t="str">
        <f t="shared" si="11"/>
        <v>2399</v>
      </c>
      <c r="J758" s="9">
        <v>2399</v>
      </c>
      <c r="K758" s="10">
        <v>0.36</v>
      </c>
      <c r="L758" s="2">
        <v>4.3</v>
      </c>
      <c r="M758" s="11">
        <v>68409</v>
      </c>
      <c r="N758" t="s">
        <v>3053</v>
      </c>
      <c r="O758" t="s">
        <v>3053</v>
      </c>
      <c r="P758" t="s">
        <v>3054</v>
      </c>
    </row>
    <row r="759" spans="1:16">
      <c r="A759" s="2" t="s">
        <v>3055</v>
      </c>
      <c r="B759" s="2" t="s">
        <v>3055</v>
      </c>
      <c r="C759" s="2" t="s">
        <v>3055</v>
      </c>
      <c r="D759" t="s">
        <v>3056</v>
      </c>
      <c r="E759" s="2" t="s">
        <v>2699</v>
      </c>
      <c r="F759" s="4" t="s">
        <v>2700</v>
      </c>
      <c r="G759" s="7">
        <v>100</v>
      </c>
      <c r="H759" s="2" t="s">
        <v>2699</v>
      </c>
      <c r="I759" s="8" t="str">
        <f t="shared" si="11"/>
        <v>100</v>
      </c>
      <c r="J759" s="9">
        <v>100</v>
      </c>
      <c r="K759" s="10">
        <v>0</v>
      </c>
      <c r="L759" s="2">
        <v>4.3</v>
      </c>
      <c r="M759" s="11">
        <v>3095</v>
      </c>
      <c r="N759" t="s">
        <v>3057</v>
      </c>
      <c r="O759" t="s">
        <v>3057</v>
      </c>
      <c r="P759" t="s">
        <v>3058</v>
      </c>
    </row>
    <row r="760" spans="1:16">
      <c r="A760" s="2" t="s">
        <v>3059</v>
      </c>
      <c r="B760" s="2" t="s">
        <v>3059</v>
      </c>
      <c r="C760" s="2" t="s">
        <v>3059</v>
      </c>
      <c r="D760" t="s">
        <v>2413</v>
      </c>
      <c r="E760" s="2" t="s">
        <v>57</v>
      </c>
      <c r="F760" s="4" t="s">
        <v>75</v>
      </c>
      <c r="G760" s="7">
        <v>299</v>
      </c>
      <c r="H760" s="2" t="s">
        <v>306</v>
      </c>
      <c r="I760" s="8" t="str">
        <f t="shared" si="11"/>
        <v>1499</v>
      </c>
      <c r="J760" s="9">
        <v>1499</v>
      </c>
      <c r="K760" s="10">
        <v>0.8</v>
      </c>
      <c r="L760" s="2">
        <v>4.2</v>
      </c>
      <c r="M760" s="2">
        <v>903</v>
      </c>
      <c r="N760" t="s">
        <v>3060</v>
      </c>
      <c r="O760" t="s">
        <v>3060</v>
      </c>
      <c r="P760" t="s">
        <v>3061</v>
      </c>
    </row>
    <row r="761" spans="1:16">
      <c r="A761" s="2" t="s">
        <v>3062</v>
      </c>
      <c r="B761" s="2" t="s">
        <v>3062</v>
      </c>
      <c r="C761" s="2" t="s">
        <v>3062</v>
      </c>
      <c r="D761" t="s">
        <v>2509</v>
      </c>
      <c r="E761" s="2" t="s">
        <v>2569</v>
      </c>
      <c r="F761" s="4" t="s">
        <v>2570</v>
      </c>
      <c r="G761" s="7">
        <v>1295</v>
      </c>
      <c r="H761" s="2" t="s">
        <v>3063</v>
      </c>
      <c r="I761" s="8" t="str">
        <f t="shared" si="11"/>
        <v>1795</v>
      </c>
      <c r="J761" s="9">
        <v>1795</v>
      </c>
      <c r="K761" s="10">
        <v>0.28000000000000003</v>
      </c>
      <c r="L761" s="2">
        <v>4.0999999999999996</v>
      </c>
      <c r="M761" s="11">
        <v>25771</v>
      </c>
      <c r="N761" t="s">
        <v>3064</v>
      </c>
      <c r="O761" t="s">
        <v>3064</v>
      </c>
      <c r="P761" t="s">
        <v>3065</v>
      </c>
    </row>
    <row r="762" spans="1:16">
      <c r="A762" s="2" t="s">
        <v>3066</v>
      </c>
      <c r="B762" s="2" t="s">
        <v>3066</v>
      </c>
      <c r="C762" s="2" t="s">
        <v>3066</v>
      </c>
      <c r="D762" t="s">
        <v>1519</v>
      </c>
      <c r="E762" s="2" t="s">
        <v>35</v>
      </c>
      <c r="F762" s="4" t="s">
        <v>1361</v>
      </c>
      <c r="G762" s="7">
        <v>699</v>
      </c>
      <c r="H762" s="2" t="s">
        <v>63</v>
      </c>
      <c r="I762" s="8" t="str">
        <f t="shared" si="11"/>
        <v>999</v>
      </c>
      <c r="J762" s="9">
        <v>999</v>
      </c>
      <c r="K762" s="10">
        <v>0.3</v>
      </c>
      <c r="L762" s="2">
        <v>4.0999999999999996</v>
      </c>
      <c r="M762" s="2" t="s">
        <v>3067</v>
      </c>
      <c r="N762" t="s">
        <v>3068</v>
      </c>
      <c r="O762" t="s">
        <v>3068</v>
      </c>
      <c r="P762" t="s">
        <v>3069</v>
      </c>
    </row>
    <row r="763" spans="1:16">
      <c r="A763" s="2" t="s">
        <v>3070</v>
      </c>
      <c r="B763" s="2" t="s">
        <v>3070</v>
      </c>
      <c r="C763" s="2" t="s">
        <v>3070</v>
      </c>
      <c r="D763" t="s">
        <v>3071</v>
      </c>
      <c r="E763" s="2" t="s">
        <v>938</v>
      </c>
      <c r="F763" s="4" t="s">
        <v>939</v>
      </c>
      <c r="G763" s="7">
        <v>252</v>
      </c>
      <c r="H763" s="2" t="s">
        <v>2482</v>
      </c>
      <c r="I763" s="8" t="str">
        <f t="shared" si="11"/>
        <v>315</v>
      </c>
      <c r="J763" s="9">
        <v>315</v>
      </c>
      <c r="K763" s="10">
        <v>0.2</v>
      </c>
      <c r="L763" s="2">
        <v>4.5</v>
      </c>
      <c r="M763" s="11">
        <v>3785</v>
      </c>
      <c r="N763" t="s">
        <v>3072</v>
      </c>
      <c r="O763" t="s">
        <v>3072</v>
      </c>
      <c r="P763" t="s">
        <v>3073</v>
      </c>
    </row>
    <row r="764" spans="1:16">
      <c r="A764" s="2" t="s">
        <v>3074</v>
      </c>
      <c r="B764" s="2" t="s">
        <v>3074</v>
      </c>
      <c r="C764" s="2" t="s">
        <v>3074</v>
      </c>
      <c r="D764" t="s">
        <v>2479</v>
      </c>
      <c r="E764" s="2" t="s">
        <v>3075</v>
      </c>
      <c r="F764" s="4" t="s">
        <v>3076</v>
      </c>
      <c r="G764" s="7">
        <v>190</v>
      </c>
      <c r="H764" s="2" t="s">
        <v>3077</v>
      </c>
      <c r="I764" s="8" t="str">
        <f t="shared" si="11"/>
        <v>220</v>
      </c>
      <c r="J764" s="9">
        <v>220</v>
      </c>
      <c r="K764" s="10">
        <v>0.14000000000000001</v>
      </c>
      <c r="L764" s="2">
        <v>4.4000000000000004</v>
      </c>
      <c r="M764" s="11">
        <v>2866</v>
      </c>
      <c r="N764" t="s">
        <v>3078</v>
      </c>
      <c r="O764" t="s">
        <v>3078</v>
      </c>
      <c r="P764" t="s">
        <v>3079</v>
      </c>
    </row>
    <row r="765" spans="1:16">
      <c r="A765" s="2" t="s">
        <v>3080</v>
      </c>
      <c r="B765" s="2" t="s">
        <v>3080</v>
      </c>
      <c r="C765" s="2" t="s">
        <v>3080</v>
      </c>
      <c r="D765" t="s">
        <v>2509</v>
      </c>
      <c r="E765" s="2" t="s">
        <v>416</v>
      </c>
      <c r="F765" s="4" t="s">
        <v>554</v>
      </c>
      <c r="G765" s="7">
        <v>1299</v>
      </c>
      <c r="H765" s="2" t="s">
        <v>230</v>
      </c>
      <c r="I765" s="8" t="str">
        <f t="shared" si="11"/>
        <v>1599</v>
      </c>
      <c r="J765" s="9">
        <v>1599</v>
      </c>
      <c r="K765" s="10">
        <v>0.19</v>
      </c>
      <c r="L765" s="2">
        <v>4.3</v>
      </c>
      <c r="M765" s="11">
        <v>27223</v>
      </c>
      <c r="N765" t="s">
        <v>3081</v>
      </c>
      <c r="O765" t="s">
        <v>3081</v>
      </c>
      <c r="P765" t="s">
        <v>3082</v>
      </c>
    </row>
    <row r="766" spans="1:16">
      <c r="A766" s="2" t="s">
        <v>3083</v>
      </c>
      <c r="B766" s="2" t="s">
        <v>3083</v>
      </c>
      <c r="C766" s="2" t="s">
        <v>3083</v>
      </c>
      <c r="D766" t="s">
        <v>2376</v>
      </c>
      <c r="E766" s="2" t="s">
        <v>3084</v>
      </c>
      <c r="F766" s="4" t="s">
        <v>3085</v>
      </c>
      <c r="G766" s="7">
        <v>729</v>
      </c>
      <c r="H766" s="2" t="s">
        <v>3086</v>
      </c>
      <c r="I766" s="8" t="str">
        <f t="shared" si="11"/>
        <v>1650</v>
      </c>
      <c r="J766" s="9">
        <v>1650</v>
      </c>
      <c r="K766" s="10">
        <v>0.56000000000000005</v>
      </c>
      <c r="L766" s="2">
        <v>4.3</v>
      </c>
      <c r="M766" s="11">
        <v>82356</v>
      </c>
      <c r="N766" t="s">
        <v>3087</v>
      </c>
      <c r="O766" t="s">
        <v>3087</v>
      </c>
      <c r="P766" t="s">
        <v>3088</v>
      </c>
    </row>
    <row r="767" spans="1:16">
      <c r="A767" s="2" t="s">
        <v>3089</v>
      </c>
      <c r="B767" s="2" t="s">
        <v>3089</v>
      </c>
      <c r="C767" s="2" t="s">
        <v>3089</v>
      </c>
      <c r="D767" t="s">
        <v>3090</v>
      </c>
      <c r="E767" s="2" t="s">
        <v>3091</v>
      </c>
      <c r="F767" s="4" t="s">
        <v>3092</v>
      </c>
      <c r="G767" s="7">
        <v>480</v>
      </c>
      <c r="H767" s="2" t="s">
        <v>983</v>
      </c>
      <c r="I767" s="8" t="str">
        <f t="shared" si="11"/>
        <v>600</v>
      </c>
      <c r="J767" s="9">
        <v>600</v>
      </c>
      <c r="K767" s="10">
        <v>0.2</v>
      </c>
      <c r="L767" s="2">
        <v>4.3</v>
      </c>
      <c r="M767" s="11">
        <v>5719</v>
      </c>
      <c r="N767" t="s">
        <v>3093</v>
      </c>
      <c r="O767" t="s">
        <v>3093</v>
      </c>
      <c r="P767" t="s">
        <v>3094</v>
      </c>
    </row>
    <row r="768" spans="1:16">
      <c r="A768" s="2" t="s">
        <v>3095</v>
      </c>
      <c r="B768" s="2" t="s">
        <v>3095</v>
      </c>
      <c r="C768" s="2" t="s">
        <v>3095</v>
      </c>
      <c r="D768" t="s">
        <v>1457</v>
      </c>
      <c r="E768" s="2" t="s">
        <v>126</v>
      </c>
      <c r="F768" s="4" t="s">
        <v>1458</v>
      </c>
      <c r="G768" s="7">
        <v>1799</v>
      </c>
      <c r="H768" s="2" t="s">
        <v>1515</v>
      </c>
      <c r="I768" s="8" t="str">
        <f t="shared" si="11"/>
        <v>6990</v>
      </c>
      <c r="J768" s="9">
        <v>6990</v>
      </c>
      <c r="K768" s="10">
        <v>0.74</v>
      </c>
      <c r="L768" s="2">
        <v>4</v>
      </c>
      <c r="M768" s="11">
        <v>26880</v>
      </c>
      <c r="N768" t="s">
        <v>3096</v>
      </c>
      <c r="O768" t="s">
        <v>3096</v>
      </c>
      <c r="P768" t="s">
        <v>3097</v>
      </c>
    </row>
    <row r="769" spans="1:16">
      <c r="A769" s="2" t="s">
        <v>3098</v>
      </c>
      <c r="B769" s="2" t="s">
        <v>3098</v>
      </c>
      <c r="C769" s="2" t="s">
        <v>3098</v>
      </c>
      <c r="D769" t="s">
        <v>2399</v>
      </c>
      <c r="E769" s="2" t="s">
        <v>63</v>
      </c>
      <c r="F769" s="4" t="s">
        <v>229</v>
      </c>
      <c r="G769" s="7">
        <v>999</v>
      </c>
      <c r="H769" s="2" t="s">
        <v>780</v>
      </c>
      <c r="I769" s="8" t="str">
        <f t="shared" si="11"/>
        <v>2499</v>
      </c>
      <c r="J769" s="9">
        <v>2499</v>
      </c>
      <c r="K769" s="10">
        <v>0.6</v>
      </c>
      <c r="L769" s="2">
        <v>4.3</v>
      </c>
      <c r="M769" s="11">
        <v>1690</v>
      </c>
      <c r="N769" t="s">
        <v>3099</v>
      </c>
      <c r="O769" t="s">
        <v>3099</v>
      </c>
      <c r="P769" t="s">
        <v>3100</v>
      </c>
    </row>
    <row r="770" spans="1:16">
      <c r="A770" s="2" t="s">
        <v>3101</v>
      </c>
      <c r="B770" s="2" t="s">
        <v>3101</v>
      </c>
      <c r="C770" s="2" t="s">
        <v>3101</v>
      </c>
      <c r="D770" t="s">
        <v>16</v>
      </c>
      <c r="E770" s="2" t="s">
        <v>57</v>
      </c>
      <c r="F770" s="4" t="s">
        <v>75</v>
      </c>
      <c r="G770" s="7">
        <v>299</v>
      </c>
      <c r="H770" s="2" t="s">
        <v>17</v>
      </c>
      <c r="I770" s="8" t="str">
        <f t="shared" si="11"/>
        <v>399</v>
      </c>
      <c r="J770" s="9">
        <v>399</v>
      </c>
      <c r="K770" s="10">
        <v>0.25</v>
      </c>
      <c r="L770" s="2">
        <v>4</v>
      </c>
      <c r="M770" s="11">
        <v>2766</v>
      </c>
      <c r="N770" t="s">
        <v>3102</v>
      </c>
      <c r="O770" t="s">
        <v>3102</v>
      </c>
      <c r="P770" t="s">
        <v>3103</v>
      </c>
    </row>
    <row r="771" spans="1:16">
      <c r="A771" s="2" t="s">
        <v>3104</v>
      </c>
      <c r="B771" s="2" t="s">
        <v>3104</v>
      </c>
      <c r="C771" s="2" t="s">
        <v>3104</v>
      </c>
      <c r="D771" t="s">
        <v>3105</v>
      </c>
      <c r="E771" s="2" t="s">
        <v>3106</v>
      </c>
      <c r="F771" s="4" t="s">
        <v>3107</v>
      </c>
      <c r="G771" s="7">
        <v>238</v>
      </c>
      <c r="H771" s="2" t="s">
        <v>35</v>
      </c>
      <c r="I771" s="8" t="str">
        <f t="shared" ref="I771:I834" si="12">SUBSTITUTE(SUBSTITUTE(H771, "â‚¹", ""), ",", "")</f>
        <v>699</v>
      </c>
      <c r="J771" s="9">
        <v>699</v>
      </c>
      <c r="K771" s="10">
        <v>0.66</v>
      </c>
      <c r="L771" s="2">
        <v>4.4000000000000004</v>
      </c>
      <c r="M771" s="11">
        <v>8372</v>
      </c>
      <c r="N771" t="s">
        <v>3108</v>
      </c>
      <c r="O771" t="s">
        <v>3108</v>
      </c>
      <c r="P771" t="s">
        <v>3109</v>
      </c>
    </row>
    <row r="772" spans="1:16">
      <c r="A772" s="2" t="s">
        <v>3110</v>
      </c>
      <c r="B772" s="2" t="s">
        <v>3110</v>
      </c>
      <c r="C772" s="2" t="s">
        <v>3110</v>
      </c>
      <c r="D772" t="s">
        <v>2509</v>
      </c>
      <c r="E772" s="2" t="s">
        <v>3111</v>
      </c>
      <c r="F772" s="4" t="s">
        <v>3112</v>
      </c>
      <c r="G772" s="7">
        <v>1349</v>
      </c>
      <c r="H772" s="2" t="s">
        <v>3113</v>
      </c>
      <c r="I772" s="8" t="str">
        <f t="shared" si="12"/>
        <v>2198</v>
      </c>
      <c r="J772" s="9">
        <v>2198</v>
      </c>
      <c r="K772" s="10">
        <v>0.39</v>
      </c>
      <c r="L772" s="2">
        <v>4</v>
      </c>
      <c r="M772" s="11">
        <v>7113</v>
      </c>
      <c r="N772" t="s">
        <v>3114</v>
      </c>
      <c r="O772" t="s">
        <v>3114</v>
      </c>
      <c r="P772" t="s">
        <v>3115</v>
      </c>
    </row>
    <row r="773" spans="1:16">
      <c r="A773" s="2" t="s">
        <v>3116</v>
      </c>
      <c r="B773" s="2" t="s">
        <v>3116</v>
      </c>
      <c r="C773" s="2" t="s">
        <v>3116</v>
      </c>
      <c r="D773" t="s">
        <v>16</v>
      </c>
      <c r="E773" s="2" t="s">
        <v>57</v>
      </c>
      <c r="F773" s="4" t="s">
        <v>75</v>
      </c>
      <c r="G773" s="7">
        <v>299</v>
      </c>
      <c r="H773" s="2" t="s">
        <v>63</v>
      </c>
      <c r="I773" s="8" t="str">
        <f t="shared" si="12"/>
        <v>999</v>
      </c>
      <c r="J773" s="9">
        <v>999</v>
      </c>
      <c r="K773" s="10">
        <v>0.7</v>
      </c>
      <c r="L773" s="2">
        <v>4.3</v>
      </c>
      <c r="M773" s="11">
        <v>20850</v>
      </c>
      <c r="N773" t="s">
        <v>3117</v>
      </c>
      <c r="O773" t="s">
        <v>3117</v>
      </c>
      <c r="P773" t="s">
        <v>3118</v>
      </c>
    </row>
    <row r="774" spans="1:16">
      <c r="A774" s="2" t="s">
        <v>3119</v>
      </c>
      <c r="B774" s="2" t="s">
        <v>3119</v>
      </c>
      <c r="C774" s="2" t="s">
        <v>3119</v>
      </c>
      <c r="D774" t="s">
        <v>3017</v>
      </c>
      <c r="E774" s="2" t="s">
        <v>23</v>
      </c>
      <c r="F774" s="4" t="s">
        <v>24</v>
      </c>
      <c r="G774" s="7">
        <v>199</v>
      </c>
      <c r="H774" s="2" t="s">
        <v>51</v>
      </c>
      <c r="I774" s="8" t="str">
        <f t="shared" si="12"/>
        <v>499</v>
      </c>
      <c r="J774" s="9">
        <v>499</v>
      </c>
      <c r="K774" s="10">
        <v>0.6</v>
      </c>
      <c r="L774" s="2">
        <v>3.3</v>
      </c>
      <c r="M774" s="11">
        <v>2804</v>
      </c>
      <c r="N774" t="s">
        <v>3120</v>
      </c>
      <c r="O774" t="s">
        <v>3120</v>
      </c>
      <c r="P774" t="s">
        <v>3121</v>
      </c>
    </row>
    <row r="775" spans="1:16">
      <c r="A775" s="2" t="s">
        <v>3122</v>
      </c>
      <c r="B775" s="2" t="s">
        <v>3122</v>
      </c>
      <c r="C775" s="2" t="s">
        <v>3122</v>
      </c>
      <c r="D775" t="s">
        <v>1519</v>
      </c>
      <c r="E775" s="2" t="s">
        <v>162</v>
      </c>
      <c r="F775" s="4" t="s">
        <v>1467</v>
      </c>
      <c r="G775" s="7">
        <v>1999</v>
      </c>
      <c r="H775" s="2" t="s">
        <v>601</v>
      </c>
      <c r="I775" s="8" t="str">
        <f t="shared" si="12"/>
        <v>9999</v>
      </c>
      <c r="J775" s="9">
        <v>9999</v>
      </c>
      <c r="K775" s="10">
        <v>0.8</v>
      </c>
      <c r="L775" s="2">
        <v>3.7</v>
      </c>
      <c r="M775" s="11">
        <v>1986</v>
      </c>
      <c r="N775" t="s">
        <v>3123</v>
      </c>
      <c r="O775" t="s">
        <v>3123</v>
      </c>
      <c r="P775" t="s">
        <v>3124</v>
      </c>
    </row>
    <row r="776" spans="1:16">
      <c r="A776" s="2" t="s">
        <v>3125</v>
      </c>
      <c r="B776" s="2" t="s">
        <v>3125</v>
      </c>
      <c r="C776" s="2" t="s">
        <v>3125</v>
      </c>
      <c r="D776" t="s">
        <v>1736</v>
      </c>
      <c r="E776" s="2" t="s">
        <v>191</v>
      </c>
      <c r="F776" s="4" t="s">
        <v>192</v>
      </c>
      <c r="G776" s="7">
        <v>99</v>
      </c>
      <c r="H776" s="2" t="s">
        <v>51</v>
      </c>
      <c r="I776" s="8" t="str">
        <f t="shared" si="12"/>
        <v>499</v>
      </c>
      <c r="J776" s="9">
        <v>499</v>
      </c>
      <c r="K776" s="10">
        <v>0.8</v>
      </c>
      <c r="L776" s="2">
        <v>4.0999999999999996</v>
      </c>
      <c r="M776" s="11">
        <v>2451</v>
      </c>
      <c r="N776" t="s">
        <v>3126</v>
      </c>
      <c r="O776" t="s">
        <v>3126</v>
      </c>
      <c r="P776" t="s">
        <v>3127</v>
      </c>
    </row>
    <row r="777" spans="1:16">
      <c r="A777" s="2" t="s">
        <v>3128</v>
      </c>
      <c r="B777" s="2" t="s">
        <v>3128</v>
      </c>
      <c r="C777" s="2" t="s">
        <v>3128</v>
      </c>
      <c r="D777" t="s">
        <v>2383</v>
      </c>
      <c r="E777" s="2" t="s">
        <v>51</v>
      </c>
      <c r="F777" s="4" t="s">
        <v>62</v>
      </c>
      <c r="G777" s="7">
        <v>499</v>
      </c>
      <c r="H777" s="2" t="s">
        <v>46</v>
      </c>
      <c r="I777" s="8" t="str">
        <f t="shared" si="12"/>
        <v>1000</v>
      </c>
      <c r="J777" s="9">
        <v>1000</v>
      </c>
      <c r="K777" s="10">
        <v>0.5</v>
      </c>
      <c r="L777" s="2">
        <v>5</v>
      </c>
      <c r="M777" s="2">
        <v>23</v>
      </c>
      <c r="N777" t="s">
        <v>3129</v>
      </c>
      <c r="O777" t="s">
        <v>3129</v>
      </c>
      <c r="P777" t="s">
        <v>3130</v>
      </c>
    </row>
    <row r="778" spans="1:16">
      <c r="A778" s="2" t="s">
        <v>3131</v>
      </c>
      <c r="B778" s="2" t="s">
        <v>3131</v>
      </c>
      <c r="C778" s="2" t="s">
        <v>3131</v>
      </c>
      <c r="D778" t="s">
        <v>3132</v>
      </c>
      <c r="E778" s="2" t="s">
        <v>3133</v>
      </c>
      <c r="F778" s="4" t="s">
        <v>3134</v>
      </c>
      <c r="G778" s="7">
        <v>1792</v>
      </c>
      <c r="H778" s="2" t="s">
        <v>1368</v>
      </c>
      <c r="I778" s="8" t="str">
        <f t="shared" si="12"/>
        <v>3500</v>
      </c>
      <c r="J778" s="9">
        <v>3500</v>
      </c>
      <c r="K778" s="10">
        <v>0.49</v>
      </c>
      <c r="L778" s="2">
        <v>4.5</v>
      </c>
      <c r="M778" s="11">
        <v>26194</v>
      </c>
      <c r="N778" t="s">
        <v>3135</v>
      </c>
      <c r="O778" t="s">
        <v>3135</v>
      </c>
      <c r="P778" t="s">
        <v>3136</v>
      </c>
    </row>
    <row r="779" spans="1:16">
      <c r="A779" s="2" t="s">
        <v>3137</v>
      </c>
      <c r="B779" s="2" t="s">
        <v>3137</v>
      </c>
      <c r="C779" s="2" t="s">
        <v>3137</v>
      </c>
      <c r="D779" t="s">
        <v>3138</v>
      </c>
      <c r="E779" s="2" t="s">
        <v>2917</v>
      </c>
      <c r="F779" s="4" t="s">
        <v>3139</v>
      </c>
      <c r="G779" s="7">
        <v>3299</v>
      </c>
      <c r="H779" s="2" t="s">
        <v>3140</v>
      </c>
      <c r="I779" s="8" t="str">
        <f t="shared" si="12"/>
        <v>4100</v>
      </c>
      <c r="J779" s="9">
        <v>4100</v>
      </c>
      <c r="K779" s="10">
        <v>0.2</v>
      </c>
      <c r="L779" s="2">
        <v>3.9</v>
      </c>
      <c r="M779" s="11">
        <v>15783</v>
      </c>
      <c r="N779" t="s">
        <v>3141</v>
      </c>
      <c r="O779" t="s">
        <v>3141</v>
      </c>
      <c r="P779" t="s">
        <v>3142</v>
      </c>
    </row>
    <row r="780" spans="1:16">
      <c r="A780" s="2" t="s">
        <v>3143</v>
      </c>
      <c r="B780" s="2" t="s">
        <v>3143</v>
      </c>
      <c r="C780" s="2" t="s">
        <v>3143</v>
      </c>
      <c r="D780" t="s">
        <v>3071</v>
      </c>
      <c r="E780" s="2" t="s">
        <v>3144</v>
      </c>
      <c r="F780" s="4" t="s">
        <v>3145</v>
      </c>
      <c r="G780" s="7">
        <v>125</v>
      </c>
      <c r="H780" s="2" t="s">
        <v>2630</v>
      </c>
      <c r="I780" s="8" t="str">
        <f t="shared" si="12"/>
        <v>180</v>
      </c>
      <c r="J780" s="9">
        <v>180</v>
      </c>
      <c r="K780" s="10">
        <v>0.31</v>
      </c>
      <c r="L780" s="2">
        <v>4.4000000000000004</v>
      </c>
      <c r="M780" s="11">
        <v>8053</v>
      </c>
      <c r="N780" t="s">
        <v>3146</v>
      </c>
      <c r="O780" t="s">
        <v>3146</v>
      </c>
      <c r="P780" t="s">
        <v>3147</v>
      </c>
    </row>
    <row r="781" spans="1:16">
      <c r="A781" s="2" t="s">
        <v>3148</v>
      </c>
      <c r="B781" s="2" t="s">
        <v>3148</v>
      </c>
      <c r="C781" s="2" t="s">
        <v>3148</v>
      </c>
      <c r="D781" t="s">
        <v>2383</v>
      </c>
      <c r="E781" s="2" t="s">
        <v>17</v>
      </c>
      <c r="F781" s="4" t="s">
        <v>18</v>
      </c>
      <c r="G781" s="7">
        <v>399</v>
      </c>
      <c r="H781" s="2" t="s">
        <v>3149</v>
      </c>
      <c r="I781" s="8" t="str">
        <f t="shared" si="12"/>
        <v>1190</v>
      </c>
      <c r="J781" s="9">
        <v>1190</v>
      </c>
      <c r="K781" s="10">
        <v>0.66</v>
      </c>
      <c r="L781" s="2">
        <v>4.0999999999999996</v>
      </c>
      <c r="M781" s="11">
        <v>2809</v>
      </c>
      <c r="N781" t="s">
        <v>3150</v>
      </c>
      <c r="O781" t="s">
        <v>3150</v>
      </c>
      <c r="P781" t="s">
        <v>3151</v>
      </c>
    </row>
    <row r="782" spans="1:16">
      <c r="A782" s="2" t="s">
        <v>3152</v>
      </c>
      <c r="B782" s="2" t="s">
        <v>3152</v>
      </c>
      <c r="C782" s="2" t="s">
        <v>3152</v>
      </c>
      <c r="D782" t="s">
        <v>1519</v>
      </c>
      <c r="E782" s="2" t="s">
        <v>262</v>
      </c>
      <c r="F782" s="4" t="s">
        <v>263</v>
      </c>
      <c r="G782" s="7">
        <v>1199</v>
      </c>
      <c r="H782" s="2" t="s">
        <v>343</v>
      </c>
      <c r="I782" s="8" t="str">
        <f t="shared" si="12"/>
        <v>7999</v>
      </c>
      <c r="J782" s="9">
        <v>7999</v>
      </c>
      <c r="K782" s="10">
        <v>0.85</v>
      </c>
      <c r="L782" s="2">
        <v>3.6</v>
      </c>
      <c r="M782" s="11">
        <v>25910</v>
      </c>
      <c r="N782" t="s">
        <v>3153</v>
      </c>
      <c r="O782" t="s">
        <v>3153</v>
      </c>
      <c r="P782" t="s">
        <v>3154</v>
      </c>
    </row>
    <row r="783" spans="1:16">
      <c r="A783" s="2" t="s">
        <v>3155</v>
      </c>
      <c r="B783" s="2" t="s">
        <v>3155</v>
      </c>
      <c r="C783" s="2" t="s">
        <v>3155</v>
      </c>
      <c r="D783" t="s">
        <v>2388</v>
      </c>
      <c r="E783" s="2" t="s">
        <v>954</v>
      </c>
      <c r="F783" s="4" t="s">
        <v>955</v>
      </c>
      <c r="G783" s="7">
        <v>235</v>
      </c>
      <c r="H783" s="2" t="s">
        <v>230</v>
      </c>
      <c r="I783" s="8" t="str">
        <f t="shared" si="12"/>
        <v>1599</v>
      </c>
      <c r="J783" s="9">
        <v>1599</v>
      </c>
      <c r="K783" s="10">
        <v>0.85</v>
      </c>
      <c r="L783" s="2">
        <v>3.8</v>
      </c>
      <c r="M783" s="11">
        <v>1173</v>
      </c>
      <c r="N783" t="s">
        <v>3156</v>
      </c>
      <c r="O783" t="s">
        <v>3156</v>
      </c>
      <c r="P783" t="s">
        <v>3157</v>
      </c>
    </row>
    <row r="784" spans="1:16">
      <c r="A784" s="2" t="s">
        <v>3158</v>
      </c>
      <c r="B784" s="2" t="s">
        <v>3158</v>
      </c>
      <c r="C784" s="2" t="s">
        <v>3158</v>
      </c>
      <c r="D784" t="s">
        <v>2399</v>
      </c>
      <c r="E784" s="2" t="s">
        <v>882</v>
      </c>
      <c r="F784" s="4" t="s">
        <v>1098</v>
      </c>
      <c r="G784" s="7">
        <v>549</v>
      </c>
      <c r="H784" s="2" t="s">
        <v>162</v>
      </c>
      <c r="I784" s="8" t="str">
        <f t="shared" si="12"/>
        <v>1999</v>
      </c>
      <c r="J784" s="9">
        <v>1999</v>
      </c>
      <c r="K784" s="10">
        <v>0.73</v>
      </c>
      <c r="L784" s="2">
        <v>3.6</v>
      </c>
      <c r="M784" s="11">
        <v>6422</v>
      </c>
      <c r="N784" t="s">
        <v>3159</v>
      </c>
      <c r="O784" t="s">
        <v>3159</v>
      </c>
      <c r="P784" t="s">
        <v>3160</v>
      </c>
    </row>
    <row r="785" spans="1:16">
      <c r="A785" s="2" t="s">
        <v>3161</v>
      </c>
      <c r="B785" s="2" t="s">
        <v>3161</v>
      </c>
      <c r="C785" s="2" t="s">
        <v>3161</v>
      </c>
      <c r="D785" t="s">
        <v>2881</v>
      </c>
      <c r="E785" s="2" t="s">
        <v>1093</v>
      </c>
      <c r="F785" s="4" t="s">
        <v>1094</v>
      </c>
      <c r="G785" s="7">
        <v>89</v>
      </c>
      <c r="H785" s="2" t="s">
        <v>191</v>
      </c>
      <c r="I785" s="8" t="str">
        <f t="shared" si="12"/>
        <v>99</v>
      </c>
      <c r="J785" s="9">
        <v>99</v>
      </c>
      <c r="K785" s="10">
        <v>0.1</v>
      </c>
      <c r="L785" s="2">
        <v>4.2</v>
      </c>
      <c r="M785" s="2">
        <v>241</v>
      </c>
      <c r="N785" t="s">
        <v>3162</v>
      </c>
      <c r="O785" t="s">
        <v>3162</v>
      </c>
      <c r="P785" t="s">
        <v>3163</v>
      </c>
    </row>
    <row r="786" spans="1:16">
      <c r="A786" s="2" t="s">
        <v>3164</v>
      </c>
      <c r="B786" s="2" t="s">
        <v>3164</v>
      </c>
      <c r="C786" s="2" t="s">
        <v>3164</v>
      </c>
      <c r="D786" t="s">
        <v>16</v>
      </c>
      <c r="E786" s="2" t="s">
        <v>124</v>
      </c>
      <c r="F786" s="4" t="s">
        <v>125</v>
      </c>
      <c r="G786" s="7">
        <v>970</v>
      </c>
      <c r="H786" s="2" t="s">
        <v>162</v>
      </c>
      <c r="I786" s="8" t="str">
        <f t="shared" si="12"/>
        <v>1999</v>
      </c>
      <c r="J786" s="9">
        <v>1999</v>
      </c>
      <c r="K786" s="10">
        <v>0.51</v>
      </c>
      <c r="L786" s="2">
        <v>4.4000000000000004</v>
      </c>
      <c r="M786" s="2">
        <v>184</v>
      </c>
      <c r="N786" t="s">
        <v>3165</v>
      </c>
      <c r="O786" t="s">
        <v>3165</v>
      </c>
      <c r="P786" t="s">
        <v>3166</v>
      </c>
    </row>
    <row r="787" spans="1:16">
      <c r="A787" s="2" t="s">
        <v>3167</v>
      </c>
      <c r="B787" s="2" t="s">
        <v>3167</v>
      </c>
      <c r="C787" s="2" t="s">
        <v>3167</v>
      </c>
      <c r="D787" t="s">
        <v>1519</v>
      </c>
      <c r="E787" s="2" t="s">
        <v>416</v>
      </c>
      <c r="F787" s="4" t="s">
        <v>554</v>
      </c>
      <c r="G787" s="7">
        <v>1299</v>
      </c>
      <c r="H787" s="2" t="s">
        <v>351</v>
      </c>
      <c r="I787" s="8" t="str">
        <f t="shared" si="12"/>
        <v>2999</v>
      </c>
      <c r="J787" s="9">
        <v>2999</v>
      </c>
      <c r="K787" s="10">
        <v>0.56999999999999995</v>
      </c>
      <c r="L787" s="2">
        <v>3.8</v>
      </c>
      <c r="M787" s="11">
        <v>14629</v>
      </c>
      <c r="N787" t="s">
        <v>226</v>
      </c>
      <c r="O787" t="s">
        <v>226</v>
      </c>
      <c r="P787" t="s">
        <v>3168</v>
      </c>
    </row>
    <row r="788" spans="1:16">
      <c r="A788" s="2" t="s">
        <v>3169</v>
      </c>
      <c r="B788" s="2" t="s">
        <v>3169</v>
      </c>
      <c r="C788" s="2" t="s">
        <v>3169</v>
      </c>
      <c r="D788" t="s">
        <v>2644</v>
      </c>
      <c r="E788" s="2" t="s">
        <v>287</v>
      </c>
      <c r="F788" s="4" t="s">
        <v>288</v>
      </c>
      <c r="G788" s="7">
        <v>230</v>
      </c>
      <c r="H788" s="2" t="s">
        <v>63</v>
      </c>
      <c r="I788" s="8" t="str">
        <f t="shared" si="12"/>
        <v>999</v>
      </c>
      <c r="J788" s="9">
        <v>999</v>
      </c>
      <c r="K788" s="10">
        <v>0.77</v>
      </c>
      <c r="L788" s="2">
        <v>4.2</v>
      </c>
      <c r="M788" s="11">
        <v>1528</v>
      </c>
      <c r="N788" t="s">
        <v>3170</v>
      </c>
      <c r="O788" t="s">
        <v>3170</v>
      </c>
      <c r="P788" t="s">
        <v>3171</v>
      </c>
    </row>
    <row r="789" spans="1:16">
      <c r="A789" s="2" t="s">
        <v>3172</v>
      </c>
      <c r="B789" s="2" t="s">
        <v>3172</v>
      </c>
      <c r="C789" s="2" t="s">
        <v>3172</v>
      </c>
      <c r="D789" t="s">
        <v>3173</v>
      </c>
      <c r="E789" s="2" t="s">
        <v>1226</v>
      </c>
      <c r="F789" s="4" t="s">
        <v>1227</v>
      </c>
      <c r="G789" s="7">
        <v>119</v>
      </c>
      <c r="H789" s="2" t="s">
        <v>51</v>
      </c>
      <c r="I789" s="8" t="str">
        <f t="shared" si="12"/>
        <v>499</v>
      </c>
      <c r="J789" s="9">
        <v>499</v>
      </c>
      <c r="K789" s="10">
        <v>0.76</v>
      </c>
      <c r="L789" s="2">
        <v>4.3</v>
      </c>
      <c r="M789" s="11">
        <v>15032</v>
      </c>
      <c r="N789" t="s">
        <v>3174</v>
      </c>
      <c r="O789" t="s">
        <v>3174</v>
      </c>
      <c r="P789" t="s">
        <v>3175</v>
      </c>
    </row>
    <row r="790" spans="1:16">
      <c r="A790" s="2" t="s">
        <v>3176</v>
      </c>
      <c r="B790" s="2" t="s">
        <v>3176</v>
      </c>
      <c r="C790" s="2" t="s">
        <v>3176</v>
      </c>
      <c r="D790" t="s">
        <v>3177</v>
      </c>
      <c r="E790" s="2" t="s">
        <v>509</v>
      </c>
      <c r="F790" s="4" t="s">
        <v>510</v>
      </c>
      <c r="G790" s="7">
        <v>449</v>
      </c>
      <c r="H790" s="2" t="s">
        <v>445</v>
      </c>
      <c r="I790" s="8" t="str">
        <f t="shared" si="12"/>
        <v>800</v>
      </c>
      <c r="J790" s="9">
        <v>800</v>
      </c>
      <c r="K790" s="10">
        <v>0.44</v>
      </c>
      <c r="L790" s="2">
        <v>4.4000000000000004</v>
      </c>
      <c r="M790" s="11">
        <v>69585</v>
      </c>
      <c r="N790" t="s">
        <v>3178</v>
      </c>
      <c r="O790" t="s">
        <v>3178</v>
      </c>
      <c r="P790" t="s">
        <v>3179</v>
      </c>
    </row>
    <row r="791" spans="1:16">
      <c r="A791" s="2" t="s">
        <v>3180</v>
      </c>
      <c r="B791" s="2" t="s">
        <v>3180</v>
      </c>
      <c r="C791" s="2" t="s">
        <v>3180</v>
      </c>
      <c r="D791" t="s">
        <v>3181</v>
      </c>
      <c r="E791" s="2" t="s">
        <v>660</v>
      </c>
      <c r="F791" s="4" t="s">
        <v>661</v>
      </c>
      <c r="G791" s="7">
        <v>1699</v>
      </c>
      <c r="H791" s="2" t="s">
        <v>3182</v>
      </c>
      <c r="I791" s="8" t="str">
        <f t="shared" si="12"/>
        <v>3495</v>
      </c>
      <c r="J791" s="9">
        <v>3495</v>
      </c>
      <c r="K791" s="10">
        <v>0.51</v>
      </c>
      <c r="L791" s="2">
        <v>4.0999999999999996</v>
      </c>
      <c r="M791" s="11">
        <v>14371</v>
      </c>
      <c r="N791" t="s">
        <v>3183</v>
      </c>
      <c r="O791" t="s">
        <v>3183</v>
      </c>
      <c r="P791" t="s">
        <v>3184</v>
      </c>
    </row>
    <row r="792" spans="1:16">
      <c r="A792" s="2" t="s">
        <v>3185</v>
      </c>
      <c r="B792" s="2" t="s">
        <v>3185</v>
      </c>
      <c r="C792" s="2" t="s">
        <v>3185</v>
      </c>
      <c r="D792" t="s">
        <v>3071</v>
      </c>
      <c r="E792" s="2" t="s">
        <v>3186</v>
      </c>
      <c r="F792" s="4" t="s">
        <v>3187</v>
      </c>
      <c r="G792" s="7">
        <v>561</v>
      </c>
      <c r="H792" s="2" t="s">
        <v>3188</v>
      </c>
      <c r="I792" s="8" t="str">
        <f t="shared" si="12"/>
        <v>720</v>
      </c>
      <c r="J792" s="9">
        <v>720</v>
      </c>
      <c r="K792" s="10">
        <v>0.22</v>
      </c>
      <c r="L792" s="2">
        <v>4.4000000000000004</v>
      </c>
      <c r="M792" s="11">
        <v>3182</v>
      </c>
      <c r="N792" t="s">
        <v>3189</v>
      </c>
      <c r="O792" t="s">
        <v>3189</v>
      </c>
      <c r="P792" t="s">
        <v>3190</v>
      </c>
    </row>
    <row r="793" spans="1:16">
      <c r="A793" s="2" t="s">
        <v>3191</v>
      </c>
      <c r="B793" s="2" t="s">
        <v>3191</v>
      </c>
      <c r="C793" s="2" t="s">
        <v>3191</v>
      </c>
      <c r="D793" t="s">
        <v>2383</v>
      </c>
      <c r="E793" s="2" t="s">
        <v>2377</v>
      </c>
      <c r="F793" s="4" t="s">
        <v>2378</v>
      </c>
      <c r="G793" s="7">
        <v>289</v>
      </c>
      <c r="H793" s="2" t="s">
        <v>3192</v>
      </c>
      <c r="I793" s="8" t="str">
        <f t="shared" si="12"/>
        <v>590</v>
      </c>
      <c r="J793" s="9">
        <v>590</v>
      </c>
      <c r="K793" s="10">
        <v>0.51</v>
      </c>
      <c r="L793" s="2">
        <v>4.4000000000000004</v>
      </c>
      <c r="M793" s="11">
        <v>25886</v>
      </c>
      <c r="N793" t="s">
        <v>3193</v>
      </c>
      <c r="O793" t="s">
        <v>3193</v>
      </c>
      <c r="P793" t="s">
        <v>3194</v>
      </c>
    </row>
    <row r="794" spans="1:16">
      <c r="A794" s="2" t="s">
        <v>3195</v>
      </c>
      <c r="B794" s="2" t="s">
        <v>3195</v>
      </c>
      <c r="C794" s="2" t="s">
        <v>3195</v>
      </c>
      <c r="D794" t="s">
        <v>2413</v>
      </c>
      <c r="E794" s="2" t="s">
        <v>183</v>
      </c>
      <c r="F794" s="4" t="s">
        <v>184</v>
      </c>
      <c r="G794" s="7">
        <v>599</v>
      </c>
      <c r="H794" s="2" t="s">
        <v>162</v>
      </c>
      <c r="I794" s="8" t="str">
        <f t="shared" si="12"/>
        <v>1999</v>
      </c>
      <c r="J794" s="9">
        <v>1999</v>
      </c>
      <c r="K794" s="10">
        <v>0.7</v>
      </c>
      <c r="L794" s="2">
        <v>4.4000000000000004</v>
      </c>
      <c r="M794" s="11">
        <v>4736</v>
      </c>
      <c r="N794" t="s">
        <v>3196</v>
      </c>
      <c r="O794" t="s">
        <v>3196</v>
      </c>
      <c r="P794" t="s">
        <v>3197</v>
      </c>
    </row>
    <row r="795" spans="1:16">
      <c r="A795" s="2" t="s">
        <v>3198</v>
      </c>
      <c r="B795" s="2" t="s">
        <v>3198</v>
      </c>
      <c r="C795" s="2" t="s">
        <v>3198</v>
      </c>
      <c r="D795" t="s">
        <v>2523</v>
      </c>
      <c r="E795" s="2" t="s">
        <v>3199</v>
      </c>
      <c r="F795" s="4" t="s">
        <v>3200</v>
      </c>
      <c r="G795" s="7">
        <v>5599</v>
      </c>
      <c r="H795" s="2" t="s">
        <v>3201</v>
      </c>
      <c r="I795" s="8" t="str">
        <f t="shared" si="12"/>
        <v>7350</v>
      </c>
      <c r="J795" s="9">
        <v>7350</v>
      </c>
      <c r="K795" s="10">
        <v>0.24</v>
      </c>
      <c r="L795" s="2">
        <v>4.4000000000000004</v>
      </c>
      <c r="M795" s="11">
        <v>73005</v>
      </c>
      <c r="N795" t="s">
        <v>3202</v>
      </c>
      <c r="O795" t="s">
        <v>3202</v>
      </c>
      <c r="P795" t="s">
        <v>3203</v>
      </c>
    </row>
    <row r="796" spans="1:16">
      <c r="A796" s="2" t="s">
        <v>3204</v>
      </c>
      <c r="B796" s="2" t="s">
        <v>3204</v>
      </c>
      <c r="C796" s="2" t="s">
        <v>3204</v>
      </c>
      <c r="D796" t="s">
        <v>3205</v>
      </c>
      <c r="E796" s="2" t="s">
        <v>1187</v>
      </c>
      <c r="F796" s="4" t="s">
        <v>1188</v>
      </c>
      <c r="G796" s="7">
        <v>1990</v>
      </c>
      <c r="H796" s="2" t="s">
        <v>3206</v>
      </c>
      <c r="I796" s="8" t="str">
        <f t="shared" si="12"/>
        <v>2595</v>
      </c>
      <c r="J796" s="9">
        <v>2595</v>
      </c>
      <c r="K796" s="10">
        <v>0.23</v>
      </c>
      <c r="L796" s="2">
        <v>4.3</v>
      </c>
      <c r="M796" s="11">
        <v>20398</v>
      </c>
      <c r="N796" t="s">
        <v>3207</v>
      </c>
      <c r="O796" t="s">
        <v>3207</v>
      </c>
      <c r="P796" t="s">
        <v>3208</v>
      </c>
    </row>
    <row r="797" spans="1:16">
      <c r="A797" s="2" t="s">
        <v>3209</v>
      </c>
      <c r="B797" s="2" t="s">
        <v>3209</v>
      </c>
      <c r="C797" s="2" t="s">
        <v>3209</v>
      </c>
      <c r="D797" t="s">
        <v>3004</v>
      </c>
      <c r="E797" s="2" t="s">
        <v>51</v>
      </c>
      <c r="F797" s="4" t="s">
        <v>62</v>
      </c>
      <c r="G797" s="7">
        <v>499</v>
      </c>
      <c r="H797" s="2" t="s">
        <v>76</v>
      </c>
      <c r="I797" s="8" t="str">
        <f t="shared" si="12"/>
        <v>799</v>
      </c>
      <c r="J797" s="9">
        <v>799</v>
      </c>
      <c r="K797" s="10">
        <v>0.38</v>
      </c>
      <c r="L797" s="2">
        <v>4.3</v>
      </c>
      <c r="M797" s="11">
        <v>2125</v>
      </c>
      <c r="N797" t="s">
        <v>3210</v>
      </c>
      <c r="O797" t="s">
        <v>3210</v>
      </c>
      <c r="P797" t="s">
        <v>3211</v>
      </c>
    </row>
    <row r="798" spans="1:16">
      <c r="A798" s="2" t="s">
        <v>3212</v>
      </c>
      <c r="B798" s="2" t="s">
        <v>3212</v>
      </c>
      <c r="C798" s="2" t="s">
        <v>3212</v>
      </c>
      <c r="D798" t="s">
        <v>3043</v>
      </c>
      <c r="E798" s="2" t="s">
        <v>509</v>
      </c>
      <c r="F798" s="4" t="s">
        <v>510</v>
      </c>
      <c r="G798" s="7">
        <v>449</v>
      </c>
      <c r="H798" s="2" t="s">
        <v>63</v>
      </c>
      <c r="I798" s="8" t="str">
        <f t="shared" si="12"/>
        <v>999</v>
      </c>
      <c r="J798" s="9">
        <v>999</v>
      </c>
      <c r="K798" s="10">
        <v>0.55000000000000004</v>
      </c>
      <c r="L798" s="2">
        <v>4.3</v>
      </c>
      <c r="M798" s="11">
        <v>11330</v>
      </c>
      <c r="N798" t="s">
        <v>3213</v>
      </c>
      <c r="O798" t="s">
        <v>3213</v>
      </c>
      <c r="P798" t="s">
        <v>3214</v>
      </c>
    </row>
    <row r="799" spans="1:16">
      <c r="A799" s="2" t="s">
        <v>3215</v>
      </c>
      <c r="B799" s="2" t="s">
        <v>3215</v>
      </c>
      <c r="C799" s="2" t="s">
        <v>3215</v>
      </c>
      <c r="D799" t="s">
        <v>3216</v>
      </c>
      <c r="E799" s="2" t="s">
        <v>63</v>
      </c>
      <c r="F799" s="4" t="s">
        <v>229</v>
      </c>
      <c r="G799" s="7">
        <v>999</v>
      </c>
      <c r="H799" s="2" t="s">
        <v>162</v>
      </c>
      <c r="I799" s="8" t="str">
        <f t="shared" si="12"/>
        <v>1999</v>
      </c>
      <c r="J799" s="9">
        <v>1999</v>
      </c>
      <c r="K799" s="10">
        <v>0.5</v>
      </c>
      <c r="L799" s="2">
        <v>4.2</v>
      </c>
      <c r="M799" s="11">
        <v>27441</v>
      </c>
      <c r="N799" t="s">
        <v>3217</v>
      </c>
      <c r="O799" t="s">
        <v>3217</v>
      </c>
      <c r="P799" t="s">
        <v>3218</v>
      </c>
    </row>
    <row r="800" spans="1:16">
      <c r="A800" s="2" t="s">
        <v>3219</v>
      </c>
      <c r="B800" s="2" t="s">
        <v>3219</v>
      </c>
      <c r="C800" s="2" t="s">
        <v>3219</v>
      </c>
      <c r="D800" t="s">
        <v>2195</v>
      </c>
      <c r="E800" s="2" t="s">
        <v>3220</v>
      </c>
      <c r="F800" s="4" t="s">
        <v>3221</v>
      </c>
      <c r="G800" s="7">
        <v>69</v>
      </c>
      <c r="H800" s="2" t="s">
        <v>57</v>
      </c>
      <c r="I800" s="8" t="str">
        <f t="shared" si="12"/>
        <v>299</v>
      </c>
      <c r="J800" s="9">
        <v>299</v>
      </c>
      <c r="K800" s="10">
        <v>0.77</v>
      </c>
      <c r="L800" s="2">
        <v>4.3</v>
      </c>
      <c r="M800" s="2">
        <v>255</v>
      </c>
      <c r="N800" t="s">
        <v>3222</v>
      </c>
      <c r="O800" t="s">
        <v>3222</v>
      </c>
      <c r="P800" t="s">
        <v>3223</v>
      </c>
    </row>
    <row r="801" spans="1:16">
      <c r="A801" s="2" t="s">
        <v>3224</v>
      </c>
      <c r="B801" s="2" t="s">
        <v>3224</v>
      </c>
      <c r="C801" s="2" t="s">
        <v>3224</v>
      </c>
      <c r="D801" t="s">
        <v>2383</v>
      </c>
      <c r="E801" s="2" t="s">
        <v>90</v>
      </c>
      <c r="F801" s="4" t="s">
        <v>197</v>
      </c>
      <c r="G801" s="7">
        <v>899</v>
      </c>
      <c r="H801" s="2" t="s">
        <v>306</v>
      </c>
      <c r="I801" s="8" t="str">
        <f t="shared" si="12"/>
        <v>1499</v>
      </c>
      <c r="J801" s="9">
        <v>1499</v>
      </c>
      <c r="K801" s="10">
        <v>0.4</v>
      </c>
      <c r="L801" s="2">
        <v>4.2</v>
      </c>
      <c r="M801" s="11">
        <v>23174</v>
      </c>
      <c r="N801" t="s">
        <v>3225</v>
      </c>
      <c r="O801" t="s">
        <v>3225</v>
      </c>
      <c r="P801" t="s">
        <v>3226</v>
      </c>
    </row>
    <row r="802" spans="1:16">
      <c r="A802" s="2" t="s">
        <v>3227</v>
      </c>
      <c r="B802" s="2" t="s">
        <v>3227</v>
      </c>
      <c r="C802" s="2" t="s">
        <v>3227</v>
      </c>
      <c r="D802" t="s">
        <v>2470</v>
      </c>
      <c r="E802" s="2" t="s">
        <v>3228</v>
      </c>
      <c r="F802" s="4" t="s">
        <v>3229</v>
      </c>
      <c r="G802" s="7">
        <v>478</v>
      </c>
      <c r="H802" s="2" t="s">
        <v>35</v>
      </c>
      <c r="I802" s="8" t="str">
        <f t="shared" si="12"/>
        <v>699</v>
      </c>
      <c r="J802" s="9">
        <v>699</v>
      </c>
      <c r="K802" s="10">
        <v>0.32</v>
      </c>
      <c r="L802" s="2">
        <v>3.8</v>
      </c>
      <c r="M802" s="11">
        <v>20218</v>
      </c>
      <c r="N802" t="s">
        <v>3230</v>
      </c>
      <c r="O802" t="s">
        <v>3230</v>
      </c>
      <c r="P802" t="s">
        <v>3231</v>
      </c>
    </row>
    <row r="803" spans="1:16">
      <c r="A803" s="2" t="s">
        <v>3232</v>
      </c>
      <c r="B803" s="2" t="s">
        <v>3232</v>
      </c>
      <c r="C803" s="2" t="s">
        <v>3232</v>
      </c>
      <c r="D803" t="s">
        <v>3233</v>
      </c>
      <c r="E803" s="2" t="s">
        <v>294</v>
      </c>
      <c r="F803" s="4" t="s">
        <v>779</v>
      </c>
      <c r="G803" s="7">
        <v>1399</v>
      </c>
      <c r="H803" s="2" t="s">
        <v>3234</v>
      </c>
      <c r="I803" s="8" t="str">
        <f t="shared" si="12"/>
        <v>2490</v>
      </c>
      <c r="J803" s="9">
        <v>2490</v>
      </c>
      <c r="K803" s="10">
        <v>0.44</v>
      </c>
      <c r="L803" s="2">
        <v>4.3</v>
      </c>
      <c r="M803" s="11">
        <v>11074</v>
      </c>
      <c r="N803" t="s">
        <v>3235</v>
      </c>
      <c r="O803" t="s">
        <v>3235</v>
      </c>
      <c r="P803" t="s">
        <v>3236</v>
      </c>
    </row>
    <row r="804" spans="1:16">
      <c r="A804" s="2" t="s">
        <v>3237</v>
      </c>
      <c r="B804" s="2" t="s">
        <v>3237</v>
      </c>
      <c r="C804" s="2" t="s">
        <v>3237</v>
      </c>
      <c r="D804" t="s">
        <v>16</v>
      </c>
      <c r="E804" s="2" t="s">
        <v>23</v>
      </c>
      <c r="F804" s="4" t="s">
        <v>24</v>
      </c>
      <c r="G804" s="7">
        <v>199</v>
      </c>
      <c r="H804" s="2" t="s">
        <v>169</v>
      </c>
      <c r="I804" s="8" t="str">
        <f t="shared" si="12"/>
        <v>750</v>
      </c>
      <c r="J804" s="9">
        <v>750</v>
      </c>
      <c r="K804" s="10">
        <v>0.73</v>
      </c>
      <c r="L804" s="2">
        <v>4.5</v>
      </c>
      <c r="M804" s="11">
        <v>74976</v>
      </c>
      <c r="N804" t="s">
        <v>3238</v>
      </c>
      <c r="O804" t="s">
        <v>3238</v>
      </c>
      <c r="P804" t="s">
        <v>3239</v>
      </c>
    </row>
    <row r="805" spans="1:16">
      <c r="A805" s="2" t="s">
        <v>3240</v>
      </c>
      <c r="B805" s="2" t="s">
        <v>3240</v>
      </c>
      <c r="C805" s="2" t="s">
        <v>3240</v>
      </c>
      <c r="D805" t="s">
        <v>3241</v>
      </c>
      <c r="E805" s="2" t="s">
        <v>44</v>
      </c>
      <c r="F805" s="4" t="s">
        <v>45</v>
      </c>
      <c r="G805" s="7">
        <v>149</v>
      </c>
      <c r="H805" s="2" t="s">
        <v>51</v>
      </c>
      <c r="I805" s="8" t="str">
        <f t="shared" si="12"/>
        <v>499</v>
      </c>
      <c r="J805" s="9">
        <v>499</v>
      </c>
      <c r="K805" s="10">
        <v>0.7</v>
      </c>
      <c r="L805" s="2">
        <v>4.0999999999999996</v>
      </c>
      <c r="M805" s="11">
        <v>25607</v>
      </c>
      <c r="N805" t="s">
        <v>3242</v>
      </c>
      <c r="O805" t="s">
        <v>3242</v>
      </c>
      <c r="P805" t="s">
        <v>3243</v>
      </c>
    </row>
    <row r="806" spans="1:16">
      <c r="A806" s="2" t="s">
        <v>3244</v>
      </c>
      <c r="B806" s="2" t="s">
        <v>3244</v>
      </c>
      <c r="C806" s="2" t="s">
        <v>3244</v>
      </c>
      <c r="D806" t="s">
        <v>2716</v>
      </c>
      <c r="E806" s="2" t="s">
        <v>126</v>
      </c>
      <c r="F806" s="4" t="s">
        <v>1458</v>
      </c>
      <c r="G806" s="7">
        <v>1799</v>
      </c>
      <c r="H806" s="2" t="s">
        <v>3245</v>
      </c>
      <c r="I806" s="8" t="str">
        <f t="shared" si="12"/>
        <v>4990</v>
      </c>
      <c r="J806" s="9">
        <v>4990</v>
      </c>
      <c r="K806" s="10">
        <v>0.64</v>
      </c>
      <c r="L806" s="2">
        <v>4.2</v>
      </c>
      <c r="M806" s="11">
        <v>41226</v>
      </c>
      <c r="N806" t="s">
        <v>3246</v>
      </c>
      <c r="O806" t="s">
        <v>3246</v>
      </c>
      <c r="P806" t="s">
        <v>3247</v>
      </c>
    </row>
    <row r="807" spans="1:16">
      <c r="A807" s="2" t="s">
        <v>3248</v>
      </c>
      <c r="B807" s="2" t="s">
        <v>3248</v>
      </c>
      <c r="C807" s="2" t="s">
        <v>3248</v>
      </c>
      <c r="D807" t="s">
        <v>3249</v>
      </c>
      <c r="E807" s="2" t="s">
        <v>3250</v>
      </c>
      <c r="F807" s="4" t="s">
        <v>3251</v>
      </c>
      <c r="G807" s="7">
        <v>425</v>
      </c>
      <c r="H807" s="2" t="s">
        <v>63</v>
      </c>
      <c r="I807" s="8" t="str">
        <f t="shared" si="12"/>
        <v>999</v>
      </c>
      <c r="J807" s="9">
        <v>999</v>
      </c>
      <c r="K807" s="10">
        <v>0.56999999999999995</v>
      </c>
      <c r="L807" s="2">
        <v>4</v>
      </c>
      <c r="M807" s="11">
        <v>2581</v>
      </c>
      <c r="N807" t="s">
        <v>3252</v>
      </c>
      <c r="O807" t="s">
        <v>3252</v>
      </c>
      <c r="P807" t="s">
        <v>3253</v>
      </c>
    </row>
    <row r="808" spans="1:16">
      <c r="A808" s="2" t="s">
        <v>3254</v>
      </c>
      <c r="B808" s="2" t="s">
        <v>3254</v>
      </c>
      <c r="C808" s="2" t="s">
        <v>3254</v>
      </c>
      <c r="D808" t="s">
        <v>3039</v>
      </c>
      <c r="E808" s="2" t="s">
        <v>63</v>
      </c>
      <c r="F808" s="4" t="s">
        <v>229</v>
      </c>
      <c r="G808" s="7">
        <v>999</v>
      </c>
      <c r="H808" s="2" t="s">
        <v>3234</v>
      </c>
      <c r="I808" s="8" t="str">
        <f t="shared" si="12"/>
        <v>2490</v>
      </c>
      <c r="J808" s="9">
        <v>2490</v>
      </c>
      <c r="K808" s="10">
        <v>0.6</v>
      </c>
      <c r="L808" s="2">
        <v>4.0999999999999996</v>
      </c>
      <c r="M808" s="11">
        <v>18331</v>
      </c>
      <c r="N808" t="s">
        <v>3255</v>
      </c>
      <c r="O808" t="s">
        <v>3255</v>
      </c>
      <c r="P808" t="s">
        <v>3256</v>
      </c>
    </row>
    <row r="809" spans="1:16">
      <c r="A809" s="2" t="s">
        <v>3257</v>
      </c>
      <c r="B809" s="2" t="s">
        <v>3257</v>
      </c>
      <c r="C809" s="2" t="s">
        <v>3257</v>
      </c>
      <c r="D809" t="s">
        <v>2388</v>
      </c>
      <c r="E809" s="2" t="s">
        <v>3258</v>
      </c>
      <c r="F809" s="4" t="s">
        <v>3259</v>
      </c>
      <c r="G809" s="7">
        <v>378</v>
      </c>
      <c r="H809" s="2" t="s">
        <v>63</v>
      </c>
      <c r="I809" s="8" t="str">
        <f t="shared" si="12"/>
        <v>999</v>
      </c>
      <c r="J809" s="9">
        <v>999</v>
      </c>
      <c r="K809" s="10">
        <v>0.62</v>
      </c>
      <c r="L809" s="2">
        <v>4.0999999999999996</v>
      </c>
      <c r="M809" s="11">
        <v>1779</v>
      </c>
      <c r="N809" t="s">
        <v>3260</v>
      </c>
      <c r="O809" t="s">
        <v>3260</v>
      </c>
      <c r="P809" t="s">
        <v>3261</v>
      </c>
    </row>
    <row r="810" spans="1:16">
      <c r="A810" s="2" t="s">
        <v>3262</v>
      </c>
      <c r="B810" s="2" t="s">
        <v>3262</v>
      </c>
      <c r="C810" s="2" t="s">
        <v>3262</v>
      </c>
      <c r="D810" t="s">
        <v>3263</v>
      </c>
      <c r="E810" s="2" t="s">
        <v>191</v>
      </c>
      <c r="F810" s="4" t="s">
        <v>192</v>
      </c>
      <c r="G810" s="7">
        <v>99</v>
      </c>
      <c r="H810" s="2" t="s">
        <v>191</v>
      </c>
      <c r="I810" s="8" t="str">
        <f t="shared" si="12"/>
        <v>99</v>
      </c>
      <c r="J810" s="9">
        <v>99</v>
      </c>
      <c r="K810" s="10">
        <v>0</v>
      </c>
      <c r="L810" s="2">
        <v>4.3</v>
      </c>
      <c r="M810" s="2">
        <v>388</v>
      </c>
      <c r="N810" t="s">
        <v>3264</v>
      </c>
      <c r="O810" t="s">
        <v>3264</v>
      </c>
      <c r="P810" t="s">
        <v>3265</v>
      </c>
    </row>
    <row r="811" spans="1:16">
      <c r="A811" s="2" t="s">
        <v>3266</v>
      </c>
      <c r="B811" s="2" t="s">
        <v>3266</v>
      </c>
      <c r="C811" s="2" t="s">
        <v>3266</v>
      </c>
      <c r="D811" t="s">
        <v>2685</v>
      </c>
      <c r="E811" s="2" t="s">
        <v>306</v>
      </c>
      <c r="F811" s="4" t="s">
        <v>574</v>
      </c>
      <c r="G811" s="7">
        <v>1499</v>
      </c>
      <c r="H811" s="2" t="s">
        <v>351</v>
      </c>
      <c r="I811" s="8" t="str">
        <f t="shared" si="12"/>
        <v>2999</v>
      </c>
      <c r="J811" s="9">
        <v>2999</v>
      </c>
      <c r="K811" s="10">
        <v>0.5</v>
      </c>
      <c r="L811" s="2">
        <v>4.5</v>
      </c>
      <c r="M811" s="11">
        <v>8656</v>
      </c>
      <c r="N811" t="s">
        <v>3267</v>
      </c>
      <c r="O811" t="s">
        <v>3267</v>
      </c>
      <c r="P811" t="s">
        <v>3268</v>
      </c>
    </row>
    <row r="812" spans="1:16">
      <c r="A812" s="2" t="s">
        <v>3269</v>
      </c>
      <c r="B812" s="2" t="s">
        <v>3269</v>
      </c>
      <c r="C812" s="2" t="s">
        <v>3269</v>
      </c>
      <c r="D812" t="s">
        <v>3270</v>
      </c>
      <c r="E812" s="2" t="s">
        <v>3271</v>
      </c>
      <c r="F812" s="4" t="s">
        <v>3272</v>
      </c>
      <c r="G812" s="7">
        <v>1815</v>
      </c>
      <c r="H812" s="2" t="s">
        <v>1189</v>
      </c>
      <c r="I812" s="8" t="str">
        <f t="shared" si="12"/>
        <v>3100</v>
      </c>
      <c r="J812" s="9">
        <v>3100</v>
      </c>
      <c r="K812" s="10">
        <v>0.41</v>
      </c>
      <c r="L812" s="2">
        <v>4.5</v>
      </c>
      <c r="M812" s="11">
        <v>92925</v>
      </c>
      <c r="N812" t="s">
        <v>3273</v>
      </c>
      <c r="O812" t="s">
        <v>3273</v>
      </c>
      <c r="P812" t="s">
        <v>3274</v>
      </c>
    </row>
    <row r="813" spans="1:16">
      <c r="A813" s="2" t="s">
        <v>3275</v>
      </c>
      <c r="B813" s="2" t="s">
        <v>3275</v>
      </c>
      <c r="C813" s="2" t="s">
        <v>3275</v>
      </c>
      <c r="D813" t="s">
        <v>3071</v>
      </c>
      <c r="E813" s="2" t="s">
        <v>3276</v>
      </c>
      <c r="F813" s="4" t="s">
        <v>3277</v>
      </c>
      <c r="G813" s="7">
        <v>67</v>
      </c>
      <c r="H813" s="2" t="s">
        <v>3278</v>
      </c>
      <c r="I813" s="8" t="str">
        <f t="shared" si="12"/>
        <v>75</v>
      </c>
      <c r="J813" s="9">
        <v>75</v>
      </c>
      <c r="K813" s="10">
        <v>0.11</v>
      </c>
      <c r="L813" s="2">
        <v>4.0999999999999996</v>
      </c>
      <c r="M813" s="11">
        <v>1269</v>
      </c>
      <c r="N813" t="s">
        <v>3279</v>
      </c>
      <c r="O813" t="s">
        <v>3279</v>
      </c>
      <c r="P813" t="s">
        <v>3280</v>
      </c>
    </row>
    <row r="814" spans="1:16">
      <c r="A814" s="2" t="s">
        <v>3281</v>
      </c>
      <c r="B814" s="2" t="s">
        <v>3281</v>
      </c>
      <c r="C814" s="2" t="s">
        <v>3281</v>
      </c>
      <c r="D814" t="s">
        <v>2399</v>
      </c>
      <c r="E814" s="2" t="s">
        <v>2575</v>
      </c>
      <c r="F814" s="4" t="s">
        <v>2576</v>
      </c>
      <c r="G814" s="7">
        <v>1889</v>
      </c>
      <c r="H814" s="2" t="s">
        <v>1366</v>
      </c>
      <c r="I814" s="8" t="str">
        <f t="shared" si="12"/>
        <v>2699</v>
      </c>
      <c r="J814" s="9">
        <v>2699</v>
      </c>
      <c r="K814" s="10">
        <v>0.3</v>
      </c>
      <c r="L814" s="2">
        <v>4.3</v>
      </c>
      <c r="M814" s="11">
        <v>17394</v>
      </c>
      <c r="N814" t="s">
        <v>3282</v>
      </c>
      <c r="O814" t="s">
        <v>3282</v>
      </c>
      <c r="P814" t="s">
        <v>3283</v>
      </c>
    </row>
    <row r="815" spans="1:16">
      <c r="A815" s="2" t="s">
        <v>3284</v>
      </c>
      <c r="B815" s="2" t="s">
        <v>3284</v>
      </c>
      <c r="C815" s="2" t="s">
        <v>3284</v>
      </c>
      <c r="D815" t="s">
        <v>1519</v>
      </c>
      <c r="E815" s="2" t="s">
        <v>51</v>
      </c>
      <c r="F815" s="4" t="s">
        <v>62</v>
      </c>
      <c r="G815" s="7">
        <v>499</v>
      </c>
      <c r="H815" s="2" t="s">
        <v>306</v>
      </c>
      <c r="I815" s="8" t="str">
        <f t="shared" si="12"/>
        <v>1499</v>
      </c>
      <c r="J815" s="9">
        <v>1499</v>
      </c>
      <c r="K815" s="10">
        <v>0.67</v>
      </c>
      <c r="L815" s="2">
        <v>3.6</v>
      </c>
      <c r="M815" s="11">
        <v>9169</v>
      </c>
      <c r="N815" t="s">
        <v>3285</v>
      </c>
      <c r="O815" t="s">
        <v>3285</v>
      </c>
      <c r="P815" t="s">
        <v>3286</v>
      </c>
    </row>
    <row r="816" spans="1:16">
      <c r="A816" s="2" t="s">
        <v>3287</v>
      </c>
      <c r="B816" s="2" t="s">
        <v>3287</v>
      </c>
      <c r="C816" s="2" t="s">
        <v>3287</v>
      </c>
      <c r="D816" t="s">
        <v>2644</v>
      </c>
      <c r="E816" s="2" t="s">
        <v>51</v>
      </c>
      <c r="F816" s="4" t="s">
        <v>62</v>
      </c>
      <c r="G816" s="7">
        <v>499</v>
      </c>
      <c r="H816" s="2" t="s">
        <v>63</v>
      </c>
      <c r="I816" s="8" t="str">
        <f t="shared" si="12"/>
        <v>999</v>
      </c>
      <c r="J816" s="9">
        <v>999</v>
      </c>
      <c r="K816" s="10">
        <v>0.5</v>
      </c>
      <c r="L816" s="2">
        <v>4.4000000000000004</v>
      </c>
      <c r="M816" s="11">
        <v>1030</v>
      </c>
      <c r="N816" t="s">
        <v>3288</v>
      </c>
      <c r="O816" t="s">
        <v>3288</v>
      </c>
      <c r="P816" t="s">
        <v>3289</v>
      </c>
    </row>
    <row r="817" spans="1:16">
      <c r="A817" s="2" t="s">
        <v>3290</v>
      </c>
      <c r="B817" s="2" t="s">
        <v>3290</v>
      </c>
      <c r="C817" s="2" t="s">
        <v>3290</v>
      </c>
      <c r="D817" t="s">
        <v>2523</v>
      </c>
      <c r="E817" s="2" t="s">
        <v>3291</v>
      </c>
      <c r="F817" s="4" t="s">
        <v>3292</v>
      </c>
      <c r="G817" s="7">
        <v>5799</v>
      </c>
      <c r="H817" s="2" t="s">
        <v>343</v>
      </c>
      <c r="I817" s="8" t="str">
        <f t="shared" si="12"/>
        <v>7999</v>
      </c>
      <c r="J817" s="9">
        <v>7999</v>
      </c>
      <c r="K817" s="10">
        <v>0.28000000000000003</v>
      </c>
      <c r="L817" s="2">
        <v>4.5</v>
      </c>
      <c r="M817" s="11">
        <v>50273</v>
      </c>
      <c r="N817" t="s">
        <v>3293</v>
      </c>
      <c r="O817" t="s">
        <v>3293</v>
      </c>
      <c r="P817" t="s">
        <v>3294</v>
      </c>
    </row>
    <row r="818" spans="1:16">
      <c r="A818" s="2" t="s">
        <v>3295</v>
      </c>
      <c r="B818" s="2" t="s">
        <v>3295</v>
      </c>
      <c r="C818" s="2" t="s">
        <v>3295</v>
      </c>
      <c r="D818" t="s">
        <v>3296</v>
      </c>
      <c r="E818" s="2" t="s">
        <v>51</v>
      </c>
      <c r="F818" s="4" t="s">
        <v>62</v>
      </c>
      <c r="G818" s="7">
        <v>499</v>
      </c>
      <c r="H818" s="2" t="s">
        <v>76</v>
      </c>
      <c r="I818" s="8" t="str">
        <f t="shared" si="12"/>
        <v>799</v>
      </c>
      <c r="J818" s="9">
        <v>799</v>
      </c>
      <c r="K818" s="10">
        <v>0.38</v>
      </c>
      <c r="L818" s="2">
        <v>3.9</v>
      </c>
      <c r="M818" s="11">
        <v>6742</v>
      </c>
      <c r="N818" t="s">
        <v>3297</v>
      </c>
      <c r="O818" t="s">
        <v>3297</v>
      </c>
      <c r="P818" t="s">
        <v>3298</v>
      </c>
    </row>
    <row r="819" spans="1:16">
      <c r="A819" s="2" t="s">
        <v>3299</v>
      </c>
      <c r="B819" s="2" t="s">
        <v>3299</v>
      </c>
      <c r="C819" s="2" t="s">
        <v>3299</v>
      </c>
      <c r="D819" t="s">
        <v>2388</v>
      </c>
      <c r="E819" s="2" t="s">
        <v>110</v>
      </c>
      <c r="F819" s="4" t="s">
        <v>111</v>
      </c>
      <c r="G819" s="7">
        <v>249</v>
      </c>
      <c r="H819" s="2" t="s">
        <v>983</v>
      </c>
      <c r="I819" s="8" t="str">
        <f t="shared" si="12"/>
        <v>600</v>
      </c>
      <c r="J819" s="9">
        <v>600</v>
      </c>
      <c r="K819" s="10">
        <v>0.59</v>
      </c>
      <c r="L819" s="2">
        <v>4</v>
      </c>
      <c r="M819" s="11">
        <v>1208</v>
      </c>
      <c r="N819" t="s">
        <v>3300</v>
      </c>
      <c r="O819" t="s">
        <v>3300</v>
      </c>
      <c r="P819" t="s">
        <v>3301</v>
      </c>
    </row>
    <row r="820" spans="1:16">
      <c r="A820" s="2" t="s">
        <v>3302</v>
      </c>
      <c r="B820" s="2" t="s">
        <v>3302</v>
      </c>
      <c r="C820" s="2" t="s">
        <v>3302</v>
      </c>
      <c r="D820" t="s">
        <v>16</v>
      </c>
      <c r="E820" s="2" t="s">
        <v>173</v>
      </c>
      <c r="F820" s="4" t="s">
        <v>174</v>
      </c>
      <c r="G820" s="7">
        <v>179</v>
      </c>
      <c r="H820" s="2" t="s">
        <v>51</v>
      </c>
      <c r="I820" s="8" t="str">
        <f t="shared" si="12"/>
        <v>499</v>
      </c>
      <c r="J820" s="9">
        <v>499</v>
      </c>
      <c r="K820" s="10">
        <v>0.64</v>
      </c>
      <c r="L820" s="2">
        <v>4</v>
      </c>
      <c r="M820" s="11">
        <v>1933</v>
      </c>
      <c r="N820" t="s">
        <v>3303</v>
      </c>
      <c r="O820" t="s">
        <v>3303</v>
      </c>
      <c r="P820" t="s">
        <v>3304</v>
      </c>
    </row>
    <row r="821" spans="1:16">
      <c r="A821" s="2" t="s">
        <v>3305</v>
      </c>
      <c r="B821" s="2" t="s">
        <v>3305</v>
      </c>
      <c r="C821" s="2" t="s">
        <v>3305</v>
      </c>
      <c r="D821" t="s">
        <v>2523</v>
      </c>
      <c r="E821" s="2" t="s">
        <v>3306</v>
      </c>
      <c r="F821" s="4" t="s">
        <v>3307</v>
      </c>
      <c r="G821" s="7">
        <v>4449</v>
      </c>
      <c r="H821" s="2" t="s">
        <v>3308</v>
      </c>
      <c r="I821" s="8" t="str">
        <f t="shared" si="12"/>
        <v>5734</v>
      </c>
      <c r="J821" s="9">
        <v>5734</v>
      </c>
      <c r="K821" s="10">
        <v>0.22</v>
      </c>
      <c r="L821" s="2">
        <v>4.4000000000000004</v>
      </c>
      <c r="M821" s="11">
        <v>25006</v>
      </c>
      <c r="N821" t="s">
        <v>3309</v>
      </c>
      <c r="O821" t="s">
        <v>3309</v>
      </c>
      <c r="P821" t="s">
        <v>3310</v>
      </c>
    </row>
    <row r="822" spans="1:16">
      <c r="A822" s="2" t="s">
        <v>3311</v>
      </c>
      <c r="B822" s="2" t="s">
        <v>3311</v>
      </c>
      <c r="C822" s="2" t="s">
        <v>3311</v>
      </c>
      <c r="D822" t="s">
        <v>2964</v>
      </c>
      <c r="E822" s="2" t="s">
        <v>57</v>
      </c>
      <c r="F822" s="4" t="s">
        <v>75</v>
      </c>
      <c r="G822" s="7">
        <v>299</v>
      </c>
      <c r="H822" s="2" t="s">
        <v>2667</v>
      </c>
      <c r="I822" s="8" t="str">
        <f t="shared" si="12"/>
        <v>550</v>
      </c>
      <c r="J822" s="9">
        <v>550</v>
      </c>
      <c r="K822" s="10">
        <v>0.46</v>
      </c>
      <c r="L822" s="2">
        <v>4.5999999999999996</v>
      </c>
      <c r="M822" s="11">
        <v>33434</v>
      </c>
      <c r="N822" t="s">
        <v>3312</v>
      </c>
      <c r="O822" t="s">
        <v>3312</v>
      </c>
      <c r="P822" t="s">
        <v>3313</v>
      </c>
    </row>
    <row r="823" spans="1:16">
      <c r="A823" s="2" t="s">
        <v>3314</v>
      </c>
      <c r="B823" s="2" t="s">
        <v>3314</v>
      </c>
      <c r="C823" s="2" t="s">
        <v>3314</v>
      </c>
      <c r="D823" t="s">
        <v>2383</v>
      </c>
      <c r="E823" s="2" t="s">
        <v>3315</v>
      </c>
      <c r="F823" s="4" t="s">
        <v>3316</v>
      </c>
      <c r="G823" s="7">
        <v>629</v>
      </c>
      <c r="H823" s="2" t="s">
        <v>3317</v>
      </c>
      <c r="I823" s="8" t="str">
        <f t="shared" si="12"/>
        <v>1390</v>
      </c>
      <c r="J823" s="9">
        <v>1390</v>
      </c>
      <c r="K823" s="10">
        <v>0.55000000000000004</v>
      </c>
      <c r="L823" s="2">
        <v>4.4000000000000004</v>
      </c>
      <c r="M823" s="11">
        <v>6301</v>
      </c>
      <c r="N823" t="s">
        <v>3318</v>
      </c>
      <c r="O823" t="s">
        <v>3318</v>
      </c>
      <c r="P823" t="s">
        <v>3319</v>
      </c>
    </row>
    <row r="824" spans="1:16">
      <c r="A824" s="2" t="s">
        <v>3320</v>
      </c>
      <c r="B824" s="2" t="s">
        <v>3320</v>
      </c>
      <c r="C824" s="2" t="s">
        <v>3320</v>
      </c>
      <c r="D824" t="s">
        <v>2461</v>
      </c>
      <c r="E824" s="2" t="s">
        <v>3206</v>
      </c>
      <c r="F824" s="4" t="s">
        <v>3321</v>
      </c>
      <c r="G824" s="7">
        <v>2595</v>
      </c>
      <c r="H824" s="2" t="s">
        <v>3322</v>
      </c>
      <c r="I824" s="8" t="str">
        <f t="shared" si="12"/>
        <v>3295</v>
      </c>
      <c r="J824" s="9">
        <v>3295</v>
      </c>
      <c r="K824" s="10">
        <v>0.21</v>
      </c>
      <c r="L824" s="2">
        <v>4.4000000000000004</v>
      </c>
      <c r="M824" s="11">
        <v>22618</v>
      </c>
      <c r="N824" t="s">
        <v>3323</v>
      </c>
      <c r="O824" t="s">
        <v>3323</v>
      </c>
      <c r="P824" t="s">
        <v>3324</v>
      </c>
    </row>
    <row r="825" spans="1:16">
      <c r="A825" s="2" t="s">
        <v>3325</v>
      </c>
      <c r="B825" s="2" t="s">
        <v>3325</v>
      </c>
      <c r="C825" s="2" t="s">
        <v>3325</v>
      </c>
      <c r="D825" t="s">
        <v>16</v>
      </c>
      <c r="E825" s="2" t="s">
        <v>178</v>
      </c>
      <c r="F825" s="4" t="s">
        <v>179</v>
      </c>
      <c r="G825" s="7">
        <v>389</v>
      </c>
      <c r="H825" s="2" t="s">
        <v>19</v>
      </c>
      <c r="I825" s="8" t="str">
        <f t="shared" si="12"/>
        <v>1099</v>
      </c>
      <c r="J825" s="9">
        <v>1099</v>
      </c>
      <c r="K825" s="10">
        <v>0.65</v>
      </c>
      <c r="L825" s="2">
        <v>4.3</v>
      </c>
      <c r="M825" s="2">
        <v>974</v>
      </c>
      <c r="N825" t="s">
        <v>3326</v>
      </c>
      <c r="O825" t="s">
        <v>3326</v>
      </c>
      <c r="P825" t="s">
        <v>3327</v>
      </c>
    </row>
    <row r="826" spans="1:16">
      <c r="A826" s="2" t="s">
        <v>3328</v>
      </c>
      <c r="B826" s="2" t="s">
        <v>3328</v>
      </c>
      <c r="C826" s="2" t="s">
        <v>3328</v>
      </c>
      <c r="D826" t="s">
        <v>2685</v>
      </c>
      <c r="E826" s="2" t="s">
        <v>126</v>
      </c>
      <c r="F826" s="4" t="s">
        <v>1458</v>
      </c>
      <c r="G826" s="7">
        <v>1799</v>
      </c>
      <c r="H826" s="2" t="s">
        <v>3329</v>
      </c>
      <c r="I826" s="8" t="str">
        <f t="shared" si="12"/>
        <v>2911</v>
      </c>
      <c r="J826" s="9">
        <v>2911</v>
      </c>
      <c r="K826" s="10">
        <v>0.38</v>
      </c>
      <c r="L826" s="2">
        <v>4.3</v>
      </c>
      <c r="M826" s="11">
        <v>20342</v>
      </c>
      <c r="N826" t="s">
        <v>3330</v>
      </c>
      <c r="O826" t="s">
        <v>3330</v>
      </c>
      <c r="P826" t="s">
        <v>3331</v>
      </c>
    </row>
    <row r="827" spans="1:16">
      <c r="A827" s="2" t="s">
        <v>3332</v>
      </c>
      <c r="B827" s="2" t="s">
        <v>3332</v>
      </c>
      <c r="C827" s="2" t="s">
        <v>3332</v>
      </c>
      <c r="D827" t="s">
        <v>2848</v>
      </c>
      <c r="E827" s="2" t="s">
        <v>3333</v>
      </c>
      <c r="F827" s="4" t="s">
        <v>3334</v>
      </c>
      <c r="G827" s="7">
        <v>90</v>
      </c>
      <c r="H827" s="2" t="s">
        <v>3335</v>
      </c>
      <c r="I827" s="8" t="str">
        <f t="shared" si="12"/>
        <v>175</v>
      </c>
      <c r="J827" s="9">
        <v>175</v>
      </c>
      <c r="K827" s="10">
        <v>0.49</v>
      </c>
      <c r="L827" s="2">
        <v>4.4000000000000004</v>
      </c>
      <c r="M827" s="11">
        <v>7429</v>
      </c>
      <c r="N827" t="s">
        <v>3336</v>
      </c>
      <c r="O827" t="s">
        <v>3336</v>
      </c>
      <c r="P827" t="s">
        <v>3337</v>
      </c>
    </row>
    <row r="828" spans="1:16">
      <c r="A828" s="2" t="s">
        <v>3338</v>
      </c>
      <c r="B828" s="2" t="s">
        <v>3338</v>
      </c>
      <c r="C828" s="2" t="s">
        <v>3338</v>
      </c>
      <c r="D828" t="s">
        <v>2399</v>
      </c>
      <c r="E828" s="2" t="s">
        <v>183</v>
      </c>
      <c r="F828" s="4" t="s">
        <v>184</v>
      </c>
      <c r="G828" s="7">
        <v>599</v>
      </c>
      <c r="H828" s="2" t="s">
        <v>183</v>
      </c>
      <c r="I828" s="8" t="str">
        <f t="shared" si="12"/>
        <v>599</v>
      </c>
      <c r="J828" s="9">
        <v>599</v>
      </c>
      <c r="K828" s="10">
        <v>0</v>
      </c>
      <c r="L828" s="2">
        <v>4</v>
      </c>
      <c r="M828" s="11">
        <v>26423</v>
      </c>
      <c r="N828" t="s">
        <v>3339</v>
      </c>
      <c r="O828" t="s">
        <v>3339</v>
      </c>
      <c r="P828" t="s">
        <v>3340</v>
      </c>
    </row>
    <row r="829" spans="1:16">
      <c r="A829" s="2" t="s">
        <v>3341</v>
      </c>
      <c r="B829" s="2" t="s">
        <v>3341</v>
      </c>
      <c r="C829" s="2" t="s">
        <v>3341</v>
      </c>
      <c r="D829" t="s">
        <v>1457</v>
      </c>
      <c r="E829" s="2" t="s">
        <v>162</v>
      </c>
      <c r="F829" s="4" t="s">
        <v>1467</v>
      </c>
      <c r="G829" s="7">
        <v>1999</v>
      </c>
      <c r="H829" s="2" t="s">
        <v>343</v>
      </c>
      <c r="I829" s="8" t="str">
        <f t="shared" si="12"/>
        <v>7999</v>
      </c>
      <c r="J829" s="9">
        <v>7999</v>
      </c>
      <c r="K829" s="10">
        <v>0.75</v>
      </c>
      <c r="L829" s="2">
        <v>4.2</v>
      </c>
      <c r="M829" s="11">
        <v>31305</v>
      </c>
      <c r="N829" t="s">
        <v>3342</v>
      </c>
      <c r="O829" t="s">
        <v>3342</v>
      </c>
      <c r="P829" t="s">
        <v>3343</v>
      </c>
    </row>
    <row r="830" spans="1:16">
      <c r="A830" s="2" t="s">
        <v>3344</v>
      </c>
      <c r="B830" s="2" t="s">
        <v>3344</v>
      </c>
      <c r="C830" s="2" t="s">
        <v>3344</v>
      </c>
      <c r="D830" t="s">
        <v>3345</v>
      </c>
      <c r="E830" s="2" t="s">
        <v>1928</v>
      </c>
      <c r="F830" s="4" t="s">
        <v>1929</v>
      </c>
      <c r="G830" s="7">
        <v>2099</v>
      </c>
      <c r="H830" s="2" t="s">
        <v>3346</v>
      </c>
      <c r="I830" s="8" t="str">
        <f t="shared" si="12"/>
        <v>3250</v>
      </c>
      <c r="J830" s="9">
        <v>3250</v>
      </c>
      <c r="K830" s="10">
        <v>0.35</v>
      </c>
      <c r="L830" s="2">
        <v>3.8</v>
      </c>
      <c r="M830" s="11">
        <v>11213</v>
      </c>
      <c r="N830" t="s">
        <v>3347</v>
      </c>
      <c r="O830" t="s">
        <v>3347</v>
      </c>
      <c r="P830" t="s">
        <v>3348</v>
      </c>
    </row>
    <row r="831" spans="1:16">
      <c r="A831" s="2" t="s">
        <v>3349</v>
      </c>
      <c r="B831" s="2" t="s">
        <v>3349</v>
      </c>
      <c r="C831" s="2" t="s">
        <v>3349</v>
      </c>
      <c r="D831" t="s">
        <v>3350</v>
      </c>
      <c r="E831" s="2" t="s">
        <v>173</v>
      </c>
      <c r="F831" s="4" t="s">
        <v>174</v>
      </c>
      <c r="G831" s="7">
        <v>179</v>
      </c>
      <c r="H831" s="2" t="s">
        <v>51</v>
      </c>
      <c r="I831" s="8" t="str">
        <f t="shared" si="12"/>
        <v>499</v>
      </c>
      <c r="J831" s="9">
        <v>499</v>
      </c>
      <c r="K831" s="10">
        <v>0.64</v>
      </c>
      <c r="L831" s="2">
        <v>4.0999999999999996</v>
      </c>
      <c r="M831" s="11">
        <v>10174</v>
      </c>
      <c r="N831" t="s">
        <v>3351</v>
      </c>
      <c r="O831" t="s">
        <v>3351</v>
      </c>
      <c r="P831" t="s">
        <v>3352</v>
      </c>
    </row>
    <row r="832" spans="1:16">
      <c r="A832" s="2" t="s">
        <v>3353</v>
      </c>
      <c r="B832" s="2" t="s">
        <v>3353</v>
      </c>
      <c r="C832" s="2" t="s">
        <v>3353</v>
      </c>
      <c r="D832" t="s">
        <v>2509</v>
      </c>
      <c r="E832" s="2" t="s">
        <v>3354</v>
      </c>
      <c r="F832" s="4" t="s">
        <v>3355</v>
      </c>
      <c r="G832" s="7">
        <v>1345</v>
      </c>
      <c r="H832" s="2" t="s">
        <v>3356</v>
      </c>
      <c r="I832" s="8" t="str">
        <f t="shared" si="12"/>
        <v>2295</v>
      </c>
      <c r="J832" s="9">
        <v>2295</v>
      </c>
      <c r="K832" s="10">
        <v>0.41</v>
      </c>
      <c r="L832" s="2">
        <v>4.2</v>
      </c>
      <c r="M832" s="11">
        <v>17413</v>
      </c>
      <c r="N832" t="s">
        <v>3357</v>
      </c>
      <c r="O832" t="s">
        <v>3357</v>
      </c>
      <c r="P832" t="s">
        <v>3358</v>
      </c>
    </row>
    <row r="833" spans="1:16">
      <c r="A833" s="2" t="s">
        <v>3359</v>
      </c>
      <c r="B833" s="2" t="s">
        <v>3359</v>
      </c>
      <c r="C833" s="2" t="s">
        <v>3359</v>
      </c>
      <c r="D833" t="s">
        <v>2586</v>
      </c>
      <c r="E833" s="2" t="s">
        <v>25</v>
      </c>
      <c r="F833" s="4" t="s">
        <v>99</v>
      </c>
      <c r="G833" s="7">
        <v>349</v>
      </c>
      <c r="H833" s="2" t="s">
        <v>1099</v>
      </c>
      <c r="I833" s="8" t="str">
        <f t="shared" si="12"/>
        <v>995</v>
      </c>
      <c r="J833" s="9">
        <v>995</v>
      </c>
      <c r="K833" s="10">
        <v>0.65</v>
      </c>
      <c r="L833" s="2">
        <v>4.2</v>
      </c>
      <c r="M833" s="11">
        <v>6676</v>
      </c>
      <c r="N833" t="s">
        <v>3360</v>
      </c>
      <c r="O833" t="s">
        <v>3360</v>
      </c>
      <c r="P833" t="s">
        <v>3361</v>
      </c>
    </row>
    <row r="834" spans="1:16">
      <c r="A834" s="2" t="s">
        <v>3362</v>
      </c>
      <c r="B834" s="2" t="s">
        <v>3362</v>
      </c>
      <c r="C834" s="2" t="s">
        <v>3362</v>
      </c>
      <c r="D834" t="s">
        <v>3105</v>
      </c>
      <c r="E834" s="2" t="s">
        <v>3363</v>
      </c>
      <c r="F834" s="4" t="s">
        <v>3364</v>
      </c>
      <c r="G834" s="7">
        <v>287</v>
      </c>
      <c r="H834" s="2" t="s">
        <v>51</v>
      </c>
      <c r="I834" s="8" t="str">
        <f t="shared" si="12"/>
        <v>499</v>
      </c>
      <c r="J834" s="9">
        <v>499</v>
      </c>
      <c r="K834" s="10">
        <v>0.42</v>
      </c>
      <c r="L834" s="2">
        <v>4.4000000000000004</v>
      </c>
      <c r="M834" s="11">
        <v>8076</v>
      </c>
      <c r="N834" t="s">
        <v>3365</v>
      </c>
      <c r="O834" t="s">
        <v>3365</v>
      </c>
      <c r="P834" t="s">
        <v>3366</v>
      </c>
    </row>
    <row r="835" spans="1:16">
      <c r="A835" s="2" t="s">
        <v>3367</v>
      </c>
      <c r="B835" s="2" t="s">
        <v>3367</v>
      </c>
      <c r="C835" s="2" t="s">
        <v>3367</v>
      </c>
      <c r="D835" t="s">
        <v>16</v>
      </c>
      <c r="E835" s="2" t="s">
        <v>183</v>
      </c>
      <c r="F835" s="4" t="s">
        <v>184</v>
      </c>
      <c r="G835" s="7">
        <v>599</v>
      </c>
      <c r="H835" s="2" t="s">
        <v>183</v>
      </c>
      <c r="I835" s="8" t="str">
        <f t="shared" ref="I835:I898" si="13">SUBSTITUTE(SUBSTITUTE(H835, "â‚¹", ""), ",", "")</f>
        <v>599</v>
      </c>
      <c r="J835" s="9">
        <v>599</v>
      </c>
      <c r="K835" s="10">
        <v>0</v>
      </c>
      <c r="L835" s="2">
        <v>4.3</v>
      </c>
      <c r="M835" s="2">
        <v>355</v>
      </c>
      <c r="N835" t="s">
        <v>3368</v>
      </c>
      <c r="O835" t="s">
        <v>3368</v>
      </c>
      <c r="P835" t="s">
        <v>3369</v>
      </c>
    </row>
    <row r="836" spans="1:16">
      <c r="A836" s="2" t="s">
        <v>3370</v>
      </c>
      <c r="B836" s="2" t="s">
        <v>3370</v>
      </c>
      <c r="C836" s="2" t="s">
        <v>3370</v>
      </c>
      <c r="D836" t="s">
        <v>2376</v>
      </c>
      <c r="E836" s="2" t="s">
        <v>25</v>
      </c>
      <c r="F836" s="4" t="s">
        <v>99</v>
      </c>
      <c r="G836" s="7">
        <v>349</v>
      </c>
      <c r="H836" s="2" t="s">
        <v>3371</v>
      </c>
      <c r="I836" s="8" t="str">
        <f t="shared" si="13"/>
        <v>450</v>
      </c>
      <c r="J836" s="9">
        <v>450</v>
      </c>
      <c r="K836" s="10">
        <v>0.22</v>
      </c>
      <c r="L836" s="2">
        <v>4.0999999999999996</v>
      </c>
      <c r="M836" s="11">
        <v>18656</v>
      </c>
      <c r="N836" t="s">
        <v>3372</v>
      </c>
      <c r="O836" t="s">
        <v>3372</v>
      </c>
      <c r="P836" t="s">
        <v>3373</v>
      </c>
    </row>
    <row r="837" spans="1:16">
      <c r="A837" s="2" t="s">
        <v>3374</v>
      </c>
      <c r="B837" s="2" t="s">
        <v>3374</v>
      </c>
      <c r="C837" s="2" t="s">
        <v>3374</v>
      </c>
      <c r="D837" t="s">
        <v>2479</v>
      </c>
      <c r="E837" s="2" t="s">
        <v>3375</v>
      </c>
      <c r="F837" s="4" t="s">
        <v>3376</v>
      </c>
      <c r="G837" s="7">
        <v>879</v>
      </c>
      <c r="H837" s="2" t="s">
        <v>2738</v>
      </c>
      <c r="I837" s="8" t="str">
        <f t="shared" si="13"/>
        <v>1109</v>
      </c>
      <c r="J837" s="9">
        <v>1109</v>
      </c>
      <c r="K837" s="10">
        <v>0.21</v>
      </c>
      <c r="L837" s="2">
        <v>4.4000000000000004</v>
      </c>
      <c r="M837" s="11">
        <v>31599</v>
      </c>
      <c r="N837" t="s">
        <v>3377</v>
      </c>
      <c r="O837" t="s">
        <v>3377</v>
      </c>
      <c r="P837" t="s">
        <v>3378</v>
      </c>
    </row>
    <row r="838" spans="1:16">
      <c r="A838" s="2" t="s">
        <v>3379</v>
      </c>
      <c r="B838" s="2" t="s">
        <v>3379</v>
      </c>
      <c r="C838" s="2" t="s">
        <v>3379</v>
      </c>
      <c r="D838" t="s">
        <v>16</v>
      </c>
      <c r="E838" s="2" t="s">
        <v>23</v>
      </c>
      <c r="F838" s="4" t="s">
        <v>24</v>
      </c>
      <c r="G838" s="7">
        <v>199</v>
      </c>
      <c r="H838" s="2" t="s">
        <v>63</v>
      </c>
      <c r="I838" s="8" t="str">
        <f t="shared" si="13"/>
        <v>999</v>
      </c>
      <c r="J838" s="9">
        <v>999</v>
      </c>
      <c r="K838" s="10">
        <v>0.8</v>
      </c>
      <c r="L838" s="2">
        <v>3.9</v>
      </c>
      <c r="M838" s="11">
        <v>1075</v>
      </c>
      <c r="N838" t="s">
        <v>3380</v>
      </c>
      <c r="O838" t="s">
        <v>3380</v>
      </c>
      <c r="P838" t="s">
        <v>3381</v>
      </c>
    </row>
    <row r="839" spans="1:16">
      <c r="A839" s="2" t="s">
        <v>3382</v>
      </c>
      <c r="B839" s="2" t="s">
        <v>3382</v>
      </c>
      <c r="C839" s="2" t="s">
        <v>3382</v>
      </c>
      <c r="D839" t="s">
        <v>2785</v>
      </c>
      <c r="E839" s="2" t="s">
        <v>2729</v>
      </c>
      <c r="F839" s="4" t="s">
        <v>3383</v>
      </c>
      <c r="G839" s="7">
        <v>250</v>
      </c>
      <c r="H839" s="2" t="s">
        <v>2729</v>
      </c>
      <c r="I839" s="8" t="str">
        <f t="shared" si="13"/>
        <v>250</v>
      </c>
      <c r="J839" s="9">
        <v>250</v>
      </c>
      <c r="K839" s="10">
        <v>0</v>
      </c>
      <c r="L839" s="2">
        <v>3.9</v>
      </c>
      <c r="M839" s="11">
        <v>13971</v>
      </c>
      <c r="N839" t="s">
        <v>3384</v>
      </c>
      <c r="O839" t="s">
        <v>3384</v>
      </c>
      <c r="P839" t="s">
        <v>3385</v>
      </c>
    </row>
    <row r="840" spans="1:16">
      <c r="A840" s="2" t="s">
        <v>3386</v>
      </c>
      <c r="B840" s="2" t="s">
        <v>3386</v>
      </c>
      <c r="C840" s="2" t="s">
        <v>3386</v>
      </c>
      <c r="D840" t="s">
        <v>1519</v>
      </c>
      <c r="E840" s="2" t="s">
        <v>23</v>
      </c>
      <c r="F840" s="4" t="s">
        <v>24</v>
      </c>
      <c r="G840" s="7">
        <v>199</v>
      </c>
      <c r="H840" s="2" t="s">
        <v>51</v>
      </c>
      <c r="I840" s="8" t="str">
        <f t="shared" si="13"/>
        <v>499</v>
      </c>
      <c r="J840" s="9">
        <v>499</v>
      </c>
      <c r="K840" s="10">
        <v>0.6</v>
      </c>
      <c r="L840" s="2">
        <v>3.6</v>
      </c>
      <c r="M840" s="11">
        <v>2492</v>
      </c>
      <c r="N840" t="s">
        <v>3387</v>
      </c>
      <c r="O840" t="s">
        <v>3387</v>
      </c>
      <c r="P840" t="s">
        <v>3388</v>
      </c>
    </row>
    <row r="841" spans="1:16">
      <c r="A841" s="2" t="s">
        <v>3389</v>
      </c>
      <c r="B841" s="2" t="s">
        <v>3389</v>
      </c>
      <c r="C841" s="2" t="s">
        <v>3389</v>
      </c>
      <c r="D841" t="s">
        <v>16</v>
      </c>
      <c r="E841" s="2" t="s">
        <v>90</v>
      </c>
      <c r="F841" s="4" t="s">
        <v>197</v>
      </c>
      <c r="G841" s="7">
        <v>899</v>
      </c>
      <c r="H841" s="2" t="s">
        <v>198</v>
      </c>
      <c r="I841" s="8" t="str">
        <f t="shared" si="13"/>
        <v>1900</v>
      </c>
      <c r="J841" s="9">
        <v>1900</v>
      </c>
      <c r="K841" s="10">
        <v>0.53</v>
      </c>
      <c r="L841" s="2">
        <v>4.4000000000000004</v>
      </c>
      <c r="M841" s="11">
        <v>13552</v>
      </c>
      <c r="N841" t="s">
        <v>3390</v>
      </c>
      <c r="O841" t="s">
        <v>3390</v>
      </c>
      <c r="P841" t="s">
        <v>3391</v>
      </c>
    </row>
    <row r="842" spans="1:16">
      <c r="A842" s="2" t="s">
        <v>3392</v>
      </c>
      <c r="B842" s="2" t="s">
        <v>3392</v>
      </c>
      <c r="C842" s="2" t="s">
        <v>3392</v>
      </c>
      <c r="D842" t="s">
        <v>16</v>
      </c>
      <c r="E842" s="2" t="s">
        <v>23</v>
      </c>
      <c r="F842" s="4" t="s">
        <v>24</v>
      </c>
      <c r="G842" s="7">
        <v>199</v>
      </c>
      <c r="H842" s="2" t="s">
        <v>63</v>
      </c>
      <c r="I842" s="8" t="str">
        <f t="shared" si="13"/>
        <v>999</v>
      </c>
      <c r="J842" s="9">
        <v>999</v>
      </c>
      <c r="K842" s="10">
        <v>0.8</v>
      </c>
      <c r="L842" s="2">
        <v>4</v>
      </c>
      <c r="M842" s="2">
        <v>575</v>
      </c>
      <c r="N842" t="s">
        <v>3393</v>
      </c>
      <c r="O842" t="s">
        <v>3393</v>
      </c>
      <c r="P842" t="s">
        <v>3394</v>
      </c>
    </row>
    <row r="843" spans="1:16">
      <c r="A843" s="2" t="s">
        <v>3395</v>
      </c>
      <c r="B843" s="2" t="s">
        <v>3395</v>
      </c>
      <c r="C843" s="2" t="s">
        <v>3395</v>
      </c>
      <c r="D843" t="s">
        <v>3350</v>
      </c>
      <c r="E843" s="2" t="s">
        <v>44</v>
      </c>
      <c r="F843" s="4" t="s">
        <v>45</v>
      </c>
      <c r="G843" s="7">
        <v>149</v>
      </c>
      <c r="H843" s="2" t="s">
        <v>63</v>
      </c>
      <c r="I843" s="8" t="str">
        <f t="shared" si="13"/>
        <v>999</v>
      </c>
      <c r="J843" s="9">
        <v>999</v>
      </c>
      <c r="K843" s="10">
        <v>0.85</v>
      </c>
      <c r="L843" s="2">
        <v>3.5</v>
      </c>
      <c r="M843" s="11">
        <v>2523</v>
      </c>
      <c r="N843" t="s">
        <v>3396</v>
      </c>
      <c r="O843" t="s">
        <v>3396</v>
      </c>
      <c r="P843" t="s">
        <v>3397</v>
      </c>
    </row>
    <row r="844" spans="1:16">
      <c r="A844" s="2" t="s">
        <v>3398</v>
      </c>
      <c r="B844" s="2" t="s">
        <v>3398</v>
      </c>
      <c r="C844" s="2" t="s">
        <v>3398</v>
      </c>
      <c r="D844" t="s">
        <v>2388</v>
      </c>
      <c r="E844" s="2" t="s">
        <v>3399</v>
      </c>
      <c r="F844" s="4" t="s">
        <v>3400</v>
      </c>
      <c r="G844" s="7">
        <v>469</v>
      </c>
      <c r="H844" s="2" t="s">
        <v>306</v>
      </c>
      <c r="I844" s="8" t="str">
        <f t="shared" si="13"/>
        <v>1499</v>
      </c>
      <c r="J844" s="9">
        <v>1499</v>
      </c>
      <c r="K844" s="10">
        <v>0.69</v>
      </c>
      <c r="L844" s="2">
        <v>4.0999999999999996</v>
      </c>
      <c r="M844" s="2">
        <v>352</v>
      </c>
      <c r="N844" t="s">
        <v>3401</v>
      </c>
      <c r="O844" t="s">
        <v>3401</v>
      </c>
      <c r="P844" t="s">
        <v>3402</v>
      </c>
    </row>
    <row r="845" spans="1:16">
      <c r="A845" s="2" t="s">
        <v>3403</v>
      </c>
      <c r="B845" s="2" t="s">
        <v>3403</v>
      </c>
      <c r="C845" s="2" t="s">
        <v>3403</v>
      </c>
      <c r="D845" t="s">
        <v>3004</v>
      </c>
      <c r="E845" s="2" t="s">
        <v>3404</v>
      </c>
      <c r="F845" s="4" t="s">
        <v>3405</v>
      </c>
      <c r="G845" s="7">
        <v>1187</v>
      </c>
      <c r="H845" s="2" t="s">
        <v>3406</v>
      </c>
      <c r="I845" s="8" t="str">
        <f t="shared" si="13"/>
        <v>1929</v>
      </c>
      <c r="J845" s="9">
        <v>1929</v>
      </c>
      <c r="K845" s="10">
        <v>0.38</v>
      </c>
      <c r="L845" s="2">
        <v>4.0999999999999996</v>
      </c>
      <c r="M845" s="11">
        <v>1662</v>
      </c>
      <c r="N845" t="s">
        <v>3407</v>
      </c>
      <c r="O845" t="s">
        <v>3407</v>
      </c>
      <c r="P845" t="s">
        <v>3408</v>
      </c>
    </row>
    <row r="846" spans="1:16">
      <c r="A846" s="2" t="s">
        <v>3409</v>
      </c>
      <c r="B846" s="2" t="s">
        <v>3409</v>
      </c>
      <c r="C846" s="2" t="s">
        <v>3409</v>
      </c>
      <c r="D846" t="s">
        <v>3410</v>
      </c>
      <c r="E846" s="2" t="s">
        <v>490</v>
      </c>
      <c r="F846" s="4" t="s">
        <v>491</v>
      </c>
      <c r="G846" s="7">
        <v>849</v>
      </c>
      <c r="H846" s="2" t="s">
        <v>306</v>
      </c>
      <c r="I846" s="8" t="str">
        <f t="shared" si="13"/>
        <v>1499</v>
      </c>
      <c r="J846" s="9">
        <v>1499</v>
      </c>
      <c r="K846" s="10">
        <v>0.43</v>
      </c>
      <c r="L846" s="2">
        <v>4</v>
      </c>
      <c r="M846" s="11">
        <v>7352</v>
      </c>
      <c r="N846" t="s">
        <v>3411</v>
      </c>
      <c r="O846" t="s">
        <v>3411</v>
      </c>
      <c r="P846" t="s">
        <v>3412</v>
      </c>
    </row>
    <row r="847" spans="1:16">
      <c r="A847" s="2" t="s">
        <v>3413</v>
      </c>
      <c r="B847" s="2" t="s">
        <v>3413</v>
      </c>
      <c r="C847" s="2" t="s">
        <v>3413</v>
      </c>
      <c r="D847" t="s">
        <v>2383</v>
      </c>
      <c r="E847" s="2" t="s">
        <v>3414</v>
      </c>
      <c r="F847" s="4" t="s">
        <v>3415</v>
      </c>
      <c r="G847" s="7">
        <v>328</v>
      </c>
      <c r="H847" s="2" t="s">
        <v>17</v>
      </c>
      <c r="I847" s="8" t="str">
        <f t="shared" si="13"/>
        <v>399</v>
      </c>
      <c r="J847" s="9">
        <v>399</v>
      </c>
      <c r="K847" s="10">
        <v>0.18</v>
      </c>
      <c r="L847" s="2">
        <v>4.0999999999999996</v>
      </c>
      <c r="M847" s="11">
        <v>3441</v>
      </c>
      <c r="N847" t="s">
        <v>3416</v>
      </c>
      <c r="O847" t="s">
        <v>3416</v>
      </c>
      <c r="P847" t="s">
        <v>3417</v>
      </c>
    </row>
    <row r="848" spans="1:16">
      <c r="A848" s="2" t="s">
        <v>3418</v>
      </c>
      <c r="B848" s="2" t="s">
        <v>3418</v>
      </c>
      <c r="C848" s="2" t="s">
        <v>3418</v>
      </c>
      <c r="D848" t="s">
        <v>2399</v>
      </c>
      <c r="E848" s="2" t="s">
        <v>443</v>
      </c>
      <c r="F848" s="4" t="s">
        <v>444</v>
      </c>
      <c r="G848" s="7">
        <v>269</v>
      </c>
      <c r="H848" s="2" t="s">
        <v>35</v>
      </c>
      <c r="I848" s="8" t="str">
        <f t="shared" si="13"/>
        <v>699</v>
      </c>
      <c r="J848" s="9">
        <v>699</v>
      </c>
      <c r="K848" s="10">
        <v>0.62</v>
      </c>
      <c r="L848" s="2">
        <v>4</v>
      </c>
      <c r="M848" s="2">
        <v>93</v>
      </c>
      <c r="N848" t="s">
        <v>3419</v>
      </c>
      <c r="O848" t="s">
        <v>3419</v>
      </c>
      <c r="P848" t="s">
        <v>3420</v>
      </c>
    </row>
    <row r="849" spans="1:16">
      <c r="A849" s="2" t="s">
        <v>3421</v>
      </c>
      <c r="B849" s="2" t="s">
        <v>3421</v>
      </c>
      <c r="C849" s="2" t="s">
        <v>3421</v>
      </c>
      <c r="D849" t="s">
        <v>3422</v>
      </c>
      <c r="E849" s="2" t="s">
        <v>57</v>
      </c>
      <c r="F849" s="4" t="s">
        <v>75</v>
      </c>
      <c r="G849" s="7">
        <v>299</v>
      </c>
      <c r="H849" s="2" t="s">
        <v>3423</v>
      </c>
      <c r="I849" s="8" t="str">
        <f t="shared" si="13"/>
        <v>400</v>
      </c>
      <c r="J849" s="9">
        <v>400</v>
      </c>
      <c r="K849" s="10">
        <v>0.25</v>
      </c>
      <c r="L849" s="2">
        <v>3.8</v>
      </c>
      <c r="M849" s="11">
        <v>40895</v>
      </c>
      <c r="N849" t="s">
        <v>3424</v>
      </c>
      <c r="O849" t="s">
        <v>3424</v>
      </c>
      <c r="P849" t="s">
        <v>3425</v>
      </c>
    </row>
    <row r="850" spans="1:16">
      <c r="A850" s="2" t="s">
        <v>3426</v>
      </c>
      <c r="B850" s="2" t="s">
        <v>3426</v>
      </c>
      <c r="C850" s="2" t="s">
        <v>3426</v>
      </c>
      <c r="D850" t="s">
        <v>3427</v>
      </c>
      <c r="E850" s="2" t="s">
        <v>882</v>
      </c>
      <c r="F850" s="4" t="s">
        <v>1098</v>
      </c>
      <c r="G850" s="7">
        <v>549</v>
      </c>
      <c r="H850" s="2" t="s">
        <v>306</v>
      </c>
      <c r="I850" s="8" t="str">
        <f t="shared" si="13"/>
        <v>1499</v>
      </c>
      <c r="J850" s="9">
        <v>1499</v>
      </c>
      <c r="K850" s="10">
        <v>0.63</v>
      </c>
      <c r="L850" s="2">
        <v>4.3</v>
      </c>
      <c r="M850" s="11">
        <v>11006</v>
      </c>
      <c r="N850" t="s">
        <v>3428</v>
      </c>
      <c r="O850" t="s">
        <v>3428</v>
      </c>
      <c r="P850" t="s">
        <v>3429</v>
      </c>
    </row>
    <row r="851" spans="1:16">
      <c r="A851" s="2" t="s">
        <v>3430</v>
      </c>
      <c r="B851" s="2" t="s">
        <v>3430</v>
      </c>
      <c r="C851" s="2" t="s">
        <v>3430</v>
      </c>
      <c r="D851" t="s">
        <v>2772</v>
      </c>
      <c r="E851" s="2" t="s">
        <v>3431</v>
      </c>
      <c r="F851" s="4" t="s">
        <v>3432</v>
      </c>
      <c r="G851" s="7">
        <v>114</v>
      </c>
      <c r="H851" s="2" t="s">
        <v>2244</v>
      </c>
      <c r="I851" s="8" t="str">
        <f t="shared" si="13"/>
        <v>120</v>
      </c>
      <c r="J851" s="9">
        <v>120</v>
      </c>
      <c r="K851" s="10">
        <v>0.05</v>
      </c>
      <c r="L851" s="2">
        <v>4.2</v>
      </c>
      <c r="M851" s="11">
        <v>8938</v>
      </c>
      <c r="N851" t="s">
        <v>3433</v>
      </c>
      <c r="O851" t="s">
        <v>3433</v>
      </c>
      <c r="P851" t="s">
        <v>3434</v>
      </c>
    </row>
    <row r="852" spans="1:16">
      <c r="A852" s="2" t="s">
        <v>3435</v>
      </c>
      <c r="B852" s="2" t="s">
        <v>3435</v>
      </c>
      <c r="C852" s="2" t="s">
        <v>3435</v>
      </c>
      <c r="D852" t="s">
        <v>3436</v>
      </c>
      <c r="E852" s="2" t="s">
        <v>2244</v>
      </c>
      <c r="F852" s="4" t="s">
        <v>2245</v>
      </c>
      <c r="G852" s="7">
        <v>120</v>
      </c>
      <c r="H852" s="2" t="s">
        <v>2244</v>
      </c>
      <c r="I852" s="8" t="str">
        <f t="shared" si="13"/>
        <v>120</v>
      </c>
      <c r="J852" s="9">
        <v>120</v>
      </c>
      <c r="K852" s="10">
        <v>0</v>
      </c>
      <c r="L852" s="2">
        <v>4.0999999999999996</v>
      </c>
      <c r="M852" s="11">
        <v>4308</v>
      </c>
      <c r="N852" t="s">
        <v>3437</v>
      </c>
      <c r="O852" t="s">
        <v>3437</v>
      </c>
      <c r="P852" t="s">
        <v>3438</v>
      </c>
    </row>
    <row r="853" spans="1:16">
      <c r="A853" s="2" t="s">
        <v>3439</v>
      </c>
      <c r="B853" s="2" t="s">
        <v>3439</v>
      </c>
      <c r="C853" s="2" t="s">
        <v>3439</v>
      </c>
      <c r="D853" t="s">
        <v>16</v>
      </c>
      <c r="E853" s="2" t="s">
        <v>124</v>
      </c>
      <c r="F853" s="4" t="s">
        <v>125</v>
      </c>
      <c r="G853" s="7">
        <v>970</v>
      </c>
      <c r="H853" s="2" t="s">
        <v>162</v>
      </c>
      <c r="I853" s="8" t="str">
        <f t="shared" si="13"/>
        <v>1999</v>
      </c>
      <c r="J853" s="9">
        <v>1999</v>
      </c>
      <c r="K853" s="10">
        <v>0.51</v>
      </c>
      <c r="L853" s="2">
        <v>4.2</v>
      </c>
      <c r="M853" s="2">
        <v>462</v>
      </c>
      <c r="N853" t="s">
        <v>3440</v>
      </c>
      <c r="O853" t="s">
        <v>3440</v>
      </c>
      <c r="P853" t="s">
        <v>3441</v>
      </c>
    </row>
    <row r="854" spans="1:16">
      <c r="A854" s="2" t="s">
        <v>3442</v>
      </c>
      <c r="B854" s="2" t="s">
        <v>3442</v>
      </c>
      <c r="C854" s="2" t="s">
        <v>3442</v>
      </c>
      <c r="D854" t="s">
        <v>16</v>
      </c>
      <c r="E854" s="2" t="s">
        <v>214</v>
      </c>
      <c r="F854" s="4" t="s">
        <v>215</v>
      </c>
      <c r="G854" s="7">
        <v>209</v>
      </c>
      <c r="H854" s="2" t="s">
        <v>216</v>
      </c>
      <c r="I854" s="8" t="str">
        <f t="shared" si="13"/>
        <v>695</v>
      </c>
      <c r="J854" s="9">
        <v>695</v>
      </c>
      <c r="K854" s="10">
        <v>0.7</v>
      </c>
      <c r="L854" s="2">
        <v>4.5</v>
      </c>
      <c r="M854" s="2" t="s">
        <v>3443</v>
      </c>
      <c r="N854" t="s">
        <v>3444</v>
      </c>
      <c r="O854" t="s">
        <v>3444</v>
      </c>
      <c r="P854" t="s">
        <v>3445</v>
      </c>
    </row>
    <row r="855" spans="1:16">
      <c r="A855" s="2" t="s">
        <v>3446</v>
      </c>
      <c r="B855" s="2" t="s">
        <v>3446</v>
      </c>
      <c r="C855" s="2" t="s">
        <v>3446</v>
      </c>
      <c r="D855" t="s">
        <v>2383</v>
      </c>
      <c r="E855" s="2" t="s">
        <v>989</v>
      </c>
      <c r="F855" s="4" t="s">
        <v>3447</v>
      </c>
      <c r="G855" s="7">
        <v>1490</v>
      </c>
      <c r="H855" s="2" t="s">
        <v>3356</v>
      </c>
      <c r="I855" s="8" t="str">
        <f t="shared" si="13"/>
        <v>2295</v>
      </c>
      <c r="J855" s="9">
        <v>2295</v>
      </c>
      <c r="K855" s="10">
        <v>0.35</v>
      </c>
      <c r="L855" s="2">
        <v>4.5999999999999996</v>
      </c>
      <c r="M855" s="11">
        <v>10652</v>
      </c>
      <c r="N855" t="s">
        <v>3448</v>
      </c>
      <c r="O855" t="s">
        <v>3448</v>
      </c>
      <c r="P855" t="s">
        <v>3449</v>
      </c>
    </row>
    <row r="856" spans="1:16">
      <c r="A856" s="2" t="s">
        <v>3450</v>
      </c>
      <c r="B856" s="2" t="s">
        <v>3450</v>
      </c>
      <c r="C856" s="2" t="s">
        <v>3450</v>
      </c>
      <c r="D856" t="s">
        <v>3451</v>
      </c>
      <c r="E856" s="2" t="s">
        <v>191</v>
      </c>
      <c r="F856" s="4" t="s">
        <v>192</v>
      </c>
      <c r="G856" s="7">
        <v>99</v>
      </c>
      <c r="H856" s="2" t="s">
        <v>191</v>
      </c>
      <c r="I856" s="8" t="str">
        <f t="shared" si="13"/>
        <v>99</v>
      </c>
      <c r="J856" s="9">
        <v>99</v>
      </c>
      <c r="K856" s="10">
        <v>0</v>
      </c>
      <c r="L856" s="2">
        <v>4.3</v>
      </c>
      <c r="M856" s="11">
        <v>5036</v>
      </c>
      <c r="N856" t="s">
        <v>3452</v>
      </c>
      <c r="O856" t="s">
        <v>3452</v>
      </c>
      <c r="P856" t="s">
        <v>3453</v>
      </c>
    </row>
    <row r="857" spans="1:16">
      <c r="A857" s="2" t="s">
        <v>3454</v>
      </c>
      <c r="B857" s="2" t="s">
        <v>3454</v>
      </c>
      <c r="C857" s="2" t="s">
        <v>3454</v>
      </c>
      <c r="D857" t="s">
        <v>2383</v>
      </c>
      <c r="E857" s="2" t="s">
        <v>44</v>
      </c>
      <c r="F857" s="4" t="s">
        <v>45</v>
      </c>
      <c r="G857" s="7">
        <v>149</v>
      </c>
      <c r="H857" s="2" t="s">
        <v>110</v>
      </c>
      <c r="I857" s="8" t="str">
        <f t="shared" si="13"/>
        <v>249</v>
      </c>
      <c r="J857" s="9">
        <v>249</v>
      </c>
      <c r="K857" s="10">
        <v>0.4</v>
      </c>
      <c r="L857" s="2">
        <v>4</v>
      </c>
      <c r="M857" s="11">
        <v>5057</v>
      </c>
      <c r="N857" t="s">
        <v>3455</v>
      </c>
      <c r="O857" t="s">
        <v>3455</v>
      </c>
      <c r="P857" t="s">
        <v>3456</v>
      </c>
    </row>
    <row r="858" spans="1:16">
      <c r="A858" s="2" t="s">
        <v>3457</v>
      </c>
      <c r="B858" s="2" t="s">
        <v>3457</v>
      </c>
      <c r="C858" s="2" t="s">
        <v>3457</v>
      </c>
      <c r="D858" t="s">
        <v>2634</v>
      </c>
      <c r="E858" s="2" t="s">
        <v>3458</v>
      </c>
      <c r="F858" s="4" t="s">
        <v>3459</v>
      </c>
      <c r="G858" s="7">
        <v>575</v>
      </c>
      <c r="H858" s="2" t="s">
        <v>2178</v>
      </c>
      <c r="I858" s="8" t="str">
        <f t="shared" si="13"/>
        <v>2799</v>
      </c>
      <c r="J858" s="9">
        <v>2799</v>
      </c>
      <c r="K858" s="10">
        <v>0.79</v>
      </c>
      <c r="L858" s="2">
        <v>4.2</v>
      </c>
      <c r="M858" s="11">
        <v>8537</v>
      </c>
      <c r="N858" t="s">
        <v>3460</v>
      </c>
      <c r="O858" t="s">
        <v>3460</v>
      </c>
      <c r="P858" t="s">
        <v>3461</v>
      </c>
    </row>
    <row r="859" spans="1:16">
      <c r="A859" s="2" t="s">
        <v>3462</v>
      </c>
      <c r="B859" s="2" t="s">
        <v>3462</v>
      </c>
      <c r="C859" s="2" t="s">
        <v>3462</v>
      </c>
      <c r="D859" t="s">
        <v>16</v>
      </c>
      <c r="E859" s="2" t="s">
        <v>237</v>
      </c>
      <c r="F859" s="4" t="s">
        <v>238</v>
      </c>
      <c r="G859" s="7">
        <v>333</v>
      </c>
      <c r="H859" s="2" t="s">
        <v>63</v>
      </c>
      <c r="I859" s="8" t="str">
        <f t="shared" si="13"/>
        <v>999</v>
      </c>
      <c r="J859" s="9">
        <v>999</v>
      </c>
      <c r="K859" s="10">
        <v>0.67</v>
      </c>
      <c r="L859" s="2">
        <v>3.3</v>
      </c>
      <c r="M859" s="11">
        <v>9792</v>
      </c>
      <c r="N859" t="s">
        <v>3463</v>
      </c>
      <c r="O859" t="s">
        <v>3463</v>
      </c>
      <c r="P859" t="s">
        <v>3464</v>
      </c>
    </row>
    <row r="860" spans="1:16">
      <c r="A860" s="2" t="s">
        <v>3465</v>
      </c>
      <c r="B860" s="2" t="s">
        <v>3465</v>
      </c>
      <c r="C860" s="2" t="s">
        <v>3465</v>
      </c>
      <c r="D860" t="s">
        <v>3090</v>
      </c>
      <c r="E860" s="2" t="s">
        <v>3466</v>
      </c>
      <c r="F860" s="4" t="s">
        <v>3467</v>
      </c>
      <c r="G860" s="7">
        <v>178</v>
      </c>
      <c r="H860" s="2" t="s">
        <v>549</v>
      </c>
      <c r="I860" s="8" t="str">
        <f t="shared" si="13"/>
        <v>210</v>
      </c>
      <c r="J860" s="9">
        <v>210</v>
      </c>
      <c r="K860" s="10">
        <v>0.15</v>
      </c>
      <c r="L860" s="2">
        <v>4.3</v>
      </c>
      <c r="M860" s="11">
        <v>2450</v>
      </c>
      <c r="N860" t="s">
        <v>3468</v>
      </c>
      <c r="O860" t="s">
        <v>3468</v>
      </c>
      <c r="P860" t="s">
        <v>3469</v>
      </c>
    </row>
    <row r="861" spans="1:16">
      <c r="A861" s="2" t="s">
        <v>3470</v>
      </c>
      <c r="B861" s="2" t="s">
        <v>3470</v>
      </c>
      <c r="C861" s="2" t="s">
        <v>3470</v>
      </c>
      <c r="D861" t="s">
        <v>1519</v>
      </c>
      <c r="E861" s="2" t="s">
        <v>230</v>
      </c>
      <c r="F861" s="4" t="s">
        <v>350</v>
      </c>
      <c r="G861" s="7">
        <v>1599</v>
      </c>
      <c r="H861" s="2" t="s">
        <v>2681</v>
      </c>
      <c r="I861" s="8" t="str">
        <f t="shared" si="13"/>
        <v>3490</v>
      </c>
      <c r="J861" s="9">
        <v>3490</v>
      </c>
      <c r="K861" s="10">
        <v>0.54</v>
      </c>
      <c r="L861" s="2">
        <v>3.7</v>
      </c>
      <c r="M861" s="2">
        <v>676</v>
      </c>
      <c r="N861" t="s">
        <v>3471</v>
      </c>
      <c r="O861" t="s">
        <v>3471</v>
      </c>
      <c r="P861" t="s">
        <v>3472</v>
      </c>
    </row>
    <row r="862" spans="1:16">
      <c r="A862" s="2" t="s">
        <v>3473</v>
      </c>
      <c r="B862" s="2" t="s">
        <v>3473</v>
      </c>
      <c r="C862" s="2" t="s">
        <v>3473</v>
      </c>
      <c r="D862" t="s">
        <v>1519</v>
      </c>
      <c r="E862" s="2" t="s">
        <v>51</v>
      </c>
      <c r="F862" s="4" t="s">
        <v>62</v>
      </c>
      <c r="G862" s="7">
        <v>499</v>
      </c>
      <c r="H862" s="2" t="s">
        <v>416</v>
      </c>
      <c r="I862" s="8" t="str">
        <f t="shared" si="13"/>
        <v>1299</v>
      </c>
      <c r="J862" s="9">
        <v>1299</v>
      </c>
      <c r="K862" s="10">
        <v>0.62</v>
      </c>
      <c r="L862" s="2">
        <v>3.9</v>
      </c>
      <c r="M862" s="11">
        <v>1173</v>
      </c>
      <c r="N862" t="s">
        <v>3474</v>
      </c>
      <c r="O862" t="s">
        <v>3474</v>
      </c>
      <c r="P862" t="s">
        <v>3475</v>
      </c>
    </row>
    <row r="863" spans="1:16">
      <c r="A863" s="2" t="s">
        <v>3476</v>
      </c>
      <c r="B863" s="2" t="s">
        <v>3476</v>
      </c>
      <c r="C863" s="2" t="s">
        <v>3476</v>
      </c>
      <c r="D863" t="s">
        <v>2644</v>
      </c>
      <c r="E863" s="2" t="s">
        <v>23</v>
      </c>
      <c r="F863" s="4" t="s">
        <v>24</v>
      </c>
      <c r="G863" s="7">
        <v>199</v>
      </c>
      <c r="H863" s="2" t="s">
        <v>51</v>
      </c>
      <c r="I863" s="8" t="str">
        <f t="shared" si="13"/>
        <v>499</v>
      </c>
      <c r="J863" s="9">
        <v>499</v>
      </c>
      <c r="K863" s="10">
        <v>0.6</v>
      </c>
      <c r="L863" s="2">
        <v>4.3</v>
      </c>
      <c r="M863" s="11">
        <v>9998</v>
      </c>
      <c r="N863" t="s">
        <v>3477</v>
      </c>
      <c r="O863" t="s">
        <v>3477</v>
      </c>
      <c r="P863" t="s">
        <v>3478</v>
      </c>
    </row>
    <row r="864" spans="1:16">
      <c r="A864" s="2" t="s">
        <v>3479</v>
      </c>
      <c r="B864" s="2" t="s">
        <v>3479</v>
      </c>
      <c r="C864" s="2" t="s">
        <v>3479</v>
      </c>
      <c r="D864" t="s">
        <v>1457</v>
      </c>
      <c r="E864" s="2" t="s">
        <v>780</v>
      </c>
      <c r="F864" s="4" t="s">
        <v>2109</v>
      </c>
      <c r="G864" s="7">
        <v>2499</v>
      </c>
      <c r="H864" s="2" t="s">
        <v>1638</v>
      </c>
      <c r="I864" s="8" t="str">
        <f t="shared" si="13"/>
        <v>5999</v>
      </c>
      <c r="J864" s="9">
        <v>5999</v>
      </c>
      <c r="K864" s="10">
        <v>0.57999999999999996</v>
      </c>
      <c r="L864" s="2">
        <v>4.0999999999999996</v>
      </c>
      <c r="M864" s="11">
        <v>5852</v>
      </c>
      <c r="N864" t="s">
        <v>3480</v>
      </c>
      <c r="O864" t="s">
        <v>3480</v>
      </c>
      <c r="P864" t="s">
        <v>3481</v>
      </c>
    </row>
    <row r="865" spans="1:16">
      <c r="A865" s="2" t="s">
        <v>3482</v>
      </c>
      <c r="B865" s="2" t="s">
        <v>3482</v>
      </c>
      <c r="C865" s="2" t="s">
        <v>3482</v>
      </c>
      <c r="D865" t="s">
        <v>3483</v>
      </c>
      <c r="E865" s="2" t="s">
        <v>23</v>
      </c>
      <c r="F865" s="4" t="s">
        <v>24</v>
      </c>
      <c r="G865" s="7">
        <v>199</v>
      </c>
      <c r="H865" s="2" t="s">
        <v>63</v>
      </c>
      <c r="I865" s="8" t="str">
        <f t="shared" si="13"/>
        <v>999</v>
      </c>
      <c r="J865" s="9">
        <v>999</v>
      </c>
      <c r="K865" s="10">
        <v>0.8</v>
      </c>
      <c r="L865" s="2">
        <v>4.2</v>
      </c>
      <c r="M865" s="2">
        <v>362</v>
      </c>
      <c r="N865" t="s">
        <v>3484</v>
      </c>
      <c r="O865" t="s">
        <v>3484</v>
      </c>
      <c r="P865" t="s">
        <v>3485</v>
      </c>
    </row>
    <row r="866" spans="1:16">
      <c r="A866" s="2" t="s">
        <v>3486</v>
      </c>
      <c r="B866" s="2" t="s">
        <v>3486</v>
      </c>
      <c r="C866" s="2" t="s">
        <v>3486</v>
      </c>
      <c r="D866" t="s">
        <v>1499</v>
      </c>
      <c r="E866" s="2" t="s">
        <v>3487</v>
      </c>
      <c r="F866" s="4" t="s">
        <v>3488</v>
      </c>
      <c r="G866" s="7">
        <v>939</v>
      </c>
      <c r="H866" s="2" t="s">
        <v>1546</v>
      </c>
      <c r="I866" s="8" t="str">
        <f t="shared" si="13"/>
        <v>1800</v>
      </c>
      <c r="J866" s="9">
        <v>1800</v>
      </c>
      <c r="K866" s="10">
        <v>0.48</v>
      </c>
      <c r="L866" s="2">
        <v>4.5</v>
      </c>
      <c r="M866" s="2" t="s">
        <v>3489</v>
      </c>
      <c r="N866" t="s">
        <v>3490</v>
      </c>
      <c r="O866" t="s">
        <v>3490</v>
      </c>
      <c r="P866" t="s">
        <v>3491</v>
      </c>
    </row>
    <row r="867" spans="1:16">
      <c r="A867" s="2" t="s">
        <v>3492</v>
      </c>
      <c r="B867" s="2" t="s">
        <v>3492</v>
      </c>
      <c r="C867" s="2" t="s">
        <v>3492</v>
      </c>
      <c r="D867" t="s">
        <v>1457</v>
      </c>
      <c r="E867" s="2" t="s">
        <v>780</v>
      </c>
      <c r="F867" s="4" t="s">
        <v>2109</v>
      </c>
      <c r="G867" s="7">
        <v>2499</v>
      </c>
      <c r="H867" s="2" t="s">
        <v>601</v>
      </c>
      <c r="I867" s="8" t="str">
        <f t="shared" si="13"/>
        <v>9999</v>
      </c>
      <c r="J867" s="9">
        <v>9999</v>
      </c>
      <c r="K867" s="10">
        <v>0.75</v>
      </c>
      <c r="L867" s="2">
        <v>4</v>
      </c>
      <c r="M867" s="11">
        <v>9090</v>
      </c>
      <c r="N867" t="s">
        <v>3493</v>
      </c>
      <c r="O867" t="s">
        <v>3493</v>
      </c>
      <c r="P867" t="s">
        <v>3494</v>
      </c>
    </row>
    <row r="868" spans="1:16">
      <c r="A868" s="2" t="s">
        <v>3495</v>
      </c>
      <c r="B868" s="2" t="s">
        <v>3495</v>
      </c>
      <c r="C868" s="2" t="s">
        <v>3495</v>
      </c>
      <c r="D868" t="s">
        <v>2383</v>
      </c>
      <c r="E868" s="2" t="s">
        <v>3496</v>
      </c>
      <c r="F868" s="4" t="s">
        <v>3497</v>
      </c>
      <c r="G868" s="7">
        <v>1439</v>
      </c>
      <c r="H868" s="2" t="s">
        <v>3498</v>
      </c>
      <c r="I868" s="8" t="str">
        <f t="shared" si="13"/>
        <v>2890</v>
      </c>
      <c r="J868" s="9">
        <v>2890</v>
      </c>
      <c r="K868" s="10">
        <v>0.5</v>
      </c>
      <c r="L868" s="2">
        <v>4.5</v>
      </c>
      <c r="M868" s="11">
        <v>4099</v>
      </c>
      <c r="N868" t="s">
        <v>3499</v>
      </c>
      <c r="O868" t="s">
        <v>3499</v>
      </c>
      <c r="P868" t="s">
        <v>3500</v>
      </c>
    </row>
    <row r="869" spans="1:16">
      <c r="A869" s="2" t="s">
        <v>3501</v>
      </c>
      <c r="B869" s="2" t="s">
        <v>3501</v>
      </c>
      <c r="C869" s="2" t="s">
        <v>3501</v>
      </c>
      <c r="D869" t="s">
        <v>1519</v>
      </c>
      <c r="E869" s="2" t="s">
        <v>19</v>
      </c>
      <c r="F869" s="4" t="s">
        <v>478</v>
      </c>
      <c r="G869" s="7">
        <v>1099</v>
      </c>
      <c r="H869" s="2" t="s">
        <v>1638</v>
      </c>
      <c r="I869" s="8" t="str">
        <f t="shared" si="13"/>
        <v>5999</v>
      </c>
      <c r="J869" s="9">
        <v>5999</v>
      </c>
      <c r="K869" s="10">
        <v>0.82</v>
      </c>
      <c r="L869" s="2">
        <v>3.5</v>
      </c>
      <c r="M869" s="11">
        <v>12966</v>
      </c>
      <c r="N869" t="s">
        <v>3502</v>
      </c>
      <c r="O869" t="s">
        <v>3502</v>
      </c>
      <c r="P869" t="s">
        <v>3503</v>
      </c>
    </row>
    <row r="870" spans="1:16">
      <c r="A870" s="2" t="s">
        <v>3504</v>
      </c>
      <c r="B870" s="2" t="s">
        <v>3504</v>
      </c>
      <c r="C870" s="2" t="s">
        <v>3504</v>
      </c>
      <c r="D870" t="s">
        <v>2772</v>
      </c>
      <c r="E870" s="2" t="s">
        <v>2773</v>
      </c>
      <c r="F870" s="4" t="s">
        <v>2774</v>
      </c>
      <c r="G870" s="7">
        <v>157</v>
      </c>
      <c r="H870" s="2" t="s">
        <v>2775</v>
      </c>
      <c r="I870" s="8" t="str">
        <f t="shared" si="13"/>
        <v>160</v>
      </c>
      <c r="J870" s="9">
        <v>160</v>
      </c>
      <c r="K870" s="10">
        <v>0.02</v>
      </c>
      <c r="L870" s="2">
        <v>4.5</v>
      </c>
      <c r="M870" s="11">
        <v>4428</v>
      </c>
      <c r="N870" t="s">
        <v>3505</v>
      </c>
      <c r="O870" t="s">
        <v>3505</v>
      </c>
      <c r="P870" t="s">
        <v>3506</v>
      </c>
    </row>
    <row r="871" spans="1:16">
      <c r="A871" s="2" t="s">
        <v>3507</v>
      </c>
      <c r="B871" s="2" t="s">
        <v>3507</v>
      </c>
      <c r="C871" s="2" t="s">
        <v>3507</v>
      </c>
      <c r="D871" t="s">
        <v>61</v>
      </c>
      <c r="E871" s="2" t="s">
        <v>63</v>
      </c>
      <c r="F871" s="4" t="s">
        <v>229</v>
      </c>
      <c r="G871" s="7">
        <v>999</v>
      </c>
      <c r="H871" s="2" t="s">
        <v>230</v>
      </c>
      <c r="I871" s="8" t="str">
        <f t="shared" si="13"/>
        <v>1599</v>
      </c>
      <c r="J871" s="9">
        <v>1599</v>
      </c>
      <c r="K871" s="10">
        <v>0.38</v>
      </c>
      <c r="L871" s="2">
        <v>4.3</v>
      </c>
      <c r="M871" s="11">
        <v>12093</v>
      </c>
      <c r="N871" t="s">
        <v>3508</v>
      </c>
      <c r="O871" t="s">
        <v>3508</v>
      </c>
      <c r="P871" t="s">
        <v>3509</v>
      </c>
    </row>
    <row r="872" spans="1:16">
      <c r="A872" s="2" t="s">
        <v>3510</v>
      </c>
      <c r="B872" s="2" t="s">
        <v>3510</v>
      </c>
      <c r="C872" s="2" t="s">
        <v>3510</v>
      </c>
      <c r="D872" t="s">
        <v>2609</v>
      </c>
      <c r="E872" s="2" t="s">
        <v>370</v>
      </c>
      <c r="F872" s="4" t="s">
        <v>371</v>
      </c>
      <c r="G872" s="7">
        <v>115</v>
      </c>
      <c r="H872" s="2" t="s">
        <v>63</v>
      </c>
      <c r="I872" s="8" t="str">
        <f t="shared" si="13"/>
        <v>999</v>
      </c>
      <c r="J872" s="9">
        <v>999</v>
      </c>
      <c r="K872" s="10">
        <v>0.88</v>
      </c>
      <c r="L872" s="2">
        <v>3.3</v>
      </c>
      <c r="M872" s="11">
        <v>5692</v>
      </c>
      <c r="N872" t="s">
        <v>3511</v>
      </c>
      <c r="O872" t="s">
        <v>3511</v>
      </c>
      <c r="P872" t="s">
        <v>3512</v>
      </c>
    </row>
    <row r="873" spans="1:16">
      <c r="A873" s="2" t="s">
        <v>3513</v>
      </c>
      <c r="B873" s="2" t="s">
        <v>3513</v>
      </c>
      <c r="C873" s="2" t="s">
        <v>3513</v>
      </c>
      <c r="D873" t="s">
        <v>2388</v>
      </c>
      <c r="E873" s="2" t="s">
        <v>3335</v>
      </c>
      <c r="F873" s="4" t="s">
        <v>3514</v>
      </c>
      <c r="G873" s="7">
        <v>175</v>
      </c>
      <c r="H873" s="2" t="s">
        <v>51</v>
      </c>
      <c r="I873" s="8" t="str">
        <f t="shared" si="13"/>
        <v>499</v>
      </c>
      <c r="J873" s="9">
        <v>499</v>
      </c>
      <c r="K873" s="10">
        <v>0.65</v>
      </c>
      <c r="L873" s="2">
        <v>4.0999999999999996</v>
      </c>
      <c r="M873" s="2">
        <v>21</v>
      </c>
      <c r="N873" t="s">
        <v>3515</v>
      </c>
      <c r="O873" t="s">
        <v>3515</v>
      </c>
      <c r="P873" t="s">
        <v>3516</v>
      </c>
    </row>
    <row r="874" spans="1:16">
      <c r="A874" s="2" t="s">
        <v>3517</v>
      </c>
      <c r="B874" s="2" t="s">
        <v>3517</v>
      </c>
      <c r="C874" s="2" t="s">
        <v>3517</v>
      </c>
      <c r="D874" t="s">
        <v>2916</v>
      </c>
      <c r="E874" s="2" t="s">
        <v>162</v>
      </c>
      <c r="F874" s="4" t="s">
        <v>1467</v>
      </c>
      <c r="G874" s="7">
        <v>1999</v>
      </c>
      <c r="H874" s="2" t="s">
        <v>3518</v>
      </c>
      <c r="I874" s="8" t="str">
        <f t="shared" si="13"/>
        <v>4700</v>
      </c>
      <c r="J874" s="9">
        <v>4700</v>
      </c>
      <c r="K874" s="10">
        <v>0.56999999999999995</v>
      </c>
      <c r="L874" s="2">
        <v>3.8</v>
      </c>
      <c r="M874" s="11">
        <v>1880</v>
      </c>
      <c r="N874" t="s">
        <v>3519</v>
      </c>
      <c r="O874" t="s">
        <v>3519</v>
      </c>
      <c r="P874" t="s">
        <v>3520</v>
      </c>
    </row>
    <row r="875" spans="1:16">
      <c r="A875" s="2" t="s">
        <v>3521</v>
      </c>
      <c r="B875" s="2" t="s">
        <v>3521</v>
      </c>
      <c r="C875" s="2" t="s">
        <v>3521</v>
      </c>
      <c r="D875" t="s">
        <v>3522</v>
      </c>
      <c r="E875" s="2" t="s">
        <v>395</v>
      </c>
      <c r="F875" s="4" t="s">
        <v>1632</v>
      </c>
      <c r="G875" s="7">
        <v>3999</v>
      </c>
      <c r="H875" s="2" t="s">
        <v>3523</v>
      </c>
      <c r="I875" s="8" t="str">
        <f t="shared" si="13"/>
        <v>4332.96</v>
      </c>
      <c r="J875" s="9">
        <v>4332.96</v>
      </c>
      <c r="K875" s="10">
        <v>0.08</v>
      </c>
      <c r="L875" s="2">
        <v>3.5</v>
      </c>
      <c r="M875" s="11">
        <v>21762</v>
      </c>
      <c r="N875" t="s">
        <v>3524</v>
      </c>
      <c r="O875" t="s">
        <v>3524</v>
      </c>
      <c r="P875" t="s">
        <v>3525</v>
      </c>
    </row>
    <row r="876" spans="1:16">
      <c r="A876" s="2" t="s">
        <v>3526</v>
      </c>
      <c r="B876" s="2" t="s">
        <v>3526</v>
      </c>
      <c r="C876" s="2" t="s">
        <v>3526</v>
      </c>
      <c r="D876" t="s">
        <v>2685</v>
      </c>
      <c r="E876" s="2" t="s">
        <v>90</v>
      </c>
      <c r="F876" s="4" t="s">
        <v>197</v>
      </c>
      <c r="G876" s="7">
        <v>899</v>
      </c>
      <c r="H876" s="2" t="s">
        <v>1546</v>
      </c>
      <c r="I876" s="8" t="str">
        <f t="shared" si="13"/>
        <v>1800</v>
      </c>
      <c r="J876" s="9">
        <v>1800</v>
      </c>
      <c r="K876" s="10">
        <v>0.5</v>
      </c>
      <c r="L876" s="2">
        <v>4.0999999999999996</v>
      </c>
      <c r="M876" s="11">
        <v>22375</v>
      </c>
      <c r="N876" t="s">
        <v>3527</v>
      </c>
      <c r="O876" t="s">
        <v>3527</v>
      </c>
      <c r="P876" t="s">
        <v>3528</v>
      </c>
    </row>
    <row r="877" spans="1:16">
      <c r="A877" s="2" t="s">
        <v>3529</v>
      </c>
      <c r="B877" s="2" t="s">
        <v>3529</v>
      </c>
      <c r="C877" s="2" t="s">
        <v>3529</v>
      </c>
      <c r="D877" t="s">
        <v>2644</v>
      </c>
      <c r="E877" s="2" t="s">
        <v>57</v>
      </c>
      <c r="F877" s="4" t="s">
        <v>75</v>
      </c>
      <c r="G877" s="7">
        <v>299</v>
      </c>
      <c r="H877" s="2" t="s">
        <v>3530</v>
      </c>
      <c r="I877" s="8" t="str">
        <f t="shared" si="13"/>
        <v>990</v>
      </c>
      <c r="J877" s="9">
        <v>990</v>
      </c>
      <c r="K877" s="10">
        <v>0.7</v>
      </c>
      <c r="L877" s="2">
        <v>4.5</v>
      </c>
      <c r="M877" s="11">
        <v>2453</v>
      </c>
      <c r="N877" t="s">
        <v>3531</v>
      </c>
      <c r="O877" t="s">
        <v>3531</v>
      </c>
      <c r="P877" t="s">
        <v>3532</v>
      </c>
    </row>
    <row r="878" spans="1:16">
      <c r="A878" s="2" t="s">
        <v>3533</v>
      </c>
      <c r="B878" s="2" t="s">
        <v>3533</v>
      </c>
      <c r="C878" s="2" t="s">
        <v>3533</v>
      </c>
      <c r="D878" t="s">
        <v>2388</v>
      </c>
      <c r="E878" s="2" t="s">
        <v>3534</v>
      </c>
      <c r="F878" s="4" t="s">
        <v>3535</v>
      </c>
      <c r="G878" s="7">
        <v>3303</v>
      </c>
      <c r="H878" s="2" t="s">
        <v>1168</v>
      </c>
      <c r="I878" s="8" t="str">
        <f t="shared" si="13"/>
        <v>4699</v>
      </c>
      <c r="J878" s="9">
        <v>4699</v>
      </c>
      <c r="K878" s="10">
        <v>0.3</v>
      </c>
      <c r="L878" s="2">
        <v>4.4000000000000004</v>
      </c>
      <c r="M878" s="11">
        <v>13544</v>
      </c>
      <c r="N878" t="s">
        <v>3536</v>
      </c>
      <c r="O878" t="s">
        <v>3536</v>
      </c>
      <c r="P878" t="s">
        <v>3537</v>
      </c>
    </row>
    <row r="879" spans="1:16">
      <c r="A879" s="2" t="s">
        <v>3538</v>
      </c>
      <c r="B879" s="2" t="s">
        <v>3538</v>
      </c>
      <c r="C879" s="2" t="s">
        <v>3538</v>
      </c>
      <c r="D879" t="s">
        <v>3205</v>
      </c>
      <c r="E879" s="2" t="s">
        <v>3539</v>
      </c>
      <c r="F879" s="4" t="s">
        <v>3540</v>
      </c>
      <c r="G879" s="7">
        <v>1890</v>
      </c>
      <c r="H879" s="2" t="s">
        <v>3541</v>
      </c>
      <c r="I879" s="8" t="str">
        <f t="shared" si="13"/>
        <v>5490</v>
      </c>
      <c r="J879" s="9">
        <v>5490</v>
      </c>
      <c r="K879" s="10">
        <v>0.66</v>
      </c>
      <c r="L879" s="2">
        <v>4.0999999999999996</v>
      </c>
      <c r="M879" s="11">
        <v>10976</v>
      </c>
      <c r="N879" t="s">
        <v>3542</v>
      </c>
      <c r="O879" t="s">
        <v>3542</v>
      </c>
      <c r="P879" t="s">
        <v>3543</v>
      </c>
    </row>
    <row r="880" spans="1:16">
      <c r="A880" s="2" t="s">
        <v>3544</v>
      </c>
      <c r="B880" s="2" t="s">
        <v>3544</v>
      </c>
      <c r="C880" s="2" t="s">
        <v>3544</v>
      </c>
      <c r="D880" t="s">
        <v>3056</v>
      </c>
      <c r="E880" s="2" t="s">
        <v>3333</v>
      </c>
      <c r="F880" s="4" t="s">
        <v>3334</v>
      </c>
      <c r="G880" s="7">
        <v>90</v>
      </c>
      <c r="H880" s="2" t="s">
        <v>2699</v>
      </c>
      <c r="I880" s="8" t="str">
        <f t="shared" si="13"/>
        <v>100</v>
      </c>
      <c r="J880" s="9">
        <v>100</v>
      </c>
      <c r="K880" s="10">
        <v>0.1</v>
      </c>
      <c r="L880" s="2">
        <v>4.3</v>
      </c>
      <c r="M880" s="11">
        <v>3061</v>
      </c>
      <c r="N880" t="s">
        <v>3545</v>
      </c>
      <c r="O880" t="s">
        <v>3545</v>
      </c>
      <c r="P880" t="s">
        <v>3546</v>
      </c>
    </row>
    <row r="881" spans="1:16">
      <c r="A881" s="2" t="s">
        <v>3547</v>
      </c>
      <c r="B881" s="2" t="s">
        <v>3547</v>
      </c>
      <c r="C881" s="2" t="s">
        <v>3547</v>
      </c>
      <c r="D881" t="s">
        <v>1519</v>
      </c>
      <c r="E881" s="2" t="s">
        <v>230</v>
      </c>
      <c r="F881" s="4" t="s">
        <v>350</v>
      </c>
      <c r="G881" s="7">
        <v>1599</v>
      </c>
      <c r="H881" s="2" t="s">
        <v>3548</v>
      </c>
      <c r="I881" s="8" t="str">
        <f t="shared" si="13"/>
        <v>2790</v>
      </c>
      <c r="J881" s="9">
        <v>2790</v>
      </c>
      <c r="K881" s="10">
        <v>0.43</v>
      </c>
      <c r="L881" s="2">
        <v>3.6</v>
      </c>
      <c r="M881" s="11">
        <v>2272</v>
      </c>
      <c r="N881" t="s">
        <v>3549</v>
      </c>
      <c r="O881" t="s">
        <v>3549</v>
      </c>
      <c r="P881" t="s">
        <v>3550</v>
      </c>
    </row>
    <row r="882" spans="1:16">
      <c r="A882" s="2" t="s">
        <v>3551</v>
      </c>
      <c r="B882" s="2" t="s">
        <v>3551</v>
      </c>
      <c r="C882" s="2" t="s">
        <v>3551</v>
      </c>
      <c r="D882" t="s">
        <v>3216</v>
      </c>
      <c r="E882" s="2" t="s">
        <v>183</v>
      </c>
      <c r="F882" s="4" t="s">
        <v>184</v>
      </c>
      <c r="G882" s="7">
        <v>599</v>
      </c>
      <c r="H882" s="2" t="s">
        <v>63</v>
      </c>
      <c r="I882" s="8" t="str">
        <f t="shared" si="13"/>
        <v>999</v>
      </c>
      <c r="J882" s="9">
        <v>999</v>
      </c>
      <c r="K882" s="10">
        <v>0.4</v>
      </c>
      <c r="L882" s="2">
        <v>4</v>
      </c>
      <c r="M882" s="11">
        <v>7601</v>
      </c>
      <c r="N882" t="s">
        <v>3552</v>
      </c>
      <c r="O882" t="s">
        <v>3552</v>
      </c>
      <c r="P882" t="s">
        <v>3553</v>
      </c>
    </row>
    <row r="883" spans="1:16">
      <c r="A883" s="2" t="s">
        <v>3554</v>
      </c>
      <c r="B883" s="2" t="s">
        <v>3554</v>
      </c>
      <c r="C883" s="2" t="s">
        <v>3554</v>
      </c>
      <c r="D883" t="s">
        <v>61</v>
      </c>
      <c r="E883" s="2" t="s">
        <v>242</v>
      </c>
      <c r="F883" s="4" t="s">
        <v>243</v>
      </c>
      <c r="G883" s="7">
        <v>507</v>
      </c>
      <c r="H883" s="2" t="s">
        <v>244</v>
      </c>
      <c r="I883" s="8" t="str">
        <f t="shared" si="13"/>
        <v>1208</v>
      </c>
      <c r="J883" s="9">
        <v>1208</v>
      </c>
      <c r="K883" s="10">
        <v>0.57999999999999996</v>
      </c>
      <c r="L883" s="2">
        <v>4.0999999999999996</v>
      </c>
      <c r="M883" s="11">
        <v>8131</v>
      </c>
      <c r="N883" t="s">
        <v>3555</v>
      </c>
      <c r="O883" t="s">
        <v>3555</v>
      </c>
      <c r="P883" t="s">
        <v>3556</v>
      </c>
    </row>
    <row r="884" spans="1:16">
      <c r="A884" s="2" t="s">
        <v>3557</v>
      </c>
      <c r="B884" s="2" t="s">
        <v>3557</v>
      </c>
      <c r="C884" s="2" t="s">
        <v>3557</v>
      </c>
      <c r="D884" t="s">
        <v>2644</v>
      </c>
      <c r="E884" s="2" t="s">
        <v>3250</v>
      </c>
      <c r="F884" s="4" t="s">
        <v>3251</v>
      </c>
      <c r="G884" s="7">
        <v>425</v>
      </c>
      <c r="H884" s="2" t="s">
        <v>90</v>
      </c>
      <c r="I884" s="8" t="str">
        <f t="shared" si="13"/>
        <v>899</v>
      </c>
      <c r="J884" s="9">
        <v>899</v>
      </c>
      <c r="K884" s="10">
        <v>0.53</v>
      </c>
      <c r="L884" s="2">
        <v>4.5</v>
      </c>
      <c r="M884" s="11">
        <v>4219</v>
      </c>
      <c r="N884" t="s">
        <v>3558</v>
      </c>
      <c r="O884" t="s">
        <v>3558</v>
      </c>
      <c r="P884" t="s">
        <v>3559</v>
      </c>
    </row>
    <row r="885" spans="1:16">
      <c r="A885" s="2" t="s">
        <v>3560</v>
      </c>
      <c r="B885" s="2" t="s">
        <v>3560</v>
      </c>
      <c r="C885" s="2" t="s">
        <v>3560</v>
      </c>
      <c r="D885" t="s">
        <v>2183</v>
      </c>
      <c r="E885" s="2" t="s">
        <v>306</v>
      </c>
      <c r="F885" s="4" t="s">
        <v>574</v>
      </c>
      <c r="G885" s="7">
        <v>1499</v>
      </c>
      <c r="H885" s="2" t="s">
        <v>395</v>
      </c>
      <c r="I885" s="8" t="str">
        <f t="shared" si="13"/>
        <v>3999</v>
      </c>
      <c r="J885" s="9">
        <v>3999</v>
      </c>
      <c r="K885" s="10">
        <v>0.63</v>
      </c>
      <c r="L885" s="2">
        <v>4.2</v>
      </c>
      <c r="M885" s="11">
        <v>42775</v>
      </c>
      <c r="N885" t="s">
        <v>3561</v>
      </c>
      <c r="O885" t="s">
        <v>3561</v>
      </c>
      <c r="P885" t="s">
        <v>3562</v>
      </c>
    </row>
    <row r="886" spans="1:16">
      <c r="A886" s="2" t="s">
        <v>3563</v>
      </c>
      <c r="B886" s="2" t="s">
        <v>3563</v>
      </c>
      <c r="C886" s="2" t="s">
        <v>3563</v>
      </c>
      <c r="D886" t="s">
        <v>3427</v>
      </c>
      <c r="E886" s="2" t="s">
        <v>882</v>
      </c>
      <c r="F886" s="4" t="s">
        <v>1098</v>
      </c>
      <c r="G886" s="7">
        <v>549</v>
      </c>
      <c r="H886" s="2" t="s">
        <v>780</v>
      </c>
      <c r="I886" s="8" t="str">
        <f t="shared" si="13"/>
        <v>2499</v>
      </c>
      <c r="J886" s="9">
        <v>2499</v>
      </c>
      <c r="K886" s="10">
        <v>0.78</v>
      </c>
      <c r="L886" s="2">
        <v>4.3</v>
      </c>
      <c r="M886" s="11">
        <v>5556</v>
      </c>
      <c r="N886" t="s">
        <v>3564</v>
      </c>
      <c r="O886" t="s">
        <v>3564</v>
      </c>
      <c r="P886" t="s">
        <v>3565</v>
      </c>
    </row>
    <row r="887" spans="1:16">
      <c r="A887" s="2" t="s">
        <v>3566</v>
      </c>
      <c r="B887" s="2" t="s">
        <v>3566</v>
      </c>
      <c r="C887" s="2" t="s">
        <v>3566</v>
      </c>
      <c r="D887" t="s">
        <v>16</v>
      </c>
      <c r="E887" s="2" t="s">
        <v>23</v>
      </c>
      <c r="F887" s="4" t="s">
        <v>24</v>
      </c>
      <c r="G887" s="7">
        <v>199</v>
      </c>
      <c r="H887" s="2" t="s">
        <v>258</v>
      </c>
      <c r="I887" s="8" t="str">
        <f t="shared" si="13"/>
        <v>395</v>
      </c>
      <c r="J887" s="9">
        <v>395</v>
      </c>
      <c r="K887" s="10">
        <v>0.5</v>
      </c>
      <c r="L887" s="2">
        <v>4.2</v>
      </c>
      <c r="M887" s="11">
        <v>92595</v>
      </c>
      <c r="N887" t="s">
        <v>3567</v>
      </c>
      <c r="O887" t="s">
        <v>3567</v>
      </c>
      <c r="P887" t="s">
        <v>3568</v>
      </c>
    </row>
    <row r="888" spans="1:16">
      <c r="A888" s="2" t="s">
        <v>3569</v>
      </c>
      <c r="B888" s="2" t="s">
        <v>3569</v>
      </c>
      <c r="C888" s="2" t="s">
        <v>3569</v>
      </c>
      <c r="D888" t="s">
        <v>2383</v>
      </c>
      <c r="E888" s="2" t="s">
        <v>2569</v>
      </c>
      <c r="F888" s="4" t="s">
        <v>2570</v>
      </c>
      <c r="G888" s="7">
        <v>1295</v>
      </c>
      <c r="H888" s="2" t="s">
        <v>3570</v>
      </c>
      <c r="I888" s="8" t="str">
        <f t="shared" si="13"/>
        <v>1645</v>
      </c>
      <c r="J888" s="9">
        <v>1645</v>
      </c>
      <c r="K888" s="10">
        <v>0.21</v>
      </c>
      <c r="L888" s="2">
        <v>4.5999999999999996</v>
      </c>
      <c r="M888" s="11">
        <v>12375</v>
      </c>
      <c r="N888" t="s">
        <v>3571</v>
      </c>
      <c r="O888" t="s">
        <v>3571</v>
      </c>
      <c r="P888" t="s">
        <v>3572</v>
      </c>
    </row>
    <row r="889" spans="1:16">
      <c r="A889" s="2" t="s">
        <v>3573</v>
      </c>
      <c r="B889" s="2" t="s">
        <v>3573</v>
      </c>
      <c r="C889" s="2" t="s">
        <v>3573</v>
      </c>
      <c r="D889" t="s">
        <v>2638</v>
      </c>
      <c r="E889" s="2" t="s">
        <v>3574</v>
      </c>
      <c r="F889" s="4" t="s">
        <v>3575</v>
      </c>
      <c r="G889" s="7">
        <v>310</v>
      </c>
      <c r="H889" s="2" t="s">
        <v>3574</v>
      </c>
      <c r="I889" s="8" t="str">
        <f t="shared" si="13"/>
        <v>310</v>
      </c>
      <c r="J889" s="9">
        <v>310</v>
      </c>
      <c r="K889" s="10">
        <v>0</v>
      </c>
      <c r="L889" s="2">
        <v>4.5</v>
      </c>
      <c r="M889" s="11">
        <v>5882</v>
      </c>
      <c r="N889" t="s">
        <v>3576</v>
      </c>
      <c r="O889" t="s">
        <v>3576</v>
      </c>
      <c r="P889" t="s">
        <v>3577</v>
      </c>
    </row>
    <row r="890" spans="1:16">
      <c r="A890" s="2" t="s">
        <v>3578</v>
      </c>
      <c r="B890" s="2" t="s">
        <v>3578</v>
      </c>
      <c r="C890" s="2" t="s">
        <v>3578</v>
      </c>
      <c r="D890" t="s">
        <v>2195</v>
      </c>
      <c r="E890" s="2" t="s">
        <v>44</v>
      </c>
      <c r="F890" s="4" t="s">
        <v>45</v>
      </c>
      <c r="G890" s="7">
        <v>149</v>
      </c>
      <c r="H890" s="2" t="s">
        <v>44</v>
      </c>
      <c r="I890" s="8" t="str">
        <f t="shared" si="13"/>
        <v>149</v>
      </c>
      <c r="J890" s="9">
        <v>149</v>
      </c>
      <c r="K890" s="10">
        <v>0</v>
      </c>
      <c r="L890" s="2">
        <v>4.3</v>
      </c>
      <c r="M890" s="11">
        <v>10833</v>
      </c>
      <c r="N890" t="s">
        <v>3579</v>
      </c>
      <c r="O890" t="s">
        <v>3579</v>
      </c>
      <c r="P890" t="s">
        <v>3580</v>
      </c>
    </row>
    <row r="891" spans="1:16">
      <c r="A891" s="2" t="s">
        <v>3581</v>
      </c>
      <c r="B891" s="2" t="s">
        <v>3581</v>
      </c>
      <c r="C891" s="2" t="s">
        <v>3581</v>
      </c>
      <c r="D891" t="s">
        <v>2509</v>
      </c>
      <c r="E891" s="2" t="s">
        <v>1556</v>
      </c>
      <c r="F891" s="4" t="s">
        <v>1557</v>
      </c>
      <c r="G891" s="7">
        <v>1149</v>
      </c>
      <c r="H891" s="2" t="s">
        <v>306</v>
      </c>
      <c r="I891" s="8" t="str">
        <f t="shared" si="13"/>
        <v>1499</v>
      </c>
      <c r="J891" s="9">
        <v>1499</v>
      </c>
      <c r="K891" s="10">
        <v>0.23</v>
      </c>
      <c r="L891" s="2">
        <v>4.0999999999999996</v>
      </c>
      <c r="M891" s="11">
        <v>10443</v>
      </c>
      <c r="N891" t="s">
        <v>3582</v>
      </c>
      <c r="O891" t="s">
        <v>3582</v>
      </c>
      <c r="P891" t="s">
        <v>3583</v>
      </c>
    </row>
    <row r="892" spans="1:16">
      <c r="A892" s="2" t="s">
        <v>3584</v>
      </c>
      <c r="B892" s="2" t="s">
        <v>3584</v>
      </c>
      <c r="C892" s="2" t="s">
        <v>3584</v>
      </c>
      <c r="D892" t="s">
        <v>2399</v>
      </c>
      <c r="E892" s="2" t="s">
        <v>51</v>
      </c>
      <c r="F892" s="4" t="s">
        <v>62</v>
      </c>
      <c r="G892" s="7">
        <v>499</v>
      </c>
      <c r="H892" s="2" t="s">
        <v>416</v>
      </c>
      <c r="I892" s="8" t="str">
        <f t="shared" si="13"/>
        <v>1299</v>
      </c>
      <c r="J892" s="9">
        <v>1299</v>
      </c>
      <c r="K892" s="10">
        <v>0.62</v>
      </c>
      <c r="L892" s="2">
        <v>4.5</v>
      </c>
      <c r="M892" s="2">
        <v>434</v>
      </c>
      <c r="N892" t="s">
        <v>3585</v>
      </c>
      <c r="O892" t="s">
        <v>3585</v>
      </c>
      <c r="P892" t="s">
        <v>3586</v>
      </c>
    </row>
    <row r="893" spans="1:16">
      <c r="A893" s="2" t="s">
        <v>3587</v>
      </c>
      <c r="B893" s="2" t="s">
        <v>3587</v>
      </c>
      <c r="C893" s="2" t="s">
        <v>3587</v>
      </c>
      <c r="D893" t="s">
        <v>1519</v>
      </c>
      <c r="E893" s="2" t="s">
        <v>63</v>
      </c>
      <c r="F893" s="4" t="s">
        <v>229</v>
      </c>
      <c r="G893" s="7">
        <v>999</v>
      </c>
      <c r="H893" s="2" t="s">
        <v>3588</v>
      </c>
      <c r="I893" s="8" t="str">
        <f t="shared" si="13"/>
        <v>4199</v>
      </c>
      <c r="J893" s="9">
        <v>4199</v>
      </c>
      <c r="K893" s="10">
        <v>0.76</v>
      </c>
      <c r="L893" s="2">
        <v>3.5</v>
      </c>
      <c r="M893" s="11">
        <v>1913</v>
      </c>
      <c r="N893" t="s">
        <v>3589</v>
      </c>
      <c r="O893" t="s">
        <v>3589</v>
      </c>
      <c r="P893" t="s">
        <v>3590</v>
      </c>
    </row>
    <row r="894" spans="1:16">
      <c r="A894" s="2" t="s">
        <v>3591</v>
      </c>
      <c r="B894" s="2" t="s">
        <v>3591</v>
      </c>
      <c r="C894" s="2" t="s">
        <v>3591</v>
      </c>
      <c r="D894" t="s">
        <v>3270</v>
      </c>
      <c r="E894" s="2" t="s">
        <v>3592</v>
      </c>
      <c r="F894" s="4" t="s">
        <v>3593</v>
      </c>
      <c r="G894" s="7">
        <v>1709</v>
      </c>
      <c r="H894" s="2" t="s">
        <v>3594</v>
      </c>
      <c r="I894" s="8" t="str">
        <f t="shared" si="13"/>
        <v>4000</v>
      </c>
      <c r="J894" s="9">
        <v>4000</v>
      </c>
      <c r="K894" s="10">
        <v>0.56999999999999995</v>
      </c>
      <c r="L894" s="2">
        <v>4.4000000000000004</v>
      </c>
      <c r="M894" s="11">
        <v>3029</v>
      </c>
      <c r="N894" t="s">
        <v>3595</v>
      </c>
      <c r="O894" t="s">
        <v>3595</v>
      </c>
      <c r="P894" t="s">
        <v>3596</v>
      </c>
    </row>
    <row r="895" spans="1:16">
      <c r="A895" s="2" t="s">
        <v>3597</v>
      </c>
      <c r="B895" s="2" t="s">
        <v>3597</v>
      </c>
      <c r="C895" s="2" t="s">
        <v>3597</v>
      </c>
      <c r="D895" t="s">
        <v>2486</v>
      </c>
      <c r="E895" s="2" t="s">
        <v>2729</v>
      </c>
      <c r="F895" s="4" t="s">
        <v>3383</v>
      </c>
      <c r="G895" s="7">
        <v>250</v>
      </c>
      <c r="H895" s="2" t="s">
        <v>2729</v>
      </c>
      <c r="I895" s="8" t="str">
        <f t="shared" si="13"/>
        <v>250</v>
      </c>
      <c r="J895" s="9">
        <v>250</v>
      </c>
      <c r="K895" s="10">
        <v>0</v>
      </c>
      <c r="L895" s="2">
        <v>4.2</v>
      </c>
      <c r="M895" s="11">
        <v>2628</v>
      </c>
      <c r="N895" t="s">
        <v>3598</v>
      </c>
      <c r="O895" t="s">
        <v>3598</v>
      </c>
      <c r="P895" t="s">
        <v>3599</v>
      </c>
    </row>
    <row r="896" spans="1:16">
      <c r="A896" s="2" t="s">
        <v>3600</v>
      </c>
      <c r="B896" s="2" t="s">
        <v>3600</v>
      </c>
      <c r="C896" s="2" t="s">
        <v>3600</v>
      </c>
      <c r="D896" t="s">
        <v>61</v>
      </c>
      <c r="E896" s="2" t="s">
        <v>262</v>
      </c>
      <c r="F896" s="4" t="s">
        <v>263</v>
      </c>
      <c r="G896" s="7">
        <v>1199</v>
      </c>
      <c r="H896" s="2" t="s">
        <v>264</v>
      </c>
      <c r="I896" s="8" t="str">
        <f t="shared" si="13"/>
        <v>2199</v>
      </c>
      <c r="J896" s="9">
        <v>2199</v>
      </c>
      <c r="K896" s="10">
        <v>0.45</v>
      </c>
      <c r="L896" s="2">
        <v>4.4000000000000004</v>
      </c>
      <c r="M896" s="11">
        <v>24780</v>
      </c>
      <c r="N896" t="s">
        <v>3601</v>
      </c>
      <c r="O896" t="s">
        <v>3601</v>
      </c>
      <c r="P896" t="s">
        <v>3602</v>
      </c>
    </row>
    <row r="897" spans="1:16">
      <c r="A897" s="2" t="s">
        <v>3603</v>
      </c>
      <c r="B897" s="2" t="s">
        <v>3603</v>
      </c>
      <c r="C897" s="2" t="s">
        <v>3603</v>
      </c>
      <c r="D897" t="s">
        <v>3604</v>
      </c>
      <c r="E897" s="2" t="s">
        <v>3333</v>
      </c>
      <c r="F897" s="4" t="s">
        <v>3334</v>
      </c>
      <c r="G897" s="7">
        <v>90</v>
      </c>
      <c r="H897" s="2" t="s">
        <v>2699</v>
      </c>
      <c r="I897" s="8" t="str">
        <f t="shared" si="13"/>
        <v>100</v>
      </c>
      <c r="J897" s="9">
        <v>100</v>
      </c>
      <c r="K897" s="10">
        <v>0.1</v>
      </c>
      <c r="L897" s="2">
        <v>4.4000000000000004</v>
      </c>
      <c r="M897" s="11">
        <v>10718</v>
      </c>
      <c r="N897" t="s">
        <v>3605</v>
      </c>
      <c r="O897" t="s">
        <v>3605</v>
      </c>
      <c r="P897" t="s">
        <v>3606</v>
      </c>
    </row>
    <row r="898" spans="1:16">
      <c r="A898" s="2" t="s">
        <v>3607</v>
      </c>
      <c r="B898" s="2" t="s">
        <v>3607</v>
      </c>
      <c r="C898" s="2" t="s">
        <v>3607</v>
      </c>
      <c r="D898" t="s">
        <v>1927</v>
      </c>
      <c r="E898" s="2" t="s">
        <v>3608</v>
      </c>
      <c r="F898" s="4" t="s">
        <v>3609</v>
      </c>
      <c r="G898" s="7">
        <v>2025</v>
      </c>
      <c r="H898" s="2" t="s">
        <v>1638</v>
      </c>
      <c r="I898" s="8" t="str">
        <f t="shared" si="13"/>
        <v>5999</v>
      </c>
      <c r="J898" s="9">
        <v>5999</v>
      </c>
      <c r="K898" s="10">
        <v>0.66</v>
      </c>
      <c r="L898" s="2">
        <v>4.2</v>
      </c>
      <c r="M898" s="11">
        <v>6233</v>
      </c>
      <c r="N898" t="s">
        <v>3610</v>
      </c>
      <c r="O898" t="s">
        <v>3610</v>
      </c>
      <c r="P898" t="s">
        <v>3611</v>
      </c>
    </row>
    <row r="899" spans="1:16">
      <c r="A899" s="2" t="s">
        <v>3612</v>
      </c>
      <c r="B899" s="2" t="s">
        <v>3612</v>
      </c>
      <c r="C899" s="2" t="s">
        <v>3612</v>
      </c>
      <c r="D899" t="s">
        <v>2634</v>
      </c>
      <c r="E899" s="2" t="s">
        <v>2978</v>
      </c>
      <c r="F899" s="4" t="s">
        <v>2979</v>
      </c>
      <c r="G899" s="7">
        <v>1495</v>
      </c>
      <c r="H899" s="2" t="s">
        <v>2472</v>
      </c>
      <c r="I899" s="8" t="str">
        <f t="shared" ref="I899:I962" si="14">SUBSTITUTE(SUBSTITUTE(H899, "â‚¹", ""), ",", "")</f>
        <v>1995</v>
      </c>
      <c r="J899" s="9">
        <v>1995</v>
      </c>
      <c r="K899" s="10">
        <v>0.25</v>
      </c>
      <c r="L899" s="2">
        <v>4.5</v>
      </c>
      <c r="M899" s="11">
        <v>10541</v>
      </c>
      <c r="N899" t="s">
        <v>3613</v>
      </c>
      <c r="O899" t="s">
        <v>3613</v>
      </c>
      <c r="P899" t="s">
        <v>3614</v>
      </c>
    </row>
    <row r="900" spans="1:16">
      <c r="A900" s="2" t="s">
        <v>3615</v>
      </c>
      <c r="B900" s="2" t="s">
        <v>3615</v>
      </c>
      <c r="C900" s="2" t="s">
        <v>3615</v>
      </c>
      <c r="D900" t="s">
        <v>16</v>
      </c>
      <c r="E900" s="2" t="s">
        <v>76</v>
      </c>
      <c r="F900" s="4" t="s">
        <v>272</v>
      </c>
      <c r="G900" s="7">
        <v>799</v>
      </c>
      <c r="H900" s="2" t="s">
        <v>273</v>
      </c>
      <c r="I900" s="8" t="str">
        <f t="shared" si="14"/>
        <v>2100</v>
      </c>
      <c r="J900" s="9">
        <v>2100</v>
      </c>
      <c r="K900" s="10">
        <v>0.62</v>
      </c>
      <c r="L900" s="2">
        <v>4.3</v>
      </c>
      <c r="M900" s="11">
        <v>8188</v>
      </c>
      <c r="N900" t="s">
        <v>3616</v>
      </c>
      <c r="O900" t="s">
        <v>3616</v>
      </c>
      <c r="P900" t="s">
        <v>3617</v>
      </c>
    </row>
    <row r="901" spans="1:16">
      <c r="A901" s="2" t="s">
        <v>3618</v>
      </c>
      <c r="B901" s="2" t="s">
        <v>3618</v>
      </c>
      <c r="C901" s="2" t="s">
        <v>3618</v>
      </c>
      <c r="D901" t="s">
        <v>2716</v>
      </c>
      <c r="E901" s="2" t="s">
        <v>90</v>
      </c>
      <c r="F901" s="4" t="s">
        <v>197</v>
      </c>
      <c r="G901" s="7">
        <v>899</v>
      </c>
      <c r="H901" s="2" t="s">
        <v>262</v>
      </c>
      <c r="I901" s="8" t="str">
        <f t="shared" si="14"/>
        <v>1199</v>
      </c>
      <c r="J901" s="9">
        <v>1199</v>
      </c>
      <c r="K901" s="10">
        <v>0.25</v>
      </c>
      <c r="L901" s="2">
        <v>3.8</v>
      </c>
      <c r="M901" s="11">
        <v>10751</v>
      </c>
      <c r="N901" t="s">
        <v>3619</v>
      </c>
      <c r="O901" t="s">
        <v>3619</v>
      </c>
      <c r="P901" t="s">
        <v>3620</v>
      </c>
    </row>
    <row r="902" spans="1:16">
      <c r="A902" s="2" t="s">
        <v>3621</v>
      </c>
      <c r="B902" s="2" t="s">
        <v>3621</v>
      </c>
      <c r="C902" s="2" t="s">
        <v>3621</v>
      </c>
      <c r="D902" t="s">
        <v>3622</v>
      </c>
      <c r="E902" s="2" t="s">
        <v>25</v>
      </c>
      <c r="F902" s="4" t="s">
        <v>99</v>
      </c>
      <c r="G902" s="7">
        <v>349</v>
      </c>
      <c r="H902" s="2" t="s">
        <v>63</v>
      </c>
      <c r="I902" s="8" t="str">
        <f t="shared" si="14"/>
        <v>999</v>
      </c>
      <c r="J902" s="9">
        <v>999</v>
      </c>
      <c r="K902" s="10">
        <v>0.65</v>
      </c>
      <c r="L902" s="2">
        <v>3.9</v>
      </c>
      <c r="M902" s="2">
        <v>817</v>
      </c>
      <c r="N902" t="s">
        <v>3623</v>
      </c>
      <c r="O902" t="s">
        <v>3623</v>
      </c>
      <c r="P902" t="s">
        <v>3624</v>
      </c>
    </row>
    <row r="903" spans="1:16">
      <c r="A903" s="2" t="s">
        <v>3625</v>
      </c>
      <c r="B903" s="2" t="s">
        <v>3625</v>
      </c>
      <c r="C903" s="2" t="s">
        <v>3625</v>
      </c>
      <c r="D903" t="s">
        <v>1472</v>
      </c>
      <c r="E903" s="2" t="s">
        <v>1334</v>
      </c>
      <c r="F903" s="4" t="s">
        <v>3626</v>
      </c>
      <c r="G903" s="7">
        <v>900</v>
      </c>
      <c r="H903" s="2" t="s">
        <v>780</v>
      </c>
      <c r="I903" s="8" t="str">
        <f t="shared" si="14"/>
        <v>2499</v>
      </c>
      <c r="J903" s="9">
        <v>2499</v>
      </c>
      <c r="K903" s="10">
        <v>0.64</v>
      </c>
      <c r="L903" s="2">
        <v>4</v>
      </c>
      <c r="M903" s="11">
        <v>36384</v>
      </c>
      <c r="N903" t="s">
        <v>3627</v>
      </c>
      <c r="O903" t="s">
        <v>3627</v>
      </c>
      <c r="P903" t="s">
        <v>3628</v>
      </c>
    </row>
    <row r="904" spans="1:16">
      <c r="A904" s="2" t="s">
        <v>3629</v>
      </c>
      <c r="B904" s="2" t="s">
        <v>3629</v>
      </c>
      <c r="C904" s="2" t="s">
        <v>3629</v>
      </c>
      <c r="D904" t="s">
        <v>2916</v>
      </c>
      <c r="E904" s="2" t="s">
        <v>3234</v>
      </c>
      <c r="F904" s="4" t="s">
        <v>3630</v>
      </c>
      <c r="G904" s="7">
        <v>2490</v>
      </c>
      <c r="H904" s="2" t="s">
        <v>1690</v>
      </c>
      <c r="I904" s="8" t="str">
        <f t="shared" si="14"/>
        <v>3990</v>
      </c>
      <c r="J904" s="9">
        <v>3990</v>
      </c>
      <c r="K904" s="10">
        <v>0.38</v>
      </c>
      <c r="L904" s="2">
        <v>4.0999999999999996</v>
      </c>
      <c r="M904" s="11">
        <v>3606</v>
      </c>
      <c r="N904" t="s">
        <v>3631</v>
      </c>
      <c r="O904" t="s">
        <v>3631</v>
      </c>
      <c r="P904" t="s">
        <v>3632</v>
      </c>
    </row>
    <row r="905" spans="1:16">
      <c r="A905" s="2" t="s">
        <v>3633</v>
      </c>
      <c r="B905" s="2" t="s">
        <v>3633</v>
      </c>
      <c r="C905" s="2" t="s">
        <v>3633</v>
      </c>
      <c r="D905" t="s">
        <v>2728</v>
      </c>
      <c r="E905" s="2" t="s">
        <v>3634</v>
      </c>
      <c r="F905" s="4" t="s">
        <v>3635</v>
      </c>
      <c r="G905" s="7">
        <v>116</v>
      </c>
      <c r="H905" s="2" t="s">
        <v>3636</v>
      </c>
      <c r="I905" s="8" t="str">
        <f t="shared" si="14"/>
        <v>200</v>
      </c>
      <c r="J905" s="9">
        <v>200</v>
      </c>
      <c r="K905" s="10">
        <v>0.42</v>
      </c>
      <c r="L905" s="2">
        <v>4.4000000000000004</v>
      </c>
      <c r="M905" s="2">
        <v>357</v>
      </c>
      <c r="N905" t="s">
        <v>3637</v>
      </c>
      <c r="O905" t="s">
        <v>3637</v>
      </c>
      <c r="P905" t="s">
        <v>3638</v>
      </c>
    </row>
    <row r="906" spans="1:16">
      <c r="A906" s="2" t="s">
        <v>3639</v>
      </c>
      <c r="B906" s="2" t="s">
        <v>3639</v>
      </c>
      <c r="C906" s="2" t="s">
        <v>3639</v>
      </c>
      <c r="D906" t="s">
        <v>2638</v>
      </c>
      <c r="E906" s="2" t="s">
        <v>3636</v>
      </c>
      <c r="F906" s="4" t="s">
        <v>3640</v>
      </c>
      <c r="G906" s="7">
        <v>200</v>
      </c>
      <c r="H906" s="2" t="s">
        <v>287</v>
      </c>
      <c r="I906" s="8" t="str">
        <f t="shared" si="14"/>
        <v>230</v>
      </c>
      <c r="J906" s="9">
        <v>230</v>
      </c>
      <c r="K906" s="10">
        <v>0.13</v>
      </c>
      <c r="L906" s="2">
        <v>4.4000000000000004</v>
      </c>
      <c r="M906" s="11">
        <v>10170</v>
      </c>
      <c r="N906" t="s">
        <v>3641</v>
      </c>
      <c r="O906" t="s">
        <v>3641</v>
      </c>
      <c r="P906" t="s">
        <v>3642</v>
      </c>
    </row>
    <row r="907" spans="1:16">
      <c r="A907" s="2" t="s">
        <v>3643</v>
      </c>
      <c r="B907" s="2" t="s">
        <v>3643</v>
      </c>
      <c r="C907" s="2" t="s">
        <v>3643</v>
      </c>
      <c r="D907" t="s">
        <v>3350</v>
      </c>
      <c r="E907" s="2" t="s">
        <v>1006</v>
      </c>
      <c r="F907" s="4" t="s">
        <v>1007</v>
      </c>
      <c r="G907" s="7">
        <v>1249</v>
      </c>
      <c r="H907" s="2" t="s">
        <v>3644</v>
      </c>
      <c r="I907" s="8" t="str">
        <f t="shared" si="14"/>
        <v>2796</v>
      </c>
      <c r="J907" s="9">
        <v>2796</v>
      </c>
      <c r="K907" s="10">
        <v>0.55000000000000004</v>
      </c>
      <c r="L907" s="2">
        <v>4.4000000000000004</v>
      </c>
      <c r="M907" s="11">
        <v>4598</v>
      </c>
      <c r="N907" t="s">
        <v>3645</v>
      </c>
      <c r="O907" t="s">
        <v>3645</v>
      </c>
      <c r="P907" t="s">
        <v>3646</v>
      </c>
    </row>
    <row r="908" spans="1:16">
      <c r="A908" s="2" t="s">
        <v>3647</v>
      </c>
      <c r="B908" s="2" t="s">
        <v>3647</v>
      </c>
      <c r="C908" s="2" t="s">
        <v>3647</v>
      </c>
      <c r="D908" t="s">
        <v>3648</v>
      </c>
      <c r="E908" s="2" t="s">
        <v>292</v>
      </c>
      <c r="F908" s="4" t="s">
        <v>293</v>
      </c>
      <c r="G908" s="7">
        <v>649</v>
      </c>
      <c r="H908" s="2" t="s">
        <v>63</v>
      </c>
      <c r="I908" s="8" t="str">
        <f t="shared" si="14"/>
        <v>999</v>
      </c>
      <c r="J908" s="9">
        <v>999</v>
      </c>
      <c r="K908" s="10">
        <v>0.35</v>
      </c>
      <c r="L908" s="2">
        <v>3.5</v>
      </c>
      <c r="M908" s="11">
        <v>7222</v>
      </c>
      <c r="N908" t="s">
        <v>3649</v>
      </c>
      <c r="O908" t="s">
        <v>3649</v>
      </c>
      <c r="P908" t="s">
        <v>3650</v>
      </c>
    </row>
    <row r="909" spans="1:16">
      <c r="A909" s="2" t="s">
        <v>3651</v>
      </c>
      <c r="B909" s="2" t="s">
        <v>3651</v>
      </c>
      <c r="C909" s="2" t="s">
        <v>3651</v>
      </c>
      <c r="D909" t="s">
        <v>3652</v>
      </c>
      <c r="E909" s="2" t="s">
        <v>3653</v>
      </c>
      <c r="F909" s="4" t="s">
        <v>3654</v>
      </c>
      <c r="G909" s="7">
        <v>2649</v>
      </c>
      <c r="H909" s="2" t="s">
        <v>2236</v>
      </c>
      <c r="I909" s="8" t="str">
        <f t="shared" si="14"/>
        <v>3499</v>
      </c>
      <c r="J909" s="9">
        <v>3499</v>
      </c>
      <c r="K909" s="10">
        <v>0.24</v>
      </c>
      <c r="L909" s="2">
        <v>4.5</v>
      </c>
      <c r="M909" s="11">
        <v>1271</v>
      </c>
      <c r="N909" t="s">
        <v>3655</v>
      </c>
      <c r="O909" t="s">
        <v>3655</v>
      </c>
      <c r="P909" t="s">
        <v>3656</v>
      </c>
    </row>
    <row r="910" spans="1:16">
      <c r="A910" s="2" t="s">
        <v>3657</v>
      </c>
      <c r="B910" s="2" t="s">
        <v>3657</v>
      </c>
      <c r="C910" s="2" t="s">
        <v>3657</v>
      </c>
      <c r="D910" t="s">
        <v>16</v>
      </c>
      <c r="E910" s="2" t="s">
        <v>23</v>
      </c>
      <c r="F910" s="4" t="s">
        <v>24</v>
      </c>
      <c r="G910" s="7">
        <v>199</v>
      </c>
      <c r="H910" s="2" t="s">
        <v>25</v>
      </c>
      <c r="I910" s="8" t="str">
        <f t="shared" si="14"/>
        <v>349</v>
      </c>
      <c r="J910" s="9">
        <v>349</v>
      </c>
      <c r="K910" s="10">
        <v>0.43</v>
      </c>
      <c r="L910" s="2">
        <v>4.0999999999999996</v>
      </c>
      <c r="M910" s="2">
        <v>314</v>
      </c>
      <c r="N910" t="s">
        <v>3658</v>
      </c>
      <c r="O910" t="s">
        <v>3658</v>
      </c>
      <c r="P910" t="s">
        <v>3659</v>
      </c>
    </row>
    <row r="911" spans="1:16">
      <c r="A911" s="2" t="s">
        <v>3660</v>
      </c>
      <c r="B911" s="2" t="s">
        <v>3660</v>
      </c>
      <c r="C911" s="2" t="s">
        <v>3660</v>
      </c>
      <c r="D911" t="s">
        <v>2599</v>
      </c>
      <c r="E911" s="2" t="s">
        <v>3661</v>
      </c>
      <c r="F911" s="4" t="s">
        <v>3662</v>
      </c>
      <c r="G911" s="7">
        <v>596</v>
      </c>
      <c r="H911" s="2" t="s">
        <v>3663</v>
      </c>
      <c r="I911" s="8" t="str">
        <f t="shared" si="14"/>
        <v>723</v>
      </c>
      <c r="J911" s="9">
        <v>723</v>
      </c>
      <c r="K911" s="10">
        <v>0.18</v>
      </c>
      <c r="L911" s="2">
        <v>4.4000000000000004</v>
      </c>
      <c r="M911" s="11">
        <v>3219</v>
      </c>
      <c r="N911" t="s">
        <v>3664</v>
      </c>
      <c r="O911" t="s">
        <v>3664</v>
      </c>
      <c r="P911" t="s">
        <v>3665</v>
      </c>
    </row>
    <row r="912" spans="1:16">
      <c r="A912" s="2" t="s">
        <v>3666</v>
      </c>
      <c r="B912" s="2" t="s">
        <v>3666</v>
      </c>
      <c r="C912" s="2" t="s">
        <v>3666</v>
      </c>
      <c r="D912" t="s">
        <v>1457</v>
      </c>
      <c r="E912" s="2" t="s">
        <v>780</v>
      </c>
      <c r="F912" s="4" t="s">
        <v>2109</v>
      </c>
      <c r="G912" s="7">
        <v>2499</v>
      </c>
      <c r="H912" s="2" t="s">
        <v>1638</v>
      </c>
      <c r="I912" s="8" t="str">
        <f t="shared" si="14"/>
        <v>5999</v>
      </c>
      <c r="J912" s="9">
        <v>5999</v>
      </c>
      <c r="K912" s="10">
        <v>0.57999999999999996</v>
      </c>
      <c r="L912" s="2">
        <v>4.0999999999999996</v>
      </c>
      <c r="M912" s="11">
        <v>38879</v>
      </c>
      <c r="N912" t="s">
        <v>3667</v>
      </c>
      <c r="O912" t="s">
        <v>3667</v>
      </c>
      <c r="P912" t="s">
        <v>3668</v>
      </c>
    </row>
    <row r="913" spans="1:16">
      <c r="A913" s="2" t="s">
        <v>3669</v>
      </c>
      <c r="B913" s="2" t="s">
        <v>3669</v>
      </c>
      <c r="C913" s="2" t="s">
        <v>3669</v>
      </c>
      <c r="D913" t="s">
        <v>3670</v>
      </c>
      <c r="E913" s="2" t="s">
        <v>1022</v>
      </c>
      <c r="F913" s="4" t="s">
        <v>2102</v>
      </c>
      <c r="G913" s="7">
        <v>4999</v>
      </c>
      <c r="H913" s="2" t="s">
        <v>770</v>
      </c>
      <c r="I913" s="8" t="str">
        <f t="shared" si="14"/>
        <v>12499</v>
      </c>
      <c r="J913" s="9">
        <v>12499</v>
      </c>
      <c r="K913" s="10">
        <v>0.6</v>
      </c>
      <c r="L913" s="2">
        <v>4.2</v>
      </c>
      <c r="M913" s="11">
        <v>4541</v>
      </c>
      <c r="N913" t="s">
        <v>3671</v>
      </c>
      <c r="O913" t="s">
        <v>3671</v>
      </c>
      <c r="P913" t="s">
        <v>3672</v>
      </c>
    </row>
    <row r="914" spans="1:16">
      <c r="A914" s="2" t="s">
        <v>3673</v>
      </c>
      <c r="B914" s="2" t="s">
        <v>3673</v>
      </c>
      <c r="C914" s="2" t="s">
        <v>3673</v>
      </c>
      <c r="D914" t="s">
        <v>1519</v>
      </c>
      <c r="E914" s="2" t="s">
        <v>17</v>
      </c>
      <c r="F914" s="4" t="s">
        <v>18</v>
      </c>
      <c r="G914" s="7">
        <v>399</v>
      </c>
      <c r="H914" s="2" t="s">
        <v>2499</v>
      </c>
      <c r="I914" s="8" t="str">
        <f t="shared" si="14"/>
        <v>1290</v>
      </c>
      <c r="J914" s="9">
        <v>1290</v>
      </c>
      <c r="K914" s="10">
        <v>0.69</v>
      </c>
      <c r="L914" s="2">
        <v>4.2</v>
      </c>
      <c r="M914" s="11">
        <v>76042</v>
      </c>
      <c r="N914" t="s">
        <v>3674</v>
      </c>
      <c r="O914" t="s">
        <v>3674</v>
      </c>
      <c r="P914" t="s">
        <v>3675</v>
      </c>
    </row>
    <row r="915" spans="1:16">
      <c r="A915" s="2" t="s">
        <v>3676</v>
      </c>
      <c r="B915" s="2" t="s">
        <v>3676</v>
      </c>
      <c r="C915" s="2" t="s">
        <v>3676</v>
      </c>
      <c r="D915" t="s">
        <v>2728</v>
      </c>
      <c r="E915" s="2" t="s">
        <v>3634</v>
      </c>
      <c r="F915" s="4" t="s">
        <v>3635</v>
      </c>
      <c r="G915" s="7">
        <v>116</v>
      </c>
      <c r="H915" s="2" t="s">
        <v>3636</v>
      </c>
      <c r="I915" s="8" t="str">
        <f t="shared" si="14"/>
        <v>200</v>
      </c>
      <c r="J915" s="9">
        <v>200</v>
      </c>
      <c r="K915" s="10">
        <v>0.42</v>
      </c>
      <c r="L915" s="2">
        <v>4.3</v>
      </c>
      <c r="M915" s="2">
        <v>485</v>
      </c>
      <c r="N915" t="s">
        <v>3677</v>
      </c>
      <c r="O915" t="s">
        <v>3677</v>
      </c>
      <c r="P915" t="s">
        <v>3678</v>
      </c>
    </row>
    <row r="916" spans="1:16">
      <c r="A916" s="2" t="s">
        <v>3679</v>
      </c>
      <c r="B916" s="2" t="s">
        <v>3679</v>
      </c>
      <c r="C916" s="2" t="s">
        <v>3679</v>
      </c>
      <c r="D916" t="s">
        <v>2916</v>
      </c>
      <c r="E916" s="2" t="s">
        <v>2021</v>
      </c>
      <c r="F916" s="4" t="s">
        <v>2022</v>
      </c>
      <c r="G916" s="7">
        <v>4499</v>
      </c>
      <c r="H916" s="2" t="s">
        <v>1638</v>
      </c>
      <c r="I916" s="8" t="str">
        <f t="shared" si="14"/>
        <v>5999</v>
      </c>
      <c r="J916" s="9">
        <v>5999</v>
      </c>
      <c r="K916" s="10">
        <v>0.25</v>
      </c>
      <c r="L916" s="2">
        <v>4.3</v>
      </c>
      <c r="M916" s="11">
        <v>44696</v>
      </c>
      <c r="N916" t="s">
        <v>3680</v>
      </c>
      <c r="O916" t="s">
        <v>3680</v>
      </c>
      <c r="P916" t="s">
        <v>3681</v>
      </c>
    </row>
    <row r="917" spans="1:16">
      <c r="A917" s="2" t="s">
        <v>3682</v>
      </c>
      <c r="B917" s="2" t="s">
        <v>3682</v>
      </c>
      <c r="C917" s="2" t="s">
        <v>3682</v>
      </c>
      <c r="D917" t="s">
        <v>3004</v>
      </c>
      <c r="E917" s="2" t="s">
        <v>3683</v>
      </c>
      <c r="F917" s="4" t="s">
        <v>3684</v>
      </c>
      <c r="G917" s="7">
        <v>330</v>
      </c>
      <c r="H917" s="2" t="s">
        <v>51</v>
      </c>
      <c r="I917" s="8" t="str">
        <f t="shared" si="14"/>
        <v>499</v>
      </c>
      <c r="J917" s="9">
        <v>499</v>
      </c>
      <c r="K917" s="10">
        <v>0.34</v>
      </c>
      <c r="L917" s="2">
        <v>3.7</v>
      </c>
      <c r="M917" s="11">
        <v>8566</v>
      </c>
      <c r="N917" t="s">
        <v>3685</v>
      </c>
      <c r="O917" t="s">
        <v>3685</v>
      </c>
      <c r="P917" t="s">
        <v>3686</v>
      </c>
    </row>
    <row r="918" spans="1:16">
      <c r="A918" s="2" t="s">
        <v>3687</v>
      </c>
      <c r="B918" s="2" t="s">
        <v>3687</v>
      </c>
      <c r="C918" s="2" t="s">
        <v>3687</v>
      </c>
      <c r="D918" t="s">
        <v>2689</v>
      </c>
      <c r="E918" s="2" t="s">
        <v>292</v>
      </c>
      <c r="F918" s="4" t="s">
        <v>293</v>
      </c>
      <c r="G918" s="7">
        <v>649</v>
      </c>
      <c r="H918" s="2" t="s">
        <v>780</v>
      </c>
      <c r="I918" s="8" t="str">
        <f t="shared" si="14"/>
        <v>2499</v>
      </c>
      <c r="J918" s="9">
        <v>2499</v>
      </c>
      <c r="K918" s="10">
        <v>0.74</v>
      </c>
      <c r="L918" s="2">
        <v>3.9</v>
      </c>
      <c r="M918" s="11">
        <v>13049</v>
      </c>
      <c r="N918" t="s">
        <v>3688</v>
      </c>
      <c r="O918" t="s">
        <v>3688</v>
      </c>
      <c r="P918" t="s">
        <v>3689</v>
      </c>
    </row>
    <row r="919" spans="1:16">
      <c r="A919" s="2" t="s">
        <v>3690</v>
      </c>
      <c r="B919" s="2" t="s">
        <v>3690</v>
      </c>
      <c r="C919" s="2" t="s">
        <v>3690</v>
      </c>
      <c r="D919" t="s">
        <v>2960</v>
      </c>
      <c r="E919" s="2" t="s">
        <v>3691</v>
      </c>
      <c r="F919" s="4" t="s">
        <v>3692</v>
      </c>
      <c r="G919" s="7">
        <v>1234</v>
      </c>
      <c r="H919" s="2" t="s">
        <v>230</v>
      </c>
      <c r="I919" s="8" t="str">
        <f t="shared" si="14"/>
        <v>1599</v>
      </c>
      <c r="J919" s="9">
        <v>1599</v>
      </c>
      <c r="K919" s="10">
        <v>0.23</v>
      </c>
      <c r="L919" s="2">
        <v>4.5</v>
      </c>
      <c r="M919" s="11">
        <v>16680</v>
      </c>
      <c r="N919" t="s">
        <v>3693</v>
      </c>
      <c r="O919" t="s">
        <v>3693</v>
      </c>
      <c r="P919" t="s">
        <v>3694</v>
      </c>
    </row>
    <row r="920" spans="1:16">
      <c r="A920" s="2" t="s">
        <v>3695</v>
      </c>
      <c r="B920" s="2" t="s">
        <v>3695</v>
      </c>
      <c r="C920" s="2" t="s">
        <v>3695</v>
      </c>
      <c r="D920" t="s">
        <v>2183</v>
      </c>
      <c r="E920" s="2" t="s">
        <v>294</v>
      </c>
      <c r="F920" s="4" t="s">
        <v>779</v>
      </c>
      <c r="G920" s="7">
        <v>1399</v>
      </c>
      <c r="H920" s="2" t="s">
        <v>2184</v>
      </c>
      <c r="I920" s="8" t="str">
        <f t="shared" si="14"/>
        <v>2990</v>
      </c>
      <c r="J920" s="9">
        <v>2990</v>
      </c>
      <c r="K920" s="10">
        <v>0.53</v>
      </c>
      <c r="L920" s="2">
        <v>4.0999999999999996</v>
      </c>
      <c r="M920" s="11">
        <v>97174</v>
      </c>
      <c r="N920" t="s">
        <v>3696</v>
      </c>
      <c r="O920" t="s">
        <v>3696</v>
      </c>
      <c r="P920" t="s">
        <v>3697</v>
      </c>
    </row>
    <row r="921" spans="1:16">
      <c r="A921" s="2" t="s">
        <v>3698</v>
      </c>
      <c r="B921" s="2" t="s">
        <v>3698</v>
      </c>
      <c r="C921" s="2" t="s">
        <v>3698</v>
      </c>
      <c r="D921" t="s">
        <v>3436</v>
      </c>
      <c r="E921" s="2" t="s">
        <v>3699</v>
      </c>
      <c r="F921" s="4" t="s">
        <v>3700</v>
      </c>
      <c r="G921" s="7">
        <v>272</v>
      </c>
      <c r="H921" s="2" t="s">
        <v>877</v>
      </c>
      <c r="I921" s="8" t="str">
        <f t="shared" si="14"/>
        <v>320</v>
      </c>
      <c r="J921" s="9">
        <v>320</v>
      </c>
      <c r="K921" s="10">
        <v>0.15</v>
      </c>
      <c r="L921" s="2">
        <v>4</v>
      </c>
      <c r="M921" s="11">
        <v>3686</v>
      </c>
      <c r="N921" t="s">
        <v>3701</v>
      </c>
      <c r="O921" t="s">
        <v>3701</v>
      </c>
      <c r="P921" t="s">
        <v>3702</v>
      </c>
    </row>
    <row r="922" spans="1:16">
      <c r="A922" s="2" t="s">
        <v>3703</v>
      </c>
      <c r="B922" s="2" t="s">
        <v>3703</v>
      </c>
      <c r="C922" s="2" t="s">
        <v>3703</v>
      </c>
      <c r="D922" t="s">
        <v>3704</v>
      </c>
      <c r="E922" s="2" t="s">
        <v>191</v>
      </c>
      <c r="F922" s="4" t="s">
        <v>192</v>
      </c>
      <c r="G922" s="7">
        <v>99</v>
      </c>
      <c r="H922" s="2" t="s">
        <v>63</v>
      </c>
      <c r="I922" s="8" t="str">
        <f t="shared" si="14"/>
        <v>999</v>
      </c>
      <c r="J922" s="9">
        <v>999</v>
      </c>
      <c r="K922" s="10">
        <v>0.9</v>
      </c>
      <c r="L922" s="2">
        <v>3.8</v>
      </c>
      <c r="M922" s="2">
        <v>594</v>
      </c>
      <c r="N922" t="s">
        <v>3705</v>
      </c>
      <c r="O922" t="s">
        <v>3705</v>
      </c>
      <c r="P922" t="s">
        <v>3706</v>
      </c>
    </row>
    <row r="923" spans="1:16">
      <c r="A923" s="2" t="s">
        <v>3707</v>
      </c>
      <c r="B923" s="2" t="s">
        <v>3707</v>
      </c>
      <c r="C923" s="2" t="s">
        <v>3707</v>
      </c>
      <c r="D923" t="s">
        <v>3708</v>
      </c>
      <c r="E923" s="2" t="s">
        <v>3709</v>
      </c>
      <c r="F923" s="4" t="s">
        <v>3710</v>
      </c>
      <c r="G923" s="7">
        <v>3498</v>
      </c>
      <c r="H923" s="2" t="s">
        <v>3711</v>
      </c>
      <c r="I923" s="8" t="str">
        <f t="shared" si="14"/>
        <v>3875</v>
      </c>
      <c r="J923" s="9">
        <v>3875</v>
      </c>
      <c r="K923" s="10">
        <v>0.1</v>
      </c>
      <c r="L923" s="2">
        <v>3.4</v>
      </c>
      <c r="M923" s="11">
        <v>12185</v>
      </c>
      <c r="N923" t="s">
        <v>3712</v>
      </c>
      <c r="O923" t="s">
        <v>3712</v>
      </c>
      <c r="P923" t="s">
        <v>3713</v>
      </c>
    </row>
    <row r="924" spans="1:16">
      <c r="A924" s="2" t="s">
        <v>3714</v>
      </c>
      <c r="B924" s="2" t="s">
        <v>3714</v>
      </c>
      <c r="C924" s="2" t="s">
        <v>3714</v>
      </c>
      <c r="D924" t="s">
        <v>2874</v>
      </c>
      <c r="E924" s="2" t="s">
        <v>3715</v>
      </c>
      <c r="F924" s="4" t="s">
        <v>3716</v>
      </c>
      <c r="G924" s="7">
        <v>10099</v>
      </c>
      <c r="H924" s="2" t="s">
        <v>3717</v>
      </c>
      <c r="I924" s="8" t="str">
        <f t="shared" si="14"/>
        <v>19110</v>
      </c>
      <c r="J924" s="9">
        <v>19110</v>
      </c>
      <c r="K924" s="10">
        <v>0.47</v>
      </c>
      <c r="L924" s="2">
        <v>4.3</v>
      </c>
      <c r="M924" s="11">
        <v>2623</v>
      </c>
      <c r="N924" t="s">
        <v>3718</v>
      </c>
      <c r="O924" t="s">
        <v>3718</v>
      </c>
      <c r="P924" t="s">
        <v>3719</v>
      </c>
    </row>
    <row r="925" spans="1:16">
      <c r="A925" s="2" t="s">
        <v>3720</v>
      </c>
      <c r="B925" s="2" t="s">
        <v>3720</v>
      </c>
      <c r="C925" s="2" t="s">
        <v>3720</v>
      </c>
      <c r="D925" t="s">
        <v>3043</v>
      </c>
      <c r="E925" s="2" t="s">
        <v>509</v>
      </c>
      <c r="F925" s="4" t="s">
        <v>510</v>
      </c>
      <c r="G925" s="7">
        <v>449</v>
      </c>
      <c r="H925" s="2" t="s">
        <v>63</v>
      </c>
      <c r="I925" s="8" t="str">
        <f t="shared" si="14"/>
        <v>999</v>
      </c>
      <c r="J925" s="9">
        <v>999</v>
      </c>
      <c r="K925" s="10">
        <v>0.55000000000000004</v>
      </c>
      <c r="L925" s="2">
        <v>4.3</v>
      </c>
      <c r="M925" s="11">
        <v>9701</v>
      </c>
      <c r="N925" t="s">
        <v>3721</v>
      </c>
      <c r="O925" t="s">
        <v>3721</v>
      </c>
      <c r="P925" t="s">
        <v>3722</v>
      </c>
    </row>
    <row r="926" spans="1:16">
      <c r="A926" s="2" t="s">
        <v>3723</v>
      </c>
      <c r="B926" s="2" t="s">
        <v>3723</v>
      </c>
      <c r="C926" s="2" t="s">
        <v>3723</v>
      </c>
      <c r="D926" t="s">
        <v>3724</v>
      </c>
      <c r="E926" s="2" t="s">
        <v>2278</v>
      </c>
      <c r="F926" s="4" t="s">
        <v>2279</v>
      </c>
      <c r="G926" s="7">
        <v>150</v>
      </c>
      <c r="H926" s="2" t="s">
        <v>2278</v>
      </c>
      <c r="I926" s="8" t="str">
        <f t="shared" si="14"/>
        <v>150</v>
      </c>
      <c r="J926" s="9">
        <v>150</v>
      </c>
      <c r="K926" s="10">
        <v>0</v>
      </c>
      <c r="L926" s="2">
        <v>4.3</v>
      </c>
      <c r="M926" s="11">
        <v>15867</v>
      </c>
      <c r="N926" t="s">
        <v>3725</v>
      </c>
      <c r="O926" t="s">
        <v>3725</v>
      </c>
      <c r="P926" t="s">
        <v>3726</v>
      </c>
    </row>
    <row r="927" spans="1:16">
      <c r="A927" s="2" t="s">
        <v>3727</v>
      </c>
      <c r="B927" s="2" t="s">
        <v>3727</v>
      </c>
      <c r="C927" s="2" t="s">
        <v>3727</v>
      </c>
      <c r="D927" t="s">
        <v>16</v>
      </c>
      <c r="E927" s="2" t="s">
        <v>304</v>
      </c>
      <c r="F927" s="4" t="s">
        <v>305</v>
      </c>
      <c r="G927" s="7">
        <v>348</v>
      </c>
      <c r="H927" s="2" t="s">
        <v>306</v>
      </c>
      <c r="I927" s="8" t="str">
        <f t="shared" si="14"/>
        <v>1499</v>
      </c>
      <c r="J927" s="9">
        <v>1499</v>
      </c>
      <c r="K927" s="10">
        <v>0.77</v>
      </c>
      <c r="L927" s="2">
        <v>4.2</v>
      </c>
      <c r="M927" s="2">
        <v>656</v>
      </c>
      <c r="N927" t="s">
        <v>3728</v>
      </c>
      <c r="O927" t="s">
        <v>3728</v>
      </c>
      <c r="P927" t="s">
        <v>3729</v>
      </c>
    </row>
    <row r="928" spans="1:16">
      <c r="A928" s="2" t="s">
        <v>3730</v>
      </c>
      <c r="B928" s="2" t="s">
        <v>3730</v>
      </c>
      <c r="C928" s="2" t="s">
        <v>3730</v>
      </c>
      <c r="D928" t="s">
        <v>2685</v>
      </c>
      <c r="E928" s="2" t="s">
        <v>262</v>
      </c>
      <c r="F928" s="4" t="s">
        <v>263</v>
      </c>
      <c r="G928" s="7">
        <v>1199</v>
      </c>
      <c r="H928" s="2" t="s">
        <v>351</v>
      </c>
      <c r="I928" s="8" t="str">
        <f t="shared" si="14"/>
        <v>2999</v>
      </c>
      <c r="J928" s="9">
        <v>2999</v>
      </c>
      <c r="K928" s="10">
        <v>0.6</v>
      </c>
      <c r="L928" s="2">
        <v>4.0999999999999996</v>
      </c>
      <c r="M928" s="11">
        <v>10725</v>
      </c>
      <c r="N928" t="s">
        <v>3731</v>
      </c>
      <c r="O928" t="s">
        <v>3731</v>
      </c>
      <c r="P928" t="s">
        <v>3732</v>
      </c>
    </row>
    <row r="929" spans="1:16">
      <c r="A929" s="2" t="s">
        <v>3733</v>
      </c>
      <c r="B929" s="2" t="s">
        <v>3733</v>
      </c>
      <c r="C929" s="2" t="s">
        <v>3733</v>
      </c>
      <c r="D929" t="s">
        <v>2648</v>
      </c>
      <c r="E929" s="2" t="s">
        <v>3734</v>
      </c>
      <c r="F929" s="4" t="s">
        <v>3735</v>
      </c>
      <c r="G929" s="7">
        <v>397</v>
      </c>
      <c r="H929" s="2" t="s">
        <v>90</v>
      </c>
      <c r="I929" s="8" t="str">
        <f t="shared" si="14"/>
        <v>899</v>
      </c>
      <c r="J929" s="9">
        <v>899</v>
      </c>
      <c r="K929" s="10">
        <v>0.56000000000000005</v>
      </c>
      <c r="L929" s="2">
        <v>4</v>
      </c>
      <c r="M929" s="11">
        <v>3025</v>
      </c>
      <c r="N929" t="s">
        <v>3736</v>
      </c>
      <c r="O929" t="s">
        <v>3736</v>
      </c>
      <c r="P929" t="s">
        <v>3737</v>
      </c>
    </row>
    <row r="930" spans="1:16">
      <c r="A930" s="2" t="s">
        <v>3738</v>
      </c>
      <c r="B930" s="2" t="s">
        <v>3738</v>
      </c>
      <c r="C930" s="2" t="s">
        <v>3738</v>
      </c>
      <c r="D930" t="s">
        <v>16</v>
      </c>
      <c r="E930" s="2" t="s">
        <v>39</v>
      </c>
      <c r="F930" s="4" t="s">
        <v>40</v>
      </c>
      <c r="G930" s="7">
        <v>154</v>
      </c>
      <c r="H930" s="2" t="s">
        <v>25</v>
      </c>
      <c r="I930" s="8" t="str">
        <f t="shared" si="14"/>
        <v>349</v>
      </c>
      <c r="J930" s="9">
        <v>349</v>
      </c>
      <c r="K930" s="10">
        <v>0.56000000000000005</v>
      </c>
      <c r="L930" s="2">
        <v>4.3</v>
      </c>
      <c r="M930" s="11">
        <v>7064</v>
      </c>
      <c r="N930" t="s">
        <v>3739</v>
      </c>
      <c r="O930" t="s">
        <v>3739</v>
      </c>
      <c r="P930" t="s">
        <v>3740</v>
      </c>
    </row>
    <row r="931" spans="1:16">
      <c r="A931" s="2" t="s">
        <v>3741</v>
      </c>
      <c r="B931" s="2" t="s">
        <v>3741</v>
      </c>
      <c r="C931" s="2" t="s">
        <v>3741</v>
      </c>
      <c r="D931" t="s">
        <v>2964</v>
      </c>
      <c r="E931" s="2" t="s">
        <v>35</v>
      </c>
      <c r="F931" s="4" t="s">
        <v>1361</v>
      </c>
      <c r="G931" s="7">
        <v>699</v>
      </c>
      <c r="H931" s="2" t="s">
        <v>989</v>
      </c>
      <c r="I931" s="8" t="str">
        <f t="shared" si="14"/>
        <v>1490</v>
      </c>
      <c r="J931" s="9">
        <v>1490</v>
      </c>
      <c r="K931" s="10">
        <v>0.53</v>
      </c>
      <c r="L931" s="2">
        <v>4</v>
      </c>
      <c r="M931" s="11">
        <v>5736</v>
      </c>
      <c r="N931" t="s">
        <v>3742</v>
      </c>
      <c r="O931" t="s">
        <v>3742</v>
      </c>
      <c r="P931" t="s">
        <v>3743</v>
      </c>
    </row>
    <row r="932" spans="1:16">
      <c r="A932" s="2" t="s">
        <v>3744</v>
      </c>
      <c r="B932" s="2" t="s">
        <v>3744</v>
      </c>
      <c r="C932" s="2" t="s">
        <v>3744</v>
      </c>
      <c r="D932" t="s">
        <v>1519</v>
      </c>
      <c r="E932" s="2" t="s">
        <v>3745</v>
      </c>
      <c r="F932" s="4" t="s">
        <v>3746</v>
      </c>
      <c r="G932" s="7">
        <v>1679</v>
      </c>
      <c r="H932" s="2" t="s">
        <v>162</v>
      </c>
      <c r="I932" s="8" t="str">
        <f t="shared" si="14"/>
        <v>1999</v>
      </c>
      <c r="J932" s="9">
        <v>1999</v>
      </c>
      <c r="K932" s="10">
        <v>0.16</v>
      </c>
      <c r="L932" s="2">
        <v>4.0999999999999996</v>
      </c>
      <c r="M932" s="11">
        <v>72563</v>
      </c>
      <c r="N932" t="s">
        <v>3747</v>
      </c>
      <c r="O932" t="s">
        <v>3747</v>
      </c>
      <c r="P932" t="s">
        <v>3748</v>
      </c>
    </row>
    <row r="933" spans="1:16">
      <c r="A933" s="2" t="s">
        <v>3749</v>
      </c>
      <c r="B933" s="2" t="s">
        <v>3749</v>
      </c>
      <c r="C933" s="2" t="s">
        <v>3749</v>
      </c>
      <c r="D933" t="s">
        <v>2388</v>
      </c>
      <c r="E933" s="2" t="s">
        <v>3750</v>
      </c>
      <c r="F933" s="4" t="s">
        <v>3751</v>
      </c>
      <c r="G933" s="7">
        <v>354</v>
      </c>
      <c r="H933" s="2" t="s">
        <v>635</v>
      </c>
      <c r="I933" s="8" t="str">
        <f t="shared" si="14"/>
        <v>1500</v>
      </c>
      <c r="J933" s="9">
        <v>1500</v>
      </c>
      <c r="K933" s="10">
        <v>0.76</v>
      </c>
      <c r="L933" s="2">
        <v>4</v>
      </c>
      <c r="M933" s="11">
        <v>1026</v>
      </c>
      <c r="N933" t="s">
        <v>3752</v>
      </c>
      <c r="O933" t="s">
        <v>3752</v>
      </c>
      <c r="P933" t="s">
        <v>3753</v>
      </c>
    </row>
    <row r="934" spans="1:16">
      <c r="A934" s="2" t="s">
        <v>3754</v>
      </c>
      <c r="B934" s="2" t="s">
        <v>3754</v>
      </c>
      <c r="C934" s="2" t="s">
        <v>3754</v>
      </c>
      <c r="D934" t="s">
        <v>3755</v>
      </c>
      <c r="E934" s="2" t="s">
        <v>262</v>
      </c>
      <c r="F934" s="4" t="s">
        <v>263</v>
      </c>
      <c r="G934" s="7">
        <v>1199</v>
      </c>
      <c r="H934" s="2" t="s">
        <v>2546</v>
      </c>
      <c r="I934" s="8" t="str">
        <f t="shared" si="14"/>
        <v>5499</v>
      </c>
      <c r="J934" s="9">
        <v>5499</v>
      </c>
      <c r="K934" s="10">
        <v>0.78</v>
      </c>
      <c r="L934" s="2">
        <v>3.8</v>
      </c>
      <c r="M934" s="11">
        <v>2043</v>
      </c>
      <c r="N934" t="s">
        <v>3756</v>
      </c>
      <c r="O934" t="s">
        <v>3756</v>
      </c>
      <c r="P934" t="s">
        <v>3757</v>
      </c>
    </row>
    <row r="935" spans="1:16">
      <c r="A935" s="2" t="s">
        <v>3758</v>
      </c>
      <c r="B935" s="2" t="s">
        <v>3758</v>
      </c>
      <c r="C935" s="2" t="s">
        <v>3758</v>
      </c>
      <c r="D935" t="s">
        <v>2960</v>
      </c>
      <c r="E935" s="2" t="s">
        <v>842</v>
      </c>
      <c r="F935" s="4" t="s">
        <v>843</v>
      </c>
      <c r="G935" s="7">
        <v>379</v>
      </c>
      <c r="H935" s="2" t="s">
        <v>306</v>
      </c>
      <c r="I935" s="8" t="str">
        <f t="shared" si="14"/>
        <v>1499</v>
      </c>
      <c r="J935" s="9">
        <v>1499</v>
      </c>
      <c r="K935" s="10">
        <v>0.75</v>
      </c>
      <c r="L935" s="2">
        <v>4.2</v>
      </c>
      <c r="M935" s="11">
        <v>4149</v>
      </c>
      <c r="N935" t="s">
        <v>3759</v>
      </c>
      <c r="O935" t="s">
        <v>3759</v>
      </c>
      <c r="P935" t="s">
        <v>3760</v>
      </c>
    </row>
    <row r="936" spans="1:16">
      <c r="A936" s="2" t="s">
        <v>3761</v>
      </c>
      <c r="B936" s="2" t="s">
        <v>3761</v>
      </c>
      <c r="C936" s="2" t="s">
        <v>3761</v>
      </c>
      <c r="D936" t="s">
        <v>2523</v>
      </c>
      <c r="E936" s="2" t="s">
        <v>51</v>
      </c>
      <c r="F936" s="4" t="s">
        <v>62</v>
      </c>
      <c r="G936" s="7">
        <v>499</v>
      </c>
      <c r="H936" s="2" t="s">
        <v>3762</v>
      </c>
      <c r="I936" s="8" t="str">
        <f t="shared" si="14"/>
        <v>775</v>
      </c>
      <c r="J936" s="9">
        <v>775</v>
      </c>
      <c r="K936" s="10">
        <v>0.36</v>
      </c>
      <c r="L936" s="2">
        <v>4.3</v>
      </c>
      <c r="M936" s="2">
        <v>74</v>
      </c>
      <c r="N936" t="s">
        <v>3763</v>
      </c>
      <c r="O936" t="s">
        <v>3763</v>
      </c>
      <c r="P936" t="s">
        <v>3764</v>
      </c>
    </row>
    <row r="937" spans="1:16">
      <c r="A937" s="2" t="s">
        <v>3765</v>
      </c>
      <c r="B937" s="2" t="s">
        <v>3765</v>
      </c>
      <c r="C937" s="2" t="s">
        <v>3765</v>
      </c>
      <c r="D937" t="s">
        <v>3766</v>
      </c>
      <c r="E937" s="2" t="s">
        <v>3767</v>
      </c>
      <c r="F937" s="4" t="s">
        <v>3768</v>
      </c>
      <c r="G937" s="7">
        <v>10389</v>
      </c>
      <c r="H937" s="2" t="s">
        <v>3769</v>
      </c>
      <c r="I937" s="8" t="str">
        <f t="shared" si="14"/>
        <v>32000</v>
      </c>
      <c r="J937" s="9">
        <v>32000</v>
      </c>
      <c r="K937" s="10">
        <v>0.68</v>
      </c>
      <c r="L937" s="2">
        <v>4.4000000000000004</v>
      </c>
      <c r="M937" s="11">
        <v>41398</v>
      </c>
      <c r="N937" t="s">
        <v>3770</v>
      </c>
      <c r="O937" t="s">
        <v>3770</v>
      </c>
      <c r="P937" t="s">
        <v>3771</v>
      </c>
    </row>
    <row r="938" spans="1:16">
      <c r="A938" s="2" t="s">
        <v>3772</v>
      </c>
      <c r="B938" s="2" t="s">
        <v>3772</v>
      </c>
      <c r="C938" s="2" t="s">
        <v>3772</v>
      </c>
      <c r="D938" t="s">
        <v>3410</v>
      </c>
      <c r="E938" s="2" t="s">
        <v>292</v>
      </c>
      <c r="F938" s="4" t="s">
        <v>293</v>
      </c>
      <c r="G938" s="7">
        <v>649</v>
      </c>
      <c r="H938" s="2" t="s">
        <v>3773</v>
      </c>
      <c r="I938" s="8" t="str">
        <f t="shared" si="14"/>
        <v>1300</v>
      </c>
      <c r="J938" s="9">
        <v>1300</v>
      </c>
      <c r="K938" s="10">
        <v>0.5</v>
      </c>
      <c r="L938" s="2">
        <v>4.0999999999999996</v>
      </c>
      <c r="M938" s="11">
        <v>5195</v>
      </c>
      <c r="N938" t="s">
        <v>3774</v>
      </c>
      <c r="O938" t="s">
        <v>3774</v>
      </c>
      <c r="P938" t="s">
        <v>3775</v>
      </c>
    </row>
    <row r="939" spans="1:16">
      <c r="A939" s="2" t="s">
        <v>3776</v>
      </c>
      <c r="B939" s="2" t="s">
        <v>3776</v>
      </c>
      <c r="C939" s="2" t="s">
        <v>3776</v>
      </c>
      <c r="D939" t="s">
        <v>3777</v>
      </c>
      <c r="E939" s="2" t="s">
        <v>262</v>
      </c>
      <c r="F939" s="4" t="s">
        <v>263</v>
      </c>
      <c r="G939" s="7">
        <v>1199</v>
      </c>
      <c r="H939" s="2" t="s">
        <v>162</v>
      </c>
      <c r="I939" s="8" t="str">
        <f t="shared" si="14"/>
        <v>1999</v>
      </c>
      <c r="J939" s="9">
        <v>1999</v>
      </c>
      <c r="K939" s="10">
        <v>0.4</v>
      </c>
      <c r="L939" s="2">
        <v>4.5</v>
      </c>
      <c r="M939" s="11">
        <v>22420</v>
      </c>
      <c r="N939" t="s">
        <v>3778</v>
      </c>
      <c r="O939" t="s">
        <v>3778</v>
      </c>
      <c r="P939" t="s">
        <v>3779</v>
      </c>
    </row>
    <row r="940" spans="1:16">
      <c r="A940" s="2" t="s">
        <v>3780</v>
      </c>
      <c r="B940" s="2" t="s">
        <v>3780</v>
      </c>
      <c r="C940" s="2" t="s">
        <v>3780</v>
      </c>
      <c r="D940" t="s">
        <v>16</v>
      </c>
      <c r="E940" s="2" t="s">
        <v>322</v>
      </c>
      <c r="F940" s="4" t="s">
        <v>323</v>
      </c>
      <c r="G940" s="7">
        <v>139</v>
      </c>
      <c r="H940" s="2" t="s">
        <v>63</v>
      </c>
      <c r="I940" s="8" t="str">
        <f t="shared" si="14"/>
        <v>999</v>
      </c>
      <c r="J940" s="9">
        <v>999</v>
      </c>
      <c r="K940" s="10">
        <v>0.86</v>
      </c>
      <c r="L940" s="2">
        <v>4</v>
      </c>
      <c r="M940" s="11">
        <v>1313</v>
      </c>
      <c r="N940" t="s">
        <v>3781</v>
      </c>
      <c r="O940" t="s">
        <v>3781</v>
      </c>
      <c r="P940" t="s">
        <v>3782</v>
      </c>
    </row>
    <row r="941" spans="1:16">
      <c r="A941" s="2" t="s">
        <v>3783</v>
      </c>
      <c r="B941" s="2" t="s">
        <v>3783</v>
      </c>
      <c r="C941" s="2" t="s">
        <v>3783</v>
      </c>
      <c r="D941" t="s">
        <v>1519</v>
      </c>
      <c r="E941" s="2" t="s">
        <v>2615</v>
      </c>
      <c r="F941" s="4" t="s">
        <v>2616</v>
      </c>
      <c r="G941" s="7">
        <v>889</v>
      </c>
      <c r="H941" s="2" t="s">
        <v>162</v>
      </c>
      <c r="I941" s="8" t="str">
        <f t="shared" si="14"/>
        <v>1999</v>
      </c>
      <c r="J941" s="9">
        <v>1999</v>
      </c>
      <c r="K941" s="10">
        <v>0.56000000000000005</v>
      </c>
      <c r="L941" s="2">
        <v>4.2</v>
      </c>
      <c r="M941" s="11">
        <v>2284</v>
      </c>
      <c r="N941" t="s">
        <v>3784</v>
      </c>
      <c r="O941" t="s">
        <v>3784</v>
      </c>
      <c r="P941" t="s">
        <v>3785</v>
      </c>
    </row>
    <row r="942" spans="1:16">
      <c r="A942" s="2" t="s">
        <v>3786</v>
      </c>
      <c r="B942" s="2" t="s">
        <v>3786</v>
      </c>
      <c r="C942" s="2" t="s">
        <v>3786</v>
      </c>
      <c r="D942" t="s">
        <v>2509</v>
      </c>
      <c r="E942" s="2" t="s">
        <v>3787</v>
      </c>
      <c r="F942" s="4" t="s">
        <v>3788</v>
      </c>
      <c r="G942" s="7">
        <v>1409</v>
      </c>
      <c r="H942" s="2" t="s">
        <v>264</v>
      </c>
      <c r="I942" s="8" t="str">
        <f t="shared" si="14"/>
        <v>2199</v>
      </c>
      <c r="J942" s="9">
        <v>2199</v>
      </c>
      <c r="K942" s="10">
        <v>0.36</v>
      </c>
      <c r="L942" s="2">
        <v>3.9</v>
      </c>
      <c r="M942" s="2">
        <v>427</v>
      </c>
      <c r="N942" t="s">
        <v>3789</v>
      </c>
      <c r="O942" t="s">
        <v>3789</v>
      </c>
      <c r="P942" t="s">
        <v>3790</v>
      </c>
    </row>
    <row r="943" spans="1:16">
      <c r="A943" s="2" t="s">
        <v>3791</v>
      </c>
      <c r="B943" s="2" t="s">
        <v>3791</v>
      </c>
      <c r="C943" s="2" t="s">
        <v>3791</v>
      </c>
      <c r="D943" t="s">
        <v>3792</v>
      </c>
      <c r="E943" s="2" t="s">
        <v>882</v>
      </c>
      <c r="F943" s="4" t="s">
        <v>1098</v>
      </c>
      <c r="G943" s="7">
        <v>549</v>
      </c>
      <c r="H943" s="2" t="s">
        <v>162</v>
      </c>
      <c r="I943" s="8" t="str">
        <f t="shared" si="14"/>
        <v>1999</v>
      </c>
      <c r="J943" s="9">
        <v>1999</v>
      </c>
      <c r="K943" s="10">
        <v>0.73</v>
      </c>
      <c r="L943" s="2">
        <v>4.3</v>
      </c>
      <c r="M943" s="11">
        <v>1367</v>
      </c>
      <c r="N943" t="s">
        <v>3793</v>
      </c>
      <c r="O943" t="s">
        <v>3793</v>
      </c>
      <c r="P943" t="s">
        <v>3794</v>
      </c>
    </row>
    <row r="944" spans="1:16">
      <c r="A944" s="2" t="s">
        <v>3795</v>
      </c>
      <c r="B944" s="2" t="s">
        <v>3795</v>
      </c>
      <c r="C944" s="2" t="s">
        <v>3795</v>
      </c>
      <c r="D944" t="s">
        <v>3755</v>
      </c>
      <c r="E944" s="2" t="s">
        <v>670</v>
      </c>
      <c r="F944" s="4" t="s">
        <v>671</v>
      </c>
      <c r="G944" s="7">
        <v>749</v>
      </c>
      <c r="H944" s="2" t="s">
        <v>126</v>
      </c>
      <c r="I944" s="8" t="str">
        <f t="shared" si="14"/>
        <v>1799</v>
      </c>
      <c r="J944" s="9">
        <v>1799</v>
      </c>
      <c r="K944" s="10">
        <v>0.57999999999999996</v>
      </c>
      <c r="L944" s="2">
        <v>4</v>
      </c>
      <c r="M944" s="11">
        <v>13199</v>
      </c>
      <c r="N944" t="s">
        <v>3796</v>
      </c>
      <c r="O944" t="s">
        <v>3796</v>
      </c>
      <c r="P944" t="s">
        <v>3797</v>
      </c>
    </row>
    <row r="945" spans="1:16">
      <c r="A945" s="2" t="s">
        <v>3798</v>
      </c>
      <c r="B945" s="2" t="s">
        <v>3798</v>
      </c>
      <c r="C945" s="2" t="s">
        <v>3798</v>
      </c>
      <c r="D945" t="s">
        <v>16</v>
      </c>
      <c r="E945" s="2" t="s">
        <v>33</v>
      </c>
      <c r="F945" s="4" t="s">
        <v>34</v>
      </c>
      <c r="G945" s="7">
        <v>329</v>
      </c>
      <c r="H945" s="2" t="s">
        <v>327</v>
      </c>
      <c r="I945" s="8" t="str">
        <f t="shared" si="14"/>
        <v>845</v>
      </c>
      <c r="J945" s="9">
        <v>845</v>
      </c>
      <c r="K945" s="10">
        <v>0.61</v>
      </c>
      <c r="L945" s="2">
        <v>4.2</v>
      </c>
      <c r="M945" s="11">
        <v>29746</v>
      </c>
      <c r="N945" t="s">
        <v>3799</v>
      </c>
      <c r="O945" t="s">
        <v>3799</v>
      </c>
      <c r="P945" t="s">
        <v>3800</v>
      </c>
    </row>
    <row r="946" spans="1:16">
      <c r="A946" s="2" t="s">
        <v>3801</v>
      </c>
      <c r="B946" s="2" t="s">
        <v>3801</v>
      </c>
      <c r="C946" s="2" t="s">
        <v>3801</v>
      </c>
      <c r="D946" t="s">
        <v>16</v>
      </c>
      <c r="E946" s="2" t="s">
        <v>842</v>
      </c>
      <c r="F946" s="4" t="s">
        <v>843</v>
      </c>
      <c r="G946" s="7">
        <v>379</v>
      </c>
      <c r="H946" s="2" t="s">
        <v>19</v>
      </c>
      <c r="I946" s="8" t="str">
        <f t="shared" si="14"/>
        <v>1099</v>
      </c>
      <c r="J946" s="9">
        <v>1099</v>
      </c>
      <c r="K946" s="10">
        <v>0.66</v>
      </c>
      <c r="L946" s="2">
        <v>4.3</v>
      </c>
      <c r="M946" s="11">
        <v>2806</v>
      </c>
      <c r="N946" t="s">
        <v>3802</v>
      </c>
      <c r="O946" t="s">
        <v>3802</v>
      </c>
      <c r="P946" t="s">
        <v>3803</v>
      </c>
    </row>
    <row r="947" spans="1:16">
      <c r="A947" s="2" t="s">
        <v>3804</v>
      </c>
      <c r="B947" s="2" t="s">
        <v>3804</v>
      </c>
      <c r="C947" s="2" t="s">
        <v>3804</v>
      </c>
      <c r="D947" t="s">
        <v>1457</v>
      </c>
      <c r="E947" s="2" t="s">
        <v>3805</v>
      </c>
      <c r="F947" s="4" t="s">
        <v>3806</v>
      </c>
      <c r="G947" s="7">
        <v>5998</v>
      </c>
      <c r="H947" s="2" t="s">
        <v>343</v>
      </c>
      <c r="I947" s="8" t="str">
        <f t="shared" si="14"/>
        <v>7999</v>
      </c>
      <c r="J947" s="9">
        <v>7999</v>
      </c>
      <c r="K947" s="10">
        <v>0.25</v>
      </c>
      <c r="L947" s="2">
        <v>4.2</v>
      </c>
      <c r="M947" s="11">
        <v>30355</v>
      </c>
      <c r="N947" t="s">
        <v>3807</v>
      </c>
      <c r="O947" t="s">
        <v>3807</v>
      </c>
      <c r="P947" t="s">
        <v>3808</v>
      </c>
    </row>
    <row r="948" spans="1:16">
      <c r="A948" s="2" t="s">
        <v>3809</v>
      </c>
      <c r="B948" s="2" t="s">
        <v>3809</v>
      </c>
      <c r="C948" s="2" t="s">
        <v>3809</v>
      </c>
      <c r="D948" t="s">
        <v>3043</v>
      </c>
      <c r="E948" s="2" t="s">
        <v>57</v>
      </c>
      <c r="F948" s="4" t="s">
        <v>75</v>
      </c>
      <c r="G948" s="7">
        <v>299</v>
      </c>
      <c r="H948" s="2" t="s">
        <v>306</v>
      </c>
      <c r="I948" s="8" t="str">
        <f t="shared" si="14"/>
        <v>1499</v>
      </c>
      <c r="J948" s="9">
        <v>1499</v>
      </c>
      <c r="K948" s="10">
        <v>0.8</v>
      </c>
      <c r="L948" s="2">
        <v>4.2</v>
      </c>
      <c r="M948" s="11">
        <v>2868</v>
      </c>
      <c r="N948" t="s">
        <v>3810</v>
      </c>
      <c r="O948" t="s">
        <v>3810</v>
      </c>
      <c r="P948" t="s">
        <v>3811</v>
      </c>
    </row>
    <row r="949" spans="1:16">
      <c r="A949" s="2" t="s">
        <v>3812</v>
      </c>
      <c r="B949" s="2" t="s">
        <v>3812</v>
      </c>
      <c r="C949" s="2" t="s">
        <v>3812</v>
      </c>
      <c r="D949" t="s">
        <v>2960</v>
      </c>
      <c r="E949" s="2" t="s">
        <v>842</v>
      </c>
      <c r="F949" s="4" t="s">
        <v>843</v>
      </c>
      <c r="G949" s="7">
        <v>379</v>
      </c>
      <c r="H949" s="2" t="s">
        <v>306</v>
      </c>
      <c r="I949" s="8" t="str">
        <f t="shared" si="14"/>
        <v>1499</v>
      </c>
      <c r="J949" s="9">
        <v>1499</v>
      </c>
      <c r="K949" s="10">
        <v>0.75</v>
      </c>
      <c r="L949" s="2">
        <v>4.0999999999999996</v>
      </c>
      <c r="M949" s="2">
        <v>670</v>
      </c>
      <c r="N949" t="s">
        <v>3312</v>
      </c>
      <c r="O949" t="s">
        <v>3312</v>
      </c>
      <c r="P949" t="s">
        <v>3813</v>
      </c>
    </row>
    <row r="950" spans="1:16">
      <c r="A950" s="2" t="s">
        <v>3814</v>
      </c>
      <c r="B950" s="2" t="s">
        <v>3814</v>
      </c>
      <c r="C950" s="2" t="s">
        <v>3814</v>
      </c>
      <c r="D950" t="s">
        <v>3815</v>
      </c>
      <c r="E950" s="2" t="s">
        <v>294</v>
      </c>
      <c r="F950" s="4" t="s">
        <v>779</v>
      </c>
      <c r="G950" s="7">
        <v>1399</v>
      </c>
      <c r="H950" s="2" t="s">
        <v>351</v>
      </c>
      <c r="I950" s="8" t="str">
        <f t="shared" si="14"/>
        <v>2999</v>
      </c>
      <c r="J950" s="9">
        <v>2999</v>
      </c>
      <c r="K950" s="10">
        <v>0.53</v>
      </c>
      <c r="L950" s="2">
        <v>4.3</v>
      </c>
      <c r="M950" s="11">
        <v>3530</v>
      </c>
      <c r="N950" t="s">
        <v>3816</v>
      </c>
      <c r="O950" t="s">
        <v>3816</v>
      </c>
      <c r="P950" t="s">
        <v>3817</v>
      </c>
    </row>
    <row r="951" spans="1:16">
      <c r="A951" s="2" t="s">
        <v>3818</v>
      </c>
      <c r="B951" s="2" t="s">
        <v>3818</v>
      </c>
      <c r="C951" s="2" t="s">
        <v>3818</v>
      </c>
      <c r="D951" t="s">
        <v>3819</v>
      </c>
      <c r="E951" s="2" t="s">
        <v>35</v>
      </c>
      <c r="F951" s="4" t="s">
        <v>1361</v>
      </c>
      <c r="G951" s="7">
        <v>699</v>
      </c>
      <c r="H951" s="2" t="s">
        <v>416</v>
      </c>
      <c r="I951" s="8" t="str">
        <f t="shared" si="14"/>
        <v>1299</v>
      </c>
      <c r="J951" s="9">
        <v>1299</v>
      </c>
      <c r="K951" s="10">
        <v>0.46</v>
      </c>
      <c r="L951" s="2">
        <v>4.3</v>
      </c>
      <c r="M951" s="11">
        <v>6183</v>
      </c>
      <c r="N951" t="s">
        <v>1721</v>
      </c>
      <c r="O951" t="s">
        <v>1721</v>
      </c>
      <c r="P951" t="s">
        <v>3820</v>
      </c>
    </row>
    <row r="952" spans="1:16">
      <c r="A952" s="2" t="s">
        <v>3821</v>
      </c>
      <c r="B952" s="2" t="s">
        <v>3821</v>
      </c>
      <c r="C952" s="2" t="s">
        <v>3821</v>
      </c>
      <c r="D952" t="s">
        <v>3071</v>
      </c>
      <c r="E952" s="2" t="s">
        <v>3822</v>
      </c>
      <c r="F952" s="4" t="s">
        <v>3823</v>
      </c>
      <c r="G952" s="7">
        <v>300</v>
      </c>
      <c r="H952" s="2" t="s">
        <v>3822</v>
      </c>
      <c r="I952" s="8" t="str">
        <f t="shared" si="14"/>
        <v>300</v>
      </c>
      <c r="J952" s="9">
        <v>300</v>
      </c>
      <c r="K952" s="10">
        <v>0</v>
      </c>
      <c r="L952" s="2">
        <v>4.2</v>
      </c>
      <c r="M952" s="2">
        <v>419</v>
      </c>
      <c r="N952" t="s">
        <v>3824</v>
      </c>
      <c r="O952" t="s">
        <v>3824</v>
      </c>
      <c r="P952" t="s">
        <v>3825</v>
      </c>
    </row>
    <row r="953" spans="1:16">
      <c r="A953" s="2" t="s">
        <v>3826</v>
      </c>
      <c r="B953" s="2" t="s">
        <v>3826</v>
      </c>
      <c r="C953" s="2" t="s">
        <v>3826</v>
      </c>
      <c r="D953" t="s">
        <v>2644</v>
      </c>
      <c r="E953" s="2" t="s">
        <v>63</v>
      </c>
      <c r="F953" s="4" t="s">
        <v>229</v>
      </c>
      <c r="G953" s="7">
        <v>999</v>
      </c>
      <c r="H953" s="2" t="s">
        <v>2472</v>
      </c>
      <c r="I953" s="8" t="str">
        <f t="shared" si="14"/>
        <v>1995</v>
      </c>
      <c r="J953" s="9">
        <v>1995</v>
      </c>
      <c r="K953" s="10">
        <v>0.5</v>
      </c>
      <c r="L953" s="2">
        <v>4.5</v>
      </c>
      <c r="M953" s="11">
        <v>7317</v>
      </c>
      <c r="N953" t="s">
        <v>3827</v>
      </c>
      <c r="O953" t="s">
        <v>3827</v>
      </c>
      <c r="P953" t="s">
        <v>3828</v>
      </c>
    </row>
    <row r="954" spans="1:16">
      <c r="A954" s="2" t="s">
        <v>3829</v>
      </c>
      <c r="B954" s="2" t="s">
        <v>3829</v>
      </c>
      <c r="C954" s="2" t="s">
        <v>3829</v>
      </c>
      <c r="D954" t="s">
        <v>3830</v>
      </c>
      <c r="E954" s="2" t="s">
        <v>3831</v>
      </c>
      <c r="F954" s="4" t="s">
        <v>3832</v>
      </c>
      <c r="G954" s="7">
        <v>535</v>
      </c>
      <c r="H954" s="2" t="s">
        <v>3831</v>
      </c>
      <c r="I954" s="8" t="str">
        <f t="shared" si="14"/>
        <v>535</v>
      </c>
      <c r="J954" s="9">
        <v>535</v>
      </c>
      <c r="K954" s="10">
        <v>0</v>
      </c>
      <c r="L954" s="2">
        <v>4.4000000000000004</v>
      </c>
      <c r="M954" s="11">
        <v>4426</v>
      </c>
      <c r="N954" t="s">
        <v>3833</v>
      </c>
      <c r="O954" t="s">
        <v>3833</v>
      </c>
      <c r="P954" t="s">
        <v>3834</v>
      </c>
    </row>
    <row r="955" spans="1:16">
      <c r="A955" s="2" t="s">
        <v>3835</v>
      </c>
      <c r="B955" s="2" t="s">
        <v>3835</v>
      </c>
      <c r="C955" s="2" t="s">
        <v>3835</v>
      </c>
      <c r="D955" t="s">
        <v>103</v>
      </c>
      <c r="E955" s="2" t="s">
        <v>104</v>
      </c>
      <c r="F955" s="4" t="s">
        <v>105</v>
      </c>
      <c r="G955" s="7">
        <v>13999</v>
      </c>
      <c r="H955" s="2" t="s">
        <v>106</v>
      </c>
      <c r="I955" s="8" t="str">
        <f t="shared" si="14"/>
        <v>24999</v>
      </c>
      <c r="J955" s="9">
        <v>24999</v>
      </c>
      <c r="K955" s="10">
        <v>0.44</v>
      </c>
      <c r="L955" s="2">
        <v>4.2</v>
      </c>
      <c r="M955" s="11">
        <v>45237</v>
      </c>
      <c r="N955" t="s">
        <v>3836</v>
      </c>
      <c r="O955" t="s">
        <v>3836</v>
      </c>
      <c r="P955" t="s">
        <v>3837</v>
      </c>
    </row>
    <row r="956" spans="1:16">
      <c r="A956" s="2" t="s">
        <v>3838</v>
      </c>
      <c r="B956" s="2" t="s">
        <v>3838</v>
      </c>
      <c r="C956" s="2" t="s">
        <v>3838</v>
      </c>
      <c r="D956" t="s">
        <v>3043</v>
      </c>
      <c r="E956" s="2" t="s">
        <v>443</v>
      </c>
      <c r="F956" s="4" t="s">
        <v>444</v>
      </c>
      <c r="G956" s="7">
        <v>269</v>
      </c>
      <c r="H956" s="2" t="s">
        <v>19</v>
      </c>
      <c r="I956" s="8" t="str">
        <f t="shared" si="14"/>
        <v>1099</v>
      </c>
      <c r="J956" s="9">
        <v>1099</v>
      </c>
      <c r="K956" s="10">
        <v>0.76</v>
      </c>
      <c r="L956" s="2">
        <v>4.0999999999999996</v>
      </c>
      <c r="M956" s="11">
        <v>1092</v>
      </c>
      <c r="N956" t="s">
        <v>3839</v>
      </c>
      <c r="O956" t="s">
        <v>3839</v>
      </c>
      <c r="P956" t="s">
        <v>3840</v>
      </c>
    </row>
    <row r="957" spans="1:16">
      <c r="A957" s="2" t="s">
        <v>3841</v>
      </c>
      <c r="B957" s="2" t="s">
        <v>3841</v>
      </c>
      <c r="C957" s="2" t="s">
        <v>3841</v>
      </c>
      <c r="D957" t="s">
        <v>3436</v>
      </c>
      <c r="E957" s="2" t="s">
        <v>3842</v>
      </c>
      <c r="F957" s="4" t="s">
        <v>3843</v>
      </c>
      <c r="G957" s="7">
        <v>341</v>
      </c>
      <c r="H957" s="2" t="s">
        <v>3371</v>
      </c>
      <c r="I957" s="8" t="str">
        <f t="shared" si="14"/>
        <v>450</v>
      </c>
      <c r="J957" s="9">
        <v>450</v>
      </c>
      <c r="K957" s="10">
        <v>0.24</v>
      </c>
      <c r="L957" s="2">
        <v>4.3</v>
      </c>
      <c r="M957" s="11">
        <v>2493</v>
      </c>
      <c r="N957" t="s">
        <v>3844</v>
      </c>
      <c r="O957" t="s">
        <v>3844</v>
      </c>
      <c r="P957" t="s">
        <v>3845</v>
      </c>
    </row>
    <row r="958" spans="1:16">
      <c r="A958" s="2" t="s">
        <v>3846</v>
      </c>
      <c r="B958" s="2" t="s">
        <v>3846</v>
      </c>
      <c r="C958" s="2" t="s">
        <v>3846</v>
      </c>
      <c r="D958" t="s">
        <v>2685</v>
      </c>
      <c r="E958" s="2" t="s">
        <v>780</v>
      </c>
      <c r="F958" s="4" t="s">
        <v>2109</v>
      </c>
      <c r="G958" s="7">
        <v>2499</v>
      </c>
      <c r="H958" s="2" t="s">
        <v>395</v>
      </c>
      <c r="I958" s="8" t="str">
        <f t="shared" si="14"/>
        <v>3999</v>
      </c>
      <c r="J958" s="9">
        <v>3999</v>
      </c>
      <c r="K958" s="10">
        <v>0.38</v>
      </c>
      <c r="L958" s="2">
        <v>4.4000000000000004</v>
      </c>
      <c r="M958" s="11">
        <v>12679</v>
      </c>
      <c r="N958" t="s">
        <v>3847</v>
      </c>
      <c r="O958" t="s">
        <v>3847</v>
      </c>
      <c r="P958" t="s">
        <v>3848</v>
      </c>
    </row>
    <row r="959" spans="1:16">
      <c r="A959" s="2" t="s">
        <v>3849</v>
      </c>
      <c r="B959" s="2" t="s">
        <v>3849</v>
      </c>
      <c r="C959" s="2" t="s">
        <v>3849</v>
      </c>
      <c r="D959" t="s">
        <v>16</v>
      </c>
      <c r="E959" s="2" t="s">
        <v>25</v>
      </c>
      <c r="F959" s="4" t="s">
        <v>99</v>
      </c>
      <c r="G959" s="7">
        <v>349</v>
      </c>
      <c r="H959" s="2" t="s">
        <v>183</v>
      </c>
      <c r="I959" s="8" t="str">
        <f t="shared" si="14"/>
        <v>599</v>
      </c>
      <c r="J959" s="9">
        <v>599</v>
      </c>
      <c r="K959" s="10">
        <v>0.42</v>
      </c>
      <c r="L959" s="2">
        <v>4.0999999999999996</v>
      </c>
      <c r="M959" s="2">
        <v>210</v>
      </c>
      <c r="N959" t="s">
        <v>3850</v>
      </c>
      <c r="O959" t="s">
        <v>3850</v>
      </c>
      <c r="P959" t="s">
        <v>3851</v>
      </c>
    </row>
    <row r="960" spans="1:16">
      <c r="A960" s="2" t="s">
        <v>3852</v>
      </c>
      <c r="B960" s="2" t="s">
        <v>3852</v>
      </c>
      <c r="C960" s="2" t="s">
        <v>3852</v>
      </c>
      <c r="D960" t="s">
        <v>3522</v>
      </c>
      <c r="E960" s="2" t="s">
        <v>3853</v>
      </c>
      <c r="F960" s="4" t="s">
        <v>3854</v>
      </c>
      <c r="G960" s="7">
        <v>5899</v>
      </c>
      <c r="H960" s="2" t="s">
        <v>3855</v>
      </c>
      <c r="I960" s="8" t="str">
        <f t="shared" si="14"/>
        <v>7005</v>
      </c>
      <c r="J960" s="9">
        <v>7005</v>
      </c>
      <c r="K960" s="10">
        <v>0.16</v>
      </c>
      <c r="L960" s="2">
        <v>3.6</v>
      </c>
      <c r="M960" s="11">
        <v>4199</v>
      </c>
      <c r="N960" t="s">
        <v>3856</v>
      </c>
      <c r="O960" t="s">
        <v>3856</v>
      </c>
      <c r="P960" t="s">
        <v>3857</v>
      </c>
    </row>
    <row r="961" spans="1:16">
      <c r="A961" s="2" t="s">
        <v>3858</v>
      </c>
      <c r="B961" s="2" t="s">
        <v>3858</v>
      </c>
      <c r="C961" s="2" t="s">
        <v>3858</v>
      </c>
      <c r="D961" t="s">
        <v>1564</v>
      </c>
      <c r="E961" s="2" t="s">
        <v>35</v>
      </c>
      <c r="F961" s="4" t="s">
        <v>1361</v>
      </c>
      <c r="G961" s="7">
        <v>699</v>
      </c>
      <c r="H961" s="2" t="s">
        <v>262</v>
      </c>
      <c r="I961" s="8" t="str">
        <f t="shared" si="14"/>
        <v>1199</v>
      </c>
      <c r="J961" s="9">
        <v>1199</v>
      </c>
      <c r="K961" s="10">
        <v>0.42</v>
      </c>
      <c r="L961" s="2">
        <v>4</v>
      </c>
      <c r="M961" s="11">
        <v>14403</v>
      </c>
      <c r="N961" t="s">
        <v>3859</v>
      </c>
      <c r="O961" t="s">
        <v>3859</v>
      </c>
      <c r="P961" t="s">
        <v>3860</v>
      </c>
    </row>
    <row r="962" spans="1:16">
      <c r="A962" s="2" t="s">
        <v>3861</v>
      </c>
      <c r="B962" s="2" t="s">
        <v>3861</v>
      </c>
      <c r="C962" s="2" t="s">
        <v>3861</v>
      </c>
      <c r="D962" t="s">
        <v>2685</v>
      </c>
      <c r="E962" s="2" t="s">
        <v>3862</v>
      </c>
      <c r="F962" s="4" t="s">
        <v>3863</v>
      </c>
      <c r="G962" s="7">
        <v>1565</v>
      </c>
      <c r="H962" s="2" t="s">
        <v>351</v>
      </c>
      <c r="I962" s="8" t="str">
        <f t="shared" si="14"/>
        <v>2999</v>
      </c>
      <c r="J962" s="9">
        <v>2999</v>
      </c>
      <c r="K962" s="10">
        <v>0.48</v>
      </c>
      <c r="L962" s="2">
        <v>4</v>
      </c>
      <c r="M962" s="11">
        <v>11113</v>
      </c>
      <c r="N962" t="s">
        <v>3864</v>
      </c>
      <c r="O962" t="s">
        <v>3864</v>
      </c>
      <c r="P962" t="s">
        <v>3865</v>
      </c>
    </row>
    <row r="963" spans="1:16">
      <c r="A963" s="2" t="s">
        <v>3866</v>
      </c>
      <c r="B963" s="2" t="s">
        <v>3866</v>
      </c>
      <c r="C963" s="2" t="s">
        <v>3866</v>
      </c>
      <c r="D963" t="s">
        <v>2542</v>
      </c>
      <c r="E963" s="2" t="s">
        <v>3867</v>
      </c>
      <c r="F963" s="4" t="s">
        <v>3868</v>
      </c>
      <c r="G963" s="7">
        <v>326</v>
      </c>
      <c r="H963" s="2" t="s">
        <v>76</v>
      </c>
      <c r="I963" s="8" t="str">
        <f t="shared" ref="I963:I1026" si="15">SUBSTITUTE(SUBSTITUTE(H963, "â‚¹", ""), ",", "")</f>
        <v>799</v>
      </c>
      <c r="J963" s="9">
        <v>799</v>
      </c>
      <c r="K963" s="10">
        <v>0.59</v>
      </c>
      <c r="L963" s="2">
        <v>4.4000000000000004</v>
      </c>
      <c r="M963" s="11">
        <v>10773</v>
      </c>
      <c r="N963" t="s">
        <v>3869</v>
      </c>
      <c r="O963" t="s">
        <v>3869</v>
      </c>
      <c r="P963" t="s">
        <v>3870</v>
      </c>
    </row>
    <row r="964" spans="1:16">
      <c r="A964" s="2" t="s">
        <v>3871</v>
      </c>
      <c r="B964" s="2" t="s">
        <v>3871</v>
      </c>
      <c r="C964" s="2" t="s">
        <v>3871</v>
      </c>
      <c r="D964" t="s">
        <v>2243</v>
      </c>
      <c r="E964" s="2" t="s">
        <v>2244</v>
      </c>
      <c r="F964" s="4" t="s">
        <v>2245</v>
      </c>
      <c r="G964" s="7">
        <v>120</v>
      </c>
      <c r="H964" s="2" t="s">
        <v>63</v>
      </c>
      <c r="I964" s="8" t="str">
        <f t="shared" si="15"/>
        <v>999</v>
      </c>
      <c r="J964" s="9">
        <v>999</v>
      </c>
      <c r="K964" s="10">
        <v>0.88</v>
      </c>
      <c r="L964" s="2">
        <v>3.9</v>
      </c>
      <c r="M964" s="11">
        <v>6491</v>
      </c>
      <c r="N964" t="s">
        <v>3872</v>
      </c>
      <c r="O964" t="s">
        <v>3872</v>
      </c>
      <c r="P964" t="s">
        <v>3873</v>
      </c>
    </row>
    <row r="965" spans="1:16">
      <c r="A965" s="2" t="s">
        <v>3874</v>
      </c>
      <c r="B965" s="2" t="s">
        <v>3874</v>
      </c>
      <c r="C965" s="2" t="s">
        <v>3874</v>
      </c>
      <c r="D965" t="s">
        <v>2523</v>
      </c>
      <c r="E965" s="2" t="s">
        <v>3875</v>
      </c>
      <c r="F965" s="4" t="s">
        <v>3876</v>
      </c>
      <c r="G965" s="7">
        <v>657</v>
      </c>
      <c r="H965" s="2" t="s">
        <v>63</v>
      </c>
      <c r="I965" s="8" t="str">
        <f t="shared" si="15"/>
        <v>999</v>
      </c>
      <c r="J965" s="9">
        <v>999</v>
      </c>
      <c r="K965" s="10">
        <v>0.34</v>
      </c>
      <c r="L965" s="2">
        <v>4.3</v>
      </c>
      <c r="M965" s="11">
        <v>13944</v>
      </c>
      <c r="N965" t="s">
        <v>3877</v>
      </c>
      <c r="O965" t="s">
        <v>3877</v>
      </c>
      <c r="P965" t="s">
        <v>3878</v>
      </c>
    </row>
    <row r="966" spans="1:16">
      <c r="A966" s="2" t="s">
        <v>3879</v>
      </c>
      <c r="B966" s="2" t="s">
        <v>3879</v>
      </c>
      <c r="C966" s="2" t="s">
        <v>3879</v>
      </c>
      <c r="D966" t="s">
        <v>2634</v>
      </c>
      <c r="E966" s="2" t="s">
        <v>2472</v>
      </c>
      <c r="F966" s="4" t="s">
        <v>3880</v>
      </c>
      <c r="G966" s="7">
        <v>1995</v>
      </c>
      <c r="H966" s="2" t="s">
        <v>3881</v>
      </c>
      <c r="I966" s="8" t="str">
        <f t="shared" si="15"/>
        <v>2895</v>
      </c>
      <c r="J966" s="9">
        <v>2895</v>
      </c>
      <c r="K966" s="10">
        <v>0.31</v>
      </c>
      <c r="L966" s="2">
        <v>4.5999999999999996</v>
      </c>
      <c r="M966" s="11">
        <v>10760</v>
      </c>
      <c r="N966" t="s">
        <v>3882</v>
      </c>
      <c r="O966" t="s">
        <v>3882</v>
      </c>
      <c r="P966" t="s">
        <v>3883</v>
      </c>
    </row>
    <row r="967" spans="1:16">
      <c r="A967" s="2" t="s">
        <v>3884</v>
      </c>
      <c r="B967" s="2" t="s">
        <v>3884</v>
      </c>
      <c r="C967" s="2" t="s">
        <v>3884</v>
      </c>
      <c r="D967" t="s">
        <v>2728</v>
      </c>
      <c r="E967" s="2" t="s">
        <v>635</v>
      </c>
      <c r="F967" s="4" t="s">
        <v>3885</v>
      </c>
      <c r="G967" s="7">
        <v>1500</v>
      </c>
      <c r="H967" s="2" t="s">
        <v>635</v>
      </c>
      <c r="I967" s="8" t="str">
        <f t="shared" si="15"/>
        <v>1500</v>
      </c>
      <c r="J967" s="9">
        <v>1500</v>
      </c>
      <c r="K967" s="10">
        <v>0</v>
      </c>
      <c r="L967" s="2">
        <v>4.4000000000000004</v>
      </c>
      <c r="M967" s="11">
        <v>25996</v>
      </c>
      <c r="N967" t="s">
        <v>3886</v>
      </c>
      <c r="O967" t="s">
        <v>3886</v>
      </c>
      <c r="P967" t="s">
        <v>3887</v>
      </c>
    </row>
    <row r="968" spans="1:16">
      <c r="A968" s="2" t="s">
        <v>3888</v>
      </c>
      <c r="B968" s="2" t="s">
        <v>3888</v>
      </c>
      <c r="C968" s="2" t="s">
        <v>3888</v>
      </c>
      <c r="D968" t="s">
        <v>2461</v>
      </c>
      <c r="E968" s="2" t="s">
        <v>3889</v>
      </c>
      <c r="F968" s="4" t="s">
        <v>3890</v>
      </c>
      <c r="G968" s="7">
        <v>2640</v>
      </c>
      <c r="H968" s="2" t="s">
        <v>3891</v>
      </c>
      <c r="I968" s="8" t="str">
        <f t="shared" si="15"/>
        <v>3195</v>
      </c>
      <c r="J968" s="9">
        <v>3195</v>
      </c>
      <c r="K968" s="10">
        <v>0.17</v>
      </c>
      <c r="L968" s="2">
        <v>4.5</v>
      </c>
      <c r="M968" s="11">
        <v>16146</v>
      </c>
      <c r="N968" t="s">
        <v>3892</v>
      </c>
      <c r="O968" t="s">
        <v>3892</v>
      </c>
      <c r="P968" t="s">
        <v>3893</v>
      </c>
    </row>
    <row r="969" spans="1:16">
      <c r="A969" s="2" t="s">
        <v>3894</v>
      </c>
      <c r="B969" s="2" t="s">
        <v>3894</v>
      </c>
      <c r="C969" s="2" t="s">
        <v>3894</v>
      </c>
      <c r="D969" t="s">
        <v>3522</v>
      </c>
      <c r="E969" s="2" t="s">
        <v>2204</v>
      </c>
      <c r="F969" s="4" t="s">
        <v>3895</v>
      </c>
      <c r="G969" s="7">
        <v>5299</v>
      </c>
      <c r="H969" s="2" t="s">
        <v>3896</v>
      </c>
      <c r="I969" s="8" t="str">
        <f t="shared" si="15"/>
        <v>6355</v>
      </c>
      <c r="J969" s="9">
        <v>6355</v>
      </c>
      <c r="K969" s="10">
        <v>0.17</v>
      </c>
      <c r="L969" s="2">
        <v>3.9</v>
      </c>
      <c r="M969" s="11">
        <v>8280</v>
      </c>
      <c r="N969" t="s">
        <v>3897</v>
      </c>
      <c r="O969" t="s">
        <v>3897</v>
      </c>
      <c r="P969" t="s">
        <v>3898</v>
      </c>
    </row>
    <row r="970" spans="1:16">
      <c r="A970" s="2" t="s">
        <v>3899</v>
      </c>
      <c r="B970" s="2" t="s">
        <v>3899</v>
      </c>
      <c r="C970" s="2" t="s">
        <v>3899</v>
      </c>
      <c r="D970" t="s">
        <v>16</v>
      </c>
      <c r="E970" s="2" t="s">
        <v>338</v>
      </c>
      <c r="F970" s="4" t="s">
        <v>339</v>
      </c>
      <c r="G970" s="7">
        <v>263</v>
      </c>
      <c r="H970" s="2" t="s">
        <v>35</v>
      </c>
      <c r="I970" s="8" t="str">
        <f t="shared" si="15"/>
        <v>699</v>
      </c>
      <c r="J970" s="9">
        <v>699</v>
      </c>
      <c r="K970" s="10">
        <v>0.62</v>
      </c>
      <c r="L970" s="2">
        <v>4.0999999999999996</v>
      </c>
      <c r="M970" s="2">
        <v>450</v>
      </c>
      <c r="N970" t="s">
        <v>3900</v>
      </c>
      <c r="O970" t="s">
        <v>3900</v>
      </c>
      <c r="P970" t="s">
        <v>3901</v>
      </c>
    </row>
    <row r="971" spans="1:16">
      <c r="A971" s="2" t="s">
        <v>3902</v>
      </c>
      <c r="B971" s="2" t="s">
        <v>3902</v>
      </c>
      <c r="C971" s="2" t="s">
        <v>3902</v>
      </c>
      <c r="D971" t="s">
        <v>3755</v>
      </c>
      <c r="E971" s="2" t="s">
        <v>1187</v>
      </c>
      <c r="F971" s="4" t="s">
        <v>1188</v>
      </c>
      <c r="G971" s="7">
        <v>1990</v>
      </c>
      <c r="H971" s="2" t="s">
        <v>351</v>
      </c>
      <c r="I971" s="8" t="str">
        <f t="shared" si="15"/>
        <v>2999</v>
      </c>
      <c r="J971" s="9">
        <v>2999</v>
      </c>
      <c r="K971" s="10">
        <v>0.34</v>
      </c>
      <c r="L971" s="2">
        <v>4.3</v>
      </c>
      <c r="M971" s="11">
        <v>14237</v>
      </c>
      <c r="N971" t="s">
        <v>3903</v>
      </c>
      <c r="O971" t="s">
        <v>3903</v>
      </c>
      <c r="P971" t="s">
        <v>3904</v>
      </c>
    </row>
    <row r="972" spans="1:16">
      <c r="A972" s="2" t="s">
        <v>3905</v>
      </c>
      <c r="B972" s="2" t="s">
        <v>3905</v>
      </c>
      <c r="C972" s="2" t="s">
        <v>3905</v>
      </c>
      <c r="D972" t="s">
        <v>3906</v>
      </c>
      <c r="E972" s="2" t="s">
        <v>1275</v>
      </c>
      <c r="F972" s="4" t="s">
        <v>1276</v>
      </c>
      <c r="G972" s="7">
        <v>1289</v>
      </c>
      <c r="H972" s="2" t="s">
        <v>306</v>
      </c>
      <c r="I972" s="8" t="str">
        <f t="shared" si="15"/>
        <v>1499</v>
      </c>
      <c r="J972" s="9">
        <v>1499</v>
      </c>
      <c r="K972" s="10">
        <v>0.14000000000000001</v>
      </c>
      <c r="L972" s="2">
        <v>4.5</v>
      </c>
      <c r="M972" s="11">
        <v>20668</v>
      </c>
      <c r="N972" t="s">
        <v>3907</v>
      </c>
      <c r="O972" t="s">
        <v>3907</v>
      </c>
      <c r="P972" t="s">
        <v>3908</v>
      </c>
    </row>
    <row r="973" spans="1:16">
      <c r="A973" s="2" t="s">
        <v>3909</v>
      </c>
      <c r="B973" s="2" t="s">
        <v>3909</v>
      </c>
      <c r="C973" s="2" t="s">
        <v>3909</v>
      </c>
      <c r="D973" t="s">
        <v>3071</v>
      </c>
      <c r="E973" s="2" t="s">
        <v>2495</v>
      </c>
      <c r="F973" s="4" t="s">
        <v>3910</v>
      </c>
      <c r="G973" s="7">
        <v>165</v>
      </c>
      <c r="H973" s="2" t="s">
        <v>2495</v>
      </c>
      <c r="I973" s="8" t="str">
        <f t="shared" si="15"/>
        <v>165</v>
      </c>
      <c r="J973" s="9">
        <v>165</v>
      </c>
      <c r="K973" s="10">
        <v>0</v>
      </c>
      <c r="L973" s="2">
        <v>4.5</v>
      </c>
      <c r="M973" s="11">
        <v>1674</v>
      </c>
      <c r="N973" t="s">
        <v>3911</v>
      </c>
      <c r="O973" t="s">
        <v>3911</v>
      </c>
      <c r="P973" t="s">
        <v>3912</v>
      </c>
    </row>
    <row r="974" spans="1:16">
      <c r="A974" s="2" t="s">
        <v>3913</v>
      </c>
      <c r="B974" s="2" t="s">
        <v>3913</v>
      </c>
      <c r="C974" s="2" t="s">
        <v>3913</v>
      </c>
      <c r="D974" t="s">
        <v>3350</v>
      </c>
      <c r="E974" s="2" t="s">
        <v>660</v>
      </c>
      <c r="F974" s="4" t="s">
        <v>661</v>
      </c>
      <c r="G974" s="7">
        <v>1699</v>
      </c>
      <c r="H974" s="2" t="s">
        <v>2236</v>
      </c>
      <c r="I974" s="8" t="str">
        <f t="shared" si="15"/>
        <v>3499</v>
      </c>
      <c r="J974" s="9">
        <v>3499</v>
      </c>
      <c r="K974" s="10">
        <v>0.51</v>
      </c>
      <c r="L974" s="2">
        <v>3.6</v>
      </c>
      <c r="M974" s="11">
        <v>7689</v>
      </c>
      <c r="N974" t="s">
        <v>3914</v>
      </c>
      <c r="O974" t="s">
        <v>3914</v>
      </c>
      <c r="P974" t="s">
        <v>3915</v>
      </c>
    </row>
    <row r="975" spans="1:16">
      <c r="A975" s="2" t="s">
        <v>3916</v>
      </c>
      <c r="B975" s="2" t="s">
        <v>3916</v>
      </c>
      <c r="C975" s="2" t="s">
        <v>3916</v>
      </c>
      <c r="D975" t="s">
        <v>2916</v>
      </c>
      <c r="E975" s="2" t="s">
        <v>1008</v>
      </c>
      <c r="F975" s="4" t="s">
        <v>1194</v>
      </c>
      <c r="G975" s="7">
        <v>2299</v>
      </c>
      <c r="H975" s="2" t="s">
        <v>3917</v>
      </c>
      <c r="I975" s="8" t="str">
        <f t="shared" si="15"/>
        <v>7500</v>
      </c>
      <c r="J975" s="9">
        <v>7500</v>
      </c>
      <c r="K975" s="10">
        <v>0.69</v>
      </c>
      <c r="L975" s="2">
        <v>4.0999999999999996</v>
      </c>
      <c r="M975" s="11">
        <v>5554</v>
      </c>
      <c r="N975" t="s">
        <v>3918</v>
      </c>
      <c r="O975" t="s">
        <v>3918</v>
      </c>
      <c r="P975" t="s">
        <v>3919</v>
      </c>
    </row>
    <row r="976" spans="1:16">
      <c r="A976" s="2" t="s">
        <v>3920</v>
      </c>
      <c r="B976" s="2" t="s">
        <v>3920</v>
      </c>
      <c r="C976" s="2" t="s">
        <v>3920</v>
      </c>
      <c r="D976" t="s">
        <v>16</v>
      </c>
      <c r="E976" s="2" t="s">
        <v>81</v>
      </c>
      <c r="F976" s="4" t="s">
        <v>82</v>
      </c>
      <c r="G976" s="7">
        <v>219</v>
      </c>
      <c r="H976" s="2" t="s">
        <v>83</v>
      </c>
      <c r="I976" s="8" t="str">
        <f t="shared" si="15"/>
        <v>700</v>
      </c>
      <c r="J976" s="9">
        <v>700</v>
      </c>
      <c r="K976" s="10">
        <v>0.69</v>
      </c>
      <c r="L976" s="2">
        <v>4.3</v>
      </c>
      <c r="M976" s="11">
        <v>20053</v>
      </c>
      <c r="N976" t="s">
        <v>3921</v>
      </c>
      <c r="O976" t="s">
        <v>3921</v>
      </c>
      <c r="P976" t="s">
        <v>3922</v>
      </c>
    </row>
    <row r="977" spans="1:16">
      <c r="A977" s="2" t="s">
        <v>3923</v>
      </c>
      <c r="B977" s="2" t="s">
        <v>3923</v>
      </c>
      <c r="C977" s="2" t="s">
        <v>3923</v>
      </c>
      <c r="D977" t="s">
        <v>2881</v>
      </c>
      <c r="E977" s="2" t="s">
        <v>2610</v>
      </c>
      <c r="F977" s="4" t="s">
        <v>2611</v>
      </c>
      <c r="G977" s="7">
        <v>39</v>
      </c>
      <c r="H977" s="2" t="s">
        <v>2610</v>
      </c>
      <c r="I977" s="8" t="str">
        <f t="shared" si="15"/>
        <v>39</v>
      </c>
      <c r="J977" s="9">
        <v>39</v>
      </c>
      <c r="K977" s="10">
        <v>0</v>
      </c>
      <c r="L977" s="2">
        <v>3.8</v>
      </c>
      <c r="M977" s="11">
        <v>3344</v>
      </c>
      <c r="N977" t="s">
        <v>3924</v>
      </c>
      <c r="O977" t="s">
        <v>3924</v>
      </c>
      <c r="P977" t="s">
        <v>3925</v>
      </c>
    </row>
    <row r="978" spans="1:16">
      <c r="A978" s="2" t="s">
        <v>3926</v>
      </c>
      <c r="B978" s="2" t="s">
        <v>3926</v>
      </c>
      <c r="C978" s="2" t="s">
        <v>3926</v>
      </c>
      <c r="D978" t="s">
        <v>3927</v>
      </c>
      <c r="E978" s="2" t="s">
        <v>364</v>
      </c>
      <c r="F978" s="4" t="s">
        <v>365</v>
      </c>
      <c r="G978" s="7">
        <v>26999</v>
      </c>
      <c r="H978" s="2" t="s">
        <v>517</v>
      </c>
      <c r="I978" s="8" t="str">
        <f t="shared" si="15"/>
        <v>37999</v>
      </c>
      <c r="J978" s="9">
        <v>37999</v>
      </c>
      <c r="K978" s="10">
        <v>0.28999999999999998</v>
      </c>
      <c r="L978" s="2">
        <v>4.5999999999999996</v>
      </c>
      <c r="M978" s="11">
        <v>2886</v>
      </c>
      <c r="N978" t="s">
        <v>3928</v>
      </c>
      <c r="O978" t="s">
        <v>3928</v>
      </c>
      <c r="P978" t="s">
        <v>3929</v>
      </c>
    </row>
    <row r="979" spans="1:16">
      <c r="A979" s="2" t="s">
        <v>3930</v>
      </c>
      <c r="B979" s="2" t="s">
        <v>3930</v>
      </c>
      <c r="C979" s="2" t="s">
        <v>3930</v>
      </c>
      <c r="D979" t="s">
        <v>1519</v>
      </c>
      <c r="E979" s="2" t="s">
        <v>989</v>
      </c>
      <c r="F979" s="4" t="s">
        <v>3447</v>
      </c>
      <c r="G979" s="7">
        <v>1490</v>
      </c>
      <c r="H979" s="2" t="s">
        <v>1187</v>
      </c>
      <c r="I979" s="8" t="str">
        <f t="shared" si="15"/>
        <v>1990</v>
      </c>
      <c r="J979" s="9">
        <v>1990</v>
      </c>
      <c r="K979" s="10">
        <v>0.25</v>
      </c>
      <c r="L979" s="2">
        <v>4.0999999999999996</v>
      </c>
      <c r="M979" s="11">
        <v>98250</v>
      </c>
      <c r="N979" t="s">
        <v>3931</v>
      </c>
      <c r="O979" t="s">
        <v>3931</v>
      </c>
      <c r="P979" t="s">
        <v>3932</v>
      </c>
    </row>
    <row r="980" spans="1:16">
      <c r="A980" s="2" t="s">
        <v>3933</v>
      </c>
      <c r="B980" s="2" t="s">
        <v>3933</v>
      </c>
      <c r="C980" s="2" t="s">
        <v>3933</v>
      </c>
      <c r="D980" t="s">
        <v>2399</v>
      </c>
      <c r="E980" s="2" t="s">
        <v>3934</v>
      </c>
      <c r="F980" s="4" t="s">
        <v>3935</v>
      </c>
      <c r="G980" s="7">
        <v>398</v>
      </c>
      <c r="H980" s="2" t="s">
        <v>3936</v>
      </c>
      <c r="I980" s="8" t="str">
        <f t="shared" si="15"/>
        <v>1949</v>
      </c>
      <c r="J980" s="9">
        <v>1949</v>
      </c>
      <c r="K980" s="10">
        <v>0.8</v>
      </c>
      <c r="L980" s="2">
        <v>4</v>
      </c>
      <c r="M980" s="2">
        <v>75</v>
      </c>
      <c r="N980" t="s">
        <v>3937</v>
      </c>
      <c r="O980" t="s">
        <v>3937</v>
      </c>
      <c r="P980" t="s">
        <v>3938</v>
      </c>
    </row>
    <row r="981" spans="1:16">
      <c r="A981" s="2" t="s">
        <v>3939</v>
      </c>
      <c r="B981" s="2" t="s">
        <v>3939</v>
      </c>
      <c r="C981" s="2" t="s">
        <v>3939</v>
      </c>
      <c r="D981" t="s">
        <v>16</v>
      </c>
      <c r="E981" s="2" t="s">
        <v>25</v>
      </c>
      <c r="F981" s="4" t="s">
        <v>99</v>
      </c>
      <c r="G981" s="7">
        <v>349</v>
      </c>
      <c r="H981" s="2" t="s">
        <v>90</v>
      </c>
      <c r="I981" s="8" t="str">
        <f t="shared" si="15"/>
        <v>899</v>
      </c>
      <c r="J981" s="9">
        <v>899</v>
      </c>
      <c r="K981" s="10">
        <v>0.61</v>
      </c>
      <c r="L981" s="2">
        <v>4.5</v>
      </c>
      <c r="M981" s="2">
        <v>149</v>
      </c>
      <c r="N981" t="s">
        <v>3940</v>
      </c>
      <c r="O981" t="s">
        <v>3940</v>
      </c>
      <c r="P981" t="s">
        <v>3941</v>
      </c>
    </row>
    <row r="982" spans="1:16">
      <c r="A982" s="2" t="s">
        <v>3942</v>
      </c>
      <c r="B982" s="2" t="s">
        <v>3942</v>
      </c>
      <c r="C982" s="2" t="s">
        <v>3942</v>
      </c>
      <c r="D982" t="s">
        <v>3350</v>
      </c>
      <c r="E982" s="2" t="s">
        <v>3943</v>
      </c>
      <c r="F982" s="4" t="s">
        <v>3944</v>
      </c>
      <c r="G982" s="7">
        <v>770</v>
      </c>
      <c r="H982" s="2" t="s">
        <v>3945</v>
      </c>
      <c r="I982" s="8" t="str">
        <f t="shared" si="15"/>
        <v>1547</v>
      </c>
      <c r="J982" s="9">
        <v>1547</v>
      </c>
      <c r="K982" s="10">
        <v>0.5</v>
      </c>
      <c r="L982" s="2">
        <v>4.3</v>
      </c>
      <c r="M982" s="11">
        <v>2585</v>
      </c>
      <c r="N982" t="s">
        <v>3946</v>
      </c>
      <c r="O982" t="s">
        <v>3946</v>
      </c>
      <c r="P982" t="s">
        <v>3947</v>
      </c>
    </row>
    <row r="983" spans="1:16">
      <c r="A983" s="2" t="s">
        <v>3948</v>
      </c>
      <c r="B983" s="2" t="s">
        <v>3948</v>
      </c>
      <c r="C983" s="2" t="s">
        <v>3948</v>
      </c>
      <c r="D983" t="s">
        <v>1736</v>
      </c>
      <c r="E983" s="2" t="s">
        <v>130</v>
      </c>
      <c r="F983" s="4" t="s">
        <v>131</v>
      </c>
      <c r="G983" s="7">
        <v>279</v>
      </c>
      <c r="H983" s="2" t="s">
        <v>416</v>
      </c>
      <c r="I983" s="8" t="str">
        <f t="shared" si="15"/>
        <v>1299</v>
      </c>
      <c r="J983" s="9">
        <v>1299</v>
      </c>
      <c r="K983" s="10">
        <v>0.79</v>
      </c>
      <c r="L983" s="2">
        <v>4</v>
      </c>
      <c r="M983" s="11">
        <v>5072</v>
      </c>
      <c r="N983" t="s">
        <v>3949</v>
      </c>
      <c r="O983" t="s">
        <v>3949</v>
      </c>
      <c r="P983" t="s">
        <v>3950</v>
      </c>
    </row>
    <row r="984" spans="1:16">
      <c r="A984" s="2" t="s">
        <v>3951</v>
      </c>
      <c r="B984" s="2" t="s">
        <v>3951</v>
      </c>
      <c r="C984" s="2" t="s">
        <v>3951</v>
      </c>
      <c r="D984" t="s">
        <v>3952</v>
      </c>
      <c r="E984" s="2" t="s">
        <v>110</v>
      </c>
      <c r="F984" s="4" t="s">
        <v>111</v>
      </c>
      <c r="G984" s="7">
        <v>249</v>
      </c>
      <c r="H984" s="2" t="s">
        <v>183</v>
      </c>
      <c r="I984" s="8" t="str">
        <f t="shared" si="15"/>
        <v>599</v>
      </c>
      <c r="J984" s="9">
        <v>599</v>
      </c>
      <c r="K984" s="10">
        <v>0.57999999999999996</v>
      </c>
      <c r="L984" s="2">
        <v>4.5</v>
      </c>
      <c r="M984" s="11">
        <v>5985</v>
      </c>
      <c r="N984" t="s">
        <v>3953</v>
      </c>
      <c r="O984" t="s">
        <v>3953</v>
      </c>
      <c r="P984" t="s">
        <v>3954</v>
      </c>
    </row>
    <row r="985" spans="1:16">
      <c r="A985" s="2" t="s">
        <v>3955</v>
      </c>
      <c r="B985" s="2" t="s">
        <v>3955</v>
      </c>
      <c r="C985" s="2" t="s">
        <v>3955</v>
      </c>
      <c r="D985" t="s">
        <v>16</v>
      </c>
      <c r="E985" s="2" t="s">
        <v>370</v>
      </c>
      <c r="F985" s="4" t="s">
        <v>371</v>
      </c>
      <c r="G985" s="7">
        <v>115</v>
      </c>
      <c r="H985" s="2" t="s">
        <v>51</v>
      </c>
      <c r="I985" s="8" t="str">
        <f t="shared" si="15"/>
        <v>499</v>
      </c>
      <c r="J985" s="9">
        <v>499</v>
      </c>
      <c r="K985" s="10">
        <v>0.77</v>
      </c>
      <c r="L985" s="2">
        <v>4</v>
      </c>
      <c r="M985" s="11">
        <v>7732</v>
      </c>
      <c r="N985" t="s">
        <v>3956</v>
      </c>
      <c r="O985" t="s">
        <v>3956</v>
      </c>
      <c r="P985" t="s">
        <v>3957</v>
      </c>
    </row>
    <row r="986" spans="1:16">
      <c r="A986" s="2" t="s">
        <v>3958</v>
      </c>
      <c r="B986" s="2" t="s">
        <v>3958</v>
      </c>
      <c r="C986" s="2" t="s">
        <v>3958</v>
      </c>
      <c r="D986" t="s">
        <v>3959</v>
      </c>
      <c r="E986" s="2" t="s">
        <v>287</v>
      </c>
      <c r="F986" s="4" t="s">
        <v>288</v>
      </c>
      <c r="G986" s="7">
        <v>230</v>
      </c>
      <c r="H986" s="2" t="s">
        <v>287</v>
      </c>
      <c r="I986" s="8" t="str">
        <f t="shared" si="15"/>
        <v>230</v>
      </c>
      <c r="J986" s="9">
        <v>230</v>
      </c>
      <c r="K986" s="10">
        <v>0</v>
      </c>
      <c r="L986" s="2">
        <v>4.5</v>
      </c>
      <c r="M986" s="11">
        <v>9427</v>
      </c>
      <c r="N986" t="s">
        <v>3960</v>
      </c>
      <c r="O986" t="s">
        <v>3960</v>
      </c>
      <c r="P986" t="s">
        <v>3961</v>
      </c>
    </row>
    <row r="987" spans="1:16">
      <c r="A987" s="2" t="s">
        <v>3962</v>
      </c>
      <c r="B987" s="2" t="s">
        <v>3962</v>
      </c>
      <c r="C987" s="2" t="s">
        <v>3962</v>
      </c>
      <c r="D987" t="s">
        <v>16</v>
      </c>
      <c r="E987" s="2" t="s">
        <v>17</v>
      </c>
      <c r="F987" s="4" t="s">
        <v>18</v>
      </c>
      <c r="G987" s="7">
        <v>399</v>
      </c>
      <c r="H987" s="2" t="s">
        <v>63</v>
      </c>
      <c r="I987" s="8" t="str">
        <f t="shared" si="15"/>
        <v>999</v>
      </c>
      <c r="J987" s="9">
        <v>999</v>
      </c>
      <c r="K987" s="10">
        <v>0.6</v>
      </c>
      <c r="L987" s="2">
        <v>4.0999999999999996</v>
      </c>
      <c r="M987" s="11">
        <v>1780</v>
      </c>
      <c r="N987" t="s">
        <v>3963</v>
      </c>
      <c r="O987" t="s">
        <v>3963</v>
      </c>
      <c r="P987" t="s">
        <v>3964</v>
      </c>
    </row>
    <row r="988" spans="1:16">
      <c r="A988" s="2" t="s">
        <v>3965</v>
      </c>
      <c r="B988" s="2" t="s">
        <v>3965</v>
      </c>
      <c r="C988" s="2" t="s">
        <v>3965</v>
      </c>
      <c r="D988" t="s">
        <v>2634</v>
      </c>
      <c r="E988" s="2" t="s">
        <v>183</v>
      </c>
      <c r="F988" s="4" t="s">
        <v>184</v>
      </c>
      <c r="G988" s="7">
        <v>599</v>
      </c>
      <c r="H988" s="2" t="s">
        <v>83</v>
      </c>
      <c r="I988" s="8" t="str">
        <f t="shared" si="15"/>
        <v>700</v>
      </c>
      <c r="J988" s="9">
        <v>700</v>
      </c>
      <c r="K988" s="10">
        <v>0.14000000000000001</v>
      </c>
      <c r="L988" s="2">
        <v>4.3</v>
      </c>
      <c r="M988" s="11">
        <v>2301</v>
      </c>
      <c r="N988" t="s">
        <v>3966</v>
      </c>
      <c r="O988" t="s">
        <v>3966</v>
      </c>
      <c r="P988" t="s">
        <v>3967</v>
      </c>
    </row>
    <row r="989" spans="1:16">
      <c r="A989" s="2" t="s">
        <v>3968</v>
      </c>
      <c r="B989" s="2" t="s">
        <v>3968</v>
      </c>
      <c r="C989" s="2" t="s">
        <v>3968</v>
      </c>
      <c r="D989" t="s">
        <v>3969</v>
      </c>
      <c r="E989" s="2" t="s">
        <v>1020</v>
      </c>
      <c r="F989" s="4" t="s">
        <v>1021</v>
      </c>
      <c r="G989" s="7">
        <v>598</v>
      </c>
      <c r="H989" s="2" t="s">
        <v>3970</v>
      </c>
      <c r="I989" s="8" t="str">
        <f t="shared" si="15"/>
        <v>1150</v>
      </c>
      <c r="J989" s="9">
        <v>1150</v>
      </c>
      <c r="K989" s="10">
        <v>0.48</v>
      </c>
      <c r="L989" s="2">
        <v>4.0999999999999996</v>
      </c>
      <c r="M989" s="11">
        <v>2535</v>
      </c>
      <c r="N989" t="s">
        <v>3971</v>
      </c>
      <c r="O989" t="s">
        <v>3971</v>
      </c>
      <c r="P989" t="s">
        <v>3972</v>
      </c>
    </row>
    <row r="990" spans="1:16">
      <c r="A990" s="2" t="s">
        <v>3973</v>
      </c>
      <c r="B990" s="2" t="s">
        <v>3973</v>
      </c>
      <c r="C990" s="2" t="s">
        <v>3973</v>
      </c>
      <c r="D990" t="s">
        <v>2960</v>
      </c>
      <c r="E990" s="2" t="s">
        <v>17</v>
      </c>
      <c r="F990" s="4" t="s">
        <v>18</v>
      </c>
      <c r="G990" s="7">
        <v>399</v>
      </c>
      <c r="H990" s="2" t="s">
        <v>306</v>
      </c>
      <c r="I990" s="8" t="str">
        <f t="shared" si="15"/>
        <v>1499</v>
      </c>
      <c r="J990" s="9">
        <v>1499</v>
      </c>
      <c r="K990" s="10">
        <v>0.73</v>
      </c>
      <c r="L990" s="2">
        <v>4</v>
      </c>
      <c r="M990" s="2">
        <v>691</v>
      </c>
      <c r="N990" t="s">
        <v>3974</v>
      </c>
      <c r="O990" t="s">
        <v>3974</v>
      </c>
      <c r="P990" t="s">
        <v>3975</v>
      </c>
    </row>
    <row r="991" spans="1:16">
      <c r="A991" s="2" t="s">
        <v>3976</v>
      </c>
      <c r="B991" s="2" t="s">
        <v>3976</v>
      </c>
      <c r="C991" s="2" t="s">
        <v>3976</v>
      </c>
      <c r="D991" t="s">
        <v>2399</v>
      </c>
      <c r="E991" s="2" t="s">
        <v>51</v>
      </c>
      <c r="F991" s="4" t="s">
        <v>62</v>
      </c>
      <c r="G991" s="7">
        <v>499</v>
      </c>
      <c r="H991" s="2" t="s">
        <v>416</v>
      </c>
      <c r="I991" s="8" t="str">
        <f t="shared" si="15"/>
        <v>1299</v>
      </c>
      <c r="J991" s="9">
        <v>1299</v>
      </c>
      <c r="K991" s="10">
        <v>0.62</v>
      </c>
      <c r="L991" s="2">
        <v>4.0999999999999996</v>
      </c>
      <c r="M991" s="11">
        <v>2740</v>
      </c>
      <c r="N991" t="s">
        <v>3977</v>
      </c>
      <c r="O991" t="s">
        <v>3977</v>
      </c>
      <c r="P991" t="s">
        <v>3978</v>
      </c>
    </row>
    <row r="992" spans="1:16">
      <c r="A992" s="2" t="s">
        <v>3979</v>
      </c>
      <c r="B992" s="2" t="s">
        <v>3979</v>
      </c>
      <c r="C992" s="2" t="s">
        <v>3979</v>
      </c>
      <c r="D992" t="s">
        <v>16</v>
      </c>
      <c r="E992" s="2" t="s">
        <v>23</v>
      </c>
      <c r="F992" s="4" t="s">
        <v>24</v>
      </c>
      <c r="G992" s="7">
        <v>199</v>
      </c>
      <c r="H992" s="2" t="s">
        <v>51</v>
      </c>
      <c r="I992" s="8" t="str">
        <f t="shared" si="15"/>
        <v>499</v>
      </c>
      <c r="J992" s="9">
        <v>499</v>
      </c>
      <c r="K992" s="10">
        <v>0.6</v>
      </c>
      <c r="L992" s="2">
        <v>4.0999999999999996</v>
      </c>
      <c r="M992" s="2">
        <v>602</v>
      </c>
      <c r="N992" t="s">
        <v>3980</v>
      </c>
      <c r="O992" t="s">
        <v>3980</v>
      </c>
      <c r="P992" t="s">
        <v>3981</v>
      </c>
    </row>
    <row r="993" spans="1:16">
      <c r="A993" s="2" t="s">
        <v>3982</v>
      </c>
      <c r="B993" s="2" t="s">
        <v>3982</v>
      </c>
      <c r="C993" s="2" t="s">
        <v>3982</v>
      </c>
      <c r="D993" t="s">
        <v>2383</v>
      </c>
      <c r="E993" s="2" t="s">
        <v>2910</v>
      </c>
      <c r="F993" s="4" t="s">
        <v>2911</v>
      </c>
      <c r="G993" s="7">
        <v>579</v>
      </c>
      <c r="H993" s="2" t="s">
        <v>3983</v>
      </c>
      <c r="I993" s="8" t="str">
        <f t="shared" si="15"/>
        <v>1090</v>
      </c>
      <c r="J993" s="9">
        <v>1090</v>
      </c>
      <c r="K993" s="10">
        <v>0.47</v>
      </c>
      <c r="L993" s="2">
        <v>4.4000000000000004</v>
      </c>
      <c r="M993" s="11">
        <v>3482</v>
      </c>
      <c r="N993" t="s">
        <v>3984</v>
      </c>
      <c r="O993" t="s">
        <v>3984</v>
      </c>
      <c r="P993" t="s">
        <v>3985</v>
      </c>
    </row>
    <row r="994" spans="1:16">
      <c r="A994" s="2" t="s">
        <v>3986</v>
      </c>
      <c r="B994" s="2" t="s">
        <v>3986</v>
      </c>
      <c r="C994" s="2" t="s">
        <v>3986</v>
      </c>
      <c r="D994" t="s">
        <v>16</v>
      </c>
      <c r="E994" s="2" t="s">
        <v>173</v>
      </c>
      <c r="F994" s="4" t="s">
        <v>174</v>
      </c>
      <c r="G994" s="7">
        <v>179</v>
      </c>
      <c r="H994" s="2" t="s">
        <v>17</v>
      </c>
      <c r="I994" s="8" t="str">
        <f t="shared" si="15"/>
        <v>399</v>
      </c>
      <c r="J994" s="9">
        <v>399</v>
      </c>
      <c r="K994" s="10">
        <v>0.55000000000000004</v>
      </c>
      <c r="L994" s="2">
        <v>4</v>
      </c>
      <c r="M994" s="11">
        <v>1423</v>
      </c>
      <c r="N994" t="s">
        <v>3987</v>
      </c>
      <c r="O994" t="s">
        <v>3987</v>
      </c>
      <c r="P994" t="s">
        <v>3988</v>
      </c>
    </row>
    <row r="995" spans="1:16">
      <c r="A995" s="2" t="s">
        <v>3989</v>
      </c>
      <c r="B995" s="2" t="s">
        <v>3989</v>
      </c>
      <c r="C995" s="2" t="s">
        <v>3989</v>
      </c>
      <c r="D995" t="s">
        <v>3990</v>
      </c>
      <c r="E995" s="2" t="s">
        <v>3333</v>
      </c>
      <c r="F995" s="4" t="s">
        <v>3334</v>
      </c>
      <c r="G995" s="7">
        <v>90</v>
      </c>
      <c r="H995" s="2" t="s">
        <v>2699</v>
      </c>
      <c r="I995" s="8" t="str">
        <f t="shared" si="15"/>
        <v>100</v>
      </c>
      <c r="J995" s="9">
        <v>100</v>
      </c>
      <c r="K995" s="10">
        <v>0.1</v>
      </c>
      <c r="L995" s="2">
        <v>4.0999999999999996</v>
      </c>
      <c r="M995" s="11">
        <v>6199</v>
      </c>
      <c r="N995" t="s">
        <v>3991</v>
      </c>
      <c r="O995" t="s">
        <v>3991</v>
      </c>
      <c r="P995" t="s">
        <v>3992</v>
      </c>
    </row>
    <row r="996" spans="1:16">
      <c r="A996" s="2" t="s">
        <v>3993</v>
      </c>
      <c r="B996" s="2" t="s">
        <v>3993</v>
      </c>
      <c r="C996" s="2" t="s">
        <v>3993</v>
      </c>
      <c r="D996" t="s">
        <v>2399</v>
      </c>
      <c r="E996" s="2" t="s">
        <v>90</v>
      </c>
      <c r="F996" s="4" t="s">
        <v>197</v>
      </c>
      <c r="G996" s="7">
        <v>899</v>
      </c>
      <c r="H996" s="2" t="s">
        <v>162</v>
      </c>
      <c r="I996" s="8" t="str">
        <f t="shared" si="15"/>
        <v>1999</v>
      </c>
      <c r="J996" s="9">
        <v>1999</v>
      </c>
      <c r="K996" s="10">
        <v>0.55000000000000004</v>
      </c>
      <c r="L996" s="2">
        <v>4.4000000000000004</v>
      </c>
      <c r="M996" s="11">
        <v>1667</v>
      </c>
      <c r="N996" t="s">
        <v>3994</v>
      </c>
      <c r="O996" t="s">
        <v>3994</v>
      </c>
      <c r="P996" t="s">
        <v>3995</v>
      </c>
    </row>
    <row r="997" spans="1:16">
      <c r="A997" s="2" t="s">
        <v>3996</v>
      </c>
      <c r="B997" s="2" t="s">
        <v>3996</v>
      </c>
      <c r="C997" s="2" t="s">
        <v>3996</v>
      </c>
      <c r="D997" t="s">
        <v>3652</v>
      </c>
      <c r="E997" s="2" t="s">
        <v>1556</v>
      </c>
      <c r="F997" s="4" t="s">
        <v>1557</v>
      </c>
      <c r="G997" s="7">
        <v>1149</v>
      </c>
      <c r="H997" s="2" t="s">
        <v>1546</v>
      </c>
      <c r="I997" s="8" t="str">
        <f t="shared" si="15"/>
        <v>1800</v>
      </c>
      <c r="J997" s="9">
        <v>1800</v>
      </c>
      <c r="K997" s="10">
        <v>0.36</v>
      </c>
      <c r="L997" s="2">
        <v>4.3</v>
      </c>
      <c r="M997" s="11">
        <v>4723</v>
      </c>
      <c r="N997" t="s">
        <v>3997</v>
      </c>
      <c r="O997" t="s">
        <v>3997</v>
      </c>
      <c r="P997" t="s">
        <v>3998</v>
      </c>
    </row>
    <row r="998" spans="1:16">
      <c r="A998" s="2" t="s">
        <v>3999</v>
      </c>
      <c r="B998" s="2" t="s">
        <v>3999</v>
      </c>
      <c r="C998" s="2" t="s">
        <v>3999</v>
      </c>
      <c r="D998" t="s">
        <v>3043</v>
      </c>
      <c r="E998" s="2" t="s">
        <v>110</v>
      </c>
      <c r="F998" s="4" t="s">
        <v>111</v>
      </c>
      <c r="G998" s="7">
        <v>249</v>
      </c>
      <c r="H998" s="2" t="s">
        <v>51</v>
      </c>
      <c r="I998" s="8" t="str">
        <f t="shared" si="15"/>
        <v>499</v>
      </c>
      <c r="J998" s="9">
        <v>499</v>
      </c>
      <c r="K998" s="10">
        <v>0.5</v>
      </c>
      <c r="L998" s="2">
        <v>4.2</v>
      </c>
      <c r="M998" s="11">
        <v>22860</v>
      </c>
      <c r="N998" t="s">
        <v>4000</v>
      </c>
      <c r="O998" t="s">
        <v>4000</v>
      </c>
      <c r="P998" t="s">
        <v>4001</v>
      </c>
    </row>
    <row r="999" spans="1:16">
      <c r="A999" s="2" t="s">
        <v>4002</v>
      </c>
      <c r="B999" s="2" t="s">
        <v>4002</v>
      </c>
      <c r="C999" s="2" t="s">
        <v>4002</v>
      </c>
      <c r="D999" t="s">
        <v>2881</v>
      </c>
      <c r="E999" s="2" t="s">
        <v>2610</v>
      </c>
      <c r="F999" s="4" t="s">
        <v>2611</v>
      </c>
      <c r="G999" s="7">
        <v>39</v>
      </c>
      <c r="H999" s="2" t="s">
        <v>2610</v>
      </c>
      <c r="I999" s="8" t="str">
        <f t="shared" si="15"/>
        <v>39</v>
      </c>
      <c r="J999" s="9">
        <v>39</v>
      </c>
      <c r="K999" s="10">
        <v>0</v>
      </c>
      <c r="L999" s="2">
        <v>3.6</v>
      </c>
      <c r="M999" s="11">
        <v>13572</v>
      </c>
      <c r="N999" t="s">
        <v>4003</v>
      </c>
      <c r="O999" t="s">
        <v>4003</v>
      </c>
      <c r="P999" t="s">
        <v>4004</v>
      </c>
    </row>
    <row r="1000" spans="1:16">
      <c r="A1000" s="2" t="s">
        <v>4005</v>
      </c>
      <c r="B1000" s="2" t="s">
        <v>4005</v>
      </c>
      <c r="C1000" s="2" t="s">
        <v>4005</v>
      </c>
      <c r="D1000" t="s">
        <v>2574</v>
      </c>
      <c r="E1000" s="2" t="s">
        <v>230</v>
      </c>
      <c r="F1000" s="4" t="s">
        <v>350</v>
      </c>
      <c r="G1000" s="7">
        <v>1599</v>
      </c>
      <c r="H1000" s="2" t="s">
        <v>4006</v>
      </c>
      <c r="I1000" s="8" t="str">
        <f t="shared" si="15"/>
        <v>3599</v>
      </c>
      <c r="J1000" s="9">
        <v>3599</v>
      </c>
      <c r="K1000" s="10">
        <v>0.56000000000000005</v>
      </c>
      <c r="L1000" s="2">
        <v>4.2</v>
      </c>
      <c r="M1000" s="11">
        <v>16182</v>
      </c>
      <c r="N1000" t="s">
        <v>4007</v>
      </c>
      <c r="O1000" t="s">
        <v>4007</v>
      </c>
      <c r="P1000" t="s">
        <v>4008</v>
      </c>
    </row>
    <row r="1001" spans="1:16">
      <c r="A1001" s="2" t="s">
        <v>4009</v>
      </c>
      <c r="B1001" s="2" t="s">
        <v>4009</v>
      </c>
      <c r="C1001" s="2" t="s">
        <v>4009</v>
      </c>
      <c r="D1001" t="s">
        <v>2716</v>
      </c>
      <c r="E1001" s="2" t="s">
        <v>262</v>
      </c>
      <c r="F1001" s="4" t="s">
        <v>263</v>
      </c>
      <c r="G1001" s="7">
        <v>1199</v>
      </c>
      <c r="H1001" s="2" t="s">
        <v>1690</v>
      </c>
      <c r="I1001" s="8" t="str">
        <f t="shared" si="15"/>
        <v>3990</v>
      </c>
      <c r="J1001" s="9">
        <v>3990</v>
      </c>
      <c r="K1001" s="10">
        <v>0.7</v>
      </c>
      <c r="L1001" s="2">
        <v>4.2</v>
      </c>
      <c r="M1001" s="11">
        <v>2908</v>
      </c>
      <c r="N1001" t="s">
        <v>4010</v>
      </c>
      <c r="O1001" t="s">
        <v>4010</v>
      </c>
      <c r="P1001" t="s">
        <v>4011</v>
      </c>
    </row>
    <row r="1002" spans="1:16">
      <c r="A1002" s="2" t="s">
        <v>4012</v>
      </c>
      <c r="B1002" s="2" t="s">
        <v>4012</v>
      </c>
      <c r="C1002" s="2" t="s">
        <v>4012</v>
      </c>
      <c r="D1002" t="s">
        <v>16</v>
      </c>
      <c r="E1002" s="2" t="s">
        <v>214</v>
      </c>
      <c r="F1002" s="4" t="s">
        <v>215</v>
      </c>
      <c r="G1002" s="7">
        <v>209</v>
      </c>
      <c r="H1002" s="2" t="s">
        <v>51</v>
      </c>
      <c r="I1002" s="8" t="str">
        <f t="shared" si="15"/>
        <v>499</v>
      </c>
      <c r="J1002" s="9">
        <v>499</v>
      </c>
      <c r="K1002" s="10">
        <v>0.57999999999999996</v>
      </c>
      <c r="L1002" s="2">
        <v>3.9</v>
      </c>
      <c r="M1002" s="2">
        <v>536</v>
      </c>
      <c r="N1002" t="s">
        <v>4013</v>
      </c>
      <c r="O1002" t="s">
        <v>4013</v>
      </c>
      <c r="P1002" t="s">
        <v>4014</v>
      </c>
    </row>
    <row r="1003" spans="1:16">
      <c r="A1003" s="2" t="s">
        <v>4015</v>
      </c>
      <c r="B1003" s="2" t="s">
        <v>4015</v>
      </c>
      <c r="C1003" s="2" t="s">
        <v>4015</v>
      </c>
      <c r="D1003" t="s">
        <v>2383</v>
      </c>
      <c r="E1003" s="2" t="s">
        <v>19</v>
      </c>
      <c r="F1003" s="4" t="s">
        <v>478</v>
      </c>
      <c r="G1003" s="7">
        <v>1099</v>
      </c>
      <c r="H1003" s="2" t="s">
        <v>306</v>
      </c>
      <c r="I1003" s="8" t="str">
        <f t="shared" si="15"/>
        <v>1499</v>
      </c>
      <c r="J1003" s="9">
        <v>1499</v>
      </c>
      <c r="K1003" s="10">
        <v>0.27</v>
      </c>
      <c r="L1003" s="2">
        <v>4.2</v>
      </c>
      <c r="M1003" s="11">
        <v>2375</v>
      </c>
      <c r="N1003" t="s">
        <v>4016</v>
      </c>
      <c r="O1003" t="s">
        <v>4016</v>
      </c>
      <c r="P1003" t="s">
        <v>4017</v>
      </c>
    </row>
    <row r="1004" spans="1:16">
      <c r="A1004" s="2" t="s">
        <v>4018</v>
      </c>
      <c r="B1004" s="2" t="s">
        <v>4018</v>
      </c>
      <c r="C1004" s="2" t="s">
        <v>4018</v>
      </c>
      <c r="D1004" t="s">
        <v>3071</v>
      </c>
      <c r="E1004" s="2" t="s">
        <v>2244</v>
      </c>
      <c r="F1004" s="4" t="s">
        <v>2245</v>
      </c>
      <c r="G1004" s="7">
        <v>120</v>
      </c>
      <c r="H1004" s="2" t="s">
        <v>2244</v>
      </c>
      <c r="I1004" s="8" t="str">
        <f t="shared" si="15"/>
        <v>120</v>
      </c>
      <c r="J1004" s="9">
        <v>120</v>
      </c>
      <c r="K1004" s="10">
        <v>0</v>
      </c>
      <c r="L1004" s="2">
        <v>4.5</v>
      </c>
      <c r="M1004" s="11">
        <v>4951</v>
      </c>
      <c r="N1004" t="s">
        <v>4019</v>
      </c>
      <c r="O1004" t="s">
        <v>4019</v>
      </c>
      <c r="P1004" t="s">
        <v>4020</v>
      </c>
    </row>
    <row r="1005" spans="1:16">
      <c r="A1005" s="2" t="s">
        <v>4021</v>
      </c>
      <c r="B1005" s="2" t="s">
        <v>4021</v>
      </c>
      <c r="C1005" s="2" t="s">
        <v>4021</v>
      </c>
      <c r="D1005" t="s">
        <v>3652</v>
      </c>
      <c r="E1005" s="2" t="s">
        <v>1445</v>
      </c>
      <c r="F1005" s="4" t="s">
        <v>1446</v>
      </c>
      <c r="G1005" s="7">
        <v>1519</v>
      </c>
      <c r="H1005" s="2" t="s">
        <v>2236</v>
      </c>
      <c r="I1005" s="8" t="str">
        <f t="shared" si="15"/>
        <v>3499</v>
      </c>
      <c r="J1005" s="9">
        <v>3499</v>
      </c>
      <c r="K1005" s="10">
        <v>0.56999999999999995</v>
      </c>
      <c r="L1005" s="2">
        <v>4.3</v>
      </c>
      <c r="M1005" s="2">
        <v>408</v>
      </c>
      <c r="N1005" t="s">
        <v>4022</v>
      </c>
      <c r="O1005" t="s">
        <v>4022</v>
      </c>
      <c r="P1005" t="s">
        <v>4023</v>
      </c>
    </row>
    <row r="1006" spans="1:16">
      <c r="A1006" s="2" t="s">
        <v>4024</v>
      </c>
      <c r="B1006" s="2" t="s">
        <v>4024</v>
      </c>
      <c r="C1006" s="2" t="s">
        <v>4024</v>
      </c>
      <c r="D1006" t="s">
        <v>3990</v>
      </c>
      <c r="E1006" s="2" t="s">
        <v>4025</v>
      </c>
      <c r="F1006" s="4" t="s">
        <v>4026</v>
      </c>
      <c r="G1006" s="7">
        <v>420</v>
      </c>
      <c r="H1006" s="2" t="s">
        <v>4025</v>
      </c>
      <c r="I1006" s="8" t="str">
        <f t="shared" si="15"/>
        <v>420</v>
      </c>
      <c r="J1006" s="9">
        <v>420</v>
      </c>
      <c r="K1006" s="10">
        <v>0</v>
      </c>
      <c r="L1006" s="2">
        <v>4.2</v>
      </c>
      <c r="M1006" s="11">
        <v>1926</v>
      </c>
      <c r="N1006" t="s">
        <v>4027</v>
      </c>
      <c r="O1006" t="s">
        <v>4027</v>
      </c>
      <c r="P1006" t="s">
        <v>4028</v>
      </c>
    </row>
    <row r="1007" spans="1:16">
      <c r="A1007" s="2" t="s">
        <v>4029</v>
      </c>
      <c r="B1007" s="2" t="s">
        <v>4029</v>
      </c>
      <c r="C1007" s="2" t="s">
        <v>4029</v>
      </c>
      <c r="D1007" t="s">
        <v>4030</v>
      </c>
      <c r="E1007" s="2" t="s">
        <v>898</v>
      </c>
      <c r="F1007" s="4" t="s">
        <v>899</v>
      </c>
      <c r="G1007" s="7">
        <v>225</v>
      </c>
      <c r="H1007" s="2" t="s">
        <v>898</v>
      </c>
      <c r="I1007" s="8" t="str">
        <f t="shared" si="15"/>
        <v>225</v>
      </c>
      <c r="J1007" s="9">
        <v>225</v>
      </c>
      <c r="K1007" s="10">
        <v>0</v>
      </c>
      <c r="L1007" s="2">
        <v>4.0999999999999996</v>
      </c>
      <c r="M1007" s="11">
        <v>4798</v>
      </c>
      <c r="N1007" t="s">
        <v>4031</v>
      </c>
      <c r="O1007" t="s">
        <v>4031</v>
      </c>
      <c r="P1007" t="s">
        <v>4032</v>
      </c>
    </row>
    <row r="1008" spans="1:16">
      <c r="A1008" s="2" t="s">
        <v>4033</v>
      </c>
      <c r="B1008" s="2" t="s">
        <v>4033</v>
      </c>
      <c r="C1008" s="2" t="s">
        <v>4033</v>
      </c>
      <c r="D1008" t="s">
        <v>4034</v>
      </c>
      <c r="E1008" s="2" t="s">
        <v>23</v>
      </c>
      <c r="F1008" s="4" t="s">
        <v>24</v>
      </c>
      <c r="G1008" s="7">
        <v>199</v>
      </c>
      <c r="H1008" s="2" t="s">
        <v>76</v>
      </c>
      <c r="I1008" s="8" t="str">
        <f t="shared" si="15"/>
        <v>799</v>
      </c>
      <c r="J1008" s="9">
        <v>799</v>
      </c>
      <c r="K1008" s="10">
        <v>0.75</v>
      </c>
      <c r="L1008" s="2">
        <v>4.0999999999999996</v>
      </c>
      <c r="M1008" s="11">
        <v>7333</v>
      </c>
      <c r="N1008" t="s">
        <v>4035</v>
      </c>
      <c r="O1008" t="s">
        <v>4035</v>
      </c>
      <c r="P1008" t="s">
        <v>4036</v>
      </c>
    </row>
    <row r="1009" spans="1:16">
      <c r="A1009" s="2" t="s">
        <v>4037</v>
      </c>
      <c r="B1009" s="2" t="s">
        <v>4037</v>
      </c>
      <c r="C1009" s="2" t="s">
        <v>4037</v>
      </c>
      <c r="D1009" t="s">
        <v>1708</v>
      </c>
      <c r="E1009" s="2" t="s">
        <v>126</v>
      </c>
      <c r="F1009" s="4" t="s">
        <v>1458</v>
      </c>
      <c r="G1009" s="7">
        <v>1799</v>
      </c>
      <c r="H1009" s="2" t="s">
        <v>395</v>
      </c>
      <c r="I1009" s="8" t="str">
        <f t="shared" si="15"/>
        <v>3999</v>
      </c>
      <c r="J1009" s="9">
        <v>3999</v>
      </c>
      <c r="K1009" s="10">
        <v>0.55000000000000004</v>
      </c>
      <c r="L1009" s="2">
        <v>4.5999999999999996</v>
      </c>
      <c r="M1009" s="2">
        <v>245</v>
      </c>
      <c r="N1009" t="s">
        <v>4038</v>
      </c>
      <c r="O1009" t="s">
        <v>4038</v>
      </c>
      <c r="P1009" t="s">
        <v>4039</v>
      </c>
    </row>
    <row r="1010" spans="1:16">
      <c r="A1010" s="2" t="s">
        <v>4040</v>
      </c>
      <c r="B1010" s="2" t="s">
        <v>4040</v>
      </c>
      <c r="C1010" s="2" t="s">
        <v>4040</v>
      </c>
      <c r="D1010" t="s">
        <v>3708</v>
      </c>
      <c r="E1010" s="2" t="s">
        <v>4041</v>
      </c>
      <c r="F1010" s="4" t="s">
        <v>4042</v>
      </c>
      <c r="G1010" s="7">
        <v>8349</v>
      </c>
      <c r="H1010" s="2" t="s">
        <v>4043</v>
      </c>
      <c r="I1010" s="8" t="str">
        <f t="shared" si="15"/>
        <v>9625</v>
      </c>
      <c r="J1010" s="9">
        <v>9625</v>
      </c>
      <c r="K1010" s="10">
        <v>0.13</v>
      </c>
      <c r="L1010" s="2">
        <v>3.8</v>
      </c>
      <c r="M1010" s="11">
        <v>3652</v>
      </c>
      <c r="N1010" t="s">
        <v>4044</v>
      </c>
      <c r="O1010" t="s">
        <v>4044</v>
      </c>
      <c r="P1010" t="s">
        <v>4045</v>
      </c>
    </row>
    <row r="1011" spans="1:16">
      <c r="A1011" s="2" t="s">
        <v>4046</v>
      </c>
      <c r="B1011" s="2" t="s">
        <v>4046</v>
      </c>
      <c r="C1011" s="2" t="s">
        <v>4046</v>
      </c>
      <c r="D1011" t="s">
        <v>3270</v>
      </c>
      <c r="E1011" s="2" t="s">
        <v>4047</v>
      </c>
      <c r="F1011" s="4" t="s">
        <v>4048</v>
      </c>
      <c r="G1011" s="7">
        <v>3307</v>
      </c>
      <c r="H1011" s="2" t="s">
        <v>4049</v>
      </c>
      <c r="I1011" s="8" t="str">
        <f t="shared" si="15"/>
        <v>6100</v>
      </c>
      <c r="J1011" s="9">
        <v>6100</v>
      </c>
      <c r="K1011" s="10">
        <v>0.46</v>
      </c>
      <c r="L1011" s="2">
        <v>4.3</v>
      </c>
      <c r="M1011" s="11">
        <v>2515</v>
      </c>
      <c r="N1011" t="s">
        <v>4050</v>
      </c>
      <c r="O1011" t="s">
        <v>4050</v>
      </c>
      <c r="P1011" t="s">
        <v>4051</v>
      </c>
    </row>
    <row r="1012" spans="1:16">
      <c r="A1012" s="2" t="s">
        <v>4052</v>
      </c>
      <c r="B1012" s="2" t="s">
        <v>4052</v>
      </c>
      <c r="C1012" s="2" t="s">
        <v>4052</v>
      </c>
      <c r="D1012" t="s">
        <v>16</v>
      </c>
      <c r="E1012" s="2" t="s">
        <v>414</v>
      </c>
      <c r="F1012" s="4" t="s">
        <v>415</v>
      </c>
      <c r="G1012" s="7">
        <v>325</v>
      </c>
      <c r="H1012" s="2" t="s">
        <v>416</v>
      </c>
      <c r="I1012" s="8" t="str">
        <f t="shared" si="15"/>
        <v>1299</v>
      </c>
      <c r="J1012" s="9">
        <v>1299</v>
      </c>
      <c r="K1012" s="10">
        <v>0.75</v>
      </c>
      <c r="L1012" s="2">
        <v>4.2</v>
      </c>
      <c r="M1012" s="11">
        <v>10576</v>
      </c>
      <c r="N1012" t="s">
        <v>4053</v>
      </c>
      <c r="O1012" t="s">
        <v>4053</v>
      </c>
      <c r="P1012" t="s">
        <v>4054</v>
      </c>
    </row>
    <row r="1013" spans="1:16">
      <c r="A1013" s="2" t="s">
        <v>4055</v>
      </c>
      <c r="B1013" s="2" t="s">
        <v>4055</v>
      </c>
      <c r="C1013" s="2" t="s">
        <v>4055</v>
      </c>
      <c r="D1013" t="s">
        <v>2376</v>
      </c>
      <c r="E1013" s="2" t="s">
        <v>509</v>
      </c>
      <c r="F1013" s="4" t="s">
        <v>510</v>
      </c>
      <c r="G1013" s="7">
        <v>449</v>
      </c>
      <c r="H1013" s="2" t="s">
        <v>3773</v>
      </c>
      <c r="I1013" s="8" t="str">
        <f t="shared" si="15"/>
        <v>1300</v>
      </c>
      <c r="J1013" s="9">
        <v>1300</v>
      </c>
      <c r="K1013" s="10">
        <v>0.65</v>
      </c>
      <c r="L1013" s="2">
        <v>4.2</v>
      </c>
      <c r="M1013" s="11">
        <v>4959</v>
      </c>
      <c r="N1013" t="s">
        <v>4056</v>
      </c>
      <c r="O1013" t="s">
        <v>4056</v>
      </c>
      <c r="P1013" t="s">
        <v>4057</v>
      </c>
    </row>
    <row r="1014" spans="1:16">
      <c r="A1014" s="2" t="s">
        <v>4058</v>
      </c>
      <c r="B1014" s="2" t="s">
        <v>4058</v>
      </c>
      <c r="C1014" s="2" t="s">
        <v>4058</v>
      </c>
      <c r="D1014" t="s">
        <v>2479</v>
      </c>
      <c r="E1014" s="2" t="s">
        <v>4059</v>
      </c>
      <c r="F1014" s="4" t="s">
        <v>4060</v>
      </c>
      <c r="G1014" s="7">
        <v>380</v>
      </c>
      <c r="H1014" s="2" t="s">
        <v>3423</v>
      </c>
      <c r="I1014" s="8" t="str">
        <f t="shared" si="15"/>
        <v>400</v>
      </c>
      <c r="J1014" s="9">
        <v>400</v>
      </c>
      <c r="K1014" s="10">
        <v>0.05</v>
      </c>
      <c r="L1014" s="2">
        <v>4.4000000000000004</v>
      </c>
      <c r="M1014" s="11">
        <v>2111</v>
      </c>
      <c r="N1014" t="s">
        <v>4061</v>
      </c>
      <c r="O1014" t="s">
        <v>4061</v>
      </c>
      <c r="P1014" t="s">
        <v>4062</v>
      </c>
    </row>
    <row r="1015" spans="1:16">
      <c r="A1015" s="2" t="s">
        <v>4063</v>
      </c>
      <c r="B1015" s="2" t="s">
        <v>4063</v>
      </c>
      <c r="C1015" s="2" t="s">
        <v>4063</v>
      </c>
      <c r="D1015" t="s">
        <v>2388</v>
      </c>
      <c r="E1015" s="2" t="s">
        <v>51</v>
      </c>
      <c r="F1015" s="4" t="s">
        <v>62</v>
      </c>
      <c r="G1015" s="7">
        <v>499</v>
      </c>
      <c r="H1015" s="2" t="s">
        <v>294</v>
      </c>
      <c r="I1015" s="8" t="str">
        <f t="shared" si="15"/>
        <v>1399</v>
      </c>
      <c r="J1015" s="9">
        <v>1399</v>
      </c>
      <c r="K1015" s="10">
        <v>0.64</v>
      </c>
      <c r="L1015" s="2">
        <v>3.9</v>
      </c>
      <c r="M1015" s="11">
        <v>1462</v>
      </c>
      <c r="N1015" t="s">
        <v>4064</v>
      </c>
      <c r="O1015" t="s">
        <v>4064</v>
      </c>
      <c r="P1015" t="s">
        <v>4065</v>
      </c>
    </row>
    <row r="1016" spans="1:16">
      <c r="A1016" s="2" t="s">
        <v>4066</v>
      </c>
      <c r="B1016" s="2" t="s">
        <v>4066</v>
      </c>
      <c r="C1016" s="2" t="s">
        <v>4066</v>
      </c>
      <c r="D1016" t="s">
        <v>4067</v>
      </c>
      <c r="E1016" s="2" t="s">
        <v>4068</v>
      </c>
      <c r="F1016" s="4" t="s">
        <v>4069</v>
      </c>
      <c r="G1016" s="7">
        <v>37247</v>
      </c>
      <c r="H1016" s="2" t="s">
        <v>4070</v>
      </c>
      <c r="I1016" s="8" t="str">
        <f t="shared" si="15"/>
        <v>59890</v>
      </c>
      <c r="J1016" s="9">
        <v>59890</v>
      </c>
      <c r="K1016" s="10">
        <v>0.38</v>
      </c>
      <c r="L1016" s="2">
        <v>4</v>
      </c>
      <c r="M1016" s="2">
        <v>323</v>
      </c>
      <c r="N1016" t="s">
        <v>4071</v>
      </c>
      <c r="O1016" t="s">
        <v>4071</v>
      </c>
      <c r="P1016" t="s">
        <v>4072</v>
      </c>
    </row>
    <row r="1017" spans="1:16">
      <c r="A1017" s="2" t="s">
        <v>4073</v>
      </c>
      <c r="B1017" s="2" t="s">
        <v>4073</v>
      </c>
      <c r="C1017" s="2" t="s">
        <v>4073</v>
      </c>
      <c r="D1017" t="s">
        <v>2183</v>
      </c>
      <c r="E1017" s="2" t="s">
        <v>490</v>
      </c>
      <c r="F1017" s="4" t="s">
        <v>491</v>
      </c>
      <c r="G1017" s="7">
        <v>849</v>
      </c>
      <c r="H1017" s="2" t="s">
        <v>3234</v>
      </c>
      <c r="I1017" s="8" t="str">
        <f t="shared" si="15"/>
        <v>2490</v>
      </c>
      <c r="J1017" s="9">
        <v>2490</v>
      </c>
      <c r="K1017" s="10">
        <v>0.66</v>
      </c>
      <c r="L1017" s="2">
        <v>4.2</v>
      </c>
      <c r="M1017" s="11">
        <v>91188</v>
      </c>
      <c r="N1017" t="s">
        <v>4074</v>
      </c>
      <c r="O1017" t="s">
        <v>4074</v>
      </c>
      <c r="P1017" t="s">
        <v>4075</v>
      </c>
    </row>
    <row r="1018" spans="1:16">
      <c r="A1018" s="2" t="s">
        <v>4076</v>
      </c>
      <c r="B1018" s="2" t="s">
        <v>4076</v>
      </c>
      <c r="C1018" s="2" t="s">
        <v>4076</v>
      </c>
      <c r="D1018" t="s">
        <v>3039</v>
      </c>
      <c r="E1018" s="2" t="s">
        <v>76</v>
      </c>
      <c r="F1018" s="4" t="s">
        <v>272</v>
      </c>
      <c r="G1018" s="7">
        <v>799</v>
      </c>
      <c r="H1018" s="2" t="s">
        <v>162</v>
      </c>
      <c r="I1018" s="8" t="str">
        <f t="shared" si="15"/>
        <v>1999</v>
      </c>
      <c r="J1018" s="9">
        <v>1999</v>
      </c>
      <c r="K1018" s="10">
        <v>0.6</v>
      </c>
      <c r="L1018" s="2">
        <v>3.7</v>
      </c>
      <c r="M1018" s="2">
        <v>418</v>
      </c>
      <c r="N1018" t="s">
        <v>4077</v>
      </c>
      <c r="O1018" t="s">
        <v>4077</v>
      </c>
      <c r="P1018" t="s">
        <v>4078</v>
      </c>
    </row>
    <row r="1019" spans="1:16">
      <c r="A1019" s="2" t="s">
        <v>4079</v>
      </c>
      <c r="B1019" s="2" t="s">
        <v>4079</v>
      </c>
      <c r="C1019" s="2" t="s">
        <v>4079</v>
      </c>
      <c r="D1019" t="s">
        <v>1927</v>
      </c>
      <c r="E1019" s="2" t="s">
        <v>2173</v>
      </c>
      <c r="F1019" s="4" t="s">
        <v>2174</v>
      </c>
      <c r="G1019" s="7">
        <v>2599</v>
      </c>
      <c r="H1019" s="2" t="s">
        <v>278</v>
      </c>
      <c r="I1019" s="8" t="str">
        <f t="shared" si="15"/>
        <v>6999</v>
      </c>
      <c r="J1019" s="9">
        <v>6999</v>
      </c>
      <c r="K1019" s="10">
        <v>0.63</v>
      </c>
      <c r="L1019" s="2">
        <v>4.5</v>
      </c>
      <c r="M1019" s="11">
        <v>1526</v>
      </c>
      <c r="N1019" t="s">
        <v>4080</v>
      </c>
      <c r="O1019" t="s">
        <v>4080</v>
      </c>
      <c r="P1019" t="s">
        <v>4081</v>
      </c>
    </row>
    <row r="1020" spans="1:16">
      <c r="A1020" s="2" t="s">
        <v>4082</v>
      </c>
      <c r="B1020" s="2" t="s">
        <v>4082</v>
      </c>
      <c r="C1020" s="2" t="s">
        <v>4082</v>
      </c>
      <c r="D1020" t="s">
        <v>16</v>
      </c>
      <c r="E1020" s="2" t="s">
        <v>23</v>
      </c>
      <c r="F1020" s="4" t="s">
        <v>24</v>
      </c>
      <c r="G1020" s="7">
        <v>199</v>
      </c>
      <c r="H1020" s="2" t="s">
        <v>63</v>
      </c>
      <c r="I1020" s="8" t="str">
        <f t="shared" si="15"/>
        <v>999</v>
      </c>
      <c r="J1020" s="9">
        <v>999</v>
      </c>
      <c r="K1020" s="10">
        <v>0.8</v>
      </c>
      <c r="L1020" s="2">
        <v>4.5</v>
      </c>
      <c r="M1020" s="2">
        <v>127</v>
      </c>
      <c r="N1020" t="s">
        <v>4083</v>
      </c>
      <c r="O1020" t="s">
        <v>4083</v>
      </c>
      <c r="P1020" t="s">
        <v>4084</v>
      </c>
    </row>
    <row r="1021" spans="1:16">
      <c r="A1021" s="2" t="s">
        <v>4085</v>
      </c>
      <c r="B1021" s="2" t="s">
        <v>4085</v>
      </c>
      <c r="C1021" s="2" t="s">
        <v>4085</v>
      </c>
      <c r="D1021" t="s">
        <v>61</v>
      </c>
      <c r="E1021" s="2" t="s">
        <v>443</v>
      </c>
      <c r="F1021" s="4" t="s">
        <v>444</v>
      </c>
      <c r="G1021" s="7">
        <v>269</v>
      </c>
      <c r="H1021" s="2" t="s">
        <v>445</v>
      </c>
      <c r="I1021" s="8" t="str">
        <f t="shared" si="15"/>
        <v>800</v>
      </c>
      <c r="J1021" s="9">
        <v>800</v>
      </c>
      <c r="K1021" s="10">
        <v>0.66</v>
      </c>
      <c r="L1021" s="2">
        <v>3.6</v>
      </c>
      <c r="M1021" s="11">
        <v>10134</v>
      </c>
      <c r="N1021" t="s">
        <v>4086</v>
      </c>
      <c r="O1021" t="s">
        <v>4086</v>
      </c>
      <c r="P1021" t="s">
        <v>4087</v>
      </c>
    </row>
    <row r="1022" spans="1:16">
      <c r="A1022" s="2" t="s">
        <v>4088</v>
      </c>
      <c r="B1022" s="2" t="s">
        <v>4088</v>
      </c>
      <c r="C1022" s="2" t="s">
        <v>4088</v>
      </c>
      <c r="D1022" t="s">
        <v>2881</v>
      </c>
      <c r="E1022" s="2" t="s">
        <v>4089</v>
      </c>
      <c r="F1022" s="4" t="s">
        <v>4090</v>
      </c>
      <c r="G1022" s="7">
        <v>298</v>
      </c>
      <c r="H1022" s="2" t="s">
        <v>63</v>
      </c>
      <c r="I1022" s="8" t="str">
        <f t="shared" si="15"/>
        <v>999</v>
      </c>
      <c r="J1022" s="9">
        <v>999</v>
      </c>
      <c r="K1022" s="10">
        <v>0.7</v>
      </c>
      <c r="L1022" s="2">
        <v>4.3</v>
      </c>
      <c r="M1022" s="11">
        <v>1552</v>
      </c>
      <c r="N1022" t="s">
        <v>4091</v>
      </c>
      <c r="O1022" t="s">
        <v>4091</v>
      </c>
      <c r="P1022" t="s">
        <v>4092</v>
      </c>
    </row>
    <row r="1023" spans="1:16">
      <c r="A1023" s="2" t="s">
        <v>4093</v>
      </c>
      <c r="B1023" s="2" t="s">
        <v>4093</v>
      </c>
      <c r="C1023" s="2" t="s">
        <v>4093</v>
      </c>
      <c r="D1023" t="s">
        <v>3039</v>
      </c>
      <c r="E1023" s="2" t="s">
        <v>306</v>
      </c>
      <c r="F1023" s="4" t="s">
        <v>574</v>
      </c>
      <c r="G1023" s="7">
        <v>1499</v>
      </c>
      <c r="H1023" s="2" t="s">
        <v>351</v>
      </c>
      <c r="I1023" s="8" t="str">
        <f t="shared" si="15"/>
        <v>2999</v>
      </c>
      <c r="J1023" s="9">
        <v>2999</v>
      </c>
      <c r="K1023" s="10">
        <v>0.5</v>
      </c>
      <c r="L1023" s="2">
        <v>4.0999999999999996</v>
      </c>
      <c r="M1023" s="11">
        <v>25262</v>
      </c>
      <c r="N1023" t="s">
        <v>4094</v>
      </c>
      <c r="O1023" t="s">
        <v>4094</v>
      </c>
      <c r="P1023" t="s">
        <v>4095</v>
      </c>
    </row>
    <row r="1024" spans="1:16">
      <c r="A1024" s="2" t="s">
        <v>4096</v>
      </c>
      <c r="B1024" s="2" t="s">
        <v>4096</v>
      </c>
      <c r="C1024" s="2" t="s">
        <v>4096</v>
      </c>
      <c r="D1024" t="s">
        <v>4097</v>
      </c>
      <c r="E1024" s="2" t="s">
        <v>292</v>
      </c>
      <c r="F1024" s="4" t="s">
        <v>293</v>
      </c>
      <c r="G1024" s="7">
        <v>649</v>
      </c>
      <c r="H1024" s="2" t="s">
        <v>4098</v>
      </c>
      <c r="I1024" s="8" t="str">
        <f t="shared" si="15"/>
        <v>1245</v>
      </c>
      <c r="J1024" s="9">
        <v>1245</v>
      </c>
      <c r="K1024" s="10">
        <v>0.48</v>
      </c>
      <c r="L1024" s="2">
        <v>3.9</v>
      </c>
      <c r="M1024" s="2" t="s">
        <v>4099</v>
      </c>
      <c r="N1024" t="s">
        <v>4100</v>
      </c>
      <c r="O1024" t="s">
        <v>4100</v>
      </c>
      <c r="P1024" t="s">
        <v>4101</v>
      </c>
    </row>
    <row r="1025" spans="1:16">
      <c r="A1025" s="2" t="s">
        <v>4102</v>
      </c>
      <c r="B1025" s="2" t="s">
        <v>4102</v>
      </c>
      <c r="C1025" s="2" t="s">
        <v>4102</v>
      </c>
      <c r="D1025" t="s">
        <v>4103</v>
      </c>
      <c r="E1025" s="2" t="s">
        <v>262</v>
      </c>
      <c r="F1025" s="4" t="s">
        <v>263</v>
      </c>
      <c r="G1025" s="7">
        <v>1199</v>
      </c>
      <c r="H1025" s="2" t="s">
        <v>4104</v>
      </c>
      <c r="I1025" s="8" t="str">
        <f t="shared" si="15"/>
        <v>1695</v>
      </c>
      <c r="J1025" s="9">
        <v>1695</v>
      </c>
      <c r="K1025" s="10">
        <v>0.28999999999999998</v>
      </c>
      <c r="L1025" s="2">
        <v>3.6</v>
      </c>
      <c r="M1025" s="11">
        <v>13300</v>
      </c>
      <c r="N1025" t="s">
        <v>4105</v>
      </c>
      <c r="O1025" t="s">
        <v>4105</v>
      </c>
      <c r="P1025" t="s">
        <v>4106</v>
      </c>
    </row>
    <row r="1026" spans="1:16">
      <c r="A1026" s="2" t="s">
        <v>4107</v>
      </c>
      <c r="B1026" s="2" t="s">
        <v>4107</v>
      </c>
      <c r="C1026" s="2" t="s">
        <v>4107</v>
      </c>
      <c r="D1026" t="s">
        <v>4108</v>
      </c>
      <c r="E1026" s="2" t="s">
        <v>262</v>
      </c>
      <c r="F1026" s="4" t="s">
        <v>263</v>
      </c>
      <c r="G1026" s="7">
        <v>1199</v>
      </c>
      <c r="H1026" s="2" t="s">
        <v>3018</v>
      </c>
      <c r="I1026" s="8" t="str">
        <f t="shared" si="15"/>
        <v>2000</v>
      </c>
      <c r="J1026" s="9">
        <v>2000</v>
      </c>
      <c r="K1026" s="10">
        <v>0.4</v>
      </c>
      <c r="L1026" s="2">
        <v>4</v>
      </c>
      <c r="M1026" s="11">
        <v>18543</v>
      </c>
      <c r="N1026" t="s">
        <v>4109</v>
      </c>
      <c r="O1026" t="s">
        <v>4109</v>
      </c>
      <c r="P1026" t="s">
        <v>4110</v>
      </c>
    </row>
    <row r="1027" spans="1:16">
      <c r="A1027" s="2" t="s">
        <v>4111</v>
      </c>
      <c r="B1027" s="2" t="s">
        <v>4111</v>
      </c>
      <c r="C1027" s="2" t="s">
        <v>4111</v>
      </c>
      <c r="D1027" t="s">
        <v>4112</v>
      </c>
      <c r="E1027" s="2" t="s">
        <v>2580</v>
      </c>
      <c r="F1027" s="4" t="s">
        <v>2581</v>
      </c>
      <c r="G1027" s="7">
        <v>455</v>
      </c>
      <c r="H1027" s="2" t="s">
        <v>63</v>
      </c>
      <c r="I1027" s="8" t="str">
        <f t="shared" ref="I1027:I1090" si="16">SUBSTITUTE(SUBSTITUTE(H1027, "â‚¹", ""), ",", "")</f>
        <v>999</v>
      </c>
      <c r="J1027" s="9">
        <v>999</v>
      </c>
      <c r="K1027" s="10">
        <v>0.54</v>
      </c>
      <c r="L1027" s="2">
        <v>4.0999999999999996</v>
      </c>
      <c r="M1027" s="11">
        <v>3578</v>
      </c>
      <c r="N1027" t="s">
        <v>4113</v>
      </c>
      <c r="O1027" t="s">
        <v>4113</v>
      </c>
      <c r="P1027" t="s">
        <v>4114</v>
      </c>
    </row>
    <row r="1028" spans="1:16">
      <c r="A1028" s="2" t="s">
        <v>4115</v>
      </c>
      <c r="B1028" s="2" t="s">
        <v>4115</v>
      </c>
      <c r="C1028" s="2" t="s">
        <v>4115</v>
      </c>
      <c r="D1028" t="s">
        <v>4116</v>
      </c>
      <c r="E1028" s="2" t="s">
        <v>23</v>
      </c>
      <c r="F1028" s="4" t="s">
        <v>24</v>
      </c>
      <c r="G1028" s="7">
        <v>199</v>
      </c>
      <c r="H1028" s="2" t="s">
        <v>162</v>
      </c>
      <c r="I1028" s="8" t="str">
        <f t="shared" si="16"/>
        <v>1999</v>
      </c>
      <c r="J1028" s="9">
        <v>1999</v>
      </c>
      <c r="K1028" s="10">
        <v>0.9</v>
      </c>
      <c r="L1028" s="2">
        <v>3.7</v>
      </c>
      <c r="M1028" s="11">
        <v>2031</v>
      </c>
      <c r="N1028" t="s">
        <v>4117</v>
      </c>
      <c r="O1028" t="s">
        <v>4117</v>
      </c>
      <c r="P1028" t="s">
        <v>4118</v>
      </c>
    </row>
    <row r="1029" spans="1:16">
      <c r="A1029" s="2" t="s">
        <v>4119</v>
      </c>
      <c r="B1029" s="2" t="s">
        <v>4119</v>
      </c>
      <c r="C1029" s="2" t="s">
        <v>4119</v>
      </c>
      <c r="D1029" t="s">
        <v>4116</v>
      </c>
      <c r="E1029" s="2" t="s">
        <v>4120</v>
      </c>
      <c r="F1029" s="4" t="s">
        <v>4121</v>
      </c>
      <c r="G1029" s="7">
        <v>293</v>
      </c>
      <c r="H1029" s="2" t="s">
        <v>51</v>
      </c>
      <c r="I1029" s="8" t="str">
        <f t="shared" si="16"/>
        <v>499</v>
      </c>
      <c r="J1029" s="9">
        <v>499</v>
      </c>
      <c r="K1029" s="10">
        <v>0.41</v>
      </c>
      <c r="L1029" s="2">
        <v>3.9</v>
      </c>
      <c r="M1029" s="11">
        <v>44994</v>
      </c>
      <c r="N1029" t="s">
        <v>4122</v>
      </c>
      <c r="O1029" t="s">
        <v>4122</v>
      </c>
      <c r="P1029" t="s">
        <v>4123</v>
      </c>
    </row>
    <row r="1030" spans="1:16">
      <c r="A1030" s="2" t="s">
        <v>4124</v>
      </c>
      <c r="B1030" s="2" t="s">
        <v>4124</v>
      </c>
      <c r="C1030" s="2" t="s">
        <v>4124</v>
      </c>
      <c r="D1030" t="s">
        <v>4125</v>
      </c>
      <c r="E1030" s="2" t="s">
        <v>23</v>
      </c>
      <c r="F1030" s="4" t="s">
        <v>24</v>
      </c>
      <c r="G1030" s="7">
        <v>199</v>
      </c>
      <c r="H1030" s="2" t="s">
        <v>1628</v>
      </c>
      <c r="I1030" s="8" t="str">
        <f t="shared" si="16"/>
        <v>495</v>
      </c>
      <c r="J1030" s="9">
        <v>495</v>
      </c>
      <c r="K1030" s="10">
        <v>0.6</v>
      </c>
      <c r="L1030" s="2">
        <v>4.0999999999999996</v>
      </c>
      <c r="M1030" s="2" t="s">
        <v>4126</v>
      </c>
      <c r="N1030" t="s">
        <v>4127</v>
      </c>
      <c r="O1030" t="s">
        <v>4127</v>
      </c>
      <c r="P1030" t="s">
        <v>4128</v>
      </c>
    </row>
    <row r="1031" spans="1:16">
      <c r="A1031" s="2" t="s">
        <v>4129</v>
      </c>
      <c r="B1031" s="2" t="s">
        <v>4129</v>
      </c>
      <c r="C1031" s="2" t="s">
        <v>4129</v>
      </c>
      <c r="D1031" t="s">
        <v>4097</v>
      </c>
      <c r="E1031" s="2" t="s">
        <v>670</v>
      </c>
      <c r="F1031" s="4" t="s">
        <v>671</v>
      </c>
      <c r="G1031" s="7">
        <v>749</v>
      </c>
      <c r="H1031" s="2" t="s">
        <v>4098</v>
      </c>
      <c r="I1031" s="8" t="str">
        <f t="shared" si="16"/>
        <v>1245</v>
      </c>
      <c r="J1031" s="9">
        <v>1245</v>
      </c>
      <c r="K1031" s="10">
        <v>0.4</v>
      </c>
      <c r="L1031" s="2">
        <v>3.9</v>
      </c>
      <c r="M1031" s="11">
        <v>31783</v>
      </c>
      <c r="N1031" t="s">
        <v>4130</v>
      </c>
      <c r="O1031" t="s">
        <v>4130</v>
      </c>
      <c r="P1031" t="s">
        <v>4131</v>
      </c>
    </row>
    <row r="1032" spans="1:16">
      <c r="A1032" s="2" t="s">
        <v>4132</v>
      </c>
      <c r="B1032" s="2" t="s">
        <v>4132</v>
      </c>
      <c r="C1032" s="2" t="s">
        <v>4132</v>
      </c>
      <c r="D1032" t="s">
        <v>4103</v>
      </c>
      <c r="E1032" s="2" t="s">
        <v>294</v>
      </c>
      <c r="F1032" s="4" t="s">
        <v>779</v>
      </c>
      <c r="G1032" s="7">
        <v>1399</v>
      </c>
      <c r="H1032" s="2" t="s">
        <v>2830</v>
      </c>
      <c r="I1032" s="8" t="str">
        <f t="shared" si="16"/>
        <v>1549</v>
      </c>
      <c r="J1032" s="9">
        <v>1549</v>
      </c>
      <c r="K1032" s="10">
        <v>0.1</v>
      </c>
      <c r="L1032" s="2">
        <v>3.9</v>
      </c>
      <c r="M1032" s="11">
        <v>2602</v>
      </c>
      <c r="N1032" t="s">
        <v>4133</v>
      </c>
      <c r="O1032" t="s">
        <v>4133</v>
      </c>
      <c r="P1032" t="s">
        <v>4134</v>
      </c>
    </row>
    <row r="1033" spans="1:16">
      <c r="A1033" s="2" t="s">
        <v>4135</v>
      </c>
      <c r="B1033" s="2" t="s">
        <v>4135</v>
      </c>
      <c r="C1033" s="2" t="s">
        <v>4135</v>
      </c>
      <c r="D1033" t="s">
        <v>4097</v>
      </c>
      <c r="E1033" s="2" t="s">
        <v>670</v>
      </c>
      <c r="F1033" s="4" t="s">
        <v>671</v>
      </c>
      <c r="G1033" s="7">
        <v>749</v>
      </c>
      <c r="H1033" s="2" t="s">
        <v>4136</v>
      </c>
      <c r="I1033" s="8" t="str">
        <f t="shared" si="16"/>
        <v>1445</v>
      </c>
      <c r="J1033" s="9">
        <v>1445</v>
      </c>
      <c r="K1033" s="10">
        <v>0.48</v>
      </c>
      <c r="L1033" s="2">
        <v>3.9</v>
      </c>
      <c r="M1033" s="11">
        <v>63350</v>
      </c>
      <c r="N1033" t="s">
        <v>4137</v>
      </c>
      <c r="O1033" t="s">
        <v>4137</v>
      </c>
      <c r="P1033" t="s">
        <v>4138</v>
      </c>
    </row>
    <row r="1034" spans="1:16">
      <c r="A1034" s="2" t="s">
        <v>4139</v>
      </c>
      <c r="B1034" s="2" t="s">
        <v>4139</v>
      </c>
      <c r="C1034" s="2" t="s">
        <v>4139</v>
      </c>
      <c r="D1034" t="s">
        <v>4140</v>
      </c>
      <c r="E1034" s="2" t="s">
        <v>660</v>
      </c>
      <c r="F1034" s="4" t="s">
        <v>661</v>
      </c>
      <c r="G1034" s="7">
        <v>1699</v>
      </c>
      <c r="H1034" s="2" t="s">
        <v>4141</v>
      </c>
      <c r="I1034" s="8" t="str">
        <f t="shared" si="16"/>
        <v>3193</v>
      </c>
      <c r="J1034" s="9">
        <v>3193</v>
      </c>
      <c r="K1034" s="10">
        <v>0.47</v>
      </c>
      <c r="L1034" s="2">
        <v>3.8</v>
      </c>
      <c r="M1034" s="11">
        <v>54032</v>
      </c>
      <c r="N1034" t="s">
        <v>4142</v>
      </c>
      <c r="O1034" t="s">
        <v>4142</v>
      </c>
      <c r="P1034" t="s">
        <v>4143</v>
      </c>
    </row>
    <row r="1035" spans="1:16">
      <c r="A1035" s="2" t="s">
        <v>4144</v>
      </c>
      <c r="B1035" s="2" t="s">
        <v>4144</v>
      </c>
      <c r="C1035" s="2" t="s">
        <v>4144</v>
      </c>
      <c r="D1035" t="s">
        <v>4097</v>
      </c>
      <c r="E1035" s="2" t="s">
        <v>4145</v>
      </c>
      <c r="F1035" s="4" t="s">
        <v>4146</v>
      </c>
      <c r="G1035" s="7">
        <v>1043</v>
      </c>
      <c r="H1035" s="2" t="s">
        <v>3354</v>
      </c>
      <c r="I1035" s="8" t="str">
        <f t="shared" si="16"/>
        <v>1345</v>
      </c>
      <c r="J1035" s="9">
        <v>1345</v>
      </c>
      <c r="K1035" s="10">
        <v>0.22</v>
      </c>
      <c r="L1035" s="2">
        <v>3.8</v>
      </c>
      <c r="M1035" s="11">
        <v>15592</v>
      </c>
      <c r="N1035" t="s">
        <v>4147</v>
      </c>
      <c r="O1035" t="s">
        <v>4147</v>
      </c>
      <c r="P1035" t="s">
        <v>4148</v>
      </c>
    </row>
    <row r="1036" spans="1:16">
      <c r="A1036" s="2" t="s">
        <v>4149</v>
      </c>
      <c r="B1036" s="2" t="s">
        <v>4149</v>
      </c>
      <c r="C1036" s="2" t="s">
        <v>4149</v>
      </c>
      <c r="D1036" t="s">
        <v>4112</v>
      </c>
      <c r="E1036" s="2" t="s">
        <v>51</v>
      </c>
      <c r="F1036" s="4" t="s">
        <v>62</v>
      </c>
      <c r="G1036" s="7">
        <v>499</v>
      </c>
      <c r="H1036" s="2" t="s">
        <v>63</v>
      </c>
      <c r="I1036" s="8" t="str">
        <f t="shared" si="16"/>
        <v>999</v>
      </c>
      <c r="J1036" s="9">
        <v>999</v>
      </c>
      <c r="K1036" s="10">
        <v>0.5</v>
      </c>
      <c r="L1036" s="2">
        <v>4.0999999999999996</v>
      </c>
      <c r="M1036" s="11">
        <v>4859</v>
      </c>
      <c r="N1036" t="s">
        <v>4150</v>
      </c>
      <c r="O1036" t="s">
        <v>4150</v>
      </c>
      <c r="P1036" t="s">
        <v>4151</v>
      </c>
    </row>
    <row r="1037" spans="1:16">
      <c r="A1037" s="2" t="s">
        <v>4152</v>
      </c>
      <c r="B1037" s="2" t="s">
        <v>4152</v>
      </c>
      <c r="C1037" s="2" t="s">
        <v>4152</v>
      </c>
      <c r="D1037" t="s">
        <v>4108</v>
      </c>
      <c r="E1037" s="2" t="s">
        <v>4153</v>
      </c>
      <c r="F1037" s="4" t="s">
        <v>4154</v>
      </c>
      <c r="G1037" s="7">
        <v>1464</v>
      </c>
      <c r="H1037" s="2" t="s">
        <v>3086</v>
      </c>
      <c r="I1037" s="8" t="str">
        <f t="shared" si="16"/>
        <v>1650</v>
      </c>
      <c r="J1037" s="9">
        <v>1650</v>
      </c>
      <c r="K1037" s="10">
        <v>0.11</v>
      </c>
      <c r="L1037" s="2">
        <v>4.0999999999999996</v>
      </c>
      <c r="M1037" s="11">
        <v>14120</v>
      </c>
      <c r="N1037" t="s">
        <v>4155</v>
      </c>
      <c r="O1037" t="s">
        <v>4155</v>
      </c>
      <c r="P1037" t="s">
        <v>4156</v>
      </c>
    </row>
    <row r="1038" spans="1:16">
      <c r="A1038" s="2" t="s">
        <v>4157</v>
      </c>
      <c r="B1038" s="2" t="s">
        <v>4157</v>
      </c>
      <c r="C1038" s="2" t="s">
        <v>4157</v>
      </c>
      <c r="D1038" t="s">
        <v>4158</v>
      </c>
      <c r="E1038" s="2" t="s">
        <v>110</v>
      </c>
      <c r="F1038" s="4" t="s">
        <v>111</v>
      </c>
      <c r="G1038" s="7">
        <v>249</v>
      </c>
      <c r="H1038" s="2" t="s">
        <v>51</v>
      </c>
      <c r="I1038" s="8" t="str">
        <f t="shared" si="16"/>
        <v>499</v>
      </c>
      <c r="J1038" s="9">
        <v>499</v>
      </c>
      <c r="K1038" s="10">
        <v>0.5</v>
      </c>
      <c r="L1038" s="2">
        <v>3.3</v>
      </c>
      <c r="M1038" s="11">
        <v>8427</v>
      </c>
      <c r="N1038" t="s">
        <v>4159</v>
      </c>
      <c r="O1038" t="s">
        <v>4159</v>
      </c>
      <c r="P1038" t="s">
        <v>4160</v>
      </c>
    </row>
    <row r="1039" spans="1:16">
      <c r="A1039" s="2" t="s">
        <v>4161</v>
      </c>
      <c r="B1039" s="2" t="s">
        <v>4161</v>
      </c>
      <c r="C1039" s="2" t="s">
        <v>4161</v>
      </c>
      <c r="D1039" t="s">
        <v>4162</v>
      </c>
      <c r="E1039" s="2" t="s">
        <v>4163</v>
      </c>
      <c r="F1039" s="4" t="s">
        <v>4164</v>
      </c>
      <c r="G1039" s="7">
        <v>625</v>
      </c>
      <c r="H1039" s="2" t="s">
        <v>334</v>
      </c>
      <c r="I1039" s="8" t="str">
        <f t="shared" si="16"/>
        <v>1400</v>
      </c>
      <c r="J1039" s="9">
        <v>1400</v>
      </c>
      <c r="K1039" s="10">
        <v>0.55000000000000004</v>
      </c>
      <c r="L1039" s="2">
        <v>4.2</v>
      </c>
      <c r="M1039" s="11">
        <v>23316</v>
      </c>
      <c r="N1039" t="s">
        <v>4165</v>
      </c>
      <c r="O1039" t="s">
        <v>4165</v>
      </c>
      <c r="P1039" t="s">
        <v>4166</v>
      </c>
    </row>
    <row r="1040" spans="1:16">
      <c r="A1040" s="2" t="s">
        <v>4167</v>
      </c>
      <c r="B1040" s="2" t="s">
        <v>4167</v>
      </c>
      <c r="C1040" s="2" t="s">
        <v>4167</v>
      </c>
      <c r="D1040" t="s">
        <v>4168</v>
      </c>
      <c r="E1040" s="2" t="s">
        <v>2499</v>
      </c>
      <c r="F1040" s="4" t="s">
        <v>4169</v>
      </c>
      <c r="G1040" s="7">
        <v>1290</v>
      </c>
      <c r="H1040" s="2" t="s">
        <v>2617</v>
      </c>
      <c r="I1040" s="8" t="str">
        <f t="shared" si="16"/>
        <v>2500</v>
      </c>
      <c r="J1040" s="9">
        <v>2500</v>
      </c>
      <c r="K1040" s="10">
        <v>0.48</v>
      </c>
      <c r="L1040" s="2">
        <v>4</v>
      </c>
      <c r="M1040" s="11">
        <v>6530</v>
      </c>
      <c r="N1040" t="s">
        <v>4170</v>
      </c>
      <c r="O1040" t="s">
        <v>4170</v>
      </c>
      <c r="P1040" t="s">
        <v>4171</v>
      </c>
    </row>
    <row r="1041" spans="1:16">
      <c r="A1041" s="2" t="s">
        <v>4172</v>
      </c>
      <c r="B1041" s="2" t="s">
        <v>4172</v>
      </c>
      <c r="C1041" s="2" t="s">
        <v>4172</v>
      </c>
      <c r="D1041" t="s">
        <v>4173</v>
      </c>
      <c r="E1041" s="2" t="s">
        <v>4174</v>
      </c>
      <c r="F1041" s="4" t="s">
        <v>4175</v>
      </c>
      <c r="G1041" s="7">
        <v>3600</v>
      </c>
      <c r="H1041" s="2" t="s">
        <v>4176</v>
      </c>
      <c r="I1041" s="8" t="str">
        <f t="shared" si="16"/>
        <v>6190</v>
      </c>
      <c r="J1041" s="9">
        <v>6190</v>
      </c>
      <c r="K1041" s="10">
        <v>0.42</v>
      </c>
      <c r="L1041" s="2">
        <v>4.3</v>
      </c>
      <c r="M1041" s="11">
        <v>11924</v>
      </c>
      <c r="N1041" t="s">
        <v>4177</v>
      </c>
      <c r="O1041" t="s">
        <v>4177</v>
      </c>
      <c r="P1041" t="s">
        <v>4178</v>
      </c>
    </row>
    <row r="1042" spans="1:16">
      <c r="A1042" s="2" t="s">
        <v>4179</v>
      </c>
      <c r="B1042" s="2" t="s">
        <v>4179</v>
      </c>
      <c r="C1042" s="2" t="s">
        <v>4179</v>
      </c>
      <c r="D1042" t="s">
        <v>4180</v>
      </c>
      <c r="E1042" s="2" t="s">
        <v>4181</v>
      </c>
      <c r="F1042" s="4" t="s">
        <v>4182</v>
      </c>
      <c r="G1042" s="7">
        <v>6549</v>
      </c>
      <c r="H1042" s="2" t="s">
        <v>104</v>
      </c>
      <c r="I1042" s="8" t="str">
        <f t="shared" si="16"/>
        <v>13999</v>
      </c>
      <c r="J1042" s="9">
        <v>13999</v>
      </c>
      <c r="K1042" s="10">
        <v>0.53</v>
      </c>
      <c r="L1042" s="2">
        <v>4</v>
      </c>
      <c r="M1042" s="11">
        <v>2961</v>
      </c>
      <c r="N1042" t="s">
        <v>4183</v>
      </c>
      <c r="O1042" t="s">
        <v>4183</v>
      </c>
      <c r="P1042" t="s">
        <v>4184</v>
      </c>
    </row>
    <row r="1043" spans="1:16">
      <c r="A1043" s="2" t="s">
        <v>4185</v>
      </c>
      <c r="B1043" s="2" t="s">
        <v>4185</v>
      </c>
      <c r="C1043" s="2" t="s">
        <v>4185</v>
      </c>
      <c r="D1043" t="s">
        <v>4097</v>
      </c>
      <c r="E1043" s="2" t="s">
        <v>4186</v>
      </c>
      <c r="F1043" s="4" t="s">
        <v>4187</v>
      </c>
      <c r="G1043" s="7">
        <v>1625</v>
      </c>
      <c r="H1043" s="2" t="s">
        <v>4188</v>
      </c>
      <c r="I1043" s="8" t="str">
        <f t="shared" si="16"/>
        <v>2995</v>
      </c>
      <c r="J1043" s="9">
        <v>2995</v>
      </c>
      <c r="K1043" s="10">
        <v>0.46</v>
      </c>
      <c r="L1043" s="2">
        <v>4.5</v>
      </c>
      <c r="M1043" s="11">
        <v>23484</v>
      </c>
      <c r="N1043" t="s">
        <v>4189</v>
      </c>
      <c r="O1043" t="s">
        <v>4189</v>
      </c>
      <c r="P1043" t="s">
        <v>4190</v>
      </c>
    </row>
    <row r="1044" spans="1:16">
      <c r="A1044" s="2" t="s">
        <v>4191</v>
      </c>
      <c r="B1044" s="2" t="s">
        <v>4191</v>
      </c>
      <c r="C1044" s="2" t="s">
        <v>4191</v>
      </c>
      <c r="D1044" t="s">
        <v>4173</v>
      </c>
      <c r="E1044" s="2" t="s">
        <v>2173</v>
      </c>
      <c r="F1044" s="4" t="s">
        <v>2174</v>
      </c>
      <c r="G1044" s="7">
        <v>2599</v>
      </c>
      <c r="H1044" s="2" t="s">
        <v>4192</v>
      </c>
      <c r="I1044" s="8" t="str">
        <f t="shared" si="16"/>
        <v>5890</v>
      </c>
      <c r="J1044" s="9">
        <v>5890</v>
      </c>
      <c r="K1044" s="10">
        <v>0.56000000000000005</v>
      </c>
      <c r="L1044" s="2">
        <v>4.0999999999999996</v>
      </c>
      <c r="M1044" s="11">
        <v>21783</v>
      </c>
      <c r="N1044" t="s">
        <v>4193</v>
      </c>
      <c r="O1044" t="s">
        <v>4193</v>
      </c>
      <c r="P1044" t="s">
        <v>4194</v>
      </c>
    </row>
    <row r="1045" spans="1:16">
      <c r="A1045" s="2" t="s">
        <v>4195</v>
      </c>
      <c r="B1045" s="2" t="s">
        <v>4195</v>
      </c>
      <c r="C1045" s="2" t="s">
        <v>4195</v>
      </c>
      <c r="D1045" t="s">
        <v>4196</v>
      </c>
      <c r="E1045" s="2" t="s">
        <v>262</v>
      </c>
      <c r="F1045" s="4" t="s">
        <v>263</v>
      </c>
      <c r="G1045" s="7">
        <v>1199</v>
      </c>
      <c r="H1045" s="2" t="s">
        <v>3018</v>
      </c>
      <c r="I1045" s="8" t="str">
        <f t="shared" si="16"/>
        <v>2000</v>
      </c>
      <c r="J1045" s="9">
        <v>2000</v>
      </c>
      <c r="K1045" s="10">
        <v>0.4</v>
      </c>
      <c r="L1045" s="2">
        <v>4</v>
      </c>
      <c r="M1045" s="11">
        <v>14030</v>
      </c>
      <c r="N1045" t="s">
        <v>4197</v>
      </c>
      <c r="O1045" t="s">
        <v>4197</v>
      </c>
      <c r="P1045" t="s">
        <v>4198</v>
      </c>
    </row>
    <row r="1046" spans="1:16">
      <c r="A1046" s="2" t="s">
        <v>4199</v>
      </c>
      <c r="B1046" s="2" t="s">
        <v>4199</v>
      </c>
      <c r="C1046" s="2" t="s">
        <v>4199</v>
      </c>
      <c r="D1046" t="s">
        <v>4200</v>
      </c>
      <c r="E1046" s="2" t="s">
        <v>2546</v>
      </c>
      <c r="F1046" s="4" t="s">
        <v>4201</v>
      </c>
      <c r="G1046" s="7">
        <v>5499</v>
      </c>
      <c r="H1046" s="2" t="s">
        <v>4202</v>
      </c>
      <c r="I1046" s="8" t="str">
        <f t="shared" si="16"/>
        <v>13150</v>
      </c>
      <c r="J1046" s="9">
        <v>13150</v>
      </c>
      <c r="K1046" s="10">
        <v>0.57999999999999996</v>
      </c>
      <c r="L1046" s="2">
        <v>4.2</v>
      </c>
      <c r="M1046" s="11">
        <v>6398</v>
      </c>
      <c r="N1046" t="s">
        <v>4203</v>
      </c>
      <c r="O1046" t="s">
        <v>4203</v>
      </c>
      <c r="P1046" t="s">
        <v>4204</v>
      </c>
    </row>
    <row r="1047" spans="1:16">
      <c r="A1047" s="2" t="s">
        <v>4205</v>
      </c>
      <c r="B1047" s="2" t="s">
        <v>4205</v>
      </c>
      <c r="C1047" s="2" t="s">
        <v>4205</v>
      </c>
      <c r="D1047" t="s">
        <v>4168</v>
      </c>
      <c r="E1047" s="2" t="s">
        <v>416</v>
      </c>
      <c r="F1047" s="4" t="s">
        <v>554</v>
      </c>
      <c r="G1047" s="7">
        <v>1299</v>
      </c>
      <c r="H1047" s="2" t="s">
        <v>1368</v>
      </c>
      <c r="I1047" s="8" t="str">
        <f t="shared" si="16"/>
        <v>3500</v>
      </c>
      <c r="J1047" s="9">
        <v>3500</v>
      </c>
      <c r="K1047" s="10">
        <v>0.63</v>
      </c>
      <c r="L1047" s="2">
        <v>3.8</v>
      </c>
      <c r="M1047" s="11">
        <v>44050</v>
      </c>
      <c r="N1047" t="s">
        <v>4206</v>
      </c>
      <c r="O1047" t="s">
        <v>4206</v>
      </c>
      <c r="P1047" t="s">
        <v>4207</v>
      </c>
    </row>
    <row r="1048" spans="1:16">
      <c r="A1048" s="2" t="s">
        <v>4208</v>
      </c>
      <c r="B1048" s="2" t="s">
        <v>4208</v>
      </c>
      <c r="C1048" s="2" t="s">
        <v>4208</v>
      </c>
      <c r="D1048" t="s">
        <v>4162</v>
      </c>
      <c r="E1048" s="2" t="s">
        <v>183</v>
      </c>
      <c r="F1048" s="4" t="s">
        <v>184</v>
      </c>
      <c r="G1048" s="7">
        <v>599</v>
      </c>
      <c r="H1048" s="2" t="s">
        <v>4209</v>
      </c>
      <c r="I1048" s="8" t="str">
        <f t="shared" si="16"/>
        <v>785</v>
      </c>
      <c r="J1048" s="9">
        <v>785</v>
      </c>
      <c r="K1048" s="10">
        <v>0.24</v>
      </c>
      <c r="L1048" s="2">
        <v>4.2</v>
      </c>
      <c r="M1048" s="11">
        <v>24247</v>
      </c>
      <c r="N1048" t="s">
        <v>4210</v>
      </c>
      <c r="O1048" t="s">
        <v>4210</v>
      </c>
      <c r="P1048" t="s">
        <v>4211</v>
      </c>
    </row>
    <row r="1049" spans="1:16">
      <c r="A1049" s="2" t="s">
        <v>4212</v>
      </c>
      <c r="B1049" s="2" t="s">
        <v>4212</v>
      </c>
      <c r="C1049" s="2" t="s">
        <v>4212</v>
      </c>
      <c r="D1049" t="s">
        <v>4168</v>
      </c>
      <c r="E1049" s="2" t="s">
        <v>162</v>
      </c>
      <c r="F1049" s="4" t="s">
        <v>1467</v>
      </c>
      <c r="G1049" s="7">
        <v>1999</v>
      </c>
      <c r="H1049" s="2" t="s">
        <v>4213</v>
      </c>
      <c r="I1049" s="8" t="str">
        <f t="shared" si="16"/>
        <v>3210</v>
      </c>
      <c r="J1049" s="9">
        <v>3210</v>
      </c>
      <c r="K1049" s="10">
        <v>0.38</v>
      </c>
      <c r="L1049" s="2">
        <v>4.2</v>
      </c>
      <c r="M1049" s="11">
        <v>41349</v>
      </c>
      <c r="N1049" t="s">
        <v>4214</v>
      </c>
      <c r="O1049" t="s">
        <v>4214</v>
      </c>
      <c r="P1049" t="s">
        <v>4215</v>
      </c>
    </row>
    <row r="1050" spans="1:16">
      <c r="A1050" s="2" t="s">
        <v>4216</v>
      </c>
      <c r="B1050" s="2" t="s">
        <v>4216</v>
      </c>
      <c r="C1050" s="2" t="s">
        <v>4216</v>
      </c>
      <c r="D1050" t="s">
        <v>4196</v>
      </c>
      <c r="E1050" s="2" t="s">
        <v>882</v>
      </c>
      <c r="F1050" s="4" t="s">
        <v>1098</v>
      </c>
      <c r="G1050" s="7">
        <v>549</v>
      </c>
      <c r="H1050" s="2" t="s">
        <v>46</v>
      </c>
      <c r="I1050" s="8" t="str">
        <f t="shared" si="16"/>
        <v>1000</v>
      </c>
      <c r="J1050" s="9">
        <v>1000</v>
      </c>
      <c r="K1050" s="10">
        <v>0.45</v>
      </c>
      <c r="L1050" s="2">
        <v>3.6</v>
      </c>
      <c r="M1050" s="11">
        <v>1074</v>
      </c>
      <c r="N1050" t="s">
        <v>4217</v>
      </c>
      <c r="O1050" t="s">
        <v>4217</v>
      </c>
      <c r="P1050" t="s">
        <v>4218</v>
      </c>
    </row>
    <row r="1051" spans="1:16">
      <c r="A1051" s="2" t="s">
        <v>4219</v>
      </c>
      <c r="B1051" s="2" t="s">
        <v>4219</v>
      </c>
      <c r="C1051" s="2" t="s">
        <v>4219</v>
      </c>
      <c r="D1051" t="s">
        <v>4103</v>
      </c>
      <c r="E1051" s="2" t="s">
        <v>63</v>
      </c>
      <c r="F1051" s="4" t="s">
        <v>229</v>
      </c>
      <c r="G1051" s="7">
        <v>999</v>
      </c>
      <c r="H1051" s="2" t="s">
        <v>3018</v>
      </c>
      <c r="I1051" s="8" t="str">
        <f t="shared" si="16"/>
        <v>2000</v>
      </c>
      <c r="J1051" s="9">
        <v>2000</v>
      </c>
      <c r="K1051" s="10">
        <v>0.5</v>
      </c>
      <c r="L1051" s="2">
        <v>3.8</v>
      </c>
      <c r="M1051" s="11">
        <v>1163</v>
      </c>
      <c r="N1051" t="s">
        <v>4220</v>
      </c>
      <c r="O1051" t="s">
        <v>4220</v>
      </c>
      <c r="P1051" t="s">
        <v>4221</v>
      </c>
    </row>
    <row r="1052" spans="1:16">
      <c r="A1052" s="2" t="s">
        <v>4222</v>
      </c>
      <c r="B1052" s="2" t="s">
        <v>4222</v>
      </c>
      <c r="C1052" s="2" t="s">
        <v>4222</v>
      </c>
      <c r="D1052" t="s">
        <v>4112</v>
      </c>
      <c r="E1052" s="2" t="s">
        <v>3934</v>
      </c>
      <c r="F1052" s="4" t="s">
        <v>3935</v>
      </c>
      <c r="G1052" s="7">
        <v>398</v>
      </c>
      <c r="H1052" s="2" t="s">
        <v>162</v>
      </c>
      <c r="I1052" s="8" t="str">
        <f t="shared" si="16"/>
        <v>1999</v>
      </c>
      <c r="J1052" s="9">
        <v>1999</v>
      </c>
      <c r="K1052" s="10">
        <v>0.8</v>
      </c>
      <c r="L1052" s="2">
        <v>4.0999999999999996</v>
      </c>
      <c r="M1052" s="2">
        <v>257</v>
      </c>
      <c r="N1052" t="s">
        <v>4223</v>
      </c>
      <c r="O1052" t="s">
        <v>4223</v>
      </c>
      <c r="P1052" t="s">
        <v>4224</v>
      </c>
    </row>
    <row r="1053" spans="1:16">
      <c r="A1053" s="2" t="s">
        <v>4225</v>
      </c>
      <c r="B1053" s="2" t="s">
        <v>4225</v>
      </c>
      <c r="C1053" s="2" t="s">
        <v>4225</v>
      </c>
      <c r="D1053" t="s">
        <v>4226</v>
      </c>
      <c r="E1053" s="2" t="s">
        <v>1668</v>
      </c>
      <c r="F1053" s="4" t="s">
        <v>1669</v>
      </c>
      <c r="G1053" s="7">
        <v>539</v>
      </c>
      <c r="H1053" s="2" t="s">
        <v>3188</v>
      </c>
      <c r="I1053" s="8" t="str">
        <f t="shared" si="16"/>
        <v>720</v>
      </c>
      <c r="J1053" s="9">
        <v>720</v>
      </c>
      <c r="K1053" s="10">
        <v>0.25</v>
      </c>
      <c r="L1053" s="2">
        <v>4.0999999999999996</v>
      </c>
      <c r="M1053" s="11">
        <v>36017</v>
      </c>
      <c r="N1053" t="s">
        <v>4227</v>
      </c>
      <c r="O1053" t="s">
        <v>4227</v>
      </c>
      <c r="P1053" t="s">
        <v>4228</v>
      </c>
    </row>
    <row r="1054" spans="1:16">
      <c r="A1054" s="2" t="s">
        <v>4229</v>
      </c>
      <c r="B1054" s="2" t="s">
        <v>4229</v>
      </c>
      <c r="C1054" s="2" t="s">
        <v>4229</v>
      </c>
      <c r="D1054" t="s">
        <v>4097</v>
      </c>
      <c r="E1054" s="2" t="s">
        <v>35</v>
      </c>
      <c r="F1054" s="4" t="s">
        <v>1361</v>
      </c>
      <c r="G1054" s="7">
        <v>699</v>
      </c>
      <c r="H1054" s="2" t="s">
        <v>4230</v>
      </c>
      <c r="I1054" s="8" t="str">
        <f t="shared" si="16"/>
        <v>1595</v>
      </c>
      <c r="J1054" s="9">
        <v>1595</v>
      </c>
      <c r="K1054" s="10">
        <v>0.56000000000000005</v>
      </c>
      <c r="L1054" s="2">
        <v>4.0999999999999996</v>
      </c>
      <c r="M1054" s="11">
        <v>8090</v>
      </c>
      <c r="N1054" t="s">
        <v>4231</v>
      </c>
      <c r="O1054" t="s">
        <v>4231</v>
      </c>
      <c r="P1054" t="s">
        <v>4232</v>
      </c>
    </row>
    <row r="1055" spans="1:16">
      <c r="A1055" s="2" t="s">
        <v>4233</v>
      </c>
      <c r="B1055" s="2" t="s">
        <v>4233</v>
      </c>
      <c r="C1055" s="2" t="s">
        <v>4233</v>
      </c>
      <c r="D1055" t="s">
        <v>4140</v>
      </c>
      <c r="E1055" s="2" t="s">
        <v>4234</v>
      </c>
      <c r="F1055" s="4" t="s">
        <v>4235</v>
      </c>
      <c r="G1055" s="7">
        <v>2148</v>
      </c>
      <c r="H1055" s="2" t="s">
        <v>4236</v>
      </c>
      <c r="I1055" s="8" t="str">
        <f t="shared" si="16"/>
        <v>3645</v>
      </c>
      <c r="J1055" s="9">
        <v>3645</v>
      </c>
      <c r="K1055" s="10">
        <v>0.41</v>
      </c>
      <c r="L1055" s="2">
        <v>4.0999999999999996</v>
      </c>
      <c r="M1055" s="11">
        <v>31388</v>
      </c>
      <c r="N1055" t="s">
        <v>199</v>
      </c>
      <c r="O1055" t="s">
        <v>199</v>
      </c>
      <c r="P1055" t="s">
        <v>4237</v>
      </c>
    </row>
    <row r="1056" spans="1:16">
      <c r="A1056" s="2" t="s">
        <v>4238</v>
      </c>
      <c r="B1056" s="2" t="s">
        <v>4238</v>
      </c>
      <c r="C1056" s="2" t="s">
        <v>4238</v>
      </c>
      <c r="D1056" t="s">
        <v>4239</v>
      </c>
      <c r="E1056" s="2" t="s">
        <v>4006</v>
      </c>
      <c r="F1056" s="4" t="s">
        <v>4240</v>
      </c>
      <c r="G1056" s="7">
        <v>3599</v>
      </c>
      <c r="H1056" s="2" t="s">
        <v>4241</v>
      </c>
      <c r="I1056" s="8" t="str">
        <f t="shared" si="16"/>
        <v>7950</v>
      </c>
      <c r="J1056" s="9">
        <v>7950</v>
      </c>
      <c r="K1056" s="10">
        <v>0.55000000000000004</v>
      </c>
      <c r="L1056" s="2">
        <v>4.2</v>
      </c>
      <c r="M1056" s="2">
        <v>136</v>
      </c>
      <c r="N1056" t="s">
        <v>4242</v>
      </c>
      <c r="O1056" t="s">
        <v>4242</v>
      </c>
      <c r="P1056" t="s">
        <v>4243</v>
      </c>
    </row>
    <row r="1057" spans="1:16">
      <c r="A1057" s="2" t="s">
        <v>4244</v>
      </c>
      <c r="B1057" s="2" t="s">
        <v>4244</v>
      </c>
      <c r="C1057" s="2" t="s">
        <v>4244</v>
      </c>
      <c r="D1057" t="s">
        <v>4245</v>
      </c>
      <c r="E1057" s="2" t="s">
        <v>4246</v>
      </c>
      <c r="F1057" s="4" t="s">
        <v>4247</v>
      </c>
      <c r="G1057" s="7">
        <v>351</v>
      </c>
      <c r="H1057" s="2" t="s">
        <v>63</v>
      </c>
      <c r="I1057" s="8" t="str">
        <f t="shared" si="16"/>
        <v>999</v>
      </c>
      <c r="J1057" s="9">
        <v>999</v>
      </c>
      <c r="K1057" s="10">
        <v>0.65</v>
      </c>
      <c r="L1057" s="2">
        <v>4</v>
      </c>
      <c r="M1057" s="11">
        <v>5380</v>
      </c>
      <c r="N1057" t="s">
        <v>4248</v>
      </c>
      <c r="O1057" t="s">
        <v>4248</v>
      </c>
      <c r="P1057" t="s">
        <v>4249</v>
      </c>
    </row>
    <row r="1058" spans="1:16">
      <c r="A1058" s="2" t="s">
        <v>4250</v>
      </c>
      <c r="B1058" s="2" t="s">
        <v>4250</v>
      </c>
      <c r="C1058" s="2" t="s">
        <v>4250</v>
      </c>
      <c r="D1058" t="s">
        <v>4251</v>
      </c>
      <c r="E1058" s="2" t="s">
        <v>4252</v>
      </c>
      <c r="F1058" s="4" t="s">
        <v>4253</v>
      </c>
      <c r="G1058" s="7">
        <v>1614</v>
      </c>
      <c r="H1058" s="2" t="s">
        <v>4254</v>
      </c>
      <c r="I1058" s="8" t="str">
        <f t="shared" si="16"/>
        <v>1745</v>
      </c>
      <c r="J1058" s="9">
        <v>1745</v>
      </c>
      <c r="K1058" s="10">
        <v>0.08</v>
      </c>
      <c r="L1058" s="2">
        <v>4.3</v>
      </c>
      <c r="M1058" s="11">
        <v>37974</v>
      </c>
      <c r="N1058" t="s">
        <v>4255</v>
      </c>
      <c r="O1058" t="s">
        <v>4255</v>
      </c>
      <c r="P1058" t="s">
        <v>4256</v>
      </c>
    </row>
    <row r="1059" spans="1:16">
      <c r="A1059" s="2" t="s">
        <v>4257</v>
      </c>
      <c r="B1059" s="2" t="s">
        <v>4257</v>
      </c>
      <c r="C1059" s="2" t="s">
        <v>4257</v>
      </c>
      <c r="D1059" t="s">
        <v>4226</v>
      </c>
      <c r="E1059" s="2" t="s">
        <v>482</v>
      </c>
      <c r="F1059" s="4" t="s">
        <v>483</v>
      </c>
      <c r="G1059" s="7">
        <v>719</v>
      </c>
      <c r="H1059" s="2" t="s">
        <v>2569</v>
      </c>
      <c r="I1059" s="8" t="str">
        <f t="shared" si="16"/>
        <v>1295</v>
      </c>
      <c r="J1059" s="9">
        <v>1295</v>
      </c>
      <c r="K1059" s="10">
        <v>0.44</v>
      </c>
      <c r="L1059" s="2">
        <v>4.2</v>
      </c>
      <c r="M1059" s="11">
        <v>17218</v>
      </c>
      <c r="N1059" t="s">
        <v>4258</v>
      </c>
      <c r="O1059" t="s">
        <v>4258</v>
      </c>
      <c r="P1059" t="s">
        <v>4259</v>
      </c>
    </row>
    <row r="1060" spans="1:16">
      <c r="A1060" s="2" t="s">
        <v>4260</v>
      </c>
      <c r="B1060" s="2" t="s">
        <v>4260</v>
      </c>
      <c r="C1060" s="2" t="s">
        <v>4260</v>
      </c>
      <c r="D1060" t="s">
        <v>4112</v>
      </c>
      <c r="E1060" s="2" t="s">
        <v>4261</v>
      </c>
      <c r="F1060" s="4" t="s">
        <v>4262</v>
      </c>
      <c r="G1060" s="7">
        <v>678</v>
      </c>
      <c r="H1060" s="2" t="s">
        <v>306</v>
      </c>
      <c r="I1060" s="8" t="str">
        <f t="shared" si="16"/>
        <v>1499</v>
      </c>
      <c r="J1060" s="9">
        <v>1499</v>
      </c>
      <c r="K1060" s="10">
        <v>0.55000000000000004</v>
      </c>
      <c r="L1060" s="2">
        <v>4.2</v>
      </c>
      <c r="M1060" s="2">
        <v>900</v>
      </c>
      <c r="N1060" t="s">
        <v>4263</v>
      </c>
      <c r="O1060" t="s">
        <v>4263</v>
      </c>
      <c r="P1060" t="s">
        <v>4264</v>
      </c>
    </row>
    <row r="1061" spans="1:16">
      <c r="A1061" s="2" t="s">
        <v>4265</v>
      </c>
      <c r="B1061" s="2" t="s">
        <v>4265</v>
      </c>
      <c r="C1061" s="2" t="s">
        <v>4265</v>
      </c>
      <c r="D1061" t="s">
        <v>4196</v>
      </c>
      <c r="E1061" s="2" t="s">
        <v>4266</v>
      </c>
      <c r="F1061" s="4" t="s">
        <v>4267</v>
      </c>
      <c r="G1061" s="7">
        <v>809</v>
      </c>
      <c r="H1061" s="2" t="s">
        <v>4268</v>
      </c>
      <c r="I1061" s="8" t="str">
        <f t="shared" si="16"/>
        <v>1545</v>
      </c>
      <c r="J1061" s="9">
        <v>1545</v>
      </c>
      <c r="K1061" s="10">
        <v>0.48</v>
      </c>
      <c r="L1061" s="2">
        <v>3.7</v>
      </c>
      <c r="M1061" s="2">
        <v>976</v>
      </c>
      <c r="N1061" t="s">
        <v>4269</v>
      </c>
      <c r="O1061" t="s">
        <v>4269</v>
      </c>
      <c r="P1061" t="s">
        <v>4270</v>
      </c>
    </row>
    <row r="1062" spans="1:16">
      <c r="A1062" s="2" t="s">
        <v>4271</v>
      </c>
      <c r="B1062" s="2" t="s">
        <v>4271</v>
      </c>
      <c r="C1062" s="2" t="s">
        <v>4271</v>
      </c>
      <c r="D1062" t="s">
        <v>4272</v>
      </c>
      <c r="E1062" s="2" t="s">
        <v>4273</v>
      </c>
      <c r="F1062" s="4" t="s">
        <v>4274</v>
      </c>
      <c r="G1062" s="7">
        <v>1969</v>
      </c>
      <c r="H1062" s="2" t="s">
        <v>4275</v>
      </c>
      <c r="I1062" s="8" t="str">
        <f t="shared" si="16"/>
        <v>5000</v>
      </c>
      <c r="J1062" s="9">
        <v>5000</v>
      </c>
      <c r="K1062" s="10">
        <v>0.61</v>
      </c>
      <c r="L1062" s="2">
        <v>4.0999999999999996</v>
      </c>
      <c r="M1062" s="11">
        <v>4927</v>
      </c>
      <c r="N1062" t="s">
        <v>4276</v>
      </c>
      <c r="O1062" t="s">
        <v>4276</v>
      </c>
      <c r="P1062" t="s">
        <v>4277</v>
      </c>
    </row>
    <row r="1063" spans="1:16">
      <c r="A1063" s="2" t="s">
        <v>4278</v>
      </c>
      <c r="B1063" s="2" t="s">
        <v>4278</v>
      </c>
      <c r="C1063" s="2" t="s">
        <v>4278</v>
      </c>
      <c r="D1063" t="s">
        <v>4112</v>
      </c>
      <c r="E1063" s="2" t="s">
        <v>989</v>
      </c>
      <c r="F1063" s="4" t="s">
        <v>3447</v>
      </c>
      <c r="G1063" s="7">
        <v>1490</v>
      </c>
      <c r="H1063" s="2" t="s">
        <v>4104</v>
      </c>
      <c r="I1063" s="8" t="str">
        <f t="shared" si="16"/>
        <v>1695</v>
      </c>
      <c r="J1063" s="9">
        <v>1695</v>
      </c>
      <c r="K1063" s="10">
        <v>0.12</v>
      </c>
      <c r="L1063" s="2">
        <v>4.4000000000000004</v>
      </c>
      <c r="M1063" s="11">
        <v>3543</v>
      </c>
      <c r="N1063" t="s">
        <v>4279</v>
      </c>
      <c r="O1063" t="s">
        <v>4279</v>
      </c>
      <c r="P1063" t="s">
        <v>4280</v>
      </c>
    </row>
    <row r="1064" spans="1:16">
      <c r="A1064" s="2" t="s">
        <v>4281</v>
      </c>
      <c r="B1064" s="2" t="s">
        <v>4281</v>
      </c>
      <c r="C1064" s="2" t="s">
        <v>4281</v>
      </c>
      <c r="D1064" t="s">
        <v>4103</v>
      </c>
      <c r="E1064" s="2" t="s">
        <v>780</v>
      </c>
      <c r="F1064" s="4" t="s">
        <v>2109</v>
      </c>
      <c r="G1064" s="7">
        <v>2499</v>
      </c>
      <c r="H1064" s="2" t="s">
        <v>4282</v>
      </c>
      <c r="I1064" s="8" t="str">
        <f t="shared" si="16"/>
        <v>3945</v>
      </c>
      <c r="J1064" s="9">
        <v>3945</v>
      </c>
      <c r="K1064" s="10">
        <v>0.37</v>
      </c>
      <c r="L1064" s="2">
        <v>3.8</v>
      </c>
      <c r="M1064" s="11">
        <v>2732</v>
      </c>
      <c r="N1064" t="s">
        <v>4283</v>
      </c>
      <c r="O1064" t="s">
        <v>4283</v>
      </c>
      <c r="P1064" t="s">
        <v>4284</v>
      </c>
    </row>
    <row r="1065" spans="1:16">
      <c r="A1065" s="2" t="s">
        <v>4285</v>
      </c>
      <c r="B1065" s="2" t="s">
        <v>4285</v>
      </c>
      <c r="C1065" s="2" t="s">
        <v>4285</v>
      </c>
      <c r="D1065" t="s">
        <v>4286</v>
      </c>
      <c r="E1065" s="2" t="s">
        <v>4287</v>
      </c>
      <c r="F1065" s="4" t="s">
        <v>4288</v>
      </c>
      <c r="G1065" s="7">
        <v>1665</v>
      </c>
      <c r="H1065" s="2" t="s">
        <v>1928</v>
      </c>
      <c r="I1065" s="8" t="str">
        <f t="shared" si="16"/>
        <v>2099</v>
      </c>
      <c r="J1065" s="9">
        <v>2099</v>
      </c>
      <c r="K1065" s="10">
        <v>0.21</v>
      </c>
      <c r="L1065" s="2">
        <v>4</v>
      </c>
      <c r="M1065" s="11">
        <v>14368</v>
      </c>
      <c r="N1065" t="s">
        <v>4289</v>
      </c>
      <c r="O1065" t="s">
        <v>4289</v>
      </c>
      <c r="P1065" t="s">
        <v>4290</v>
      </c>
    </row>
    <row r="1066" spans="1:16">
      <c r="A1066" s="2" t="s">
        <v>4291</v>
      </c>
      <c r="B1066" s="2" t="s">
        <v>4291</v>
      </c>
      <c r="C1066" s="2" t="s">
        <v>4291</v>
      </c>
      <c r="D1066" t="s">
        <v>4140</v>
      </c>
      <c r="E1066" s="2" t="s">
        <v>4292</v>
      </c>
      <c r="F1066" s="4" t="s">
        <v>4293</v>
      </c>
      <c r="G1066" s="7">
        <v>3229</v>
      </c>
      <c r="H1066" s="2" t="s">
        <v>4294</v>
      </c>
      <c r="I1066" s="8" t="str">
        <f t="shared" si="16"/>
        <v>5295</v>
      </c>
      <c r="J1066" s="9">
        <v>5295</v>
      </c>
      <c r="K1066" s="10">
        <v>0.39</v>
      </c>
      <c r="L1066" s="2">
        <v>4.2</v>
      </c>
      <c r="M1066" s="11">
        <v>39724</v>
      </c>
      <c r="N1066" t="s">
        <v>4295</v>
      </c>
      <c r="O1066" t="s">
        <v>4295</v>
      </c>
      <c r="P1066" t="s">
        <v>4296</v>
      </c>
    </row>
    <row r="1067" spans="1:16">
      <c r="A1067" s="2" t="s">
        <v>4297</v>
      </c>
      <c r="B1067" s="2" t="s">
        <v>4297</v>
      </c>
      <c r="C1067" s="2" t="s">
        <v>4297</v>
      </c>
      <c r="D1067" t="s">
        <v>4140</v>
      </c>
      <c r="E1067" s="2" t="s">
        <v>126</v>
      </c>
      <c r="F1067" s="4" t="s">
        <v>1458</v>
      </c>
      <c r="G1067" s="7">
        <v>1799</v>
      </c>
      <c r="H1067" s="2" t="s">
        <v>4298</v>
      </c>
      <c r="I1067" s="8" t="str">
        <f t="shared" si="16"/>
        <v>3595</v>
      </c>
      <c r="J1067" s="9">
        <v>3595</v>
      </c>
      <c r="K1067" s="10">
        <v>0.5</v>
      </c>
      <c r="L1067" s="2">
        <v>3.8</v>
      </c>
      <c r="M1067" s="11">
        <v>9791</v>
      </c>
      <c r="N1067" t="s">
        <v>4299</v>
      </c>
      <c r="O1067" t="s">
        <v>4299</v>
      </c>
      <c r="P1067" t="s">
        <v>4300</v>
      </c>
    </row>
    <row r="1068" spans="1:16">
      <c r="A1068" s="2" t="s">
        <v>4301</v>
      </c>
      <c r="B1068" s="2" t="s">
        <v>4301</v>
      </c>
      <c r="C1068" s="2" t="s">
        <v>4301</v>
      </c>
      <c r="D1068" t="s">
        <v>4097</v>
      </c>
      <c r="E1068" s="2" t="s">
        <v>4302</v>
      </c>
      <c r="F1068" s="4" t="s">
        <v>4303</v>
      </c>
      <c r="G1068" s="7">
        <v>1260</v>
      </c>
      <c r="H1068" s="2" t="s">
        <v>660</v>
      </c>
      <c r="I1068" s="8" t="str">
        <f t="shared" si="16"/>
        <v>1699</v>
      </c>
      <c r="J1068" s="9">
        <v>1699</v>
      </c>
      <c r="K1068" s="10">
        <v>0.26</v>
      </c>
      <c r="L1068" s="2">
        <v>4.2</v>
      </c>
      <c r="M1068" s="11">
        <v>2891</v>
      </c>
      <c r="N1068" t="s">
        <v>4304</v>
      </c>
      <c r="O1068" t="s">
        <v>4304</v>
      </c>
      <c r="P1068" t="s">
        <v>4305</v>
      </c>
    </row>
    <row r="1069" spans="1:16">
      <c r="A1069" s="2" t="s">
        <v>4306</v>
      </c>
      <c r="B1069" s="2" t="s">
        <v>4306</v>
      </c>
      <c r="C1069" s="2" t="s">
        <v>4306</v>
      </c>
      <c r="D1069" t="s">
        <v>4103</v>
      </c>
      <c r="E1069" s="2" t="s">
        <v>670</v>
      </c>
      <c r="F1069" s="4" t="s">
        <v>671</v>
      </c>
      <c r="G1069" s="7">
        <v>749</v>
      </c>
      <c r="H1069" s="2" t="s">
        <v>4307</v>
      </c>
      <c r="I1069" s="8" t="str">
        <f t="shared" si="16"/>
        <v>1129</v>
      </c>
      <c r="J1069" s="9">
        <v>1129</v>
      </c>
      <c r="K1069" s="10">
        <v>0.34</v>
      </c>
      <c r="L1069" s="2">
        <v>4</v>
      </c>
      <c r="M1069" s="11">
        <v>2446</v>
      </c>
      <c r="N1069" t="s">
        <v>4308</v>
      </c>
      <c r="O1069" t="s">
        <v>4308</v>
      </c>
      <c r="P1069" t="s">
        <v>4309</v>
      </c>
    </row>
    <row r="1070" spans="1:16">
      <c r="A1070" s="2" t="s">
        <v>4310</v>
      </c>
      <c r="B1070" s="2" t="s">
        <v>4310</v>
      </c>
      <c r="C1070" s="2" t="s">
        <v>4310</v>
      </c>
      <c r="D1070" t="s">
        <v>4168</v>
      </c>
      <c r="E1070" s="2" t="s">
        <v>2236</v>
      </c>
      <c r="F1070" s="4" t="s">
        <v>4311</v>
      </c>
      <c r="G1070" s="7">
        <v>3499</v>
      </c>
      <c r="H1070" s="2" t="s">
        <v>4312</v>
      </c>
      <c r="I1070" s="8" t="str">
        <f t="shared" si="16"/>
        <v>5795</v>
      </c>
      <c r="J1070" s="9">
        <v>5795</v>
      </c>
      <c r="K1070" s="10">
        <v>0.4</v>
      </c>
      <c r="L1070" s="2">
        <v>3.9</v>
      </c>
      <c r="M1070" s="11">
        <v>25340</v>
      </c>
      <c r="N1070" t="s">
        <v>4313</v>
      </c>
      <c r="O1070" t="s">
        <v>4313</v>
      </c>
      <c r="P1070" t="s">
        <v>4314</v>
      </c>
    </row>
    <row r="1071" spans="1:16">
      <c r="A1071" s="2" t="s">
        <v>4315</v>
      </c>
      <c r="B1071" s="2" t="s">
        <v>4315</v>
      </c>
      <c r="C1071" s="2" t="s">
        <v>4315</v>
      </c>
      <c r="D1071" t="s">
        <v>4316</v>
      </c>
      <c r="E1071" s="2" t="s">
        <v>842</v>
      </c>
      <c r="F1071" s="4" t="s">
        <v>843</v>
      </c>
      <c r="G1071" s="7">
        <v>379</v>
      </c>
      <c r="H1071" s="2" t="s">
        <v>63</v>
      </c>
      <c r="I1071" s="8" t="str">
        <f t="shared" si="16"/>
        <v>999</v>
      </c>
      <c r="J1071" s="9">
        <v>999</v>
      </c>
      <c r="K1071" s="10">
        <v>0.62</v>
      </c>
      <c r="L1071" s="2">
        <v>4.3</v>
      </c>
      <c r="M1071" s="11">
        <v>3096</v>
      </c>
      <c r="N1071" t="s">
        <v>4317</v>
      </c>
      <c r="O1071" t="s">
        <v>4317</v>
      </c>
      <c r="P1071" t="s">
        <v>4318</v>
      </c>
    </row>
    <row r="1072" spans="1:16">
      <c r="A1072" s="2" t="s">
        <v>4319</v>
      </c>
      <c r="B1072" s="2" t="s">
        <v>4319</v>
      </c>
      <c r="C1072" s="2" t="s">
        <v>4319</v>
      </c>
      <c r="D1072" t="s">
        <v>4103</v>
      </c>
      <c r="E1072" s="2" t="s">
        <v>19</v>
      </c>
      <c r="F1072" s="4" t="s">
        <v>478</v>
      </c>
      <c r="G1072" s="7">
        <v>1099</v>
      </c>
      <c r="H1072" s="2" t="s">
        <v>2188</v>
      </c>
      <c r="I1072" s="8" t="str">
        <f t="shared" si="16"/>
        <v>2400</v>
      </c>
      <c r="J1072" s="9">
        <v>2400</v>
      </c>
      <c r="K1072" s="10">
        <v>0.54</v>
      </c>
      <c r="L1072" s="2">
        <v>3.8</v>
      </c>
      <c r="M1072" s="2">
        <v>4</v>
      </c>
      <c r="N1072" t="s">
        <v>4320</v>
      </c>
      <c r="O1072" t="s">
        <v>4320</v>
      </c>
      <c r="P1072" t="s">
        <v>4321</v>
      </c>
    </row>
    <row r="1073" spans="1:16">
      <c r="A1073" s="2" t="s">
        <v>4322</v>
      </c>
      <c r="B1073" s="2" t="s">
        <v>4322</v>
      </c>
      <c r="C1073" s="2" t="s">
        <v>4322</v>
      </c>
      <c r="D1073" t="s">
        <v>4196</v>
      </c>
      <c r="E1073" s="2" t="s">
        <v>670</v>
      </c>
      <c r="F1073" s="4" t="s">
        <v>671</v>
      </c>
      <c r="G1073" s="7">
        <v>749</v>
      </c>
      <c r="H1073" s="2" t="s">
        <v>416</v>
      </c>
      <c r="I1073" s="8" t="str">
        <f t="shared" si="16"/>
        <v>1299</v>
      </c>
      <c r="J1073" s="9">
        <v>1299</v>
      </c>
      <c r="K1073" s="10">
        <v>0.42</v>
      </c>
      <c r="L1073" s="2">
        <v>4</v>
      </c>
      <c r="M1073" s="2">
        <v>119</v>
      </c>
      <c r="N1073" t="s">
        <v>4323</v>
      </c>
      <c r="O1073" t="s">
        <v>4323</v>
      </c>
      <c r="P1073" t="s">
        <v>4324</v>
      </c>
    </row>
    <row r="1074" spans="1:16">
      <c r="A1074" s="2" t="s">
        <v>4325</v>
      </c>
      <c r="B1074" s="2" t="s">
        <v>4325</v>
      </c>
      <c r="C1074" s="2" t="s">
        <v>4325</v>
      </c>
      <c r="D1074" t="s">
        <v>4326</v>
      </c>
      <c r="E1074" s="2" t="s">
        <v>416</v>
      </c>
      <c r="F1074" s="4" t="s">
        <v>554</v>
      </c>
      <c r="G1074" s="7">
        <v>1299</v>
      </c>
      <c r="H1074" s="2" t="s">
        <v>416</v>
      </c>
      <c r="I1074" s="8" t="str">
        <f t="shared" si="16"/>
        <v>1299</v>
      </c>
      <c r="J1074" s="9">
        <v>1299</v>
      </c>
      <c r="K1074" s="10">
        <v>0</v>
      </c>
      <c r="L1074" s="2">
        <v>4.2</v>
      </c>
      <c r="M1074" s="11">
        <v>40106</v>
      </c>
      <c r="N1074" t="s">
        <v>4327</v>
      </c>
      <c r="O1074" t="s">
        <v>4327</v>
      </c>
      <c r="P1074" t="s">
        <v>4328</v>
      </c>
    </row>
    <row r="1075" spans="1:16">
      <c r="A1075" s="2" t="s">
        <v>4329</v>
      </c>
      <c r="B1075" s="2" t="s">
        <v>4329</v>
      </c>
      <c r="C1075" s="2" t="s">
        <v>4329</v>
      </c>
      <c r="D1075" t="s">
        <v>4162</v>
      </c>
      <c r="E1075" s="2" t="s">
        <v>882</v>
      </c>
      <c r="F1075" s="4" t="s">
        <v>1098</v>
      </c>
      <c r="G1075" s="7">
        <v>549</v>
      </c>
      <c r="H1075" s="2" t="s">
        <v>3983</v>
      </c>
      <c r="I1075" s="8" t="str">
        <f t="shared" si="16"/>
        <v>1090</v>
      </c>
      <c r="J1075" s="9">
        <v>1090</v>
      </c>
      <c r="K1075" s="10">
        <v>0.5</v>
      </c>
      <c r="L1075" s="2">
        <v>4.2</v>
      </c>
      <c r="M1075" s="11">
        <v>13029</v>
      </c>
      <c r="N1075" t="s">
        <v>4330</v>
      </c>
      <c r="O1075" t="s">
        <v>4330</v>
      </c>
      <c r="P1075" t="s">
        <v>4331</v>
      </c>
    </row>
    <row r="1076" spans="1:16">
      <c r="A1076" s="2" t="s">
        <v>4332</v>
      </c>
      <c r="B1076" s="2" t="s">
        <v>4332</v>
      </c>
      <c r="C1076" s="2" t="s">
        <v>4332</v>
      </c>
      <c r="D1076" t="s">
        <v>4108</v>
      </c>
      <c r="E1076" s="2" t="s">
        <v>90</v>
      </c>
      <c r="F1076" s="4" t="s">
        <v>197</v>
      </c>
      <c r="G1076" s="7">
        <v>899</v>
      </c>
      <c r="H1076" s="2" t="s">
        <v>3018</v>
      </c>
      <c r="I1076" s="8" t="str">
        <f t="shared" si="16"/>
        <v>2000</v>
      </c>
      <c r="J1076" s="9">
        <v>2000</v>
      </c>
      <c r="K1076" s="10">
        <v>0.55000000000000004</v>
      </c>
      <c r="L1076" s="2">
        <v>3.6</v>
      </c>
      <c r="M1076" s="2">
        <v>291</v>
      </c>
      <c r="N1076" t="s">
        <v>4333</v>
      </c>
      <c r="O1076" t="s">
        <v>4333</v>
      </c>
      <c r="P1076" t="s">
        <v>4334</v>
      </c>
    </row>
    <row r="1077" spans="1:16">
      <c r="A1077" s="2" t="s">
        <v>4335</v>
      </c>
      <c r="B1077" s="2" t="s">
        <v>4335</v>
      </c>
      <c r="C1077" s="2" t="s">
        <v>4335</v>
      </c>
      <c r="D1077" t="s">
        <v>4162</v>
      </c>
      <c r="E1077" s="2" t="s">
        <v>4336</v>
      </c>
      <c r="F1077" s="4" t="s">
        <v>4337</v>
      </c>
      <c r="G1077" s="7">
        <v>1321</v>
      </c>
      <c r="H1077" s="2" t="s">
        <v>4268</v>
      </c>
      <c r="I1077" s="8" t="str">
        <f t="shared" si="16"/>
        <v>1545</v>
      </c>
      <c r="J1077" s="9">
        <v>1545</v>
      </c>
      <c r="K1077" s="10">
        <v>0.14000000000000001</v>
      </c>
      <c r="L1077" s="2">
        <v>4.3</v>
      </c>
      <c r="M1077" s="11">
        <v>15453</v>
      </c>
      <c r="N1077" t="s">
        <v>4338</v>
      </c>
      <c r="O1077" t="s">
        <v>4338</v>
      </c>
      <c r="P1077" t="s">
        <v>4339</v>
      </c>
    </row>
    <row r="1078" spans="1:16">
      <c r="A1078" s="2" t="s">
        <v>4340</v>
      </c>
      <c r="B1078" s="2" t="s">
        <v>4340</v>
      </c>
      <c r="C1078" s="2" t="s">
        <v>4340</v>
      </c>
      <c r="D1078" t="s">
        <v>4112</v>
      </c>
      <c r="E1078" s="2" t="s">
        <v>19</v>
      </c>
      <c r="F1078" s="4" t="s">
        <v>478</v>
      </c>
      <c r="G1078" s="7">
        <v>1099</v>
      </c>
      <c r="H1078" s="2" t="s">
        <v>162</v>
      </c>
      <c r="I1078" s="8" t="str">
        <f t="shared" si="16"/>
        <v>1999</v>
      </c>
      <c r="J1078" s="9">
        <v>1999</v>
      </c>
      <c r="K1078" s="10">
        <v>0.45</v>
      </c>
      <c r="L1078" s="2">
        <v>4</v>
      </c>
      <c r="M1078" s="2">
        <v>604</v>
      </c>
      <c r="N1078" t="s">
        <v>4341</v>
      </c>
      <c r="O1078" t="s">
        <v>4341</v>
      </c>
      <c r="P1078" t="s">
        <v>4342</v>
      </c>
    </row>
    <row r="1079" spans="1:16">
      <c r="A1079" s="2" t="s">
        <v>4343</v>
      </c>
      <c r="B1079" s="2" t="s">
        <v>4343</v>
      </c>
      <c r="C1079" s="2" t="s">
        <v>4343</v>
      </c>
      <c r="D1079" t="s">
        <v>4162</v>
      </c>
      <c r="E1079" s="2" t="s">
        <v>3762</v>
      </c>
      <c r="F1079" s="4" t="s">
        <v>4344</v>
      </c>
      <c r="G1079" s="7">
        <v>775</v>
      </c>
      <c r="H1079" s="2" t="s">
        <v>4345</v>
      </c>
      <c r="I1079" s="8" t="str">
        <f t="shared" si="16"/>
        <v>875</v>
      </c>
      <c r="J1079" s="9">
        <v>875</v>
      </c>
      <c r="K1079" s="10">
        <v>0.11</v>
      </c>
      <c r="L1079" s="2">
        <v>4.2</v>
      </c>
      <c r="M1079" s="11">
        <v>46647</v>
      </c>
      <c r="N1079" t="s">
        <v>4346</v>
      </c>
      <c r="O1079" t="s">
        <v>4346</v>
      </c>
      <c r="P1079" t="s">
        <v>4347</v>
      </c>
    </row>
    <row r="1080" spans="1:16">
      <c r="A1080" s="2" t="s">
        <v>4348</v>
      </c>
      <c r="B1080" s="2" t="s">
        <v>4348</v>
      </c>
      <c r="C1080" s="2" t="s">
        <v>4348</v>
      </c>
      <c r="D1080" t="s">
        <v>4200</v>
      </c>
      <c r="E1080" s="2" t="s">
        <v>2875</v>
      </c>
      <c r="F1080" s="4" t="s">
        <v>2876</v>
      </c>
      <c r="G1080" s="7">
        <v>6299</v>
      </c>
      <c r="H1080" s="2" t="s">
        <v>4349</v>
      </c>
      <c r="I1080" s="8" t="str">
        <f t="shared" si="16"/>
        <v>15270</v>
      </c>
      <c r="J1080" s="9">
        <v>15270</v>
      </c>
      <c r="K1080" s="10">
        <v>0.59</v>
      </c>
      <c r="L1080" s="2">
        <v>4.0999999999999996</v>
      </c>
      <c r="M1080" s="11">
        <v>3233</v>
      </c>
      <c r="N1080" t="s">
        <v>4350</v>
      </c>
      <c r="O1080" t="s">
        <v>4350</v>
      </c>
      <c r="P1080" t="s">
        <v>4351</v>
      </c>
    </row>
    <row r="1081" spans="1:16">
      <c r="A1081" s="2" t="s">
        <v>4352</v>
      </c>
      <c r="B1081" s="2" t="s">
        <v>4352</v>
      </c>
      <c r="C1081" s="2" t="s">
        <v>4352</v>
      </c>
      <c r="D1081" t="s">
        <v>4251</v>
      </c>
      <c r="E1081" s="2" t="s">
        <v>4353</v>
      </c>
      <c r="F1081" s="4" t="s">
        <v>4354</v>
      </c>
      <c r="G1081" s="7">
        <v>3190</v>
      </c>
      <c r="H1081" s="2" t="s">
        <v>4355</v>
      </c>
      <c r="I1081" s="8" t="str">
        <f t="shared" si="16"/>
        <v>4195</v>
      </c>
      <c r="J1081" s="9">
        <v>4195</v>
      </c>
      <c r="K1081" s="10">
        <v>0.24</v>
      </c>
      <c r="L1081" s="2">
        <v>4</v>
      </c>
      <c r="M1081" s="11">
        <v>1282</v>
      </c>
      <c r="N1081" t="s">
        <v>4356</v>
      </c>
      <c r="O1081" t="s">
        <v>4356</v>
      </c>
      <c r="P1081" t="s">
        <v>4357</v>
      </c>
    </row>
    <row r="1082" spans="1:16">
      <c r="A1082" s="2" t="s">
        <v>4358</v>
      </c>
      <c r="B1082" s="2" t="s">
        <v>4358</v>
      </c>
      <c r="C1082" s="2" t="s">
        <v>4358</v>
      </c>
      <c r="D1082" t="s">
        <v>4103</v>
      </c>
      <c r="E1082" s="2" t="s">
        <v>76</v>
      </c>
      <c r="F1082" s="4" t="s">
        <v>272</v>
      </c>
      <c r="G1082" s="7">
        <v>799</v>
      </c>
      <c r="H1082" s="2" t="s">
        <v>2082</v>
      </c>
      <c r="I1082" s="8" t="str">
        <f t="shared" si="16"/>
        <v>1989</v>
      </c>
      <c r="J1082" s="9">
        <v>1989</v>
      </c>
      <c r="K1082" s="10">
        <v>0.6</v>
      </c>
      <c r="L1082" s="2">
        <v>4.3</v>
      </c>
      <c r="M1082" s="2">
        <v>70</v>
      </c>
      <c r="O1082" t="s">
        <v>4359</v>
      </c>
      <c r="P1082" t="s">
        <v>4360</v>
      </c>
    </row>
    <row r="1083" spans="1:16">
      <c r="A1083" s="2" t="s">
        <v>4361</v>
      </c>
      <c r="B1083" s="2" t="s">
        <v>4361</v>
      </c>
      <c r="C1083" s="2" t="s">
        <v>4361</v>
      </c>
      <c r="D1083" t="s">
        <v>4272</v>
      </c>
      <c r="E1083" s="2" t="s">
        <v>1366</v>
      </c>
      <c r="F1083" s="4" t="s">
        <v>1367</v>
      </c>
      <c r="G1083" s="7">
        <v>2699</v>
      </c>
      <c r="H1083" s="2" t="s">
        <v>4275</v>
      </c>
      <c r="I1083" s="8" t="str">
        <f t="shared" si="16"/>
        <v>5000</v>
      </c>
      <c r="J1083" s="9">
        <v>5000</v>
      </c>
      <c r="K1083" s="10">
        <v>0.46</v>
      </c>
      <c r="L1083" s="2">
        <v>4</v>
      </c>
      <c r="M1083" s="11">
        <v>26164</v>
      </c>
      <c r="O1083" t="s">
        <v>4359</v>
      </c>
      <c r="P1083" t="s">
        <v>4362</v>
      </c>
    </row>
    <row r="1084" spans="1:16">
      <c r="A1084" s="2" t="s">
        <v>4363</v>
      </c>
      <c r="B1084" s="2" t="s">
        <v>4363</v>
      </c>
      <c r="C1084" s="2" t="s">
        <v>4363</v>
      </c>
      <c r="D1084" t="s">
        <v>4162</v>
      </c>
      <c r="E1084" s="2" t="s">
        <v>183</v>
      </c>
      <c r="F1084" s="4" t="s">
        <v>184</v>
      </c>
      <c r="G1084" s="7">
        <v>599</v>
      </c>
      <c r="H1084" s="2" t="s">
        <v>3530</v>
      </c>
      <c r="I1084" s="8" t="str">
        <f t="shared" si="16"/>
        <v>990</v>
      </c>
      <c r="J1084" s="9">
        <v>990</v>
      </c>
      <c r="K1084" s="10">
        <v>0.39</v>
      </c>
      <c r="L1084" s="2">
        <v>3.9</v>
      </c>
      <c r="M1084" s="11">
        <v>16166</v>
      </c>
      <c r="O1084" t="s">
        <v>4359</v>
      </c>
      <c r="P1084" t="s">
        <v>4364</v>
      </c>
    </row>
    <row r="1085" spans="1:16">
      <c r="A1085" s="2" t="s">
        <v>4365</v>
      </c>
      <c r="B1085" s="2" t="s">
        <v>4365</v>
      </c>
      <c r="C1085" s="2" t="s">
        <v>4365</v>
      </c>
      <c r="D1085" t="s">
        <v>4196</v>
      </c>
      <c r="E1085" s="2" t="s">
        <v>670</v>
      </c>
      <c r="F1085" s="4" t="s">
        <v>671</v>
      </c>
      <c r="G1085" s="7">
        <v>749</v>
      </c>
      <c r="H1085" s="2" t="s">
        <v>4366</v>
      </c>
      <c r="I1085" s="8" t="str">
        <f t="shared" si="16"/>
        <v>1111</v>
      </c>
      <c r="J1085" s="9">
        <v>1111</v>
      </c>
      <c r="K1085" s="10">
        <v>0.33</v>
      </c>
      <c r="L1085" s="2">
        <v>4.2</v>
      </c>
      <c r="M1085" s="11">
        <v>35693</v>
      </c>
      <c r="O1085" t="s">
        <v>4359</v>
      </c>
      <c r="P1085" t="s">
        <v>4367</v>
      </c>
    </row>
    <row r="1086" spans="1:16">
      <c r="A1086" s="2" t="s">
        <v>4368</v>
      </c>
      <c r="B1086" s="2" t="s">
        <v>4368</v>
      </c>
      <c r="C1086" s="2" t="s">
        <v>4368</v>
      </c>
      <c r="D1086" t="s">
        <v>4200</v>
      </c>
      <c r="E1086" s="2" t="s">
        <v>4369</v>
      </c>
      <c r="F1086" s="4" t="s">
        <v>4370</v>
      </c>
      <c r="G1086" s="7">
        <v>6199</v>
      </c>
      <c r="H1086" s="2" t="s">
        <v>4371</v>
      </c>
      <c r="I1086" s="8" t="str">
        <f t="shared" si="16"/>
        <v>10400</v>
      </c>
      <c r="J1086" s="9">
        <v>10400</v>
      </c>
      <c r="K1086" s="10">
        <v>0.4</v>
      </c>
      <c r="L1086" s="2">
        <v>4.0999999999999996</v>
      </c>
      <c r="M1086" s="11">
        <v>14391</v>
      </c>
      <c r="O1086" t="s">
        <v>4359</v>
      </c>
      <c r="P1086" t="s">
        <v>4372</v>
      </c>
    </row>
    <row r="1087" spans="1:16">
      <c r="A1087" s="2" t="s">
        <v>4373</v>
      </c>
      <c r="B1087" s="2" t="s">
        <v>4373</v>
      </c>
      <c r="C1087" s="2" t="s">
        <v>4373</v>
      </c>
      <c r="D1087" t="s">
        <v>4374</v>
      </c>
      <c r="E1087" s="2" t="s">
        <v>4375</v>
      </c>
      <c r="F1087" s="4" t="s">
        <v>4376</v>
      </c>
      <c r="G1087" s="7">
        <v>1819</v>
      </c>
      <c r="H1087" s="2" t="s">
        <v>3234</v>
      </c>
      <c r="I1087" s="8" t="str">
        <f t="shared" si="16"/>
        <v>2490</v>
      </c>
      <c r="J1087" s="9">
        <v>2490</v>
      </c>
      <c r="K1087" s="10">
        <v>0.27</v>
      </c>
      <c r="L1087" s="2">
        <v>4.4000000000000004</v>
      </c>
      <c r="M1087" s="11">
        <v>7946</v>
      </c>
      <c r="O1087" t="s">
        <v>4359</v>
      </c>
      <c r="P1087" t="s">
        <v>4377</v>
      </c>
    </row>
    <row r="1088" spans="1:16">
      <c r="A1088" s="2" t="s">
        <v>4378</v>
      </c>
      <c r="B1088" s="2" t="s">
        <v>4378</v>
      </c>
      <c r="C1088" s="2" t="s">
        <v>4378</v>
      </c>
      <c r="D1088" t="s">
        <v>4196</v>
      </c>
      <c r="E1088" s="2" t="s">
        <v>262</v>
      </c>
      <c r="F1088" s="4" t="s">
        <v>263</v>
      </c>
      <c r="G1088" s="7">
        <v>1199</v>
      </c>
      <c r="H1088" s="2" t="s">
        <v>198</v>
      </c>
      <c r="I1088" s="8" t="str">
        <f t="shared" si="16"/>
        <v>1900</v>
      </c>
      <c r="J1088" s="9">
        <v>1900</v>
      </c>
      <c r="K1088" s="10">
        <v>0.37</v>
      </c>
      <c r="L1088" s="2">
        <v>4</v>
      </c>
      <c r="M1088" s="11">
        <v>1765</v>
      </c>
      <c r="O1088" t="s">
        <v>4359</v>
      </c>
      <c r="P1088" t="s">
        <v>4379</v>
      </c>
    </row>
    <row r="1089" spans="1:16">
      <c r="A1089" s="2" t="s">
        <v>4380</v>
      </c>
      <c r="B1089" s="2" t="s">
        <v>4380</v>
      </c>
      <c r="C1089" s="2" t="s">
        <v>4380</v>
      </c>
      <c r="D1089" t="s">
        <v>4168</v>
      </c>
      <c r="E1089" s="2" t="s">
        <v>4381</v>
      </c>
      <c r="F1089" s="4" t="s">
        <v>4382</v>
      </c>
      <c r="G1089" s="7">
        <v>3249</v>
      </c>
      <c r="H1089" s="2" t="s">
        <v>4383</v>
      </c>
      <c r="I1089" s="8" t="str">
        <f t="shared" si="16"/>
        <v>6295</v>
      </c>
      <c r="J1089" s="9">
        <v>6295</v>
      </c>
      <c r="K1089" s="10">
        <v>0.48</v>
      </c>
      <c r="L1089" s="2">
        <v>3.8</v>
      </c>
      <c r="M1089" s="11">
        <v>14062</v>
      </c>
      <c r="O1089" t="s">
        <v>4359</v>
      </c>
      <c r="P1089" t="s">
        <v>4384</v>
      </c>
    </row>
    <row r="1090" spans="1:16">
      <c r="A1090" s="2" t="s">
        <v>4385</v>
      </c>
      <c r="B1090" s="2" t="s">
        <v>4385</v>
      </c>
      <c r="C1090" s="2" t="s">
        <v>4385</v>
      </c>
      <c r="D1090" t="s">
        <v>4316</v>
      </c>
      <c r="E1090" s="2" t="s">
        <v>25</v>
      </c>
      <c r="F1090" s="4" t="s">
        <v>99</v>
      </c>
      <c r="G1090" s="7">
        <v>349</v>
      </c>
      <c r="H1090" s="2" t="s">
        <v>63</v>
      </c>
      <c r="I1090" s="8" t="str">
        <f t="shared" si="16"/>
        <v>999</v>
      </c>
      <c r="J1090" s="9">
        <v>999</v>
      </c>
      <c r="K1090" s="10">
        <v>0.65</v>
      </c>
      <c r="L1090" s="2">
        <v>4</v>
      </c>
      <c r="M1090" s="11">
        <v>15646</v>
      </c>
      <c r="O1090" t="s">
        <v>4359</v>
      </c>
      <c r="P1090" t="s">
        <v>4386</v>
      </c>
    </row>
    <row r="1091" spans="1:16">
      <c r="A1091" s="2" t="s">
        <v>4387</v>
      </c>
      <c r="B1091" s="2" t="s">
        <v>4387</v>
      </c>
      <c r="C1091" s="2" t="s">
        <v>4387</v>
      </c>
      <c r="D1091" t="s">
        <v>4108</v>
      </c>
      <c r="E1091" s="2" t="s">
        <v>2717</v>
      </c>
      <c r="F1091" s="4" t="s">
        <v>2718</v>
      </c>
      <c r="G1091" s="7">
        <v>1049</v>
      </c>
      <c r="H1091" s="2" t="s">
        <v>660</v>
      </c>
      <c r="I1091" s="8" t="str">
        <f t="shared" ref="I1091:I1154" si="17">SUBSTITUTE(SUBSTITUTE(H1091, "â‚¹", ""), ",", "")</f>
        <v>1699</v>
      </c>
      <c r="J1091" s="9">
        <v>1699</v>
      </c>
      <c r="K1091" s="10">
        <v>0.38</v>
      </c>
      <c r="L1091" s="2">
        <v>3.1</v>
      </c>
      <c r="M1091" s="2">
        <v>111</v>
      </c>
      <c r="O1091" t="s">
        <v>4359</v>
      </c>
      <c r="P1091" t="s">
        <v>4388</v>
      </c>
    </row>
    <row r="1092" spans="1:16">
      <c r="A1092" s="2" t="s">
        <v>4389</v>
      </c>
      <c r="B1092" s="2" t="s">
        <v>4389</v>
      </c>
      <c r="C1092" s="2" t="s">
        <v>4389</v>
      </c>
      <c r="D1092" t="s">
        <v>4390</v>
      </c>
      <c r="E1092" s="2" t="s">
        <v>76</v>
      </c>
      <c r="F1092" s="4" t="s">
        <v>272</v>
      </c>
      <c r="G1092" s="7">
        <v>799</v>
      </c>
      <c r="H1092" s="2" t="s">
        <v>635</v>
      </c>
      <c r="I1092" s="8" t="str">
        <f t="shared" si="17"/>
        <v>1500</v>
      </c>
      <c r="J1092" s="9">
        <v>1500</v>
      </c>
      <c r="K1092" s="10">
        <v>0.47</v>
      </c>
      <c r="L1092" s="2">
        <v>4.3</v>
      </c>
      <c r="M1092" s="11">
        <v>9695</v>
      </c>
      <c r="O1092" t="s">
        <v>4359</v>
      </c>
      <c r="P1092" t="s">
        <v>4391</v>
      </c>
    </row>
    <row r="1093" spans="1:16">
      <c r="A1093" s="2" t="s">
        <v>4392</v>
      </c>
      <c r="B1093" s="2" t="s">
        <v>4392</v>
      </c>
      <c r="C1093" s="2" t="s">
        <v>4392</v>
      </c>
      <c r="D1093" t="s">
        <v>4200</v>
      </c>
      <c r="E1093" s="2" t="s">
        <v>1022</v>
      </c>
      <c r="F1093" s="4" t="s">
        <v>2102</v>
      </c>
      <c r="G1093" s="7">
        <v>4999</v>
      </c>
      <c r="H1093" s="2" t="s">
        <v>4393</v>
      </c>
      <c r="I1093" s="8" t="str">
        <f t="shared" si="17"/>
        <v>9650</v>
      </c>
      <c r="J1093" s="9">
        <v>9650</v>
      </c>
      <c r="K1093" s="10">
        <v>0.48</v>
      </c>
      <c r="L1093" s="2">
        <v>4.2</v>
      </c>
      <c r="M1093" s="11">
        <v>1772</v>
      </c>
      <c r="O1093" t="s">
        <v>4359</v>
      </c>
      <c r="P1093" t="s">
        <v>4394</v>
      </c>
    </row>
    <row r="1094" spans="1:16">
      <c r="A1094" s="2" t="s">
        <v>4395</v>
      </c>
      <c r="B1094" s="2" t="s">
        <v>4395</v>
      </c>
      <c r="C1094" s="2" t="s">
        <v>4395</v>
      </c>
      <c r="D1094" t="s">
        <v>4168</v>
      </c>
      <c r="E1094" s="2" t="s">
        <v>278</v>
      </c>
      <c r="F1094" s="4" t="s">
        <v>279</v>
      </c>
      <c r="G1094" s="7">
        <v>6999</v>
      </c>
      <c r="H1094" s="2" t="s">
        <v>4396</v>
      </c>
      <c r="I1094" s="8" t="str">
        <f t="shared" si="17"/>
        <v>10590</v>
      </c>
      <c r="J1094" s="9">
        <v>10590</v>
      </c>
      <c r="K1094" s="10">
        <v>0.34</v>
      </c>
      <c r="L1094" s="2">
        <v>4.4000000000000004</v>
      </c>
      <c r="M1094" s="11">
        <v>11499</v>
      </c>
      <c r="O1094" t="s">
        <v>4359</v>
      </c>
      <c r="P1094" t="s">
        <v>4397</v>
      </c>
    </row>
    <row r="1095" spans="1:16">
      <c r="A1095" s="2" t="s">
        <v>4398</v>
      </c>
      <c r="B1095" s="2" t="s">
        <v>4398</v>
      </c>
      <c r="C1095" s="2" t="s">
        <v>4398</v>
      </c>
      <c r="D1095" t="s">
        <v>4116</v>
      </c>
      <c r="E1095" s="2" t="s">
        <v>76</v>
      </c>
      <c r="F1095" s="4" t="s">
        <v>272</v>
      </c>
      <c r="G1095" s="7">
        <v>799</v>
      </c>
      <c r="H1095" s="2" t="s">
        <v>162</v>
      </c>
      <c r="I1095" s="8" t="str">
        <f t="shared" si="17"/>
        <v>1999</v>
      </c>
      <c r="J1095" s="9">
        <v>1999</v>
      </c>
      <c r="K1095" s="10">
        <v>0.6</v>
      </c>
      <c r="L1095" s="2">
        <v>4.0999999999999996</v>
      </c>
      <c r="M1095" s="11">
        <v>2162</v>
      </c>
      <c r="O1095" t="s">
        <v>4359</v>
      </c>
      <c r="P1095" t="s">
        <v>4399</v>
      </c>
    </row>
    <row r="1096" spans="1:16">
      <c r="A1096" s="2" t="s">
        <v>4400</v>
      </c>
      <c r="B1096" s="2" t="s">
        <v>4400</v>
      </c>
      <c r="C1096" s="2" t="s">
        <v>4400</v>
      </c>
      <c r="D1096" t="s">
        <v>4401</v>
      </c>
      <c r="E1096" s="2" t="s">
        <v>1093</v>
      </c>
      <c r="F1096" s="4" t="s">
        <v>1094</v>
      </c>
      <c r="G1096" s="7">
        <v>89</v>
      </c>
      <c r="H1096" s="2" t="s">
        <v>1093</v>
      </c>
      <c r="I1096" s="8" t="str">
        <f t="shared" si="17"/>
        <v>89</v>
      </c>
      <c r="J1096" s="9">
        <v>89</v>
      </c>
      <c r="K1096" s="10">
        <v>0</v>
      </c>
      <c r="L1096" s="2">
        <v>4.2</v>
      </c>
      <c r="M1096" s="11">
        <v>19621</v>
      </c>
      <c r="O1096" t="s">
        <v>4359</v>
      </c>
      <c r="P1096" t="s">
        <v>4402</v>
      </c>
    </row>
    <row r="1097" spans="1:16">
      <c r="A1097" s="2" t="s">
        <v>4403</v>
      </c>
      <c r="B1097" s="2" t="s">
        <v>4403</v>
      </c>
      <c r="C1097" s="2" t="s">
        <v>4403</v>
      </c>
      <c r="D1097" t="s">
        <v>4404</v>
      </c>
      <c r="E1097" s="2" t="s">
        <v>334</v>
      </c>
      <c r="F1097" s="4" t="s">
        <v>4405</v>
      </c>
      <c r="G1097" s="7">
        <v>1400</v>
      </c>
      <c r="H1097" s="2" t="s">
        <v>4406</v>
      </c>
      <c r="I1097" s="8" t="str">
        <f t="shared" si="17"/>
        <v>2485</v>
      </c>
      <c r="J1097" s="9">
        <v>2485</v>
      </c>
      <c r="K1097" s="10">
        <v>0.44</v>
      </c>
      <c r="L1097" s="2">
        <v>4.0999999999999996</v>
      </c>
      <c r="M1097" s="11">
        <v>19998</v>
      </c>
      <c r="O1097" t="s">
        <v>4359</v>
      </c>
      <c r="P1097" t="s">
        <v>4407</v>
      </c>
    </row>
    <row r="1098" spans="1:16">
      <c r="A1098" s="2" t="s">
        <v>4408</v>
      </c>
      <c r="B1098" s="2" t="s">
        <v>4408</v>
      </c>
      <c r="C1098" s="2" t="s">
        <v>4408</v>
      </c>
      <c r="D1098" t="s">
        <v>4245</v>
      </c>
      <c r="E1098" s="2" t="s">
        <v>4409</v>
      </c>
      <c r="F1098" s="4" t="s">
        <v>4410</v>
      </c>
      <c r="G1098" s="7">
        <v>355</v>
      </c>
      <c r="H1098" s="2" t="s">
        <v>90</v>
      </c>
      <c r="I1098" s="8" t="str">
        <f t="shared" si="17"/>
        <v>899</v>
      </c>
      <c r="J1098" s="9">
        <v>899</v>
      </c>
      <c r="K1098" s="10">
        <v>0.61</v>
      </c>
      <c r="L1098" s="2">
        <v>4.0999999999999996</v>
      </c>
      <c r="M1098" s="11">
        <v>1051</v>
      </c>
      <c r="O1098" t="s">
        <v>4359</v>
      </c>
      <c r="P1098" t="s">
        <v>4411</v>
      </c>
    </row>
    <row r="1099" spans="1:16">
      <c r="A1099" s="2" t="s">
        <v>4412</v>
      </c>
      <c r="B1099" s="2" t="s">
        <v>4412</v>
      </c>
      <c r="C1099" s="2" t="s">
        <v>4412</v>
      </c>
      <c r="D1099" t="s">
        <v>4103</v>
      </c>
      <c r="E1099" s="2" t="s">
        <v>4413</v>
      </c>
      <c r="F1099" s="4" t="s">
        <v>4414</v>
      </c>
      <c r="G1099" s="7">
        <v>2169</v>
      </c>
      <c r="H1099" s="2" t="s">
        <v>4415</v>
      </c>
      <c r="I1099" s="8" t="str">
        <f t="shared" si="17"/>
        <v>3279</v>
      </c>
      <c r="J1099" s="9">
        <v>3279</v>
      </c>
      <c r="K1099" s="10">
        <v>0.34</v>
      </c>
      <c r="L1099" s="2">
        <v>4.0999999999999996</v>
      </c>
      <c r="M1099" s="11">
        <v>1716</v>
      </c>
      <c r="O1099" t="s">
        <v>4359</v>
      </c>
      <c r="P1099" t="s">
        <v>4416</v>
      </c>
    </row>
    <row r="1100" spans="1:16">
      <c r="A1100" s="2" t="s">
        <v>4417</v>
      </c>
      <c r="B1100" s="2" t="s">
        <v>4417</v>
      </c>
      <c r="C1100" s="2" t="s">
        <v>4417</v>
      </c>
      <c r="D1100" t="s">
        <v>4418</v>
      </c>
      <c r="E1100" s="2" t="s">
        <v>2178</v>
      </c>
      <c r="F1100" s="4" t="s">
        <v>2179</v>
      </c>
      <c r="G1100" s="7">
        <v>2799</v>
      </c>
      <c r="H1100" s="2" t="s">
        <v>2202</v>
      </c>
      <c r="I1100" s="8" t="str">
        <f t="shared" si="17"/>
        <v>3799</v>
      </c>
      <c r="J1100" s="9">
        <v>3799</v>
      </c>
      <c r="K1100" s="10">
        <v>0.26</v>
      </c>
      <c r="L1100" s="2">
        <v>3.9</v>
      </c>
      <c r="M1100" s="11">
        <v>32931</v>
      </c>
      <c r="O1100" t="s">
        <v>4359</v>
      </c>
      <c r="P1100" t="s">
        <v>4419</v>
      </c>
    </row>
    <row r="1101" spans="1:16">
      <c r="A1101" s="2" t="s">
        <v>4420</v>
      </c>
      <c r="B1101" s="2" t="s">
        <v>4420</v>
      </c>
      <c r="C1101" s="2" t="s">
        <v>4420</v>
      </c>
      <c r="D1101" t="s">
        <v>4097</v>
      </c>
      <c r="E1101" s="2" t="s">
        <v>90</v>
      </c>
      <c r="F1101" s="4" t="s">
        <v>197</v>
      </c>
      <c r="G1101" s="7">
        <v>899</v>
      </c>
      <c r="H1101" s="2" t="s">
        <v>1006</v>
      </c>
      <c r="I1101" s="8" t="str">
        <f t="shared" si="17"/>
        <v>1249</v>
      </c>
      <c r="J1101" s="9">
        <v>1249</v>
      </c>
      <c r="K1101" s="10">
        <v>0.28000000000000003</v>
      </c>
      <c r="L1101" s="2">
        <v>3.9</v>
      </c>
      <c r="M1101" s="11">
        <v>17424</v>
      </c>
      <c r="O1101" t="s">
        <v>4359</v>
      </c>
      <c r="P1101" t="s">
        <v>4421</v>
      </c>
    </row>
    <row r="1102" spans="1:16">
      <c r="A1102" s="2" t="s">
        <v>4422</v>
      </c>
      <c r="B1102" s="2" t="s">
        <v>4422</v>
      </c>
      <c r="C1102" s="2" t="s">
        <v>4422</v>
      </c>
      <c r="D1102" t="s">
        <v>4180</v>
      </c>
      <c r="E1102" s="2" t="s">
        <v>780</v>
      </c>
      <c r="F1102" s="4" t="s">
        <v>2109</v>
      </c>
      <c r="G1102" s="7">
        <v>2499</v>
      </c>
      <c r="H1102" s="2" t="s">
        <v>4275</v>
      </c>
      <c r="I1102" s="8" t="str">
        <f t="shared" si="17"/>
        <v>5000</v>
      </c>
      <c r="J1102" s="9">
        <v>5000</v>
      </c>
      <c r="K1102" s="10">
        <v>0.5</v>
      </c>
      <c r="L1102" s="2">
        <v>3.8</v>
      </c>
      <c r="M1102" s="11">
        <v>1889</v>
      </c>
      <c r="O1102" t="s">
        <v>4359</v>
      </c>
      <c r="P1102" t="s">
        <v>4423</v>
      </c>
    </row>
    <row r="1103" spans="1:16">
      <c r="A1103" s="2" t="s">
        <v>4424</v>
      </c>
      <c r="B1103" s="2" t="s">
        <v>4424</v>
      </c>
      <c r="C1103" s="2" t="s">
        <v>4424</v>
      </c>
      <c r="D1103" t="s">
        <v>4173</v>
      </c>
      <c r="E1103" s="2" t="s">
        <v>4006</v>
      </c>
      <c r="F1103" s="4" t="s">
        <v>4240</v>
      </c>
      <c r="G1103" s="7">
        <v>3599</v>
      </c>
      <c r="H1103" s="2" t="s">
        <v>405</v>
      </c>
      <c r="I1103" s="8" t="str">
        <f t="shared" si="17"/>
        <v>7299</v>
      </c>
      <c r="J1103" s="9">
        <v>7299</v>
      </c>
      <c r="K1103" s="10">
        <v>0.51</v>
      </c>
      <c r="L1103" s="2">
        <v>4</v>
      </c>
      <c r="M1103" s="11">
        <v>10324</v>
      </c>
      <c r="O1103" t="s">
        <v>4359</v>
      </c>
      <c r="P1103" t="s">
        <v>4425</v>
      </c>
    </row>
    <row r="1104" spans="1:16">
      <c r="A1104" s="2" t="s">
        <v>4426</v>
      </c>
      <c r="B1104" s="2" t="s">
        <v>4426</v>
      </c>
      <c r="C1104" s="2" t="s">
        <v>4426</v>
      </c>
      <c r="D1104" t="s">
        <v>4162</v>
      </c>
      <c r="E1104" s="2" t="s">
        <v>51</v>
      </c>
      <c r="F1104" s="4" t="s">
        <v>62</v>
      </c>
      <c r="G1104" s="7">
        <v>499</v>
      </c>
      <c r="H1104" s="2" t="s">
        <v>4163</v>
      </c>
      <c r="I1104" s="8" t="str">
        <f t="shared" si="17"/>
        <v>625</v>
      </c>
      <c r="J1104" s="9">
        <v>625</v>
      </c>
      <c r="K1104" s="10">
        <v>0.2</v>
      </c>
      <c r="L1104" s="2">
        <v>4.2</v>
      </c>
      <c r="M1104" s="11">
        <v>5355</v>
      </c>
      <c r="O1104" t="s">
        <v>4359</v>
      </c>
      <c r="P1104" t="s">
        <v>4427</v>
      </c>
    </row>
    <row r="1105" spans="1:16">
      <c r="A1105" s="2" t="s">
        <v>4428</v>
      </c>
      <c r="B1105" s="2" t="s">
        <v>4428</v>
      </c>
      <c r="C1105" s="2" t="s">
        <v>4428</v>
      </c>
      <c r="D1105" t="s">
        <v>4226</v>
      </c>
      <c r="E1105" s="2" t="s">
        <v>4429</v>
      </c>
      <c r="F1105" s="4" t="s">
        <v>4430</v>
      </c>
      <c r="G1105" s="7">
        <v>653</v>
      </c>
      <c r="H1105" s="2" t="s">
        <v>4431</v>
      </c>
      <c r="I1105" s="8" t="str">
        <f t="shared" si="17"/>
        <v>1020</v>
      </c>
      <c r="J1105" s="9">
        <v>1020</v>
      </c>
      <c r="K1105" s="10">
        <v>0.36</v>
      </c>
      <c r="L1105" s="2">
        <v>4.0999999999999996</v>
      </c>
      <c r="M1105" s="11">
        <v>3366</v>
      </c>
      <c r="O1105" t="s">
        <v>4359</v>
      </c>
      <c r="P1105" t="s">
        <v>4432</v>
      </c>
    </row>
    <row r="1106" spans="1:16">
      <c r="A1106" s="2" t="s">
        <v>4433</v>
      </c>
      <c r="B1106" s="2" t="s">
        <v>4433</v>
      </c>
      <c r="C1106" s="2" t="s">
        <v>4433</v>
      </c>
      <c r="D1106" t="s">
        <v>4434</v>
      </c>
      <c r="E1106" s="2" t="s">
        <v>4435</v>
      </c>
      <c r="F1106" s="4" t="s">
        <v>4436</v>
      </c>
      <c r="G1106" s="7">
        <v>4789</v>
      </c>
      <c r="H1106" s="2" t="s">
        <v>847</v>
      </c>
      <c r="I1106" s="8" t="str">
        <f t="shared" si="17"/>
        <v>8990</v>
      </c>
      <c r="J1106" s="9">
        <v>8990</v>
      </c>
      <c r="K1106" s="10">
        <v>0.47</v>
      </c>
      <c r="L1106" s="2">
        <v>4.3</v>
      </c>
      <c r="M1106" s="11">
        <v>1017</v>
      </c>
      <c r="O1106" t="s">
        <v>4359</v>
      </c>
      <c r="P1106" t="s">
        <v>4437</v>
      </c>
    </row>
    <row r="1107" spans="1:16">
      <c r="A1107" s="2" t="s">
        <v>4438</v>
      </c>
      <c r="B1107" s="2" t="s">
        <v>4438</v>
      </c>
      <c r="C1107" s="2" t="s">
        <v>4438</v>
      </c>
      <c r="D1107" t="s">
        <v>4439</v>
      </c>
      <c r="E1107" s="2" t="s">
        <v>3787</v>
      </c>
      <c r="F1107" s="4" t="s">
        <v>3788</v>
      </c>
      <c r="G1107" s="7">
        <v>1409</v>
      </c>
      <c r="H1107" s="2" t="s">
        <v>4440</v>
      </c>
      <c r="I1107" s="8" t="str">
        <f t="shared" si="17"/>
        <v>1639</v>
      </c>
      <c r="J1107" s="9">
        <v>1639</v>
      </c>
      <c r="K1107" s="10">
        <v>0.14000000000000001</v>
      </c>
      <c r="L1107" s="2">
        <v>3.7</v>
      </c>
      <c r="M1107" s="2">
        <v>787</v>
      </c>
      <c r="O1107" t="s">
        <v>4359</v>
      </c>
      <c r="P1107" t="s">
        <v>4441</v>
      </c>
    </row>
    <row r="1108" spans="1:16">
      <c r="A1108" s="2" t="s">
        <v>4442</v>
      </c>
      <c r="B1108" s="2" t="s">
        <v>4442</v>
      </c>
      <c r="C1108" s="2" t="s">
        <v>4442</v>
      </c>
      <c r="D1108" t="s">
        <v>4158</v>
      </c>
      <c r="E1108" s="2" t="s">
        <v>4443</v>
      </c>
      <c r="F1108" s="4" t="s">
        <v>4444</v>
      </c>
      <c r="G1108" s="7">
        <v>753</v>
      </c>
      <c r="H1108" s="2" t="s">
        <v>90</v>
      </c>
      <c r="I1108" s="8" t="str">
        <f t="shared" si="17"/>
        <v>899</v>
      </c>
      <c r="J1108" s="9">
        <v>899</v>
      </c>
      <c r="K1108" s="10">
        <v>0.16</v>
      </c>
      <c r="L1108" s="2">
        <v>4.2</v>
      </c>
      <c r="M1108" s="11">
        <v>18462</v>
      </c>
      <c r="O1108" t="s">
        <v>4359</v>
      </c>
      <c r="P1108" t="s">
        <v>4445</v>
      </c>
    </row>
    <row r="1109" spans="1:16">
      <c r="A1109" s="2" t="s">
        <v>4446</v>
      </c>
      <c r="B1109" s="2" t="s">
        <v>4446</v>
      </c>
      <c r="C1109" s="2" t="s">
        <v>4446</v>
      </c>
      <c r="D1109" t="s">
        <v>4316</v>
      </c>
      <c r="E1109" s="2" t="s">
        <v>4447</v>
      </c>
      <c r="F1109" s="4" t="s">
        <v>4448</v>
      </c>
      <c r="G1109" s="7">
        <v>353</v>
      </c>
      <c r="H1109" s="2" t="s">
        <v>262</v>
      </c>
      <c r="I1109" s="8" t="str">
        <f t="shared" si="17"/>
        <v>1199</v>
      </c>
      <c r="J1109" s="9">
        <v>1199</v>
      </c>
      <c r="K1109" s="10">
        <v>0.71</v>
      </c>
      <c r="L1109" s="2">
        <v>4.3</v>
      </c>
      <c r="M1109" s="2">
        <v>629</v>
      </c>
      <c r="O1109" t="s">
        <v>4359</v>
      </c>
      <c r="P1109" t="s">
        <v>4449</v>
      </c>
    </row>
    <row r="1110" spans="1:16">
      <c r="A1110" s="2" t="s">
        <v>4450</v>
      </c>
      <c r="B1110" s="2" t="s">
        <v>4450</v>
      </c>
      <c r="C1110" s="2" t="s">
        <v>4450</v>
      </c>
      <c r="D1110" t="s">
        <v>4116</v>
      </c>
      <c r="E1110" s="2" t="s">
        <v>19</v>
      </c>
      <c r="F1110" s="4" t="s">
        <v>478</v>
      </c>
      <c r="G1110" s="7">
        <v>1099</v>
      </c>
      <c r="H1110" s="2" t="s">
        <v>29</v>
      </c>
      <c r="I1110" s="8" t="str">
        <f t="shared" si="17"/>
        <v>1899</v>
      </c>
      <c r="J1110" s="9">
        <v>1899</v>
      </c>
      <c r="K1110" s="10">
        <v>0.42</v>
      </c>
      <c r="L1110" s="2">
        <v>4.3</v>
      </c>
      <c r="M1110" s="11">
        <v>15276</v>
      </c>
      <c r="O1110" t="s">
        <v>4359</v>
      </c>
      <c r="P1110" t="s">
        <v>4451</v>
      </c>
    </row>
    <row r="1111" spans="1:16">
      <c r="A1111" s="2" t="s">
        <v>4452</v>
      </c>
      <c r="B1111" s="2" t="s">
        <v>4452</v>
      </c>
      <c r="C1111" s="2" t="s">
        <v>4452</v>
      </c>
      <c r="D1111" t="s">
        <v>4239</v>
      </c>
      <c r="E1111" s="2" t="s">
        <v>4453</v>
      </c>
      <c r="F1111" s="4" t="s">
        <v>4454</v>
      </c>
      <c r="G1111" s="7">
        <v>8799</v>
      </c>
      <c r="H1111" s="2" t="s">
        <v>4455</v>
      </c>
      <c r="I1111" s="8" t="str">
        <f t="shared" si="17"/>
        <v>11595</v>
      </c>
      <c r="J1111" s="9">
        <v>11595</v>
      </c>
      <c r="K1111" s="10">
        <v>0.24</v>
      </c>
      <c r="L1111" s="2">
        <v>4.4000000000000004</v>
      </c>
      <c r="M1111" s="11">
        <v>2981</v>
      </c>
      <c r="O1111" t="s">
        <v>4359</v>
      </c>
      <c r="P1111" t="s">
        <v>4456</v>
      </c>
    </row>
    <row r="1112" spans="1:16">
      <c r="A1112" s="2" t="s">
        <v>4457</v>
      </c>
      <c r="B1112" s="2" t="s">
        <v>4457</v>
      </c>
      <c r="C1112" s="2" t="s">
        <v>4457</v>
      </c>
      <c r="D1112" t="s">
        <v>4097</v>
      </c>
      <c r="E1112" s="2" t="s">
        <v>3354</v>
      </c>
      <c r="F1112" s="4" t="s">
        <v>3355</v>
      </c>
      <c r="G1112" s="7">
        <v>1345</v>
      </c>
      <c r="H1112" s="2" t="s">
        <v>4458</v>
      </c>
      <c r="I1112" s="8" t="str">
        <f t="shared" si="17"/>
        <v>1750</v>
      </c>
      <c r="J1112" s="9">
        <v>1750</v>
      </c>
      <c r="K1112" s="10">
        <v>0.23</v>
      </c>
      <c r="L1112" s="2">
        <v>3.8</v>
      </c>
      <c r="M1112" s="11">
        <v>2466</v>
      </c>
      <c r="O1112" t="s">
        <v>4359</v>
      </c>
      <c r="P1112" t="s">
        <v>4459</v>
      </c>
    </row>
    <row r="1113" spans="1:16">
      <c r="A1113" s="2" t="s">
        <v>4460</v>
      </c>
      <c r="B1113" s="2" t="s">
        <v>4460</v>
      </c>
      <c r="C1113" s="2" t="s">
        <v>4460</v>
      </c>
      <c r="D1113" t="s">
        <v>4461</v>
      </c>
      <c r="E1113" s="2" t="s">
        <v>4462</v>
      </c>
      <c r="F1113" s="4" t="s">
        <v>4463</v>
      </c>
      <c r="G1113" s="7">
        <v>2095</v>
      </c>
      <c r="H1113" s="2" t="s">
        <v>4462</v>
      </c>
      <c r="I1113" s="8" t="str">
        <f t="shared" si="17"/>
        <v>2095</v>
      </c>
      <c r="J1113" s="9">
        <v>2095</v>
      </c>
      <c r="K1113" s="10">
        <v>0</v>
      </c>
      <c r="L1113" s="2">
        <v>4.5</v>
      </c>
      <c r="M1113" s="11">
        <v>7949</v>
      </c>
      <c r="O1113" t="s">
        <v>4359</v>
      </c>
      <c r="P1113" t="s">
        <v>4464</v>
      </c>
    </row>
    <row r="1114" spans="1:16">
      <c r="A1114" s="2" t="s">
        <v>4465</v>
      </c>
      <c r="B1114" s="2" t="s">
        <v>4465</v>
      </c>
      <c r="C1114" s="2" t="s">
        <v>4465</v>
      </c>
      <c r="D1114" t="s">
        <v>4103</v>
      </c>
      <c r="E1114" s="2" t="s">
        <v>4466</v>
      </c>
      <c r="F1114" s="4" t="s">
        <v>4467</v>
      </c>
      <c r="G1114" s="7">
        <v>1498</v>
      </c>
      <c r="H1114" s="2" t="s">
        <v>4468</v>
      </c>
      <c r="I1114" s="8" t="str">
        <f t="shared" si="17"/>
        <v>2300</v>
      </c>
      <c r="J1114" s="9">
        <v>2300</v>
      </c>
      <c r="K1114" s="10">
        <v>0.35</v>
      </c>
      <c r="L1114" s="2">
        <v>3.8</v>
      </c>
      <c r="M1114" s="2">
        <v>95</v>
      </c>
      <c r="O1114" t="s">
        <v>4359</v>
      </c>
      <c r="P1114" t="s">
        <v>4469</v>
      </c>
    </row>
    <row r="1115" spans="1:16">
      <c r="A1115" s="2" t="s">
        <v>4470</v>
      </c>
      <c r="B1115" s="2" t="s">
        <v>4470</v>
      </c>
      <c r="C1115" s="2" t="s">
        <v>4470</v>
      </c>
      <c r="D1115" t="s">
        <v>4471</v>
      </c>
      <c r="E1115" s="2" t="s">
        <v>264</v>
      </c>
      <c r="F1115" s="4" t="s">
        <v>1594</v>
      </c>
      <c r="G1115" s="7">
        <v>2199</v>
      </c>
      <c r="H1115" s="2" t="s">
        <v>2184</v>
      </c>
      <c r="I1115" s="8" t="str">
        <f t="shared" si="17"/>
        <v>2990</v>
      </c>
      <c r="J1115" s="9">
        <v>2990</v>
      </c>
      <c r="K1115" s="10">
        <v>0.26</v>
      </c>
      <c r="L1115" s="2">
        <v>3.8</v>
      </c>
      <c r="M1115" s="11">
        <v>1558</v>
      </c>
      <c r="O1115" t="s">
        <v>4359</v>
      </c>
      <c r="P1115" t="s">
        <v>4472</v>
      </c>
    </row>
    <row r="1116" spans="1:16">
      <c r="A1116" s="2" t="s">
        <v>4473</v>
      </c>
      <c r="B1116" s="2" t="s">
        <v>4473</v>
      </c>
      <c r="C1116" s="2" t="s">
        <v>4473</v>
      </c>
      <c r="D1116" t="s">
        <v>4168</v>
      </c>
      <c r="E1116" s="2" t="s">
        <v>4474</v>
      </c>
      <c r="F1116" s="4" t="s">
        <v>4475</v>
      </c>
      <c r="G1116" s="7">
        <v>3699</v>
      </c>
      <c r="H1116" s="2" t="s">
        <v>4476</v>
      </c>
      <c r="I1116" s="8" t="str">
        <f t="shared" si="17"/>
        <v>4295</v>
      </c>
      <c r="J1116" s="9">
        <v>4295</v>
      </c>
      <c r="K1116" s="10">
        <v>0.14000000000000001</v>
      </c>
      <c r="L1116" s="2">
        <v>4.0999999999999996</v>
      </c>
      <c r="M1116" s="11">
        <v>26543</v>
      </c>
      <c r="O1116" t="s">
        <v>4359</v>
      </c>
      <c r="P1116" t="s">
        <v>4477</v>
      </c>
    </row>
    <row r="1117" spans="1:16">
      <c r="A1117" s="2" t="s">
        <v>4478</v>
      </c>
      <c r="B1117" s="2" t="s">
        <v>4478</v>
      </c>
      <c r="C1117" s="2" t="s">
        <v>4478</v>
      </c>
      <c r="D1117" t="s">
        <v>4245</v>
      </c>
      <c r="E1117" s="2" t="s">
        <v>4479</v>
      </c>
      <c r="F1117" s="4" t="s">
        <v>4480</v>
      </c>
      <c r="G1117" s="7">
        <v>177</v>
      </c>
      <c r="H1117" s="2" t="s">
        <v>23</v>
      </c>
      <c r="I1117" s="8" t="str">
        <f t="shared" si="17"/>
        <v>199</v>
      </c>
      <c r="J1117" s="9">
        <v>199</v>
      </c>
      <c r="K1117" s="10">
        <v>0.11</v>
      </c>
      <c r="L1117" s="2">
        <v>4.0999999999999996</v>
      </c>
      <c r="M1117" s="11">
        <v>3688</v>
      </c>
      <c r="O1117" t="s">
        <v>4359</v>
      </c>
      <c r="P1117" t="s">
        <v>4481</v>
      </c>
    </row>
    <row r="1118" spans="1:16">
      <c r="A1118" s="2" t="s">
        <v>4482</v>
      </c>
      <c r="B1118" s="2" t="s">
        <v>4482</v>
      </c>
      <c r="C1118" s="2" t="s">
        <v>4482</v>
      </c>
      <c r="D1118" t="s">
        <v>4168</v>
      </c>
      <c r="E1118" s="2" t="s">
        <v>1556</v>
      </c>
      <c r="F1118" s="4" t="s">
        <v>1557</v>
      </c>
      <c r="G1118" s="7">
        <v>1149</v>
      </c>
      <c r="H1118" s="2" t="s">
        <v>780</v>
      </c>
      <c r="I1118" s="8" t="str">
        <f t="shared" si="17"/>
        <v>2499</v>
      </c>
      <c r="J1118" s="9">
        <v>2499</v>
      </c>
      <c r="K1118" s="10">
        <v>0.54</v>
      </c>
      <c r="L1118" s="2">
        <v>3.8</v>
      </c>
      <c r="M1118" s="11">
        <v>4383</v>
      </c>
      <c r="O1118" t="s">
        <v>4359</v>
      </c>
      <c r="P1118" t="s">
        <v>4483</v>
      </c>
    </row>
    <row r="1119" spans="1:16">
      <c r="A1119" s="2" t="s">
        <v>4484</v>
      </c>
      <c r="B1119" s="2" t="s">
        <v>4484</v>
      </c>
      <c r="C1119" s="2" t="s">
        <v>4484</v>
      </c>
      <c r="D1119" t="s">
        <v>4485</v>
      </c>
      <c r="E1119" s="2" t="s">
        <v>4486</v>
      </c>
      <c r="F1119" s="4" t="s">
        <v>4487</v>
      </c>
      <c r="G1119" s="7">
        <v>244</v>
      </c>
      <c r="H1119" s="2" t="s">
        <v>51</v>
      </c>
      <c r="I1119" s="8" t="str">
        <f t="shared" si="17"/>
        <v>499</v>
      </c>
      <c r="J1119" s="9">
        <v>499</v>
      </c>
      <c r="K1119" s="10">
        <v>0.51</v>
      </c>
      <c r="L1119" s="2">
        <v>3.3</v>
      </c>
      <c r="M1119" s="2">
        <v>478</v>
      </c>
      <c r="O1119" t="s">
        <v>4359</v>
      </c>
      <c r="P1119" t="s">
        <v>4488</v>
      </c>
    </row>
    <row r="1120" spans="1:16">
      <c r="A1120" s="2" t="s">
        <v>4489</v>
      </c>
      <c r="B1120" s="2" t="s">
        <v>4489</v>
      </c>
      <c r="C1120" s="2" t="s">
        <v>4489</v>
      </c>
      <c r="D1120" t="s">
        <v>4103</v>
      </c>
      <c r="E1120" s="2" t="s">
        <v>4490</v>
      </c>
      <c r="F1120" s="4" t="s">
        <v>4491</v>
      </c>
      <c r="G1120" s="7">
        <v>1959</v>
      </c>
      <c r="H1120" s="2" t="s">
        <v>2188</v>
      </c>
      <c r="I1120" s="8" t="str">
        <f t="shared" si="17"/>
        <v>2400</v>
      </c>
      <c r="J1120" s="9">
        <v>2400</v>
      </c>
      <c r="K1120" s="10">
        <v>0.18</v>
      </c>
      <c r="L1120" s="2">
        <v>4</v>
      </c>
      <c r="M1120" s="2">
        <v>237</v>
      </c>
      <c r="O1120" t="s">
        <v>4359</v>
      </c>
      <c r="P1120" t="s">
        <v>4492</v>
      </c>
    </row>
    <row r="1121" spans="1:16">
      <c r="A1121" s="2" t="s">
        <v>4493</v>
      </c>
      <c r="B1121" s="2" t="s">
        <v>4493</v>
      </c>
      <c r="C1121" s="2" t="s">
        <v>4493</v>
      </c>
      <c r="D1121" t="s">
        <v>4112</v>
      </c>
      <c r="E1121" s="2" t="s">
        <v>4494</v>
      </c>
      <c r="F1121" s="4" t="s">
        <v>4495</v>
      </c>
      <c r="G1121" s="7">
        <v>319</v>
      </c>
      <c r="H1121" s="2" t="s">
        <v>670</v>
      </c>
      <c r="I1121" s="8" t="str">
        <f t="shared" si="17"/>
        <v>749</v>
      </c>
      <c r="J1121" s="9">
        <v>749</v>
      </c>
      <c r="K1121" s="10">
        <v>0.56999999999999995</v>
      </c>
      <c r="L1121" s="2">
        <v>4.5999999999999996</v>
      </c>
      <c r="M1121" s="2">
        <v>124</v>
      </c>
      <c r="O1121" t="s">
        <v>4359</v>
      </c>
      <c r="P1121" t="s">
        <v>4496</v>
      </c>
    </row>
    <row r="1122" spans="1:16">
      <c r="A1122" s="2" t="s">
        <v>4497</v>
      </c>
      <c r="B1122" s="2" t="s">
        <v>4497</v>
      </c>
      <c r="C1122" s="2" t="s">
        <v>4497</v>
      </c>
      <c r="D1122" t="s">
        <v>4097</v>
      </c>
      <c r="E1122" s="2" t="s">
        <v>306</v>
      </c>
      <c r="F1122" s="4" t="s">
        <v>574</v>
      </c>
      <c r="G1122" s="7">
        <v>1499</v>
      </c>
      <c r="H1122" s="2" t="s">
        <v>4498</v>
      </c>
      <c r="I1122" s="8" t="str">
        <f t="shared" si="17"/>
        <v>1775</v>
      </c>
      <c r="J1122" s="9">
        <v>1775</v>
      </c>
      <c r="K1122" s="10">
        <v>0.16</v>
      </c>
      <c r="L1122" s="2">
        <v>3.9</v>
      </c>
      <c r="M1122" s="11">
        <v>14667</v>
      </c>
      <c r="O1122" t="s">
        <v>4359</v>
      </c>
      <c r="P1122" t="s">
        <v>4499</v>
      </c>
    </row>
    <row r="1123" spans="1:16">
      <c r="A1123" s="2" t="s">
        <v>4500</v>
      </c>
      <c r="B1123" s="2" t="s">
        <v>4500</v>
      </c>
      <c r="C1123" s="2" t="s">
        <v>4500</v>
      </c>
      <c r="D1123" t="s">
        <v>4112</v>
      </c>
      <c r="E1123" s="2" t="s">
        <v>3399</v>
      </c>
      <c r="F1123" s="4" t="s">
        <v>3400</v>
      </c>
      <c r="G1123" s="7">
        <v>469</v>
      </c>
      <c r="H1123" s="2" t="s">
        <v>230</v>
      </c>
      <c r="I1123" s="8" t="str">
        <f t="shared" si="17"/>
        <v>1599</v>
      </c>
      <c r="J1123" s="9">
        <v>1599</v>
      </c>
      <c r="K1123" s="10">
        <v>0.71</v>
      </c>
      <c r="L1123" s="2">
        <v>3.7</v>
      </c>
      <c r="M1123" s="2">
        <v>6</v>
      </c>
      <c r="O1123" t="s">
        <v>4359</v>
      </c>
      <c r="P1123" t="s">
        <v>4501</v>
      </c>
    </row>
    <row r="1124" spans="1:16">
      <c r="A1124" s="2" t="s">
        <v>4502</v>
      </c>
      <c r="B1124" s="2" t="s">
        <v>4502</v>
      </c>
      <c r="C1124" s="2" t="s">
        <v>4502</v>
      </c>
      <c r="D1124" t="s">
        <v>4461</v>
      </c>
      <c r="E1124" s="2" t="s">
        <v>19</v>
      </c>
      <c r="F1124" s="4" t="s">
        <v>478</v>
      </c>
      <c r="G1124" s="7">
        <v>1099</v>
      </c>
      <c r="H1124" s="2" t="s">
        <v>3063</v>
      </c>
      <c r="I1124" s="8" t="str">
        <f t="shared" si="17"/>
        <v>1795</v>
      </c>
      <c r="J1124" s="9">
        <v>1795</v>
      </c>
      <c r="K1124" s="10">
        <v>0.39</v>
      </c>
      <c r="L1124" s="2">
        <v>4.2</v>
      </c>
      <c r="M1124" s="11">
        <v>4244</v>
      </c>
      <c r="O1124" t="s">
        <v>4359</v>
      </c>
      <c r="P1124" t="s">
        <v>4503</v>
      </c>
    </row>
    <row r="1125" spans="1:16">
      <c r="A1125" s="2" t="s">
        <v>4504</v>
      </c>
      <c r="B1125" s="2" t="s">
        <v>4504</v>
      </c>
      <c r="C1125" s="2" t="s">
        <v>4504</v>
      </c>
      <c r="D1125" t="s">
        <v>4108</v>
      </c>
      <c r="E1125" s="2" t="s">
        <v>4505</v>
      </c>
      <c r="F1125" s="4" t="s">
        <v>4506</v>
      </c>
      <c r="G1125" s="7">
        <v>9590</v>
      </c>
      <c r="H1125" s="2" t="s">
        <v>298</v>
      </c>
      <c r="I1125" s="8" t="str">
        <f t="shared" si="17"/>
        <v>15999</v>
      </c>
      <c r="J1125" s="9">
        <v>15999</v>
      </c>
      <c r="K1125" s="10">
        <v>0.4</v>
      </c>
      <c r="L1125" s="2">
        <v>4.0999999999999996</v>
      </c>
      <c r="M1125" s="11">
        <v>1017</v>
      </c>
      <c r="O1125" t="s">
        <v>4359</v>
      </c>
      <c r="P1125" t="s">
        <v>4507</v>
      </c>
    </row>
    <row r="1126" spans="1:16">
      <c r="A1126" s="2" t="s">
        <v>4508</v>
      </c>
      <c r="B1126" s="2" t="s">
        <v>4508</v>
      </c>
      <c r="C1126" s="2" t="s">
        <v>4508</v>
      </c>
      <c r="D1126" t="s">
        <v>4509</v>
      </c>
      <c r="E1126" s="2" t="s">
        <v>63</v>
      </c>
      <c r="F1126" s="4" t="s">
        <v>229</v>
      </c>
      <c r="G1126" s="7">
        <v>999</v>
      </c>
      <c r="H1126" s="2" t="s">
        <v>989</v>
      </c>
      <c r="I1126" s="8" t="str">
        <f t="shared" si="17"/>
        <v>1490</v>
      </c>
      <c r="J1126" s="9">
        <v>1490</v>
      </c>
      <c r="K1126" s="10">
        <v>0.33</v>
      </c>
      <c r="L1126" s="2">
        <v>4.0999999999999996</v>
      </c>
      <c r="M1126" s="11">
        <v>12999</v>
      </c>
      <c r="O1126" t="s">
        <v>4359</v>
      </c>
      <c r="P1126" t="s">
        <v>4510</v>
      </c>
    </row>
    <row r="1127" spans="1:16">
      <c r="A1127" s="2" t="s">
        <v>4511</v>
      </c>
      <c r="B1127" s="2" t="s">
        <v>4511</v>
      </c>
      <c r="C1127" s="2" t="s">
        <v>4511</v>
      </c>
      <c r="D1127" t="s">
        <v>4196</v>
      </c>
      <c r="E1127" s="2" t="s">
        <v>416</v>
      </c>
      <c r="F1127" s="4" t="s">
        <v>554</v>
      </c>
      <c r="G1127" s="7">
        <v>1299</v>
      </c>
      <c r="H1127" s="2" t="s">
        <v>162</v>
      </c>
      <c r="I1127" s="8" t="str">
        <f t="shared" si="17"/>
        <v>1999</v>
      </c>
      <c r="J1127" s="9">
        <v>1999</v>
      </c>
      <c r="K1127" s="10">
        <v>0.35</v>
      </c>
      <c r="L1127" s="2">
        <v>3.8</v>
      </c>
      <c r="M1127" s="2">
        <v>311</v>
      </c>
      <c r="O1127" t="s">
        <v>4359</v>
      </c>
      <c r="P1127" t="s">
        <v>4512</v>
      </c>
    </row>
    <row r="1128" spans="1:16">
      <c r="A1128" s="2" t="s">
        <v>4513</v>
      </c>
      <c r="B1128" s="2" t="s">
        <v>4513</v>
      </c>
      <c r="C1128" s="2" t="s">
        <v>4513</v>
      </c>
      <c r="D1128" t="s">
        <v>4514</v>
      </c>
      <c r="E1128" s="2" t="s">
        <v>4515</v>
      </c>
      <c r="F1128" s="4" t="s">
        <v>4516</v>
      </c>
      <c r="G1128" s="7">
        <v>292</v>
      </c>
      <c r="H1128" s="2" t="s">
        <v>51</v>
      </c>
      <c r="I1128" s="8" t="str">
        <f t="shared" si="17"/>
        <v>499</v>
      </c>
      <c r="J1128" s="9">
        <v>499</v>
      </c>
      <c r="K1128" s="10">
        <v>0.41</v>
      </c>
      <c r="L1128" s="2">
        <v>4.0999999999999996</v>
      </c>
      <c r="M1128" s="11">
        <v>4238</v>
      </c>
      <c r="O1128" t="s">
        <v>4359</v>
      </c>
      <c r="P1128" t="s">
        <v>4517</v>
      </c>
    </row>
    <row r="1129" spans="1:16">
      <c r="A1129" s="2" t="s">
        <v>4518</v>
      </c>
      <c r="B1129" s="2" t="s">
        <v>4518</v>
      </c>
      <c r="C1129" s="2" t="s">
        <v>4518</v>
      </c>
      <c r="D1129" t="s">
        <v>4401</v>
      </c>
      <c r="E1129" s="2" t="s">
        <v>2775</v>
      </c>
      <c r="F1129" s="4" t="s">
        <v>4519</v>
      </c>
      <c r="G1129" s="7">
        <v>160</v>
      </c>
      <c r="H1129" s="2" t="s">
        <v>57</v>
      </c>
      <c r="I1129" s="8" t="str">
        <f t="shared" si="17"/>
        <v>299</v>
      </c>
      <c r="J1129" s="9">
        <v>299</v>
      </c>
      <c r="K1129" s="10">
        <v>0.46</v>
      </c>
      <c r="L1129" s="2">
        <v>4.5999999999999996</v>
      </c>
      <c r="M1129" s="11">
        <v>2781</v>
      </c>
      <c r="O1129" t="s">
        <v>4359</v>
      </c>
      <c r="P1129" t="s">
        <v>4520</v>
      </c>
    </row>
    <row r="1130" spans="1:16">
      <c r="A1130" s="2" t="s">
        <v>4521</v>
      </c>
      <c r="B1130" s="2" t="s">
        <v>4521</v>
      </c>
      <c r="C1130" s="2" t="s">
        <v>4521</v>
      </c>
      <c r="D1130" t="s">
        <v>4522</v>
      </c>
      <c r="E1130" s="2" t="s">
        <v>983</v>
      </c>
      <c r="F1130" s="4" t="s">
        <v>4523</v>
      </c>
      <c r="G1130" s="7">
        <v>600</v>
      </c>
      <c r="H1130" s="2" t="s">
        <v>983</v>
      </c>
      <c r="I1130" s="8" t="str">
        <f t="shared" si="17"/>
        <v>600</v>
      </c>
      <c r="J1130" s="9">
        <v>600</v>
      </c>
      <c r="K1130" s="10">
        <v>0</v>
      </c>
      <c r="L1130" s="2">
        <v>4.0999999999999996</v>
      </c>
      <c r="M1130" s="11">
        <v>10907</v>
      </c>
      <c r="O1130" t="s">
        <v>4359</v>
      </c>
      <c r="P1130" t="s">
        <v>4524</v>
      </c>
    </row>
    <row r="1131" spans="1:16">
      <c r="A1131" s="2" t="s">
        <v>4525</v>
      </c>
      <c r="B1131" s="2" t="s">
        <v>4525</v>
      </c>
      <c r="C1131" s="2" t="s">
        <v>4525</v>
      </c>
      <c r="D1131" t="s">
        <v>4526</v>
      </c>
      <c r="E1131" s="2" t="s">
        <v>4527</v>
      </c>
      <c r="F1131" s="4" t="s">
        <v>4528</v>
      </c>
      <c r="G1131" s="7">
        <v>1130</v>
      </c>
      <c r="H1131" s="2" t="s">
        <v>4527</v>
      </c>
      <c r="I1131" s="8" t="str">
        <f t="shared" si="17"/>
        <v>1130</v>
      </c>
      <c r="J1131" s="9">
        <v>1130</v>
      </c>
      <c r="K1131" s="10">
        <v>0</v>
      </c>
      <c r="L1131" s="2">
        <v>4.2</v>
      </c>
      <c r="M1131" s="11">
        <v>13250</v>
      </c>
      <c r="O1131" t="s">
        <v>4359</v>
      </c>
      <c r="P1131" t="s">
        <v>4529</v>
      </c>
    </row>
    <row r="1132" spans="1:16">
      <c r="A1132" s="2" t="s">
        <v>4530</v>
      </c>
      <c r="B1132" s="2" t="s">
        <v>4530</v>
      </c>
      <c r="C1132" s="2" t="s">
        <v>4530</v>
      </c>
      <c r="D1132" t="s">
        <v>4168</v>
      </c>
      <c r="E1132" s="2" t="s">
        <v>4381</v>
      </c>
      <c r="F1132" s="4" t="s">
        <v>4382</v>
      </c>
      <c r="G1132" s="7">
        <v>3249</v>
      </c>
      <c r="H1132" s="2" t="s">
        <v>4383</v>
      </c>
      <c r="I1132" s="8" t="str">
        <f t="shared" si="17"/>
        <v>6295</v>
      </c>
      <c r="J1132" s="9">
        <v>6295</v>
      </c>
      <c r="K1132" s="10">
        <v>0.48</v>
      </c>
      <c r="L1132" s="2">
        <v>3.9</v>
      </c>
      <c r="M1132" s="11">
        <v>43070</v>
      </c>
      <c r="O1132" t="s">
        <v>4359</v>
      </c>
      <c r="P1132" t="s">
        <v>4531</v>
      </c>
    </row>
    <row r="1133" spans="1:16">
      <c r="A1133" s="2" t="s">
        <v>4532</v>
      </c>
      <c r="B1133" s="2" t="s">
        <v>4532</v>
      </c>
      <c r="C1133" s="2" t="s">
        <v>4532</v>
      </c>
      <c r="D1133" t="s">
        <v>4168</v>
      </c>
      <c r="E1133" s="2" t="s">
        <v>4006</v>
      </c>
      <c r="F1133" s="4" t="s">
        <v>4240</v>
      </c>
      <c r="G1133" s="7">
        <v>3599</v>
      </c>
      <c r="H1133" s="2" t="s">
        <v>4533</v>
      </c>
      <c r="I1133" s="8" t="str">
        <f t="shared" si="17"/>
        <v>9455</v>
      </c>
      <c r="J1133" s="9">
        <v>9455</v>
      </c>
      <c r="K1133" s="10">
        <v>0.62</v>
      </c>
      <c r="L1133" s="2">
        <v>4.0999999999999996</v>
      </c>
      <c r="M1133" s="11">
        <v>11828</v>
      </c>
      <c r="O1133" t="s">
        <v>4359</v>
      </c>
      <c r="P1133" t="s">
        <v>4534</v>
      </c>
    </row>
    <row r="1134" spans="1:16">
      <c r="A1134" s="2" t="s">
        <v>4535</v>
      </c>
      <c r="B1134" s="2" t="s">
        <v>4535</v>
      </c>
      <c r="C1134" s="2" t="s">
        <v>4535</v>
      </c>
      <c r="D1134" t="s">
        <v>4316</v>
      </c>
      <c r="E1134" s="2" t="s">
        <v>697</v>
      </c>
      <c r="F1134" s="4" t="s">
        <v>698</v>
      </c>
      <c r="G1134" s="7">
        <v>368</v>
      </c>
      <c r="H1134" s="2" t="s">
        <v>35</v>
      </c>
      <c r="I1134" s="8" t="str">
        <f t="shared" si="17"/>
        <v>699</v>
      </c>
      <c r="J1134" s="9">
        <v>699</v>
      </c>
      <c r="K1134" s="10">
        <v>0.47</v>
      </c>
      <c r="L1134" s="2">
        <v>4.0999999999999996</v>
      </c>
      <c r="M1134" s="11">
        <v>1240</v>
      </c>
      <c r="O1134" t="s">
        <v>4359</v>
      </c>
      <c r="P1134" t="s">
        <v>4536</v>
      </c>
    </row>
    <row r="1135" spans="1:16">
      <c r="A1135" s="2" t="s">
        <v>4537</v>
      </c>
      <c r="B1135" s="2" t="s">
        <v>4537</v>
      </c>
      <c r="C1135" s="2" t="s">
        <v>4537</v>
      </c>
      <c r="D1135" t="s">
        <v>4168</v>
      </c>
      <c r="E1135" s="2" t="s">
        <v>4538</v>
      </c>
      <c r="F1135" s="4" t="s">
        <v>4539</v>
      </c>
      <c r="G1135" s="7">
        <v>3199</v>
      </c>
      <c r="H1135" s="2" t="s">
        <v>1022</v>
      </c>
      <c r="I1135" s="8" t="str">
        <f t="shared" si="17"/>
        <v>4999</v>
      </c>
      <c r="J1135" s="9">
        <v>4999</v>
      </c>
      <c r="K1135" s="10">
        <v>0.36</v>
      </c>
      <c r="L1135" s="2">
        <v>4</v>
      </c>
      <c r="M1135" s="11">
        <v>20869</v>
      </c>
      <c r="O1135" t="s">
        <v>4359</v>
      </c>
      <c r="P1135" t="s">
        <v>4540</v>
      </c>
    </row>
    <row r="1136" spans="1:16">
      <c r="A1136" s="2" t="s">
        <v>4541</v>
      </c>
      <c r="B1136" s="2" t="s">
        <v>4541</v>
      </c>
      <c r="C1136" s="2" t="s">
        <v>4541</v>
      </c>
      <c r="D1136" t="s">
        <v>4542</v>
      </c>
      <c r="E1136" s="2" t="s">
        <v>230</v>
      </c>
      <c r="F1136" s="4" t="s">
        <v>350</v>
      </c>
      <c r="G1136" s="7">
        <v>1599</v>
      </c>
      <c r="H1136" s="2" t="s">
        <v>3030</v>
      </c>
      <c r="I1136" s="8" t="str">
        <f t="shared" si="17"/>
        <v>2900</v>
      </c>
      <c r="J1136" s="9">
        <v>2900</v>
      </c>
      <c r="K1136" s="10">
        <v>0.45</v>
      </c>
      <c r="L1136" s="2">
        <v>3.7</v>
      </c>
      <c r="M1136" s="2">
        <v>441</v>
      </c>
      <c r="O1136" t="s">
        <v>4359</v>
      </c>
      <c r="P1136" t="s">
        <v>4543</v>
      </c>
    </row>
    <row r="1137" spans="1:16">
      <c r="A1137" s="2" t="s">
        <v>4544</v>
      </c>
      <c r="B1137" s="2" t="s">
        <v>4544</v>
      </c>
      <c r="C1137" s="2" t="s">
        <v>4544</v>
      </c>
      <c r="D1137" t="s">
        <v>4158</v>
      </c>
      <c r="E1137" s="2" t="s">
        <v>162</v>
      </c>
      <c r="F1137" s="4" t="s">
        <v>1467</v>
      </c>
      <c r="G1137" s="7">
        <v>1999</v>
      </c>
      <c r="H1137" s="2" t="s">
        <v>780</v>
      </c>
      <c r="I1137" s="8" t="str">
        <f t="shared" si="17"/>
        <v>2499</v>
      </c>
      <c r="J1137" s="9">
        <v>2499</v>
      </c>
      <c r="K1137" s="10">
        <v>0.2</v>
      </c>
      <c r="L1137" s="2">
        <v>4.0999999999999996</v>
      </c>
      <c r="M1137" s="11">
        <v>1034</v>
      </c>
      <c r="O1137" t="s">
        <v>4359</v>
      </c>
      <c r="P1137" t="s">
        <v>4545</v>
      </c>
    </row>
    <row r="1138" spans="1:16">
      <c r="A1138" s="2" t="s">
        <v>4546</v>
      </c>
      <c r="B1138" s="2" t="s">
        <v>4546</v>
      </c>
      <c r="C1138" s="2" t="s">
        <v>4546</v>
      </c>
      <c r="D1138" t="s">
        <v>4162</v>
      </c>
      <c r="E1138" s="2" t="s">
        <v>4547</v>
      </c>
      <c r="F1138" s="4" t="s">
        <v>4548</v>
      </c>
      <c r="G1138" s="7">
        <v>616</v>
      </c>
      <c r="H1138" s="2" t="s">
        <v>3149</v>
      </c>
      <c r="I1138" s="8" t="str">
        <f t="shared" si="17"/>
        <v>1190</v>
      </c>
      <c r="J1138" s="9">
        <v>1190</v>
      </c>
      <c r="K1138" s="10">
        <v>0.48</v>
      </c>
      <c r="L1138" s="2">
        <v>4.0999999999999996</v>
      </c>
      <c r="M1138" s="11">
        <v>37126</v>
      </c>
      <c r="O1138" t="s">
        <v>4359</v>
      </c>
      <c r="P1138" t="s">
        <v>4549</v>
      </c>
    </row>
    <row r="1139" spans="1:16">
      <c r="A1139" s="2" t="s">
        <v>4550</v>
      </c>
      <c r="B1139" s="2" t="s">
        <v>4550</v>
      </c>
      <c r="C1139" s="2" t="s">
        <v>4550</v>
      </c>
      <c r="D1139" t="s">
        <v>4158</v>
      </c>
      <c r="E1139" s="2" t="s">
        <v>306</v>
      </c>
      <c r="F1139" s="4" t="s">
        <v>574</v>
      </c>
      <c r="G1139" s="7">
        <v>1499</v>
      </c>
      <c r="H1139" s="2" t="s">
        <v>273</v>
      </c>
      <c r="I1139" s="8" t="str">
        <f t="shared" si="17"/>
        <v>2100</v>
      </c>
      <c r="J1139" s="9">
        <v>2100</v>
      </c>
      <c r="K1139" s="10">
        <v>0.28999999999999998</v>
      </c>
      <c r="L1139" s="2">
        <v>4.0999999999999996</v>
      </c>
      <c r="M1139" s="11">
        <v>6355</v>
      </c>
      <c r="O1139" t="s">
        <v>4359</v>
      </c>
      <c r="P1139" t="s">
        <v>4551</v>
      </c>
    </row>
    <row r="1140" spans="1:16">
      <c r="A1140" s="2" t="s">
        <v>4552</v>
      </c>
      <c r="B1140" s="2" t="s">
        <v>4552</v>
      </c>
      <c r="C1140" s="2" t="s">
        <v>4552</v>
      </c>
      <c r="D1140" t="s">
        <v>4401</v>
      </c>
      <c r="E1140" s="2" t="s">
        <v>23</v>
      </c>
      <c r="F1140" s="4" t="s">
        <v>24</v>
      </c>
      <c r="G1140" s="7">
        <v>199</v>
      </c>
      <c r="H1140" s="2" t="s">
        <v>51</v>
      </c>
      <c r="I1140" s="8" t="str">
        <f t="shared" si="17"/>
        <v>499</v>
      </c>
      <c r="J1140" s="9">
        <v>499</v>
      </c>
      <c r="K1140" s="10">
        <v>0.6</v>
      </c>
      <c r="L1140" s="2">
        <v>3.3</v>
      </c>
      <c r="M1140" s="2">
        <v>12</v>
      </c>
      <c r="O1140" t="s">
        <v>4359</v>
      </c>
      <c r="P1140" t="s">
        <v>4553</v>
      </c>
    </row>
    <row r="1141" spans="1:16">
      <c r="A1141" s="2" t="s">
        <v>4554</v>
      </c>
      <c r="B1141" s="2" t="s">
        <v>4554</v>
      </c>
      <c r="C1141" s="2" t="s">
        <v>4554</v>
      </c>
      <c r="D1141" t="s">
        <v>4226</v>
      </c>
      <c r="E1141" s="2" t="s">
        <v>4555</v>
      </c>
      <c r="F1141" s="4" t="s">
        <v>4556</v>
      </c>
      <c r="G1141" s="7">
        <v>610</v>
      </c>
      <c r="H1141" s="2" t="s">
        <v>4557</v>
      </c>
      <c r="I1141" s="8" t="str">
        <f t="shared" si="17"/>
        <v>825</v>
      </c>
      <c r="J1141" s="9">
        <v>825</v>
      </c>
      <c r="K1141" s="10">
        <v>0.26</v>
      </c>
      <c r="L1141" s="2">
        <v>4.0999999999999996</v>
      </c>
      <c r="M1141" s="11">
        <v>13165</v>
      </c>
      <c r="O1141" t="s">
        <v>4359</v>
      </c>
      <c r="P1141" t="s">
        <v>4558</v>
      </c>
    </row>
    <row r="1142" spans="1:16">
      <c r="A1142" s="2" t="s">
        <v>4559</v>
      </c>
      <c r="B1142" s="2" t="s">
        <v>4559</v>
      </c>
      <c r="C1142" s="2" t="s">
        <v>4559</v>
      </c>
      <c r="D1142" t="s">
        <v>4374</v>
      </c>
      <c r="E1142" s="2" t="s">
        <v>63</v>
      </c>
      <c r="F1142" s="4" t="s">
        <v>229</v>
      </c>
      <c r="G1142" s="7">
        <v>999</v>
      </c>
      <c r="H1142" s="2" t="s">
        <v>306</v>
      </c>
      <c r="I1142" s="8" t="str">
        <f t="shared" si="17"/>
        <v>1499</v>
      </c>
      <c r="J1142" s="9">
        <v>1499</v>
      </c>
      <c r="K1142" s="10">
        <v>0.33</v>
      </c>
      <c r="L1142" s="2">
        <v>4.0999999999999996</v>
      </c>
      <c r="M1142" s="11">
        <v>1646</v>
      </c>
      <c r="O1142" t="s">
        <v>4359</v>
      </c>
      <c r="P1142" t="s">
        <v>4560</v>
      </c>
    </row>
    <row r="1143" spans="1:16">
      <c r="A1143" s="2" t="s">
        <v>4561</v>
      </c>
      <c r="B1143" s="2" t="s">
        <v>4561</v>
      </c>
      <c r="C1143" s="2" t="s">
        <v>4561</v>
      </c>
      <c r="D1143" t="s">
        <v>4418</v>
      </c>
      <c r="E1143" s="2" t="s">
        <v>1208</v>
      </c>
      <c r="F1143" s="4" t="s">
        <v>1209</v>
      </c>
      <c r="G1143" s="7">
        <v>8999</v>
      </c>
      <c r="H1143" s="2" t="s">
        <v>4562</v>
      </c>
      <c r="I1143" s="8" t="str">
        <f t="shared" si="17"/>
        <v>9995</v>
      </c>
      <c r="J1143" s="9">
        <v>9995</v>
      </c>
      <c r="K1143" s="10">
        <v>0.1</v>
      </c>
      <c r="L1143" s="2">
        <v>4.4000000000000004</v>
      </c>
      <c r="M1143" s="11">
        <v>17994</v>
      </c>
      <c r="O1143" t="s">
        <v>4359</v>
      </c>
      <c r="P1143" t="s">
        <v>4563</v>
      </c>
    </row>
    <row r="1144" spans="1:16">
      <c r="A1144" s="2" t="s">
        <v>4564</v>
      </c>
      <c r="B1144" s="2" t="s">
        <v>4564</v>
      </c>
      <c r="C1144" s="2" t="s">
        <v>4564</v>
      </c>
      <c r="D1144" t="s">
        <v>4112</v>
      </c>
      <c r="E1144" s="2" t="s">
        <v>4565</v>
      </c>
      <c r="F1144" s="4" t="s">
        <v>4566</v>
      </c>
      <c r="G1144" s="7">
        <v>453</v>
      </c>
      <c r="H1144" s="2" t="s">
        <v>63</v>
      </c>
      <c r="I1144" s="8" t="str">
        <f t="shared" si="17"/>
        <v>999</v>
      </c>
      <c r="J1144" s="9">
        <v>999</v>
      </c>
      <c r="K1144" s="10">
        <v>0.55000000000000004</v>
      </c>
      <c r="L1144" s="2">
        <v>4.3</v>
      </c>
      <c r="M1144" s="2">
        <v>610</v>
      </c>
      <c r="O1144" t="s">
        <v>4359</v>
      </c>
      <c r="P1144" t="s">
        <v>4567</v>
      </c>
    </row>
    <row r="1145" spans="1:16">
      <c r="A1145" s="2" t="s">
        <v>4568</v>
      </c>
      <c r="B1145" s="2" t="s">
        <v>4568</v>
      </c>
      <c r="C1145" s="2" t="s">
        <v>4568</v>
      </c>
      <c r="D1145" t="s">
        <v>4168</v>
      </c>
      <c r="E1145" s="2" t="s">
        <v>4569</v>
      </c>
      <c r="F1145" s="4" t="s">
        <v>4570</v>
      </c>
      <c r="G1145" s="7">
        <v>2464</v>
      </c>
      <c r="H1145" s="2" t="s">
        <v>4571</v>
      </c>
      <c r="I1145" s="8" t="str">
        <f t="shared" si="17"/>
        <v>6000</v>
      </c>
      <c r="J1145" s="9">
        <v>6000</v>
      </c>
      <c r="K1145" s="10">
        <v>0.59</v>
      </c>
      <c r="L1145" s="2">
        <v>4.0999999999999996</v>
      </c>
      <c r="M1145" s="11">
        <v>8866</v>
      </c>
      <c r="O1145" t="s">
        <v>4359</v>
      </c>
      <c r="P1145" t="s">
        <v>4572</v>
      </c>
    </row>
    <row r="1146" spans="1:16">
      <c r="A1146" s="2" t="s">
        <v>4573</v>
      </c>
      <c r="B1146" s="2" t="s">
        <v>4573</v>
      </c>
      <c r="C1146" s="2" t="s">
        <v>4573</v>
      </c>
      <c r="D1146" t="s">
        <v>4542</v>
      </c>
      <c r="E1146" s="2" t="s">
        <v>4574</v>
      </c>
      <c r="F1146" s="4" t="s">
        <v>4575</v>
      </c>
      <c r="G1146" s="7">
        <v>2719</v>
      </c>
      <c r="H1146" s="2" t="s">
        <v>4282</v>
      </c>
      <c r="I1146" s="8" t="str">
        <f t="shared" si="17"/>
        <v>3945</v>
      </c>
      <c r="J1146" s="9">
        <v>3945</v>
      </c>
      <c r="K1146" s="10">
        <v>0.31</v>
      </c>
      <c r="L1146" s="2">
        <v>3.7</v>
      </c>
      <c r="M1146" s="11">
        <v>13406</v>
      </c>
      <c r="O1146" t="s">
        <v>4359</v>
      </c>
      <c r="P1146" t="s">
        <v>4576</v>
      </c>
    </row>
    <row r="1147" spans="1:16">
      <c r="A1147" s="2" t="s">
        <v>4577</v>
      </c>
      <c r="B1147" s="2" t="s">
        <v>4577</v>
      </c>
      <c r="C1147" s="2" t="s">
        <v>4577</v>
      </c>
      <c r="D1147" t="s">
        <v>4173</v>
      </c>
      <c r="E1147" s="2" t="s">
        <v>3496</v>
      </c>
      <c r="F1147" s="4" t="s">
        <v>3497</v>
      </c>
      <c r="G1147" s="7">
        <v>1439</v>
      </c>
      <c r="H1147" s="2" t="s">
        <v>162</v>
      </c>
      <c r="I1147" s="8" t="str">
        <f t="shared" si="17"/>
        <v>1999</v>
      </c>
      <c r="J1147" s="9">
        <v>1999</v>
      </c>
      <c r="K1147" s="10">
        <v>0.28000000000000003</v>
      </c>
      <c r="L1147" s="2">
        <v>4.8</v>
      </c>
      <c r="M1147" s="11">
        <v>53803</v>
      </c>
      <c r="O1147" t="s">
        <v>4359</v>
      </c>
      <c r="P1147" t="s">
        <v>4578</v>
      </c>
    </row>
    <row r="1148" spans="1:16">
      <c r="A1148" s="2" t="s">
        <v>4579</v>
      </c>
      <c r="B1148" s="2" t="s">
        <v>4579</v>
      </c>
      <c r="C1148" s="2" t="s">
        <v>4579</v>
      </c>
      <c r="D1148" t="s">
        <v>4158</v>
      </c>
      <c r="E1148" s="2" t="s">
        <v>2178</v>
      </c>
      <c r="F1148" s="4" t="s">
        <v>2179</v>
      </c>
      <c r="G1148" s="7">
        <v>2799</v>
      </c>
      <c r="H1148" s="2" t="s">
        <v>2236</v>
      </c>
      <c r="I1148" s="8" t="str">
        <f t="shared" si="17"/>
        <v>3499</v>
      </c>
      <c r="J1148" s="9">
        <v>3499</v>
      </c>
      <c r="K1148" s="10">
        <v>0.2</v>
      </c>
      <c r="L1148" s="2">
        <v>4.5</v>
      </c>
      <c r="M1148" s="2">
        <v>546</v>
      </c>
      <c r="O1148" t="s">
        <v>4359</v>
      </c>
      <c r="P1148" t="s">
        <v>4580</v>
      </c>
    </row>
    <row r="1149" spans="1:16">
      <c r="A1149" s="2" t="s">
        <v>4581</v>
      </c>
      <c r="B1149" s="2" t="s">
        <v>4581</v>
      </c>
      <c r="C1149" s="2" t="s">
        <v>4581</v>
      </c>
      <c r="D1149" t="s">
        <v>4173</v>
      </c>
      <c r="E1149" s="2" t="s">
        <v>4582</v>
      </c>
      <c r="F1149" s="4" t="s">
        <v>4583</v>
      </c>
      <c r="G1149" s="7">
        <v>2088</v>
      </c>
      <c r="H1149" s="2" t="s">
        <v>4584</v>
      </c>
      <c r="I1149" s="8" t="str">
        <f t="shared" si="17"/>
        <v>5550</v>
      </c>
      <c r="J1149" s="9">
        <v>5550</v>
      </c>
      <c r="K1149" s="10">
        <v>0.62</v>
      </c>
      <c r="L1149" s="2">
        <v>4</v>
      </c>
      <c r="M1149" s="11">
        <v>5292</v>
      </c>
      <c r="O1149" t="s">
        <v>4359</v>
      </c>
      <c r="P1149" t="s">
        <v>4585</v>
      </c>
    </row>
    <row r="1150" spans="1:16">
      <c r="A1150" s="2" t="s">
        <v>4586</v>
      </c>
      <c r="B1150" s="2" t="s">
        <v>4586</v>
      </c>
      <c r="C1150" s="2" t="s">
        <v>4586</v>
      </c>
      <c r="D1150" t="s">
        <v>4173</v>
      </c>
      <c r="E1150" s="2" t="s">
        <v>647</v>
      </c>
      <c r="F1150" s="4" t="s">
        <v>4587</v>
      </c>
      <c r="G1150" s="7">
        <v>2399</v>
      </c>
      <c r="H1150" s="2" t="s">
        <v>4588</v>
      </c>
      <c r="I1150" s="8" t="str">
        <f t="shared" si="17"/>
        <v>4590</v>
      </c>
      <c r="J1150" s="9">
        <v>4590</v>
      </c>
      <c r="K1150" s="10">
        <v>0.48</v>
      </c>
      <c r="L1150" s="2">
        <v>4.0999999999999996</v>
      </c>
      <c r="M1150" s="2">
        <v>444</v>
      </c>
      <c r="O1150" t="s">
        <v>4359</v>
      </c>
      <c r="P1150" t="s">
        <v>4589</v>
      </c>
    </row>
    <row r="1151" spans="1:16">
      <c r="A1151" s="2" t="s">
        <v>4590</v>
      </c>
      <c r="B1151" s="2" t="s">
        <v>4590</v>
      </c>
      <c r="C1151" s="2" t="s">
        <v>4590</v>
      </c>
      <c r="D1151" t="s">
        <v>4116</v>
      </c>
      <c r="E1151" s="2" t="s">
        <v>4591</v>
      </c>
      <c r="F1151" s="4" t="s">
        <v>4592</v>
      </c>
      <c r="G1151" s="7">
        <v>308</v>
      </c>
      <c r="H1151" s="2" t="s">
        <v>51</v>
      </c>
      <c r="I1151" s="8" t="str">
        <f t="shared" si="17"/>
        <v>499</v>
      </c>
      <c r="J1151" s="9">
        <v>499</v>
      </c>
      <c r="K1151" s="10">
        <v>0.38</v>
      </c>
      <c r="L1151" s="2">
        <v>3.9</v>
      </c>
      <c r="M1151" s="11">
        <v>4584</v>
      </c>
      <c r="O1151" t="s">
        <v>4359</v>
      </c>
      <c r="P1151" t="s">
        <v>4593</v>
      </c>
    </row>
    <row r="1152" spans="1:16">
      <c r="A1152" s="2" t="s">
        <v>4594</v>
      </c>
      <c r="B1152" s="2" t="s">
        <v>4594</v>
      </c>
      <c r="C1152" s="2" t="s">
        <v>4594</v>
      </c>
      <c r="D1152" t="s">
        <v>4173</v>
      </c>
      <c r="E1152" s="2" t="s">
        <v>2173</v>
      </c>
      <c r="F1152" s="4" t="s">
        <v>2174</v>
      </c>
      <c r="G1152" s="7">
        <v>2599</v>
      </c>
      <c r="H1152" s="2" t="s">
        <v>4595</v>
      </c>
      <c r="I1152" s="8" t="str">
        <f t="shared" si="17"/>
        <v>4400</v>
      </c>
      <c r="J1152" s="9">
        <v>4400</v>
      </c>
      <c r="K1152" s="10">
        <v>0.41</v>
      </c>
      <c r="L1152" s="2">
        <v>4.0999999999999996</v>
      </c>
      <c r="M1152" s="11">
        <v>14947</v>
      </c>
      <c r="O1152" t="s">
        <v>4359</v>
      </c>
      <c r="P1152" t="s">
        <v>4596</v>
      </c>
    </row>
    <row r="1153" spans="1:16">
      <c r="A1153" s="2" t="s">
        <v>4597</v>
      </c>
      <c r="B1153" s="2" t="s">
        <v>4597</v>
      </c>
      <c r="C1153" s="2" t="s">
        <v>4597</v>
      </c>
      <c r="D1153" t="s">
        <v>4162</v>
      </c>
      <c r="E1153" s="2" t="s">
        <v>2786</v>
      </c>
      <c r="F1153" s="4" t="s">
        <v>2787</v>
      </c>
      <c r="G1153" s="7">
        <v>479</v>
      </c>
      <c r="H1153" s="2" t="s">
        <v>46</v>
      </c>
      <c r="I1153" s="8" t="str">
        <f t="shared" si="17"/>
        <v>1000</v>
      </c>
      <c r="J1153" s="9">
        <v>1000</v>
      </c>
      <c r="K1153" s="10">
        <v>0.52</v>
      </c>
      <c r="L1153" s="2">
        <v>4.2</v>
      </c>
      <c r="M1153" s="11">
        <v>1559</v>
      </c>
      <c r="O1153" t="s">
        <v>4359</v>
      </c>
      <c r="P1153" t="s">
        <v>4598</v>
      </c>
    </row>
    <row r="1154" spans="1:16">
      <c r="A1154" s="2" t="s">
        <v>4599</v>
      </c>
      <c r="B1154" s="2" t="s">
        <v>4599</v>
      </c>
      <c r="C1154" s="2" t="s">
        <v>4599</v>
      </c>
      <c r="D1154" t="s">
        <v>4112</v>
      </c>
      <c r="E1154" s="2" t="s">
        <v>4600</v>
      </c>
      <c r="F1154" s="4" t="s">
        <v>4601</v>
      </c>
      <c r="G1154" s="7">
        <v>245</v>
      </c>
      <c r="H1154" s="2" t="s">
        <v>57</v>
      </c>
      <c r="I1154" s="8" t="str">
        <f t="shared" si="17"/>
        <v>299</v>
      </c>
      <c r="J1154" s="9">
        <v>299</v>
      </c>
      <c r="K1154" s="10">
        <v>0.18</v>
      </c>
      <c r="L1154" s="2">
        <v>4.0999999999999996</v>
      </c>
      <c r="M1154" s="11">
        <v>1660</v>
      </c>
      <c r="O1154" t="s">
        <v>4359</v>
      </c>
      <c r="P1154" t="s">
        <v>4602</v>
      </c>
    </row>
    <row r="1155" spans="1:16">
      <c r="A1155" s="2" t="s">
        <v>4603</v>
      </c>
      <c r="B1155" s="2" t="s">
        <v>4603</v>
      </c>
      <c r="C1155" s="2" t="s">
        <v>4603</v>
      </c>
      <c r="D1155" t="s">
        <v>4112</v>
      </c>
      <c r="E1155" s="2" t="s">
        <v>173</v>
      </c>
      <c r="F1155" s="4" t="s">
        <v>174</v>
      </c>
      <c r="G1155" s="7">
        <v>179</v>
      </c>
      <c r="H1155" s="2" t="s">
        <v>76</v>
      </c>
      <c r="I1155" s="8" t="str">
        <f t="shared" ref="I1155:I1218" si="18">SUBSTITUTE(SUBSTITUTE(H1155, "â‚¹", ""), ",", "")</f>
        <v>799</v>
      </c>
      <c r="J1155" s="9">
        <v>799</v>
      </c>
      <c r="K1155" s="10">
        <v>0.78</v>
      </c>
      <c r="L1155" s="2">
        <v>3.5</v>
      </c>
      <c r="M1155" s="2">
        <v>132</v>
      </c>
      <c r="O1155" t="s">
        <v>4359</v>
      </c>
      <c r="P1155" t="s">
        <v>4604</v>
      </c>
    </row>
    <row r="1156" spans="1:16">
      <c r="A1156" s="2" t="s">
        <v>4605</v>
      </c>
      <c r="B1156" s="2" t="s">
        <v>4605</v>
      </c>
      <c r="C1156" s="2" t="s">
        <v>4605</v>
      </c>
      <c r="D1156" t="s">
        <v>4404</v>
      </c>
      <c r="E1156" s="2" t="s">
        <v>4606</v>
      </c>
      <c r="F1156" s="4" t="s">
        <v>4607</v>
      </c>
      <c r="G1156" s="7">
        <v>3569</v>
      </c>
      <c r="H1156" s="2" t="s">
        <v>4608</v>
      </c>
      <c r="I1156" s="8" t="str">
        <f t="shared" si="18"/>
        <v>5190</v>
      </c>
      <c r="J1156" s="9">
        <v>5190</v>
      </c>
      <c r="K1156" s="10">
        <v>0.31</v>
      </c>
      <c r="L1156" s="2">
        <v>4.3</v>
      </c>
      <c r="M1156" s="11">
        <v>28629</v>
      </c>
      <c r="O1156" t="s">
        <v>4359</v>
      </c>
      <c r="P1156" t="s">
        <v>4609</v>
      </c>
    </row>
    <row r="1157" spans="1:16">
      <c r="A1157" s="2" t="s">
        <v>4610</v>
      </c>
      <c r="B1157" s="2" t="s">
        <v>4610</v>
      </c>
      <c r="C1157" s="2" t="s">
        <v>4610</v>
      </c>
      <c r="D1157" t="s">
        <v>4097</v>
      </c>
      <c r="E1157" s="2" t="s">
        <v>35</v>
      </c>
      <c r="F1157" s="4" t="s">
        <v>1361</v>
      </c>
      <c r="G1157" s="7">
        <v>699</v>
      </c>
      <c r="H1157" s="2" t="s">
        <v>3354</v>
      </c>
      <c r="I1157" s="8" t="str">
        <f t="shared" si="18"/>
        <v>1345</v>
      </c>
      <c r="J1157" s="9">
        <v>1345</v>
      </c>
      <c r="K1157" s="10">
        <v>0.48</v>
      </c>
      <c r="L1157" s="2">
        <v>3.9</v>
      </c>
      <c r="M1157" s="11">
        <v>8446</v>
      </c>
      <c r="O1157" t="s">
        <v>4359</v>
      </c>
      <c r="P1157" t="s">
        <v>4611</v>
      </c>
    </row>
    <row r="1158" spans="1:16">
      <c r="A1158" s="2" t="s">
        <v>4612</v>
      </c>
      <c r="B1158" s="2" t="s">
        <v>4612</v>
      </c>
      <c r="C1158" s="2" t="s">
        <v>4612</v>
      </c>
      <c r="D1158" t="s">
        <v>4140</v>
      </c>
      <c r="E1158" s="2" t="s">
        <v>4613</v>
      </c>
      <c r="F1158" s="4" t="s">
        <v>4614</v>
      </c>
      <c r="G1158" s="7">
        <v>2089</v>
      </c>
      <c r="H1158" s="2" t="s">
        <v>3594</v>
      </c>
      <c r="I1158" s="8" t="str">
        <f t="shared" si="18"/>
        <v>4000</v>
      </c>
      <c r="J1158" s="9">
        <v>4000</v>
      </c>
      <c r="K1158" s="10">
        <v>0.48</v>
      </c>
      <c r="L1158" s="2">
        <v>4.2</v>
      </c>
      <c r="M1158" s="11">
        <v>11199</v>
      </c>
      <c r="O1158" t="s">
        <v>4359</v>
      </c>
      <c r="P1158" t="s">
        <v>4615</v>
      </c>
    </row>
    <row r="1159" spans="1:16">
      <c r="A1159" s="2" t="s">
        <v>4616</v>
      </c>
      <c r="B1159" s="2" t="s">
        <v>4616</v>
      </c>
      <c r="C1159" s="2" t="s">
        <v>4616</v>
      </c>
      <c r="D1159" t="s">
        <v>4617</v>
      </c>
      <c r="E1159" s="2" t="s">
        <v>4618</v>
      </c>
      <c r="F1159" s="4" t="s">
        <v>4619</v>
      </c>
      <c r="G1159" s="7">
        <v>2339</v>
      </c>
      <c r="H1159" s="2" t="s">
        <v>3594</v>
      </c>
      <c r="I1159" s="8" t="str">
        <f t="shared" si="18"/>
        <v>4000</v>
      </c>
      <c r="J1159" s="9">
        <v>4000</v>
      </c>
      <c r="K1159" s="10">
        <v>0.42</v>
      </c>
      <c r="L1159" s="2">
        <v>3.8</v>
      </c>
      <c r="M1159" s="11">
        <v>1118</v>
      </c>
      <c r="O1159" t="s">
        <v>4359</v>
      </c>
      <c r="P1159" t="s">
        <v>4620</v>
      </c>
    </row>
    <row r="1160" spans="1:16">
      <c r="A1160" s="2" t="s">
        <v>4621</v>
      </c>
      <c r="B1160" s="2" t="s">
        <v>4621</v>
      </c>
      <c r="C1160" s="2" t="s">
        <v>4621</v>
      </c>
      <c r="D1160" t="s">
        <v>4108</v>
      </c>
      <c r="E1160" s="2" t="s">
        <v>4622</v>
      </c>
      <c r="F1160" s="4" t="s">
        <v>4623</v>
      </c>
      <c r="G1160" s="7">
        <v>784</v>
      </c>
      <c r="H1160" s="2" t="s">
        <v>230</v>
      </c>
      <c r="I1160" s="8" t="str">
        <f t="shared" si="18"/>
        <v>1599</v>
      </c>
      <c r="J1160" s="9">
        <v>1599</v>
      </c>
      <c r="K1160" s="10">
        <v>0.51</v>
      </c>
      <c r="L1160" s="2">
        <v>4.5</v>
      </c>
      <c r="M1160" s="2">
        <v>11</v>
      </c>
      <c r="O1160" t="s">
        <v>4359</v>
      </c>
      <c r="P1160" t="s">
        <v>4624</v>
      </c>
    </row>
    <row r="1161" spans="1:16">
      <c r="A1161" s="2" t="s">
        <v>4625</v>
      </c>
      <c r="B1161" s="2" t="s">
        <v>4625</v>
      </c>
      <c r="C1161" s="2" t="s">
        <v>4625</v>
      </c>
      <c r="D1161" t="s">
        <v>4626</v>
      </c>
      <c r="E1161" s="2" t="s">
        <v>2546</v>
      </c>
      <c r="F1161" s="4" t="s">
        <v>4201</v>
      </c>
      <c r="G1161" s="7">
        <v>5499</v>
      </c>
      <c r="H1161" s="2" t="s">
        <v>601</v>
      </c>
      <c r="I1161" s="8" t="str">
        <f t="shared" si="18"/>
        <v>9999</v>
      </c>
      <c r="J1161" s="9">
        <v>9999</v>
      </c>
      <c r="K1161" s="10">
        <v>0.45</v>
      </c>
      <c r="L1161" s="2">
        <v>3.8</v>
      </c>
      <c r="M1161" s="11">
        <v>4353</v>
      </c>
      <c r="O1161" t="s">
        <v>4359</v>
      </c>
      <c r="P1161" t="s">
        <v>4627</v>
      </c>
    </row>
    <row r="1162" spans="1:16">
      <c r="A1162" s="2" t="s">
        <v>4628</v>
      </c>
      <c r="B1162" s="2" t="s">
        <v>4628</v>
      </c>
      <c r="C1162" s="2" t="s">
        <v>4628</v>
      </c>
      <c r="D1162" t="s">
        <v>4108</v>
      </c>
      <c r="E1162" s="2" t="s">
        <v>90</v>
      </c>
      <c r="F1162" s="4" t="s">
        <v>197</v>
      </c>
      <c r="G1162" s="7">
        <v>899</v>
      </c>
      <c r="H1162" s="2" t="s">
        <v>1187</v>
      </c>
      <c r="I1162" s="8" t="str">
        <f t="shared" si="18"/>
        <v>1990</v>
      </c>
      <c r="J1162" s="9">
        <v>1990</v>
      </c>
      <c r="K1162" s="10">
        <v>0.55000000000000004</v>
      </c>
      <c r="L1162" s="2">
        <v>4.0999999999999996</v>
      </c>
      <c r="M1162" s="2">
        <v>185</v>
      </c>
      <c r="O1162" t="s">
        <v>4359</v>
      </c>
      <c r="P1162" t="s">
        <v>4629</v>
      </c>
    </row>
    <row r="1163" spans="1:16">
      <c r="A1163" s="2" t="s">
        <v>4630</v>
      </c>
      <c r="B1163" s="2" t="s">
        <v>4630</v>
      </c>
      <c r="C1163" s="2" t="s">
        <v>4630</v>
      </c>
      <c r="D1163" t="s">
        <v>4158</v>
      </c>
      <c r="E1163" s="2" t="s">
        <v>4104</v>
      </c>
      <c r="F1163" s="4" t="s">
        <v>4631</v>
      </c>
      <c r="G1163" s="7">
        <v>1695</v>
      </c>
      <c r="H1163" s="2" t="s">
        <v>4104</v>
      </c>
      <c r="I1163" s="8" t="str">
        <f t="shared" si="18"/>
        <v>1695</v>
      </c>
      <c r="J1163" s="9">
        <v>1695</v>
      </c>
      <c r="K1163" s="10">
        <v>0</v>
      </c>
      <c r="L1163" s="2">
        <v>4.2</v>
      </c>
      <c r="M1163" s="11">
        <v>14290</v>
      </c>
      <c r="O1163" t="s">
        <v>4359</v>
      </c>
      <c r="P1163" t="s">
        <v>4632</v>
      </c>
    </row>
    <row r="1164" spans="1:16">
      <c r="A1164" s="2" t="s">
        <v>4633</v>
      </c>
      <c r="B1164" s="2" t="s">
        <v>4633</v>
      </c>
      <c r="C1164" s="2" t="s">
        <v>4633</v>
      </c>
      <c r="D1164" t="s">
        <v>4162</v>
      </c>
      <c r="E1164" s="2" t="s">
        <v>51</v>
      </c>
      <c r="F1164" s="4" t="s">
        <v>62</v>
      </c>
      <c r="G1164" s="7">
        <v>499</v>
      </c>
      <c r="H1164" s="2" t="s">
        <v>4634</v>
      </c>
      <c r="I1164" s="8" t="str">
        <f t="shared" si="18"/>
        <v>940</v>
      </c>
      <c r="J1164" s="9">
        <v>940</v>
      </c>
      <c r="K1164" s="10">
        <v>0.47</v>
      </c>
      <c r="L1164" s="2">
        <v>4.0999999999999996</v>
      </c>
      <c r="M1164" s="11">
        <v>3036</v>
      </c>
      <c r="O1164" t="s">
        <v>4359</v>
      </c>
      <c r="P1164" t="s">
        <v>4635</v>
      </c>
    </row>
    <row r="1165" spans="1:16">
      <c r="A1165" s="2" t="s">
        <v>4636</v>
      </c>
      <c r="B1165" s="2" t="s">
        <v>4636</v>
      </c>
      <c r="C1165" s="2" t="s">
        <v>4636</v>
      </c>
      <c r="D1165" t="s">
        <v>4173</v>
      </c>
      <c r="E1165" s="2" t="s">
        <v>1366</v>
      </c>
      <c r="F1165" s="4" t="s">
        <v>1367</v>
      </c>
      <c r="G1165" s="7">
        <v>2699</v>
      </c>
      <c r="H1165" s="2" t="s">
        <v>3518</v>
      </c>
      <c r="I1165" s="8" t="str">
        <f t="shared" si="18"/>
        <v>4700</v>
      </c>
      <c r="J1165" s="9">
        <v>4700</v>
      </c>
      <c r="K1165" s="10">
        <v>0.43</v>
      </c>
      <c r="L1165" s="2">
        <v>4.2</v>
      </c>
      <c r="M1165" s="11">
        <v>1296</v>
      </c>
      <c r="O1165" t="s">
        <v>4359</v>
      </c>
      <c r="P1165" t="s">
        <v>4637</v>
      </c>
    </row>
    <row r="1166" spans="1:16">
      <c r="A1166" s="2" t="s">
        <v>4638</v>
      </c>
      <c r="B1166" s="2" t="s">
        <v>4638</v>
      </c>
      <c r="C1166" s="2" t="s">
        <v>4638</v>
      </c>
      <c r="D1166" t="s">
        <v>4173</v>
      </c>
      <c r="E1166" s="2" t="s">
        <v>4639</v>
      </c>
      <c r="F1166" s="4" t="s">
        <v>4640</v>
      </c>
      <c r="G1166" s="7">
        <v>1448</v>
      </c>
      <c r="H1166" s="2" t="s">
        <v>351</v>
      </c>
      <c r="I1166" s="8" t="str">
        <f t="shared" si="18"/>
        <v>2999</v>
      </c>
      <c r="J1166" s="9">
        <v>2999</v>
      </c>
      <c r="K1166" s="10">
        <v>0.52</v>
      </c>
      <c r="L1166" s="2">
        <v>4.5</v>
      </c>
      <c r="M1166" s="2">
        <v>19</v>
      </c>
      <c r="O1166" t="s">
        <v>4359</v>
      </c>
      <c r="P1166" t="s">
        <v>4641</v>
      </c>
    </row>
    <row r="1167" spans="1:16">
      <c r="A1167" s="2" t="s">
        <v>4642</v>
      </c>
      <c r="B1167" s="2" t="s">
        <v>4642</v>
      </c>
      <c r="C1167" s="2" t="s">
        <v>4642</v>
      </c>
      <c r="D1167" t="s">
        <v>4401</v>
      </c>
      <c r="E1167" s="2" t="s">
        <v>2128</v>
      </c>
      <c r="F1167" s="4" t="s">
        <v>2129</v>
      </c>
      <c r="G1167" s="7">
        <v>79</v>
      </c>
      <c r="H1167" s="2" t="s">
        <v>2128</v>
      </c>
      <c r="I1167" s="8" t="str">
        <f t="shared" si="18"/>
        <v>79</v>
      </c>
      <c r="J1167" s="9">
        <v>79</v>
      </c>
      <c r="K1167" s="10">
        <v>0</v>
      </c>
      <c r="L1167" s="2">
        <v>4</v>
      </c>
      <c r="M1167" s="2">
        <v>97</v>
      </c>
      <c r="O1167" t="s">
        <v>4359</v>
      </c>
      <c r="P1167" t="s">
        <v>4643</v>
      </c>
    </row>
    <row r="1168" spans="1:16">
      <c r="A1168" s="2" t="s">
        <v>4644</v>
      </c>
      <c r="B1168" s="2" t="s">
        <v>4644</v>
      </c>
      <c r="C1168" s="2" t="s">
        <v>4644</v>
      </c>
      <c r="D1168" t="s">
        <v>4200</v>
      </c>
      <c r="E1168" s="2" t="s">
        <v>1515</v>
      </c>
      <c r="F1168" s="4" t="s">
        <v>4645</v>
      </c>
      <c r="G1168" s="7">
        <v>6990</v>
      </c>
      <c r="H1168" s="2" t="s">
        <v>4646</v>
      </c>
      <c r="I1168" s="8" t="str">
        <f t="shared" si="18"/>
        <v>14290</v>
      </c>
      <c r="J1168" s="9">
        <v>14290</v>
      </c>
      <c r="K1168" s="10">
        <v>0.51</v>
      </c>
      <c r="L1168" s="2">
        <v>4.4000000000000004</v>
      </c>
      <c r="M1168" s="11">
        <v>1771</v>
      </c>
      <c r="O1168" t="s">
        <v>4359</v>
      </c>
      <c r="P1168" t="s">
        <v>4647</v>
      </c>
    </row>
    <row r="1169" spans="1:16">
      <c r="A1169" s="2" t="s">
        <v>4648</v>
      </c>
      <c r="B1169" s="2" t="s">
        <v>4648</v>
      </c>
      <c r="C1169" s="2" t="s">
        <v>4648</v>
      </c>
      <c r="D1169" t="s">
        <v>4140</v>
      </c>
      <c r="E1169" s="2" t="s">
        <v>4649</v>
      </c>
      <c r="F1169" s="4" t="s">
        <v>4650</v>
      </c>
      <c r="G1169" s="7">
        <v>2698</v>
      </c>
      <c r="H1169" s="2" t="s">
        <v>4282</v>
      </c>
      <c r="I1169" s="8" t="str">
        <f t="shared" si="18"/>
        <v>3945</v>
      </c>
      <c r="J1169" s="9">
        <v>3945</v>
      </c>
      <c r="K1169" s="10">
        <v>0.32</v>
      </c>
      <c r="L1169" s="2">
        <v>4</v>
      </c>
      <c r="M1169" s="11">
        <v>15034</v>
      </c>
      <c r="O1169" t="s">
        <v>4359</v>
      </c>
      <c r="P1169" t="s">
        <v>4651</v>
      </c>
    </row>
    <row r="1170" spans="1:16">
      <c r="A1170" s="2" t="s">
        <v>4652</v>
      </c>
      <c r="B1170" s="2" t="s">
        <v>4652</v>
      </c>
      <c r="C1170" s="2" t="s">
        <v>4652</v>
      </c>
      <c r="D1170" t="s">
        <v>4626</v>
      </c>
      <c r="E1170" s="2" t="s">
        <v>4538</v>
      </c>
      <c r="F1170" s="4" t="s">
        <v>4539</v>
      </c>
      <c r="G1170" s="7">
        <v>3199</v>
      </c>
      <c r="H1170" s="2" t="s">
        <v>1638</v>
      </c>
      <c r="I1170" s="8" t="str">
        <f t="shared" si="18"/>
        <v>5999</v>
      </c>
      <c r="J1170" s="9">
        <v>5999</v>
      </c>
      <c r="K1170" s="10">
        <v>0.47</v>
      </c>
      <c r="L1170" s="2">
        <v>4</v>
      </c>
      <c r="M1170" s="11">
        <v>3242</v>
      </c>
      <c r="O1170" t="s">
        <v>4359</v>
      </c>
      <c r="P1170" t="s">
        <v>4653</v>
      </c>
    </row>
    <row r="1171" spans="1:16">
      <c r="A1171" s="2" t="s">
        <v>4654</v>
      </c>
      <c r="B1171" s="2" t="s">
        <v>4654</v>
      </c>
      <c r="C1171" s="2" t="s">
        <v>4654</v>
      </c>
      <c r="D1171" t="s">
        <v>4196</v>
      </c>
      <c r="E1171" s="2" t="s">
        <v>262</v>
      </c>
      <c r="F1171" s="4" t="s">
        <v>263</v>
      </c>
      <c r="G1171" s="7">
        <v>1199</v>
      </c>
      <c r="H1171" s="2" t="s">
        <v>4655</v>
      </c>
      <c r="I1171" s="8" t="str">
        <f t="shared" si="18"/>
        <v>1950</v>
      </c>
      <c r="J1171" s="9">
        <v>1950</v>
      </c>
      <c r="K1171" s="10">
        <v>0.39</v>
      </c>
      <c r="L1171" s="2">
        <v>3.9</v>
      </c>
      <c r="M1171" s="11">
        <v>2832</v>
      </c>
      <c r="O1171" t="s">
        <v>4359</v>
      </c>
      <c r="P1171" t="s">
        <v>4656</v>
      </c>
    </row>
    <row r="1172" spans="1:16">
      <c r="A1172" s="2" t="s">
        <v>4657</v>
      </c>
      <c r="B1172" s="2" t="s">
        <v>4657</v>
      </c>
      <c r="C1172" s="2" t="s">
        <v>4657</v>
      </c>
      <c r="D1172" t="s">
        <v>4374</v>
      </c>
      <c r="E1172" s="2" t="s">
        <v>4658</v>
      </c>
      <c r="F1172" s="4" t="s">
        <v>4659</v>
      </c>
      <c r="G1172" s="7">
        <v>1414</v>
      </c>
      <c r="H1172" s="2" t="s">
        <v>2178</v>
      </c>
      <c r="I1172" s="8" t="str">
        <f t="shared" si="18"/>
        <v>2799</v>
      </c>
      <c r="J1172" s="9">
        <v>2799</v>
      </c>
      <c r="K1172" s="10">
        <v>0.49</v>
      </c>
      <c r="L1172" s="2">
        <v>4</v>
      </c>
      <c r="M1172" s="11">
        <v>1498</v>
      </c>
      <c r="O1172" t="s">
        <v>4359</v>
      </c>
      <c r="P1172" t="s">
        <v>4660</v>
      </c>
    </row>
    <row r="1173" spans="1:16">
      <c r="A1173" s="2" t="s">
        <v>4661</v>
      </c>
      <c r="B1173" s="2" t="s">
        <v>4661</v>
      </c>
      <c r="C1173" s="2" t="s">
        <v>4661</v>
      </c>
      <c r="D1173" t="s">
        <v>4097</v>
      </c>
      <c r="E1173" s="2" t="s">
        <v>63</v>
      </c>
      <c r="F1173" s="4" t="s">
        <v>229</v>
      </c>
      <c r="G1173" s="7">
        <v>999</v>
      </c>
      <c r="H1173" s="2" t="s">
        <v>4655</v>
      </c>
      <c r="I1173" s="8" t="str">
        <f t="shared" si="18"/>
        <v>1950</v>
      </c>
      <c r="J1173" s="9">
        <v>1950</v>
      </c>
      <c r="K1173" s="10">
        <v>0.49</v>
      </c>
      <c r="L1173" s="2">
        <v>3.8</v>
      </c>
      <c r="M1173" s="2">
        <v>305</v>
      </c>
      <c r="O1173" t="s">
        <v>4359</v>
      </c>
      <c r="P1173" t="s">
        <v>4662</v>
      </c>
    </row>
    <row r="1174" spans="1:16">
      <c r="A1174" s="2" t="s">
        <v>4663</v>
      </c>
      <c r="B1174" s="2" t="s">
        <v>4663</v>
      </c>
      <c r="C1174" s="2" t="s">
        <v>4663</v>
      </c>
      <c r="D1174" t="s">
        <v>4418</v>
      </c>
      <c r="E1174" s="2" t="s">
        <v>1638</v>
      </c>
      <c r="F1174" s="4" t="s">
        <v>4664</v>
      </c>
      <c r="G1174" s="7">
        <v>5999</v>
      </c>
      <c r="H1174" s="2" t="s">
        <v>601</v>
      </c>
      <c r="I1174" s="8" t="str">
        <f t="shared" si="18"/>
        <v>9999</v>
      </c>
      <c r="J1174" s="9">
        <v>9999</v>
      </c>
      <c r="K1174" s="10">
        <v>0.4</v>
      </c>
      <c r="L1174" s="2">
        <v>4.2</v>
      </c>
      <c r="M1174" s="11">
        <v>1191</v>
      </c>
      <c r="O1174" t="s">
        <v>4359</v>
      </c>
      <c r="P1174" t="s">
        <v>4665</v>
      </c>
    </row>
    <row r="1175" spans="1:16">
      <c r="A1175" s="2" t="s">
        <v>4666</v>
      </c>
      <c r="B1175" s="2" t="s">
        <v>4666</v>
      </c>
      <c r="C1175" s="2" t="s">
        <v>4666</v>
      </c>
      <c r="D1175" t="s">
        <v>4667</v>
      </c>
      <c r="E1175" s="2" t="s">
        <v>4668</v>
      </c>
      <c r="F1175" s="4" t="s">
        <v>4669</v>
      </c>
      <c r="G1175" s="7">
        <v>9970</v>
      </c>
      <c r="H1175" s="2" t="s">
        <v>280</v>
      </c>
      <c r="I1175" s="8" t="str">
        <f t="shared" si="18"/>
        <v>12999</v>
      </c>
      <c r="J1175" s="9">
        <v>12999</v>
      </c>
      <c r="K1175" s="10">
        <v>0.23</v>
      </c>
      <c r="L1175" s="2">
        <v>4.3</v>
      </c>
      <c r="M1175" s="11">
        <v>4049</v>
      </c>
      <c r="O1175" t="s">
        <v>4359</v>
      </c>
      <c r="P1175" t="s">
        <v>4670</v>
      </c>
    </row>
    <row r="1176" spans="1:16">
      <c r="A1176" s="2" t="s">
        <v>4671</v>
      </c>
      <c r="B1176" s="2" t="s">
        <v>4671</v>
      </c>
      <c r="C1176" s="2" t="s">
        <v>4671</v>
      </c>
      <c r="D1176" t="s">
        <v>4672</v>
      </c>
      <c r="E1176" s="2" t="s">
        <v>4673</v>
      </c>
      <c r="F1176" s="4" t="s">
        <v>4674</v>
      </c>
      <c r="G1176" s="7">
        <v>698</v>
      </c>
      <c r="H1176" s="2" t="s">
        <v>35</v>
      </c>
      <c r="I1176" s="8" t="str">
        <f t="shared" si="18"/>
        <v>699</v>
      </c>
      <c r="J1176" s="9">
        <v>699</v>
      </c>
      <c r="K1176" s="10">
        <v>0</v>
      </c>
      <c r="L1176" s="2">
        <v>4.2</v>
      </c>
      <c r="M1176" s="11">
        <v>3160</v>
      </c>
      <c r="O1176" t="s">
        <v>4359</v>
      </c>
      <c r="P1176" t="s">
        <v>4675</v>
      </c>
    </row>
    <row r="1177" spans="1:16">
      <c r="A1177" s="2" t="s">
        <v>4676</v>
      </c>
      <c r="B1177" s="2" t="s">
        <v>4676</v>
      </c>
      <c r="C1177" s="2" t="s">
        <v>4676</v>
      </c>
      <c r="D1177" t="s">
        <v>4404</v>
      </c>
      <c r="E1177" s="2" t="s">
        <v>264</v>
      </c>
      <c r="F1177" s="4" t="s">
        <v>1594</v>
      </c>
      <c r="G1177" s="7">
        <v>2199</v>
      </c>
      <c r="H1177" s="2" t="s">
        <v>4353</v>
      </c>
      <c r="I1177" s="8" t="str">
        <f t="shared" si="18"/>
        <v>3190</v>
      </c>
      <c r="J1177" s="9">
        <v>3190</v>
      </c>
      <c r="K1177" s="10">
        <v>0.31</v>
      </c>
      <c r="L1177" s="2">
        <v>4.3</v>
      </c>
      <c r="M1177" s="11">
        <v>9650</v>
      </c>
      <c r="O1177" t="s">
        <v>4359</v>
      </c>
      <c r="P1177" t="s">
        <v>4677</v>
      </c>
    </row>
    <row r="1178" spans="1:16">
      <c r="A1178" s="2" t="s">
        <v>4678</v>
      </c>
      <c r="B1178" s="2" t="s">
        <v>4678</v>
      </c>
      <c r="C1178" s="2" t="s">
        <v>4678</v>
      </c>
      <c r="D1178" t="s">
        <v>4679</v>
      </c>
      <c r="E1178" s="2" t="s">
        <v>877</v>
      </c>
      <c r="F1178" s="4" t="s">
        <v>878</v>
      </c>
      <c r="G1178" s="7">
        <v>320</v>
      </c>
      <c r="H1178" s="2" t="s">
        <v>76</v>
      </c>
      <c r="I1178" s="8" t="str">
        <f t="shared" si="18"/>
        <v>799</v>
      </c>
      <c r="J1178" s="9">
        <v>799</v>
      </c>
      <c r="K1178" s="10">
        <v>0.6</v>
      </c>
      <c r="L1178" s="2">
        <v>4.2</v>
      </c>
      <c r="M1178" s="11">
        <v>3846</v>
      </c>
      <c r="O1178" t="s">
        <v>4359</v>
      </c>
      <c r="P1178" t="s">
        <v>4680</v>
      </c>
    </row>
    <row r="1179" spans="1:16">
      <c r="A1179" s="2" t="s">
        <v>4681</v>
      </c>
      <c r="B1179" s="2" t="s">
        <v>4681</v>
      </c>
      <c r="C1179" s="2" t="s">
        <v>4681</v>
      </c>
      <c r="D1179" t="s">
        <v>4112</v>
      </c>
      <c r="E1179" s="2" t="s">
        <v>4089</v>
      </c>
      <c r="F1179" s="4" t="s">
        <v>4090</v>
      </c>
      <c r="G1179" s="7">
        <v>298</v>
      </c>
      <c r="H1179" s="2" t="s">
        <v>51</v>
      </c>
      <c r="I1179" s="8" t="str">
        <f t="shared" si="18"/>
        <v>499</v>
      </c>
      <c r="J1179" s="9">
        <v>499</v>
      </c>
      <c r="K1179" s="10">
        <v>0.4</v>
      </c>
      <c r="L1179" s="2">
        <v>4.4000000000000004</v>
      </c>
      <c r="M1179" s="2">
        <v>290</v>
      </c>
      <c r="O1179" t="s">
        <v>4359</v>
      </c>
      <c r="P1179" t="s">
        <v>4682</v>
      </c>
    </row>
    <row r="1180" spans="1:16">
      <c r="A1180" s="2" t="s">
        <v>4683</v>
      </c>
      <c r="B1180" s="2" t="s">
        <v>4683</v>
      </c>
      <c r="C1180" s="2" t="s">
        <v>4683</v>
      </c>
      <c r="D1180" t="s">
        <v>4272</v>
      </c>
      <c r="E1180" s="2" t="s">
        <v>262</v>
      </c>
      <c r="F1180" s="4" t="s">
        <v>263</v>
      </c>
      <c r="G1180" s="7">
        <v>1199</v>
      </c>
      <c r="H1180" s="2" t="s">
        <v>306</v>
      </c>
      <c r="I1180" s="8" t="str">
        <f t="shared" si="18"/>
        <v>1499</v>
      </c>
      <c r="J1180" s="9">
        <v>1499</v>
      </c>
      <c r="K1180" s="10">
        <v>0.2</v>
      </c>
      <c r="L1180" s="2">
        <v>3.8</v>
      </c>
      <c r="M1180" s="11">
        <v>2206</v>
      </c>
      <c r="O1180" t="s">
        <v>4359</v>
      </c>
      <c r="P1180" t="s">
        <v>4684</v>
      </c>
    </row>
    <row r="1181" spans="1:16">
      <c r="A1181" s="2" t="s">
        <v>4685</v>
      </c>
      <c r="B1181" s="2" t="s">
        <v>4685</v>
      </c>
      <c r="C1181" s="2" t="s">
        <v>4685</v>
      </c>
      <c r="D1181" t="s">
        <v>4404</v>
      </c>
      <c r="E1181" s="2" t="s">
        <v>294</v>
      </c>
      <c r="F1181" s="4" t="s">
        <v>779</v>
      </c>
      <c r="G1181" s="7">
        <v>1399</v>
      </c>
      <c r="H1181" s="2" t="s">
        <v>4686</v>
      </c>
      <c r="I1181" s="8" t="str">
        <f t="shared" si="18"/>
        <v>2660</v>
      </c>
      <c r="J1181" s="9">
        <v>2660</v>
      </c>
      <c r="K1181" s="10">
        <v>0.47</v>
      </c>
      <c r="L1181" s="2">
        <v>4.0999999999999996</v>
      </c>
      <c r="M1181" s="11">
        <v>9349</v>
      </c>
      <c r="O1181" t="s">
        <v>4359</v>
      </c>
      <c r="P1181" t="s">
        <v>4687</v>
      </c>
    </row>
    <row r="1182" spans="1:16">
      <c r="A1182" s="2" t="s">
        <v>4688</v>
      </c>
      <c r="B1182" s="2" t="s">
        <v>4688</v>
      </c>
      <c r="C1182" s="2" t="s">
        <v>4688</v>
      </c>
      <c r="D1182" t="s">
        <v>4116</v>
      </c>
      <c r="E1182" s="2" t="s">
        <v>183</v>
      </c>
      <c r="F1182" s="4" t="s">
        <v>184</v>
      </c>
      <c r="G1182" s="7">
        <v>599</v>
      </c>
      <c r="H1182" s="2" t="s">
        <v>2178</v>
      </c>
      <c r="I1182" s="8" t="str">
        <f t="shared" si="18"/>
        <v>2799</v>
      </c>
      <c r="J1182" s="9">
        <v>2799</v>
      </c>
      <c r="K1182" s="10">
        <v>0.79</v>
      </c>
      <c r="L1182" s="2">
        <v>3.9</v>
      </c>
      <c r="M1182" s="2">
        <v>578</v>
      </c>
      <c r="O1182" t="s">
        <v>4359</v>
      </c>
      <c r="P1182" t="s">
        <v>4689</v>
      </c>
    </row>
    <row r="1183" spans="1:16">
      <c r="A1183" s="2" t="s">
        <v>4690</v>
      </c>
      <c r="B1183" s="2" t="s">
        <v>4690</v>
      </c>
      <c r="C1183" s="2" t="s">
        <v>4690</v>
      </c>
      <c r="D1183" t="s">
        <v>4461</v>
      </c>
      <c r="E1183" s="2" t="s">
        <v>306</v>
      </c>
      <c r="F1183" s="4" t="s">
        <v>574</v>
      </c>
      <c r="G1183" s="7">
        <v>1499</v>
      </c>
      <c r="H1183" s="2" t="s">
        <v>306</v>
      </c>
      <c r="I1183" s="8" t="str">
        <f t="shared" si="18"/>
        <v>1499</v>
      </c>
      <c r="J1183" s="9">
        <v>1499</v>
      </c>
      <c r="K1183" s="10">
        <v>0</v>
      </c>
      <c r="L1183" s="2">
        <v>4.3</v>
      </c>
      <c r="M1183" s="11">
        <v>9331</v>
      </c>
      <c r="O1183" t="s">
        <v>4359</v>
      </c>
      <c r="P1183" t="s">
        <v>4691</v>
      </c>
    </row>
    <row r="1184" spans="1:16">
      <c r="A1184" s="2" t="s">
        <v>4692</v>
      </c>
      <c r="B1184" s="2" t="s">
        <v>4692</v>
      </c>
      <c r="C1184" s="2" t="s">
        <v>4692</v>
      </c>
      <c r="D1184" t="s">
        <v>4667</v>
      </c>
      <c r="E1184" s="2" t="s">
        <v>4693</v>
      </c>
      <c r="F1184" s="4" t="s">
        <v>4694</v>
      </c>
      <c r="G1184" s="7">
        <v>14400</v>
      </c>
      <c r="H1184" s="2" t="s">
        <v>4695</v>
      </c>
      <c r="I1184" s="8" t="str">
        <f t="shared" si="18"/>
        <v>59900</v>
      </c>
      <c r="J1184" s="9">
        <v>59900</v>
      </c>
      <c r="K1184" s="10">
        <v>0.76</v>
      </c>
      <c r="L1184" s="2">
        <v>4.4000000000000004</v>
      </c>
      <c r="M1184" s="11">
        <v>3837</v>
      </c>
      <c r="O1184" t="s">
        <v>4359</v>
      </c>
      <c r="P1184" t="s">
        <v>4696</v>
      </c>
    </row>
    <row r="1185" spans="1:16">
      <c r="A1185" s="2" t="s">
        <v>4697</v>
      </c>
      <c r="B1185" s="2" t="s">
        <v>4697</v>
      </c>
      <c r="C1185" s="2" t="s">
        <v>4697</v>
      </c>
      <c r="D1185" t="s">
        <v>4672</v>
      </c>
      <c r="E1185" s="2" t="s">
        <v>660</v>
      </c>
      <c r="F1185" s="4" t="s">
        <v>661</v>
      </c>
      <c r="G1185" s="7">
        <v>1699</v>
      </c>
      <c r="H1185" s="2" t="s">
        <v>198</v>
      </c>
      <c r="I1185" s="8" t="str">
        <f t="shared" si="18"/>
        <v>1900</v>
      </c>
      <c r="J1185" s="9">
        <v>1900</v>
      </c>
      <c r="K1185" s="10">
        <v>0.11</v>
      </c>
      <c r="L1185" s="2">
        <v>3.6</v>
      </c>
      <c r="M1185" s="11">
        <v>11456</v>
      </c>
      <c r="O1185" t="s">
        <v>4359</v>
      </c>
      <c r="P1185" t="s">
        <v>4698</v>
      </c>
    </row>
    <row r="1186" spans="1:16">
      <c r="A1186" s="2" t="s">
        <v>4699</v>
      </c>
      <c r="B1186" s="2" t="s">
        <v>4699</v>
      </c>
      <c r="C1186" s="2" t="s">
        <v>4699</v>
      </c>
      <c r="D1186" t="s">
        <v>4103</v>
      </c>
      <c r="E1186" s="2" t="s">
        <v>292</v>
      </c>
      <c r="F1186" s="4" t="s">
        <v>293</v>
      </c>
      <c r="G1186" s="7">
        <v>649</v>
      </c>
      <c r="H1186" s="2" t="s">
        <v>63</v>
      </c>
      <c r="I1186" s="8" t="str">
        <f t="shared" si="18"/>
        <v>999</v>
      </c>
      <c r="J1186" s="9">
        <v>999</v>
      </c>
      <c r="K1186" s="10">
        <v>0.35</v>
      </c>
      <c r="L1186" s="2">
        <v>3.8</v>
      </c>
      <c r="M1186" s="2">
        <v>49</v>
      </c>
      <c r="O1186" t="s">
        <v>4359</v>
      </c>
      <c r="P1186" t="s">
        <v>4700</v>
      </c>
    </row>
    <row r="1187" spans="1:16">
      <c r="A1187" s="2" t="s">
        <v>4701</v>
      </c>
      <c r="B1187" s="2" t="s">
        <v>4701</v>
      </c>
      <c r="C1187" s="2" t="s">
        <v>4701</v>
      </c>
      <c r="D1187" t="s">
        <v>4168</v>
      </c>
      <c r="E1187" s="2" t="s">
        <v>4381</v>
      </c>
      <c r="F1187" s="4" t="s">
        <v>4382</v>
      </c>
      <c r="G1187" s="7">
        <v>3249</v>
      </c>
      <c r="H1187" s="2" t="s">
        <v>4702</v>
      </c>
      <c r="I1187" s="8" t="str">
        <f t="shared" si="18"/>
        <v>6375</v>
      </c>
      <c r="J1187" s="9">
        <v>6375</v>
      </c>
      <c r="K1187" s="10">
        <v>0.49</v>
      </c>
      <c r="L1187" s="2">
        <v>4</v>
      </c>
      <c r="M1187" s="11">
        <v>4978</v>
      </c>
      <c r="O1187" t="s">
        <v>4359</v>
      </c>
      <c r="P1187" t="s">
        <v>4703</v>
      </c>
    </row>
    <row r="1188" spans="1:16">
      <c r="A1188" s="2" t="s">
        <v>4704</v>
      </c>
      <c r="B1188" s="2" t="s">
        <v>4704</v>
      </c>
      <c r="C1188" s="2" t="s">
        <v>4704</v>
      </c>
      <c r="D1188" t="s">
        <v>4245</v>
      </c>
      <c r="E1188" s="2" t="s">
        <v>23</v>
      </c>
      <c r="F1188" s="4" t="s">
        <v>24</v>
      </c>
      <c r="G1188" s="7">
        <v>199</v>
      </c>
      <c r="H1188" s="2" t="s">
        <v>51</v>
      </c>
      <c r="I1188" s="8" t="str">
        <f t="shared" si="18"/>
        <v>499</v>
      </c>
      <c r="J1188" s="9">
        <v>499</v>
      </c>
      <c r="K1188" s="10">
        <v>0.6</v>
      </c>
      <c r="L1188" s="2">
        <v>4.0999999999999996</v>
      </c>
      <c r="M1188" s="11">
        <v>1996</v>
      </c>
      <c r="O1188" t="s">
        <v>4359</v>
      </c>
      <c r="P1188" t="s">
        <v>4705</v>
      </c>
    </row>
    <row r="1189" spans="1:16">
      <c r="A1189" s="2" t="s">
        <v>4706</v>
      </c>
      <c r="B1189" s="2" t="s">
        <v>4706</v>
      </c>
      <c r="C1189" s="2" t="s">
        <v>4706</v>
      </c>
      <c r="D1189" t="s">
        <v>4316</v>
      </c>
      <c r="E1189" s="2" t="s">
        <v>19</v>
      </c>
      <c r="F1189" s="4" t="s">
        <v>478</v>
      </c>
      <c r="G1189" s="7">
        <v>1099</v>
      </c>
      <c r="H1189" s="2" t="s">
        <v>29</v>
      </c>
      <c r="I1189" s="8" t="str">
        <f t="shared" si="18"/>
        <v>1899</v>
      </c>
      <c r="J1189" s="9">
        <v>1899</v>
      </c>
      <c r="K1189" s="10">
        <v>0.42</v>
      </c>
      <c r="L1189" s="2">
        <v>4.3</v>
      </c>
      <c r="M1189" s="11">
        <v>1811</v>
      </c>
      <c r="O1189" t="s">
        <v>4359</v>
      </c>
      <c r="P1189" t="s">
        <v>4707</v>
      </c>
    </row>
    <row r="1190" spans="1:16">
      <c r="A1190" s="2" t="s">
        <v>4708</v>
      </c>
      <c r="B1190" s="2" t="s">
        <v>4708</v>
      </c>
      <c r="C1190" s="2" t="s">
        <v>4708</v>
      </c>
      <c r="D1190" t="s">
        <v>4097</v>
      </c>
      <c r="E1190" s="2" t="s">
        <v>4709</v>
      </c>
      <c r="F1190" s="4" t="s">
        <v>4710</v>
      </c>
      <c r="G1190" s="7">
        <v>664</v>
      </c>
      <c r="H1190" s="2" t="s">
        <v>989</v>
      </c>
      <c r="I1190" s="8" t="str">
        <f t="shared" si="18"/>
        <v>1490</v>
      </c>
      <c r="J1190" s="9">
        <v>1490</v>
      </c>
      <c r="K1190" s="10">
        <v>0.55000000000000004</v>
      </c>
      <c r="L1190" s="2">
        <v>4</v>
      </c>
      <c r="M1190" s="11">
        <v>2198</v>
      </c>
      <c r="O1190" t="s">
        <v>4359</v>
      </c>
      <c r="P1190" t="s">
        <v>4711</v>
      </c>
    </row>
    <row r="1191" spans="1:16">
      <c r="A1191" s="2" t="s">
        <v>4712</v>
      </c>
      <c r="B1191" s="2" t="s">
        <v>4712</v>
      </c>
      <c r="C1191" s="2" t="s">
        <v>4712</v>
      </c>
      <c r="D1191" t="s">
        <v>4326</v>
      </c>
      <c r="E1191" s="2" t="s">
        <v>4713</v>
      </c>
      <c r="F1191" s="4" t="s">
        <v>4714</v>
      </c>
      <c r="G1191" s="7">
        <v>260</v>
      </c>
      <c r="H1191" s="2" t="s">
        <v>88</v>
      </c>
      <c r="I1191" s="8" t="str">
        <f t="shared" si="18"/>
        <v>350</v>
      </c>
      <c r="J1191" s="9">
        <v>350</v>
      </c>
      <c r="K1191" s="10">
        <v>0.26</v>
      </c>
      <c r="L1191" s="2">
        <v>3.9</v>
      </c>
      <c r="M1191" s="11">
        <v>13127</v>
      </c>
      <c r="O1191" t="s">
        <v>4359</v>
      </c>
      <c r="P1191" t="s">
        <v>4715</v>
      </c>
    </row>
    <row r="1192" spans="1:16">
      <c r="A1192" s="2" t="s">
        <v>4716</v>
      </c>
      <c r="B1192" s="2" t="s">
        <v>4716</v>
      </c>
      <c r="C1192" s="2" t="s">
        <v>4716</v>
      </c>
      <c r="D1192" t="s">
        <v>4200</v>
      </c>
      <c r="E1192" s="2" t="s">
        <v>1480</v>
      </c>
      <c r="F1192" s="4" t="s">
        <v>1481</v>
      </c>
      <c r="G1192" s="7">
        <v>6499</v>
      </c>
      <c r="H1192" s="2" t="s">
        <v>4717</v>
      </c>
      <c r="I1192" s="8" t="str">
        <f t="shared" si="18"/>
        <v>8500</v>
      </c>
      <c r="J1192" s="9">
        <v>8500</v>
      </c>
      <c r="K1192" s="10">
        <v>0.24</v>
      </c>
      <c r="L1192" s="2">
        <v>4.4000000000000004</v>
      </c>
      <c r="M1192" s="11">
        <v>5865</v>
      </c>
      <c r="O1192" t="s">
        <v>4359</v>
      </c>
      <c r="P1192" t="s">
        <v>4718</v>
      </c>
    </row>
    <row r="1193" spans="1:16">
      <c r="A1193" s="2" t="s">
        <v>4719</v>
      </c>
      <c r="B1193" s="2" t="s">
        <v>4719</v>
      </c>
      <c r="C1193" s="2" t="s">
        <v>4719</v>
      </c>
      <c r="D1193" t="s">
        <v>4720</v>
      </c>
      <c r="E1193" s="2" t="s">
        <v>4721</v>
      </c>
      <c r="F1193" s="4" t="s">
        <v>4722</v>
      </c>
      <c r="G1193" s="7">
        <v>1484</v>
      </c>
      <c r="H1193" s="2" t="s">
        <v>780</v>
      </c>
      <c r="I1193" s="8" t="str">
        <f t="shared" si="18"/>
        <v>2499</v>
      </c>
      <c r="J1193" s="9">
        <v>2499</v>
      </c>
      <c r="K1193" s="10">
        <v>0.41</v>
      </c>
      <c r="L1193" s="2">
        <v>3.7</v>
      </c>
      <c r="M1193" s="11">
        <v>1067</v>
      </c>
      <c r="O1193" t="s">
        <v>4359</v>
      </c>
      <c r="P1193" t="s">
        <v>4723</v>
      </c>
    </row>
    <row r="1194" spans="1:16">
      <c r="A1194" s="2" t="s">
        <v>4724</v>
      </c>
      <c r="B1194" s="2" t="s">
        <v>4724</v>
      </c>
      <c r="C1194" s="2" t="s">
        <v>4724</v>
      </c>
      <c r="D1194" t="s">
        <v>4251</v>
      </c>
      <c r="E1194" s="2" t="s">
        <v>63</v>
      </c>
      <c r="F1194" s="4" t="s">
        <v>229</v>
      </c>
      <c r="G1194" s="7">
        <v>999</v>
      </c>
      <c r="H1194" s="2" t="s">
        <v>4725</v>
      </c>
      <c r="I1194" s="8" t="str">
        <f t="shared" si="18"/>
        <v>1560</v>
      </c>
      <c r="J1194" s="9">
        <v>1560</v>
      </c>
      <c r="K1194" s="10">
        <v>0.36</v>
      </c>
      <c r="L1194" s="2">
        <v>3.6</v>
      </c>
      <c r="M1194" s="11">
        <v>4881</v>
      </c>
      <c r="O1194" t="s">
        <v>4359</v>
      </c>
      <c r="P1194" t="s">
        <v>4726</v>
      </c>
    </row>
    <row r="1195" spans="1:16">
      <c r="A1195" s="2" t="s">
        <v>4727</v>
      </c>
      <c r="B1195" s="2" t="s">
        <v>4727</v>
      </c>
      <c r="C1195" s="2" t="s">
        <v>4727</v>
      </c>
      <c r="D1195" t="s">
        <v>4272</v>
      </c>
      <c r="E1195" s="2" t="s">
        <v>2917</v>
      </c>
      <c r="F1195" s="4" t="s">
        <v>3139</v>
      </c>
      <c r="G1195" s="7">
        <v>3299</v>
      </c>
      <c r="H1195" s="2" t="s">
        <v>4728</v>
      </c>
      <c r="I1195" s="8" t="str">
        <f t="shared" si="18"/>
        <v>6500</v>
      </c>
      <c r="J1195" s="9">
        <v>6500</v>
      </c>
      <c r="K1195" s="10">
        <v>0.49</v>
      </c>
      <c r="L1195" s="2">
        <v>3.7</v>
      </c>
      <c r="M1195" s="11">
        <v>11217</v>
      </c>
      <c r="O1195" t="s">
        <v>4359</v>
      </c>
      <c r="P1195" t="s">
        <v>4729</v>
      </c>
    </row>
    <row r="1196" spans="1:16">
      <c r="A1196" s="2" t="s">
        <v>4730</v>
      </c>
      <c r="B1196" s="2" t="s">
        <v>4730</v>
      </c>
      <c r="C1196" s="2" t="s">
        <v>4730</v>
      </c>
      <c r="D1196" t="s">
        <v>4158</v>
      </c>
      <c r="E1196" s="2" t="s">
        <v>908</v>
      </c>
      <c r="F1196" s="4" t="s">
        <v>909</v>
      </c>
      <c r="G1196" s="7">
        <v>259</v>
      </c>
      <c r="H1196" s="2" t="s">
        <v>63</v>
      </c>
      <c r="I1196" s="8" t="str">
        <f t="shared" si="18"/>
        <v>999</v>
      </c>
      <c r="J1196" s="9">
        <v>999</v>
      </c>
      <c r="K1196" s="10">
        <v>0.74</v>
      </c>
      <c r="L1196" s="2">
        <v>4</v>
      </c>
      <c r="M1196" s="2">
        <v>43</v>
      </c>
      <c r="O1196" t="s">
        <v>4359</v>
      </c>
      <c r="P1196" t="s">
        <v>4731</v>
      </c>
    </row>
    <row r="1197" spans="1:16">
      <c r="A1197" s="2" t="s">
        <v>4732</v>
      </c>
      <c r="B1197" s="2" t="s">
        <v>4732</v>
      </c>
      <c r="C1197" s="2" t="s">
        <v>4732</v>
      </c>
      <c r="D1197" t="s">
        <v>4168</v>
      </c>
      <c r="E1197" s="2" t="s">
        <v>4381</v>
      </c>
      <c r="F1197" s="4" t="s">
        <v>4382</v>
      </c>
      <c r="G1197" s="7">
        <v>3249</v>
      </c>
      <c r="H1197" s="2" t="s">
        <v>4733</v>
      </c>
      <c r="I1197" s="8" t="str">
        <f t="shared" si="18"/>
        <v>7795</v>
      </c>
      <c r="J1197" s="9">
        <v>7795</v>
      </c>
      <c r="K1197" s="10">
        <v>0.57999999999999996</v>
      </c>
      <c r="L1197" s="2">
        <v>4.2</v>
      </c>
      <c r="M1197" s="11">
        <v>4664</v>
      </c>
      <c r="O1197" t="s">
        <v>4359</v>
      </c>
      <c r="P1197" t="s">
        <v>4734</v>
      </c>
    </row>
    <row r="1198" spans="1:16">
      <c r="A1198" s="2" t="s">
        <v>4735</v>
      </c>
      <c r="B1198" s="2" t="s">
        <v>4735</v>
      </c>
      <c r="C1198" s="2" t="s">
        <v>4735</v>
      </c>
      <c r="D1198" t="s">
        <v>4251</v>
      </c>
      <c r="E1198" s="2" t="s">
        <v>4736</v>
      </c>
      <c r="F1198" s="4" t="s">
        <v>4737</v>
      </c>
      <c r="G1198" s="7">
        <v>4280</v>
      </c>
      <c r="H1198" s="2" t="s">
        <v>4738</v>
      </c>
      <c r="I1198" s="8" t="str">
        <f t="shared" si="18"/>
        <v>5995</v>
      </c>
      <c r="J1198" s="9">
        <v>5995</v>
      </c>
      <c r="K1198" s="10">
        <v>0.28999999999999998</v>
      </c>
      <c r="L1198" s="2">
        <v>3.8</v>
      </c>
      <c r="M1198" s="11">
        <v>2112</v>
      </c>
      <c r="O1198" t="s">
        <v>4359</v>
      </c>
      <c r="P1198" t="s">
        <v>4739</v>
      </c>
    </row>
    <row r="1199" spans="1:16">
      <c r="A1199" s="2" t="s">
        <v>4740</v>
      </c>
      <c r="B1199" s="2" t="s">
        <v>4740</v>
      </c>
      <c r="C1199" s="2" t="s">
        <v>4740</v>
      </c>
      <c r="D1199" t="s">
        <v>4741</v>
      </c>
      <c r="E1199" s="2" t="s">
        <v>4742</v>
      </c>
      <c r="F1199" s="4" t="s">
        <v>4743</v>
      </c>
      <c r="G1199" s="7">
        <v>189</v>
      </c>
      <c r="H1199" s="2" t="s">
        <v>57</v>
      </c>
      <c r="I1199" s="8" t="str">
        <f t="shared" si="18"/>
        <v>299</v>
      </c>
      <c r="J1199" s="9">
        <v>299</v>
      </c>
      <c r="K1199" s="10">
        <v>0.37</v>
      </c>
      <c r="L1199" s="2">
        <v>4.2</v>
      </c>
      <c r="M1199" s="11">
        <v>2737</v>
      </c>
      <c r="O1199" t="s">
        <v>4359</v>
      </c>
      <c r="P1199" t="s">
        <v>4744</v>
      </c>
    </row>
    <row r="1200" spans="1:16">
      <c r="A1200" s="2" t="s">
        <v>4745</v>
      </c>
      <c r="B1200" s="2" t="s">
        <v>4745</v>
      </c>
      <c r="C1200" s="2" t="s">
        <v>4745</v>
      </c>
      <c r="D1200" t="s">
        <v>4404</v>
      </c>
      <c r="E1200" s="2" t="s">
        <v>4746</v>
      </c>
      <c r="F1200" s="4" t="s">
        <v>4747</v>
      </c>
      <c r="G1200" s="7">
        <v>1449</v>
      </c>
      <c r="H1200" s="2" t="s">
        <v>4748</v>
      </c>
      <c r="I1200" s="8" t="str">
        <f t="shared" si="18"/>
        <v>2349</v>
      </c>
      <c r="J1200" s="9">
        <v>2349</v>
      </c>
      <c r="K1200" s="10">
        <v>0.38</v>
      </c>
      <c r="L1200" s="2">
        <v>3.9</v>
      </c>
      <c r="M1200" s="11">
        <v>9019</v>
      </c>
      <c r="O1200" t="s">
        <v>4359</v>
      </c>
      <c r="P1200" t="s">
        <v>4749</v>
      </c>
    </row>
    <row r="1201" spans="1:16">
      <c r="A1201" s="2" t="s">
        <v>4750</v>
      </c>
      <c r="B1201" s="2" t="s">
        <v>4750</v>
      </c>
      <c r="C1201" s="2" t="s">
        <v>4750</v>
      </c>
      <c r="D1201" t="s">
        <v>4245</v>
      </c>
      <c r="E1201" s="2" t="s">
        <v>23</v>
      </c>
      <c r="F1201" s="4" t="s">
        <v>24</v>
      </c>
      <c r="G1201" s="7">
        <v>199</v>
      </c>
      <c r="H1201" s="2" t="s">
        <v>51</v>
      </c>
      <c r="I1201" s="8" t="str">
        <f t="shared" si="18"/>
        <v>499</v>
      </c>
      <c r="J1201" s="9">
        <v>499</v>
      </c>
      <c r="K1201" s="10">
        <v>0.6</v>
      </c>
      <c r="L1201" s="2">
        <v>4</v>
      </c>
      <c r="M1201" s="11">
        <v>10234</v>
      </c>
      <c r="O1201" t="s">
        <v>4359</v>
      </c>
      <c r="P1201" t="s">
        <v>4751</v>
      </c>
    </row>
    <row r="1202" spans="1:16">
      <c r="A1202" s="2" t="s">
        <v>4752</v>
      </c>
      <c r="B1202" s="2" t="s">
        <v>4752</v>
      </c>
      <c r="C1202" s="2" t="s">
        <v>4752</v>
      </c>
      <c r="D1202" t="s">
        <v>4753</v>
      </c>
      <c r="E1202" s="2" t="s">
        <v>2286</v>
      </c>
      <c r="F1202" s="4" t="s">
        <v>2287</v>
      </c>
      <c r="G1202" s="7">
        <v>474</v>
      </c>
      <c r="H1202" s="2" t="s">
        <v>416</v>
      </c>
      <c r="I1202" s="8" t="str">
        <f t="shared" si="18"/>
        <v>1299</v>
      </c>
      <c r="J1202" s="9">
        <v>1299</v>
      </c>
      <c r="K1202" s="10">
        <v>0.64</v>
      </c>
      <c r="L1202" s="2">
        <v>4.0999999999999996</v>
      </c>
      <c r="M1202" s="2">
        <v>550</v>
      </c>
      <c r="O1202" t="s">
        <v>4359</v>
      </c>
      <c r="P1202" t="s">
        <v>4754</v>
      </c>
    </row>
    <row r="1203" spans="1:16">
      <c r="A1203" s="2" t="s">
        <v>4755</v>
      </c>
      <c r="B1203" s="2" t="s">
        <v>4755</v>
      </c>
      <c r="C1203" s="2" t="s">
        <v>4755</v>
      </c>
      <c r="D1203" t="s">
        <v>4158</v>
      </c>
      <c r="E1203" s="2" t="s">
        <v>130</v>
      </c>
      <c r="F1203" s="4" t="s">
        <v>131</v>
      </c>
      <c r="G1203" s="7">
        <v>279</v>
      </c>
      <c r="H1203" s="2" t="s">
        <v>51</v>
      </c>
      <c r="I1203" s="8" t="str">
        <f t="shared" si="18"/>
        <v>499</v>
      </c>
      <c r="J1203" s="9">
        <v>499</v>
      </c>
      <c r="K1203" s="10">
        <v>0.44</v>
      </c>
      <c r="L1203" s="2">
        <v>4.8</v>
      </c>
      <c r="M1203" s="2">
        <v>28</v>
      </c>
      <c r="O1203" t="s">
        <v>4359</v>
      </c>
      <c r="P1203" t="s">
        <v>4756</v>
      </c>
    </row>
    <row r="1204" spans="1:16">
      <c r="A1204" s="2" t="s">
        <v>4757</v>
      </c>
      <c r="B1204" s="2" t="s">
        <v>4757</v>
      </c>
      <c r="C1204" s="2" t="s">
        <v>4757</v>
      </c>
      <c r="D1204" t="s">
        <v>4404</v>
      </c>
      <c r="E1204" s="2" t="s">
        <v>162</v>
      </c>
      <c r="F1204" s="4" t="s">
        <v>1467</v>
      </c>
      <c r="G1204" s="7">
        <v>1999</v>
      </c>
      <c r="H1204" s="2" t="s">
        <v>4758</v>
      </c>
      <c r="I1204" s="8" t="str">
        <f t="shared" si="18"/>
        <v>4775</v>
      </c>
      <c r="J1204" s="9">
        <v>4775</v>
      </c>
      <c r="K1204" s="10">
        <v>0.57999999999999996</v>
      </c>
      <c r="L1204" s="2">
        <v>4.2</v>
      </c>
      <c r="M1204" s="11">
        <v>1353</v>
      </c>
      <c r="O1204" t="s">
        <v>4359</v>
      </c>
      <c r="P1204" t="s">
        <v>4759</v>
      </c>
    </row>
    <row r="1205" spans="1:16">
      <c r="A1205" s="2" t="s">
        <v>4760</v>
      </c>
      <c r="B1205" s="2" t="s">
        <v>4760</v>
      </c>
      <c r="C1205" s="2" t="s">
        <v>4760</v>
      </c>
      <c r="D1205" t="s">
        <v>4112</v>
      </c>
      <c r="E1205" s="2" t="s">
        <v>76</v>
      </c>
      <c r="F1205" s="4" t="s">
        <v>272</v>
      </c>
      <c r="G1205" s="7">
        <v>799</v>
      </c>
      <c r="H1205" s="2" t="s">
        <v>4761</v>
      </c>
      <c r="I1205" s="8" t="str">
        <f t="shared" si="18"/>
        <v>1230</v>
      </c>
      <c r="J1205" s="9">
        <v>1230</v>
      </c>
      <c r="K1205" s="10">
        <v>0.35</v>
      </c>
      <c r="L1205" s="2">
        <v>4.0999999999999996</v>
      </c>
      <c r="M1205" s="11">
        <v>2138</v>
      </c>
      <c r="O1205" t="s">
        <v>4359</v>
      </c>
      <c r="P1205" t="s">
        <v>4762</v>
      </c>
    </row>
    <row r="1206" spans="1:16">
      <c r="A1206" s="2" t="s">
        <v>4763</v>
      </c>
      <c r="B1206" s="2" t="s">
        <v>4763</v>
      </c>
      <c r="C1206" s="2" t="s">
        <v>4763</v>
      </c>
      <c r="D1206" t="s">
        <v>4374</v>
      </c>
      <c r="E1206" s="2" t="s">
        <v>827</v>
      </c>
      <c r="F1206" s="4" t="s">
        <v>828</v>
      </c>
      <c r="G1206" s="7">
        <v>949</v>
      </c>
      <c r="H1206" s="2" t="s">
        <v>162</v>
      </c>
      <c r="I1206" s="8" t="str">
        <f t="shared" si="18"/>
        <v>1999</v>
      </c>
      <c r="J1206" s="9">
        <v>1999</v>
      </c>
      <c r="K1206" s="10">
        <v>0.53</v>
      </c>
      <c r="L1206" s="2">
        <v>4</v>
      </c>
      <c r="M1206" s="11">
        <v>1679</v>
      </c>
      <c r="O1206" t="s">
        <v>4359</v>
      </c>
      <c r="P1206" t="s">
        <v>4764</v>
      </c>
    </row>
    <row r="1207" spans="1:16">
      <c r="A1207" s="2" t="s">
        <v>4765</v>
      </c>
      <c r="B1207" s="2" t="s">
        <v>4765</v>
      </c>
      <c r="C1207" s="2" t="s">
        <v>4765</v>
      </c>
      <c r="D1207" t="s">
        <v>4766</v>
      </c>
      <c r="E1207" s="2" t="s">
        <v>4767</v>
      </c>
      <c r="F1207" s="4" t="s">
        <v>4768</v>
      </c>
      <c r="G1207" s="7">
        <v>3657.66</v>
      </c>
      <c r="H1207" s="2" t="s">
        <v>4769</v>
      </c>
      <c r="I1207" s="8" t="str">
        <f t="shared" si="18"/>
        <v>5156</v>
      </c>
      <c r="J1207" s="9">
        <v>5156</v>
      </c>
      <c r="K1207" s="10">
        <v>0.28999999999999998</v>
      </c>
      <c r="L1207" s="2">
        <v>3.9</v>
      </c>
      <c r="M1207" s="11">
        <v>12837</v>
      </c>
      <c r="O1207" t="s">
        <v>4359</v>
      </c>
      <c r="P1207" t="s">
        <v>4770</v>
      </c>
    </row>
    <row r="1208" spans="1:16">
      <c r="A1208" s="2" t="s">
        <v>4771</v>
      </c>
      <c r="B1208" s="2" t="s">
        <v>4771</v>
      </c>
      <c r="C1208" s="2" t="s">
        <v>4771</v>
      </c>
      <c r="D1208" t="s">
        <v>4772</v>
      </c>
      <c r="E1208" s="2" t="s">
        <v>660</v>
      </c>
      <c r="F1208" s="4" t="s">
        <v>661</v>
      </c>
      <c r="G1208" s="7">
        <v>1699</v>
      </c>
      <c r="H1208" s="2" t="s">
        <v>162</v>
      </c>
      <c r="I1208" s="8" t="str">
        <f t="shared" si="18"/>
        <v>1999</v>
      </c>
      <c r="J1208" s="9">
        <v>1999</v>
      </c>
      <c r="K1208" s="10">
        <v>0.15</v>
      </c>
      <c r="L1208" s="2">
        <v>4.0999999999999996</v>
      </c>
      <c r="M1208" s="11">
        <v>8873</v>
      </c>
      <c r="O1208" t="s">
        <v>4359</v>
      </c>
      <c r="P1208" t="s">
        <v>4773</v>
      </c>
    </row>
    <row r="1209" spans="1:16">
      <c r="A1209" s="2" t="s">
        <v>4774</v>
      </c>
      <c r="B1209" s="2" t="s">
        <v>4774</v>
      </c>
      <c r="C1209" s="2" t="s">
        <v>4774</v>
      </c>
      <c r="D1209" t="s">
        <v>4251</v>
      </c>
      <c r="E1209" s="2" t="s">
        <v>4775</v>
      </c>
      <c r="F1209" s="4" t="s">
        <v>4776</v>
      </c>
      <c r="G1209" s="7">
        <v>1849</v>
      </c>
      <c r="H1209" s="2" t="s">
        <v>4462</v>
      </c>
      <c r="I1209" s="8" t="str">
        <f t="shared" si="18"/>
        <v>2095</v>
      </c>
      <c r="J1209" s="9">
        <v>2095</v>
      </c>
      <c r="K1209" s="10">
        <v>0.12</v>
      </c>
      <c r="L1209" s="2">
        <v>4.3</v>
      </c>
      <c r="M1209" s="11">
        <v>7681</v>
      </c>
      <c r="O1209" t="s">
        <v>4359</v>
      </c>
      <c r="P1209" t="s">
        <v>4777</v>
      </c>
    </row>
    <row r="1210" spans="1:16">
      <c r="A1210" s="2" t="s">
        <v>4778</v>
      </c>
      <c r="B1210" s="2" t="s">
        <v>4778</v>
      </c>
      <c r="C1210" s="2" t="s">
        <v>4778</v>
      </c>
      <c r="D1210" t="s">
        <v>4108</v>
      </c>
      <c r="E1210" s="2" t="s">
        <v>770</v>
      </c>
      <c r="F1210" s="4" t="s">
        <v>771</v>
      </c>
      <c r="G1210" s="7">
        <v>12499</v>
      </c>
      <c r="H1210" s="2" t="s">
        <v>4779</v>
      </c>
      <c r="I1210" s="8" t="str">
        <f t="shared" si="18"/>
        <v>19825</v>
      </c>
      <c r="J1210" s="9">
        <v>19825</v>
      </c>
      <c r="K1210" s="10">
        <v>0.37</v>
      </c>
      <c r="L1210" s="2">
        <v>4.0999999999999996</v>
      </c>
      <c r="M1210" s="2">
        <v>322</v>
      </c>
      <c r="O1210" t="s">
        <v>4359</v>
      </c>
      <c r="P1210" t="s">
        <v>4780</v>
      </c>
    </row>
    <row r="1211" spans="1:16">
      <c r="A1211" s="2" t="s">
        <v>4781</v>
      </c>
      <c r="B1211" s="2" t="s">
        <v>4781</v>
      </c>
      <c r="C1211" s="2" t="s">
        <v>4781</v>
      </c>
      <c r="D1211" t="s">
        <v>4162</v>
      </c>
      <c r="E1211" s="2" t="s">
        <v>19</v>
      </c>
      <c r="F1211" s="4" t="s">
        <v>478</v>
      </c>
      <c r="G1211" s="7">
        <v>1099</v>
      </c>
      <c r="H1211" s="2" t="s">
        <v>4782</v>
      </c>
      <c r="I1211" s="8" t="str">
        <f t="shared" si="18"/>
        <v>1920</v>
      </c>
      <c r="J1211" s="9">
        <v>1920</v>
      </c>
      <c r="K1211" s="10">
        <v>0.43</v>
      </c>
      <c r="L1211" s="2">
        <v>4.2</v>
      </c>
      <c r="M1211" s="11">
        <v>9772</v>
      </c>
      <c r="O1211" t="s">
        <v>4359</v>
      </c>
      <c r="P1211" t="s">
        <v>4783</v>
      </c>
    </row>
    <row r="1212" spans="1:16">
      <c r="A1212" s="2" t="s">
        <v>4784</v>
      </c>
      <c r="B1212" s="2" t="s">
        <v>4784</v>
      </c>
      <c r="C1212" s="2" t="s">
        <v>4784</v>
      </c>
      <c r="D1212" t="s">
        <v>4672</v>
      </c>
      <c r="E1212" s="2" t="s">
        <v>4785</v>
      </c>
      <c r="F1212" s="4" t="s">
        <v>4786</v>
      </c>
      <c r="G1212" s="7">
        <v>8199</v>
      </c>
      <c r="H1212" s="2" t="s">
        <v>4787</v>
      </c>
      <c r="I1212" s="8" t="str">
        <f t="shared" si="18"/>
        <v>16000</v>
      </c>
      <c r="J1212" s="9">
        <v>16000</v>
      </c>
      <c r="K1212" s="10">
        <v>0.49</v>
      </c>
      <c r="L1212" s="2">
        <v>3.9</v>
      </c>
      <c r="M1212" s="11">
        <v>18497</v>
      </c>
      <c r="O1212" t="s">
        <v>4359</v>
      </c>
      <c r="P1212" t="s">
        <v>4788</v>
      </c>
    </row>
    <row r="1213" spans="1:16">
      <c r="A1213" s="2" t="s">
        <v>4789</v>
      </c>
      <c r="B1213" s="2" t="s">
        <v>4789</v>
      </c>
      <c r="C1213" s="2" t="s">
        <v>4789</v>
      </c>
      <c r="D1213" t="s">
        <v>4272</v>
      </c>
      <c r="E1213" s="2" t="s">
        <v>51</v>
      </c>
      <c r="F1213" s="4" t="s">
        <v>62</v>
      </c>
      <c r="G1213" s="7">
        <v>499</v>
      </c>
      <c r="H1213" s="2" t="s">
        <v>264</v>
      </c>
      <c r="I1213" s="8" t="str">
        <f t="shared" si="18"/>
        <v>2199</v>
      </c>
      <c r="J1213" s="9">
        <v>2199</v>
      </c>
      <c r="K1213" s="10">
        <v>0.77</v>
      </c>
      <c r="L1213" s="2">
        <v>3.7</v>
      </c>
      <c r="M1213" s="2">
        <v>53</v>
      </c>
      <c r="O1213" t="s">
        <v>4359</v>
      </c>
      <c r="P1213" t="s">
        <v>4790</v>
      </c>
    </row>
    <row r="1214" spans="1:16">
      <c r="A1214" s="2" t="s">
        <v>4791</v>
      </c>
      <c r="B1214" s="2" t="s">
        <v>4791</v>
      </c>
      <c r="C1214" s="2" t="s">
        <v>4791</v>
      </c>
      <c r="D1214" t="s">
        <v>4286</v>
      </c>
      <c r="E1214" s="2" t="s">
        <v>278</v>
      </c>
      <c r="F1214" s="4" t="s">
        <v>279</v>
      </c>
      <c r="G1214" s="7">
        <v>6999</v>
      </c>
      <c r="H1214" s="2" t="s">
        <v>153</v>
      </c>
      <c r="I1214" s="8" t="str">
        <f t="shared" si="18"/>
        <v>14999</v>
      </c>
      <c r="J1214" s="9">
        <v>14999</v>
      </c>
      <c r="K1214" s="10">
        <v>0.53</v>
      </c>
      <c r="L1214" s="2">
        <v>4.0999999999999996</v>
      </c>
      <c r="M1214" s="11">
        <v>1728</v>
      </c>
      <c r="O1214" t="s">
        <v>4359</v>
      </c>
      <c r="P1214" t="s">
        <v>4792</v>
      </c>
    </row>
    <row r="1215" spans="1:16">
      <c r="A1215" s="2" t="s">
        <v>4793</v>
      </c>
      <c r="B1215" s="2" t="s">
        <v>4793</v>
      </c>
      <c r="C1215" s="2" t="s">
        <v>4793</v>
      </c>
      <c r="D1215" t="s">
        <v>4401</v>
      </c>
      <c r="E1215" s="2" t="s">
        <v>4230</v>
      </c>
      <c r="F1215" s="4" t="s">
        <v>4794</v>
      </c>
      <c r="G1215" s="7">
        <v>1595</v>
      </c>
      <c r="H1215" s="2" t="s">
        <v>126</v>
      </c>
      <c r="I1215" s="8" t="str">
        <f t="shared" si="18"/>
        <v>1799</v>
      </c>
      <c r="J1215" s="9">
        <v>1799</v>
      </c>
      <c r="K1215" s="10">
        <v>0.11</v>
      </c>
      <c r="L1215" s="2">
        <v>4</v>
      </c>
      <c r="M1215" s="11">
        <v>2877</v>
      </c>
      <c r="O1215" t="s">
        <v>4359</v>
      </c>
      <c r="P1215" t="s">
        <v>4795</v>
      </c>
    </row>
    <row r="1216" spans="1:16">
      <c r="A1216" s="2" t="s">
        <v>4796</v>
      </c>
      <c r="B1216" s="2" t="s">
        <v>4796</v>
      </c>
      <c r="C1216" s="2" t="s">
        <v>4796</v>
      </c>
      <c r="D1216" t="s">
        <v>4162</v>
      </c>
      <c r="E1216" s="2" t="s">
        <v>2717</v>
      </c>
      <c r="F1216" s="4" t="s">
        <v>2718</v>
      </c>
      <c r="G1216" s="7">
        <v>1049</v>
      </c>
      <c r="H1216" s="2" t="s">
        <v>4655</v>
      </c>
      <c r="I1216" s="8" t="str">
        <f t="shared" si="18"/>
        <v>1950</v>
      </c>
      <c r="J1216" s="9">
        <v>1950</v>
      </c>
      <c r="K1216" s="10">
        <v>0.46</v>
      </c>
      <c r="L1216" s="2">
        <v>3.8</v>
      </c>
      <c r="M1216" s="2">
        <v>250</v>
      </c>
      <c r="O1216" t="s">
        <v>4359</v>
      </c>
      <c r="P1216" t="s">
        <v>4797</v>
      </c>
    </row>
    <row r="1217" spans="1:16">
      <c r="A1217" s="2" t="s">
        <v>4798</v>
      </c>
      <c r="B1217" s="2" t="s">
        <v>4798</v>
      </c>
      <c r="C1217" s="2" t="s">
        <v>4798</v>
      </c>
      <c r="D1217" t="s">
        <v>4196</v>
      </c>
      <c r="E1217" s="2" t="s">
        <v>4799</v>
      </c>
      <c r="F1217" s="4" t="s">
        <v>4800</v>
      </c>
      <c r="G1217" s="7">
        <v>1182</v>
      </c>
      <c r="H1217" s="2" t="s">
        <v>4188</v>
      </c>
      <c r="I1217" s="8" t="str">
        <f t="shared" si="18"/>
        <v>2995</v>
      </c>
      <c r="J1217" s="9">
        <v>2995</v>
      </c>
      <c r="K1217" s="10">
        <v>0.61</v>
      </c>
      <c r="L1217" s="2">
        <v>4.2</v>
      </c>
      <c r="M1217" s="11">
        <v>5178</v>
      </c>
      <c r="O1217" t="s">
        <v>4359</v>
      </c>
      <c r="P1217" t="s">
        <v>4801</v>
      </c>
    </row>
    <row r="1218" spans="1:16">
      <c r="A1218" s="2" t="s">
        <v>4802</v>
      </c>
      <c r="B1218" s="2" t="s">
        <v>4802</v>
      </c>
      <c r="C1218" s="2" t="s">
        <v>4802</v>
      </c>
      <c r="D1218" t="s">
        <v>4112</v>
      </c>
      <c r="E1218" s="2" t="s">
        <v>51</v>
      </c>
      <c r="F1218" s="4" t="s">
        <v>62</v>
      </c>
      <c r="G1218" s="7">
        <v>499</v>
      </c>
      <c r="H1218" s="2" t="s">
        <v>63</v>
      </c>
      <c r="I1218" s="8" t="str">
        <f t="shared" si="18"/>
        <v>999</v>
      </c>
      <c r="J1218" s="9">
        <v>999</v>
      </c>
      <c r="K1218" s="10">
        <v>0.5</v>
      </c>
      <c r="L1218" s="2">
        <v>4.5999999999999996</v>
      </c>
      <c r="M1218" s="2">
        <v>79</v>
      </c>
      <c r="O1218" t="s">
        <v>4359</v>
      </c>
      <c r="P1218" t="s">
        <v>4803</v>
      </c>
    </row>
    <row r="1219" spans="1:16">
      <c r="A1219" s="2" t="s">
        <v>4804</v>
      </c>
      <c r="B1219" s="2" t="s">
        <v>4804</v>
      </c>
      <c r="C1219" s="2" t="s">
        <v>4804</v>
      </c>
      <c r="D1219" t="s">
        <v>4667</v>
      </c>
      <c r="E1219" s="2" t="s">
        <v>4453</v>
      </c>
      <c r="F1219" s="4" t="s">
        <v>4454</v>
      </c>
      <c r="G1219" s="7">
        <v>8799</v>
      </c>
      <c r="H1219" s="2" t="s">
        <v>4805</v>
      </c>
      <c r="I1219" s="8" t="str">
        <f t="shared" ref="I1219:I1282" si="19">SUBSTITUTE(SUBSTITUTE(H1219, "â‚¹", ""), ",", "")</f>
        <v>11995</v>
      </c>
      <c r="J1219" s="9">
        <v>11995</v>
      </c>
      <c r="K1219" s="10">
        <v>0.27</v>
      </c>
      <c r="L1219" s="2">
        <v>4.0999999999999996</v>
      </c>
      <c r="M1219" s="11">
        <v>4157</v>
      </c>
      <c r="O1219" t="s">
        <v>4359</v>
      </c>
      <c r="P1219" t="s">
        <v>4806</v>
      </c>
    </row>
    <row r="1220" spans="1:16">
      <c r="A1220" s="2" t="s">
        <v>4807</v>
      </c>
      <c r="B1220" s="2" t="s">
        <v>4807</v>
      </c>
      <c r="C1220" s="2" t="s">
        <v>4807</v>
      </c>
      <c r="D1220" t="s">
        <v>4103</v>
      </c>
      <c r="E1220" s="2" t="s">
        <v>3051</v>
      </c>
      <c r="F1220" s="4" t="s">
        <v>3052</v>
      </c>
      <c r="G1220" s="7">
        <v>1529</v>
      </c>
      <c r="H1220" s="2" t="s">
        <v>351</v>
      </c>
      <c r="I1220" s="8" t="str">
        <f t="shared" si="19"/>
        <v>2999</v>
      </c>
      <c r="J1220" s="9">
        <v>2999</v>
      </c>
      <c r="K1220" s="10">
        <v>0.49</v>
      </c>
      <c r="L1220" s="2">
        <v>3.3</v>
      </c>
      <c r="M1220" s="2">
        <v>29</v>
      </c>
      <c r="O1220" t="s">
        <v>4359</v>
      </c>
      <c r="P1220" t="s">
        <v>4808</v>
      </c>
    </row>
    <row r="1221" spans="1:16">
      <c r="A1221" s="2" t="s">
        <v>4809</v>
      </c>
      <c r="B1221" s="2" t="s">
        <v>4809</v>
      </c>
      <c r="C1221" s="2" t="s">
        <v>4809</v>
      </c>
      <c r="D1221" t="s">
        <v>4162</v>
      </c>
      <c r="E1221" s="2" t="s">
        <v>262</v>
      </c>
      <c r="F1221" s="4" t="s">
        <v>263</v>
      </c>
      <c r="G1221" s="7">
        <v>1199</v>
      </c>
      <c r="H1221" s="2" t="s">
        <v>4810</v>
      </c>
      <c r="I1221" s="8" t="str">
        <f t="shared" si="19"/>
        <v>1690</v>
      </c>
      <c r="J1221" s="9">
        <v>1690</v>
      </c>
      <c r="K1221" s="10">
        <v>0.28999999999999998</v>
      </c>
      <c r="L1221" s="2">
        <v>4.2</v>
      </c>
      <c r="M1221" s="11">
        <v>4580</v>
      </c>
      <c r="O1221" t="s">
        <v>4359</v>
      </c>
      <c r="P1221" t="s">
        <v>4811</v>
      </c>
    </row>
    <row r="1222" spans="1:16">
      <c r="A1222" s="2" t="s">
        <v>4812</v>
      </c>
      <c r="B1222" s="2" t="s">
        <v>4812</v>
      </c>
      <c r="C1222" s="2" t="s">
        <v>4812</v>
      </c>
      <c r="D1222" t="s">
        <v>4316</v>
      </c>
      <c r="E1222" s="2" t="s">
        <v>1343</v>
      </c>
      <c r="F1222" s="4" t="s">
        <v>4813</v>
      </c>
      <c r="G1222" s="7">
        <v>1052</v>
      </c>
      <c r="H1222" s="2" t="s">
        <v>4814</v>
      </c>
      <c r="I1222" s="8" t="str">
        <f t="shared" si="19"/>
        <v>1790</v>
      </c>
      <c r="J1222" s="9">
        <v>1790</v>
      </c>
      <c r="K1222" s="10">
        <v>0.41</v>
      </c>
      <c r="L1222" s="2">
        <v>4.3</v>
      </c>
      <c r="M1222" s="11">
        <v>1404</v>
      </c>
      <c r="O1222" t="s">
        <v>4359</v>
      </c>
      <c r="P1222" t="s">
        <v>4815</v>
      </c>
    </row>
    <row r="1223" spans="1:16">
      <c r="A1223" s="2" t="s">
        <v>4816</v>
      </c>
      <c r="B1223" s="2" t="s">
        <v>4816</v>
      </c>
      <c r="C1223" s="2" t="s">
        <v>4816</v>
      </c>
      <c r="D1223" t="s">
        <v>4817</v>
      </c>
      <c r="E1223" s="2" t="s">
        <v>1480</v>
      </c>
      <c r="F1223" s="4" t="s">
        <v>1481</v>
      </c>
      <c r="G1223" s="7">
        <v>6499</v>
      </c>
      <c r="H1223" s="2" t="s">
        <v>4818</v>
      </c>
      <c r="I1223" s="8" t="str">
        <f t="shared" si="19"/>
        <v>8995</v>
      </c>
      <c r="J1223" s="9">
        <v>8995</v>
      </c>
      <c r="K1223" s="10">
        <v>0.28000000000000003</v>
      </c>
      <c r="L1223" s="2">
        <v>4.3</v>
      </c>
      <c r="M1223" s="11">
        <v>2810</v>
      </c>
      <c r="O1223" t="s">
        <v>4359</v>
      </c>
      <c r="P1223" t="s">
        <v>4819</v>
      </c>
    </row>
    <row r="1224" spans="1:16">
      <c r="A1224" s="2" t="s">
        <v>4820</v>
      </c>
      <c r="B1224" s="2" t="s">
        <v>4820</v>
      </c>
      <c r="C1224" s="2" t="s">
        <v>4820</v>
      </c>
      <c r="D1224" t="s">
        <v>4390</v>
      </c>
      <c r="E1224" s="2" t="s">
        <v>913</v>
      </c>
      <c r="F1224" s="4" t="s">
        <v>914</v>
      </c>
      <c r="G1224" s="7">
        <v>239</v>
      </c>
      <c r="H1224" s="2" t="s">
        <v>913</v>
      </c>
      <c r="I1224" s="8" t="str">
        <f t="shared" si="19"/>
        <v>239</v>
      </c>
      <c r="J1224" s="9">
        <v>239</v>
      </c>
      <c r="K1224" s="10">
        <v>0</v>
      </c>
      <c r="L1224" s="2">
        <v>4.3</v>
      </c>
      <c r="M1224" s="2">
        <v>7</v>
      </c>
      <c r="O1224" t="s">
        <v>4359</v>
      </c>
      <c r="P1224" t="s">
        <v>4821</v>
      </c>
    </row>
    <row r="1225" spans="1:16">
      <c r="A1225" s="2" t="s">
        <v>4822</v>
      </c>
      <c r="B1225" s="2" t="s">
        <v>4822</v>
      </c>
      <c r="C1225" s="2" t="s">
        <v>4822</v>
      </c>
      <c r="D1225" t="s">
        <v>4158</v>
      </c>
      <c r="E1225" s="2" t="s">
        <v>35</v>
      </c>
      <c r="F1225" s="4" t="s">
        <v>1361</v>
      </c>
      <c r="G1225" s="7">
        <v>699</v>
      </c>
      <c r="H1225" s="2" t="s">
        <v>230</v>
      </c>
      <c r="I1225" s="8" t="str">
        <f t="shared" si="19"/>
        <v>1599</v>
      </c>
      <c r="J1225" s="9">
        <v>1599</v>
      </c>
      <c r="K1225" s="10">
        <v>0.56000000000000005</v>
      </c>
      <c r="L1225" s="2">
        <v>4.7</v>
      </c>
      <c r="M1225" s="11">
        <v>1729</v>
      </c>
      <c r="O1225" t="s">
        <v>4359</v>
      </c>
      <c r="P1225" t="s">
        <v>4823</v>
      </c>
    </row>
    <row r="1226" spans="1:16">
      <c r="A1226" s="2" t="s">
        <v>4824</v>
      </c>
      <c r="B1226" s="2" t="s">
        <v>4824</v>
      </c>
      <c r="C1226" s="2" t="s">
        <v>4824</v>
      </c>
      <c r="D1226" t="s">
        <v>4825</v>
      </c>
      <c r="E1226" s="2" t="s">
        <v>2173</v>
      </c>
      <c r="F1226" s="4" t="s">
        <v>2174</v>
      </c>
      <c r="G1226" s="7">
        <v>2599</v>
      </c>
      <c r="H1226" s="2" t="s">
        <v>4826</v>
      </c>
      <c r="I1226" s="8" t="str">
        <f t="shared" si="19"/>
        <v>4290</v>
      </c>
      <c r="J1226" s="9">
        <v>4290</v>
      </c>
      <c r="K1226" s="10">
        <v>0.39</v>
      </c>
      <c r="L1226" s="2">
        <v>4.4000000000000004</v>
      </c>
      <c r="M1226" s="11">
        <v>2116</v>
      </c>
      <c r="O1226" t="s">
        <v>4359</v>
      </c>
      <c r="P1226" t="s">
        <v>4827</v>
      </c>
    </row>
    <row r="1227" spans="1:16">
      <c r="A1227" s="2" t="s">
        <v>4828</v>
      </c>
      <c r="B1227" s="2" t="s">
        <v>4828</v>
      </c>
      <c r="C1227" s="2" t="s">
        <v>4828</v>
      </c>
      <c r="D1227" t="s">
        <v>4286</v>
      </c>
      <c r="E1227" s="2" t="s">
        <v>3945</v>
      </c>
      <c r="F1227" s="4" t="s">
        <v>4829</v>
      </c>
      <c r="G1227" s="7">
        <v>1547</v>
      </c>
      <c r="H1227" s="2" t="s">
        <v>3498</v>
      </c>
      <c r="I1227" s="8" t="str">
        <f t="shared" si="19"/>
        <v>2890</v>
      </c>
      <c r="J1227" s="9">
        <v>2890</v>
      </c>
      <c r="K1227" s="10">
        <v>0.46</v>
      </c>
      <c r="L1227" s="2">
        <v>3.9</v>
      </c>
      <c r="M1227" s="2">
        <v>463</v>
      </c>
      <c r="O1227" t="s">
        <v>4359</v>
      </c>
      <c r="P1227" t="s">
        <v>4830</v>
      </c>
    </row>
    <row r="1228" spans="1:16">
      <c r="A1228" s="2" t="s">
        <v>4831</v>
      </c>
      <c r="B1228" s="2" t="s">
        <v>4831</v>
      </c>
      <c r="C1228" s="2" t="s">
        <v>4831</v>
      </c>
      <c r="D1228" t="s">
        <v>4158</v>
      </c>
      <c r="E1228" s="2" t="s">
        <v>51</v>
      </c>
      <c r="F1228" s="4" t="s">
        <v>62</v>
      </c>
      <c r="G1228" s="7">
        <v>499</v>
      </c>
      <c r="H1228" s="2" t="s">
        <v>416</v>
      </c>
      <c r="I1228" s="8" t="str">
        <f t="shared" si="19"/>
        <v>1299</v>
      </c>
      <c r="J1228" s="9">
        <v>1299</v>
      </c>
      <c r="K1228" s="10">
        <v>0.62</v>
      </c>
      <c r="L1228" s="2">
        <v>4.7</v>
      </c>
      <c r="M1228" s="2">
        <v>54</v>
      </c>
      <c r="O1228" t="s">
        <v>4359</v>
      </c>
      <c r="P1228" t="s">
        <v>4832</v>
      </c>
    </row>
    <row r="1229" spans="1:16">
      <c r="A1229" s="2" t="s">
        <v>4833</v>
      </c>
      <c r="B1229" s="2" t="s">
        <v>4833</v>
      </c>
      <c r="C1229" s="2" t="s">
        <v>4833</v>
      </c>
      <c r="D1229" t="s">
        <v>4226</v>
      </c>
      <c r="E1229" s="2" t="s">
        <v>4834</v>
      </c>
      <c r="F1229" s="4" t="s">
        <v>4835</v>
      </c>
      <c r="G1229" s="7">
        <v>510</v>
      </c>
      <c r="H1229" s="2" t="s">
        <v>4836</v>
      </c>
      <c r="I1229" s="8" t="str">
        <f t="shared" si="19"/>
        <v>640</v>
      </c>
      <c r="J1229" s="9">
        <v>640</v>
      </c>
      <c r="K1229" s="10">
        <v>0.2</v>
      </c>
      <c r="L1229" s="2">
        <v>4.0999999999999996</v>
      </c>
      <c r="M1229" s="11">
        <v>7229</v>
      </c>
      <c r="O1229" t="s">
        <v>4359</v>
      </c>
      <c r="P1229" t="s">
        <v>4837</v>
      </c>
    </row>
    <row r="1230" spans="1:16">
      <c r="A1230" s="2" t="s">
        <v>4838</v>
      </c>
      <c r="B1230" s="2" t="s">
        <v>4838</v>
      </c>
      <c r="C1230" s="2" t="s">
        <v>4838</v>
      </c>
      <c r="D1230" t="s">
        <v>4173</v>
      </c>
      <c r="E1230" s="2" t="s">
        <v>29</v>
      </c>
      <c r="F1230" s="4" t="s">
        <v>4839</v>
      </c>
      <c r="G1230" s="7">
        <v>1899</v>
      </c>
      <c r="H1230" s="2" t="s">
        <v>4840</v>
      </c>
      <c r="I1230" s="8" t="str">
        <f t="shared" si="19"/>
        <v>3790</v>
      </c>
      <c r="J1230" s="9">
        <v>3790</v>
      </c>
      <c r="K1230" s="10">
        <v>0.5</v>
      </c>
      <c r="L1230" s="2">
        <v>3.8</v>
      </c>
      <c r="M1230" s="11">
        <v>3842</v>
      </c>
      <c r="O1230" t="s">
        <v>4359</v>
      </c>
      <c r="P1230" t="s">
        <v>4841</v>
      </c>
    </row>
    <row r="1231" spans="1:16">
      <c r="A1231" s="2" t="s">
        <v>4842</v>
      </c>
      <c r="B1231" s="2" t="s">
        <v>4842</v>
      </c>
      <c r="C1231" s="2" t="s">
        <v>4842</v>
      </c>
      <c r="D1231" t="s">
        <v>4173</v>
      </c>
      <c r="E1231" s="2" t="s">
        <v>2173</v>
      </c>
      <c r="F1231" s="4" t="s">
        <v>2174</v>
      </c>
      <c r="G1231" s="7">
        <v>2599</v>
      </c>
      <c r="H1231" s="2" t="s">
        <v>4843</v>
      </c>
      <c r="I1231" s="8" t="str">
        <f t="shared" si="19"/>
        <v>4560</v>
      </c>
      <c r="J1231" s="9">
        <v>4560</v>
      </c>
      <c r="K1231" s="10">
        <v>0.43</v>
      </c>
      <c r="L1231" s="2">
        <v>4.4000000000000004</v>
      </c>
      <c r="M1231" s="2">
        <v>646</v>
      </c>
      <c r="O1231" t="s">
        <v>4359</v>
      </c>
      <c r="P1231" t="s">
        <v>4844</v>
      </c>
    </row>
    <row r="1232" spans="1:16">
      <c r="A1232" s="2" t="s">
        <v>4845</v>
      </c>
      <c r="B1232" s="2" t="s">
        <v>4845</v>
      </c>
      <c r="C1232" s="2" t="s">
        <v>4845</v>
      </c>
      <c r="D1232" t="s">
        <v>4316</v>
      </c>
      <c r="E1232" s="2" t="s">
        <v>262</v>
      </c>
      <c r="F1232" s="4" t="s">
        <v>263</v>
      </c>
      <c r="G1232" s="7">
        <v>1199</v>
      </c>
      <c r="H1232" s="2" t="s">
        <v>1368</v>
      </c>
      <c r="I1232" s="8" t="str">
        <f t="shared" si="19"/>
        <v>3500</v>
      </c>
      <c r="J1232" s="9">
        <v>3500</v>
      </c>
      <c r="K1232" s="10">
        <v>0.66</v>
      </c>
      <c r="L1232" s="2">
        <v>4.3</v>
      </c>
      <c r="M1232" s="11">
        <v>1802</v>
      </c>
      <c r="O1232" t="s">
        <v>4359</v>
      </c>
      <c r="P1232" t="s">
        <v>4846</v>
      </c>
    </row>
    <row r="1233" spans="1:16">
      <c r="A1233" s="2" t="s">
        <v>4847</v>
      </c>
      <c r="B1233" s="2" t="s">
        <v>4847</v>
      </c>
      <c r="C1233" s="2" t="s">
        <v>4847</v>
      </c>
      <c r="D1233" t="s">
        <v>4173</v>
      </c>
      <c r="E1233" s="2" t="s">
        <v>63</v>
      </c>
      <c r="F1233" s="4" t="s">
        <v>229</v>
      </c>
      <c r="G1233" s="7">
        <v>999</v>
      </c>
      <c r="H1233" s="2" t="s">
        <v>4848</v>
      </c>
      <c r="I1233" s="8" t="str">
        <f t="shared" si="19"/>
        <v>2600</v>
      </c>
      <c r="J1233" s="9">
        <v>2600</v>
      </c>
      <c r="K1233" s="10">
        <v>0.62</v>
      </c>
      <c r="L1233" s="2">
        <v>3.4</v>
      </c>
      <c r="M1233" s="2">
        <v>252</v>
      </c>
      <c r="O1233" t="s">
        <v>4359</v>
      </c>
      <c r="P1233" t="s">
        <v>4849</v>
      </c>
    </row>
    <row r="1234" spans="1:16">
      <c r="A1234" s="2" t="s">
        <v>4850</v>
      </c>
      <c r="B1234" s="2" t="s">
        <v>4850</v>
      </c>
      <c r="C1234" s="2" t="s">
        <v>4850</v>
      </c>
      <c r="D1234" t="s">
        <v>4140</v>
      </c>
      <c r="E1234" s="2" t="s">
        <v>162</v>
      </c>
      <c r="F1234" s="4" t="s">
        <v>1467</v>
      </c>
      <c r="G1234" s="7">
        <v>1999</v>
      </c>
      <c r="H1234" s="2" t="s">
        <v>4851</v>
      </c>
      <c r="I1234" s="8" t="str">
        <f t="shared" si="19"/>
        <v>3300</v>
      </c>
      <c r="J1234" s="9">
        <v>3300</v>
      </c>
      <c r="K1234" s="10">
        <v>0.39</v>
      </c>
      <c r="L1234" s="2">
        <v>4.2</v>
      </c>
      <c r="M1234" s="2">
        <v>780</v>
      </c>
      <c r="O1234" t="s">
        <v>4359</v>
      </c>
      <c r="P1234" t="s">
        <v>4852</v>
      </c>
    </row>
    <row r="1235" spans="1:16">
      <c r="A1235" s="2" t="s">
        <v>4853</v>
      </c>
      <c r="B1235" s="2" t="s">
        <v>4853</v>
      </c>
      <c r="C1235" s="2" t="s">
        <v>4853</v>
      </c>
      <c r="D1235" t="s">
        <v>4158</v>
      </c>
      <c r="E1235" s="2" t="s">
        <v>549</v>
      </c>
      <c r="F1235" s="4" t="s">
        <v>550</v>
      </c>
      <c r="G1235" s="7">
        <v>210</v>
      </c>
      <c r="H1235" s="2" t="s">
        <v>35</v>
      </c>
      <c r="I1235" s="8" t="str">
        <f t="shared" si="19"/>
        <v>699</v>
      </c>
      <c r="J1235" s="9">
        <v>699</v>
      </c>
      <c r="K1235" s="10">
        <v>0.7</v>
      </c>
      <c r="L1235" s="2">
        <v>3.7</v>
      </c>
      <c r="M1235" s="2">
        <v>74</v>
      </c>
      <c r="O1235" t="s">
        <v>4359</v>
      </c>
      <c r="P1235" t="s">
        <v>4854</v>
      </c>
    </row>
    <row r="1236" spans="1:16">
      <c r="A1236" s="2" t="s">
        <v>4855</v>
      </c>
      <c r="B1236" s="2" t="s">
        <v>4855</v>
      </c>
      <c r="C1236" s="2" t="s">
        <v>4855</v>
      </c>
      <c r="D1236" t="s">
        <v>4667</v>
      </c>
      <c r="E1236" s="2" t="s">
        <v>4856</v>
      </c>
      <c r="F1236" s="4" t="s">
        <v>4857</v>
      </c>
      <c r="G1236" s="7">
        <v>14499</v>
      </c>
      <c r="H1236" s="2" t="s">
        <v>4858</v>
      </c>
      <c r="I1236" s="8" t="str">
        <f t="shared" si="19"/>
        <v>23559</v>
      </c>
      <c r="J1236" s="9">
        <v>23559</v>
      </c>
      <c r="K1236" s="10">
        <v>0.38</v>
      </c>
      <c r="L1236" s="2">
        <v>4.3</v>
      </c>
      <c r="M1236" s="11">
        <v>2026</v>
      </c>
      <c r="O1236" t="s">
        <v>4359</v>
      </c>
      <c r="P1236" t="s">
        <v>4859</v>
      </c>
    </row>
    <row r="1237" spans="1:16">
      <c r="A1237" s="2" t="s">
        <v>4860</v>
      </c>
      <c r="B1237" s="2" t="s">
        <v>4860</v>
      </c>
      <c r="C1237" s="2" t="s">
        <v>4860</v>
      </c>
      <c r="D1237" t="s">
        <v>4245</v>
      </c>
      <c r="E1237" s="2" t="s">
        <v>4861</v>
      </c>
      <c r="F1237" s="4" t="s">
        <v>4862</v>
      </c>
      <c r="G1237" s="7">
        <v>950</v>
      </c>
      <c r="H1237" s="2" t="s">
        <v>230</v>
      </c>
      <c r="I1237" s="8" t="str">
        <f t="shared" si="19"/>
        <v>1599</v>
      </c>
      <c r="J1237" s="9">
        <v>1599</v>
      </c>
      <c r="K1237" s="10">
        <v>0.41</v>
      </c>
      <c r="L1237" s="2">
        <v>4.3</v>
      </c>
      <c r="M1237" s="11">
        <v>5911</v>
      </c>
      <c r="O1237" t="s">
        <v>4359</v>
      </c>
      <c r="P1237" t="s">
        <v>4863</v>
      </c>
    </row>
    <row r="1238" spans="1:16">
      <c r="A1238" s="2" t="s">
        <v>4864</v>
      </c>
      <c r="B1238" s="2" t="s">
        <v>4864</v>
      </c>
      <c r="C1238" s="2" t="s">
        <v>4864</v>
      </c>
      <c r="D1238" t="s">
        <v>4239</v>
      </c>
      <c r="E1238" s="2" t="s">
        <v>4865</v>
      </c>
      <c r="F1238" s="4" t="s">
        <v>4866</v>
      </c>
      <c r="G1238" s="7">
        <v>7199</v>
      </c>
      <c r="H1238" s="2" t="s">
        <v>4562</v>
      </c>
      <c r="I1238" s="8" t="str">
        <f t="shared" si="19"/>
        <v>9995</v>
      </c>
      <c r="J1238" s="9">
        <v>9995</v>
      </c>
      <c r="K1238" s="10">
        <v>0.28000000000000003</v>
      </c>
      <c r="L1238" s="2">
        <v>4.4000000000000004</v>
      </c>
      <c r="M1238" s="11">
        <v>1964</v>
      </c>
      <c r="O1238" t="s">
        <v>4359</v>
      </c>
      <c r="P1238" t="s">
        <v>4867</v>
      </c>
    </row>
    <row r="1239" spans="1:16">
      <c r="A1239" s="2" t="s">
        <v>4868</v>
      </c>
      <c r="B1239" s="2" t="s">
        <v>4868</v>
      </c>
      <c r="C1239" s="2" t="s">
        <v>4868</v>
      </c>
      <c r="D1239" t="s">
        <v>4103</v>
      </c>
      <c r="E1239" s="2" t="s">
        <v>4869</v>
      </c>
      <c r="F1239" s="4" t="s">
        <v>4870</v>
      </c>
      <c r="G1239" s="7">
        <v>2439</v>
      </c>
      <c r="H1239" s="2" t="s">
        <v>4871</v>
      </c>
      <c r="I1239" s="8" t="str">
        <f t="shared" si="19"/>
        <v>2545</v>
      </c>
      <c r="J1239" s="9">
        <v>2545</v>
      </c>
      <c r="K1239" s="10">
        <v>0.04</v>
      </c>
      <c r="L1239" s="2">
        <v>4.0999999999999996</v>
      </c>
      <c r="M1239" s="2">
        <v>25</v>
      </c>
      <c r="O1239" t="s">
        <v>4359</v>
      </c>
      <c r="P1239" t="s">
        <v>4872</v>
      </c>
    </row>
    <row r="1240" spans="1:16">
      <c r="A1240" s="2" t="s">
        <v>4873</v>
      </c>
      <c r="B1240" s="2" t="s">
        <v>4873</v>
      </c>
      <c r="C1240" s="2" t="s">
        <v>4873</v>
      </c>
      <c r="D1240" t="s">
        <v>4251</v>
      </c>
      <c r="E1240" s="2" t="s">
        <v>4874</v>
      </c>
      <c r="F1240" s="4" t="s">
        <v>4875</v>
      </c>
      <c r="G1240" s="7">
        <v>7799</v>
      </c>
      <c r="H1240" s="2" t="s">
        <v>4818</v>
      </c>
      <c r="I1240" s="8" t="str">
        <f t="shared" si="19"/>
        <v>8995</v>
      </c>
      <c r="J1240" s="9">
        <v>8995</v>
      </c>
      <c r="K1240" s="10">
        <v>0.13</v>
      </c>
      <c r="L1240" s="2">
        <v>4</v>
      </c>
      <c r="M1240" s="11">
        <v>3160</v>
      </c>
      <c r="O1240" t="s">
        <v>4359</v>
      </c>
      <c r="P1240" t="s">
        <v>4876</v>
      </c>
    </row>
    <row r="1241" spans="1:16">
      <c r="A1241" s="2" t="s">
        <v>4877</v>
      </c>
      <c r="B1241" s="2" t="s">
        <v>4877</v>
      </c>
      <c r="C1241" s="2" t="s">
        <v>4877</v>
      </c>
      <c r="D1241" t="s">
        <v>4374</v>
      </c>
      <c r="E1241" s="2" t="s">
        <v>230</v>
      </c>
      <c r="F1241" s="4" t="s">
        <v>350</v>
      </c>
      <c r="G1241" s="7">
        <v>1599</v>
      </c>
      <c r="H1241" s="2" t="s">
        <v>162</v>
      </c>
      <c r="I1241" s="8" t="str">
        <f t="shared" si="19"/>
        <v>1999</v>
      </c>
      <c r="J1241" s="9">
        <v>1999</v>
      </c>
      <c r="K1241" s="10">
        <v>0.2</v>
      </c>
      <c r="L1241" s="2">
        <v>4.4000000000000004</v>
      </c>
      <c r="M1241" s="11">
        <v>1558</v>
      </c>
      <c r="O1241" t="s">
        <v>4359</v>
      </c>
      <c r="P1241" t="s">
        <v>4878</v>
      </c>
    </row>
    <row r="1242" spans="1:16">
      <c r="A1242" s="2" t="s">
        <v>4879</v>
      </c>
      <c r="B1242" s="2" t="s">
        <v>4879</v>
      </c>
      <c r="C1242" s="2" t="s">
        <v>4879</v>
      </c>
      <c r="D1242" t="s">
        <v>4168</v>
      </c>
      <c r="E1242" s="2" t="s">
        <v>1883</v>
      </c>
      <c r="F1242" s="4" t="s">
        <v>4880</v>
      </c>
      <c r="G1242" s="7">
        <v>2899</v>
      </c>
      <c r="H1242" s="2" t="s">
        <v>4881</v>
      </c>
      <c r="I1242" s="8" t="str">
        <f t="shared" si="19"/>
        <v>5500</v>
      </c>
      <c r="J1242" s="9">
        <v>5500</v>
      </c>
      <c r="K1242" s="10">
        <v>0.47</v>
      </c>
      <c r="L1242" s="2">
        <v>3.8</v>
      </c>
      <c r="M1242" s="11">
        <v>8958</v>
      </c>
      <c r="O1242" t="s">
        <v>4359</v>
      </c>
      <c r="P1242" t="s">
        <v>4882</v>
      </c>
    </row>
    <row r="1243" spans="1:16">
      <c r="A1243" s="2" t="s">
        <v>4883</v>
      </c>
      <c r="B1243" s="2" t="s">
        <v>4883</v>
      </c>
      <c r="C1243" s="2" t="s">
        <v>4883</v>
      </c>
      <c r="D1243" t="s">
        <v>4720</v>
      </c>
      <c r="E1243" s="2" t="s">
        <v>4884</v>
      </c>
      <c r="F1243" s="4" t="s">
        <v>4885</v>
      </c>
      <c r="G1243" s="7">
        <v>9799</v>
      </c>
      <c r="H1243" s="2" t="s">
        <v>4886</v>
      </c>
      <c r="I1243" s="8" t="str">
        <f t="shared" si="19"/>
        <v>12150</v>
      </c>
      <c r="J1243" s="9">
        <v>12150</v>
      </c>
      <c r="K1243" s="10">
        <v>0.19</v>
      </c>
      <c r="L1243" s="2">
        <v>4.3</v>
      </c>
      <c r="M1243" s="11">
        <v>13251</v>
      </c>
      <c r="O1243" t="s">
        <v>4359</v>
      </c>
      <c r="P1243" t="s">
        <v>4887</v>
      </c>
    </row>
    <row r="1244" spans="1:16">
      <c r="A1244" s="2" t="s">
        <v>4888</v>
      </c>
      <c r="B1244" s="2" t="s">
        <v>4888</v>
      </c>
      <c r="C1244" s="2" t="s">
        <v>4888</v>
      </c>
      <c r="D1244" t="s">
        <v>4251</v>
      </c>
      <c r="E1244" s="2" t="s">
        <v>2917</v>
      </c>
      <c r="F1244" s="4" t="s">
        <v>3139</v>
      </c>
      <c r="G1244" s="7">
        <v>3299</v>
      </c>
      <c r="H1244" s="2" t="s">
        <v>4889</v>
      </c>
      <c r="I1244" s="8" t="str">
        <f t="shared" si="19"/>
        <v>4995</v>
      </c>
      <c r="J1244" s="9">
        <v>4995</v>
      </c>
      <c r="K1244" s="10">
        <v>0.34</v>
      </c>
      <c r="L1244" s="2">
        <v>3.8</v>
      </c>
      <c r="M1244" s="11">
        <v>1393</v>
      </c>
      <c r="O1244" t="s">
        <v>4359</v>
      </c>
      <c r="P1244" t="s">
        <v>4890</v>
      </c>
    </row>
    <row r="1245" spans="1:16">
      <c r="A1245" s="2" t="s">
        <v>4891</v>
      </c>
      <c r="B1245" s="2" t="s">
        <v>4891</v>
      </c>
      <c r="C1245" s="2" t="s">
        <v>4891</v>
      </c>
      <c r="D1245" t="s">
        <v>4158</v>
      </c>
      <c r="E1245" s="2" t="s">
        <v>4892</v>
      </c>
      <c r="F1245" s="4" t="s">
        <v>4893</v>
      </c>
      <c r="G1245" s="7">
        <v>669</v>
      </c>
      <c r="H1245" s="2" t="s">
        <v>306</v>
      </c>
      <c r="I1245" s="8" t="str">
        <f t="shared" si="19"/>
        <v>1499</v>
      </c>
      <c r="J1245" s="9">
        <v>1499</v>
      </c>
      <c r="K1245" s="10">
        <v>0.55000000000000004</v>
      </c>
      <c r="L1245" s="2">
        <v>2.2999999999999998</v>
      </c>
      <c r="M1245" s="2">
        <v>13</v>
      </c>
      <c r="O1245" t="s">
        <v>4359</v>
      </c>
      <c r="P1245" t="s">
        <v>4894</v>
      </c>
    </row>
    <row r="1246" spans="1:16">
      <c r="A1246" s="2" t="s">
        <v>4895</v>
      </c>
      <c r="B1246" s="2" t="s">
        <v>4895</v>
      </c>
      <c r="C1246" s="2" t="s">
        <v>4895</v>
      </c>
      <c r="D1246" t="s">
        <v>4272</v>
      </c>
      <c r="E1246" s="2" t="s">
        <v>4192</v>
      </c>
      <c r="F1246" s="4" t="s">
        <v>4896</v>
      </c>
      <c r="G1246" s="7">
        <v>5890</v>
      </c>
      <c r="H1246" s="2" t="s">
        <v>4897</v>
      </c>
      <c r="I1246" s="8" t="str">
        <f t="shared" si="19"/>
        <v>7506</v>
      </c>
      <c r="J1246" s="9">
        <v>7506</v>
      </c>
      <c r="K1246" s="10">
        <v>0.22</v>
      </c>
      <c r="L1246" s="2">
        <v>4.5</v>
      </c>
      <c r="M1246" s="11">
        <v>7241</v>
      </c>
      <c r="O1246" t="s">
        <v>4359</v>
      </c>
      <c r="P1246" t="s">
        <v>4898</v>
      </c>
    </row>
    <row r="1247" spans="1:16">
      <c r="A1247" s="2" t="s">
        <v>4899</v>
      </c>
      <c r="B1247" s="2" t="s">
        <v>4899</v>
      </c>
      <c r="C1247" s="2" t="s">
        <v>4899</v>
      </c>
      <c r="D1247" t="s">
        <v>4672</v>
      </c>
      <c r="E1247" s="2" t="s">
        <v>4900</v>
      </c>
      <c r="F1247" s="4" t="s">
        <v>4901</v>
      </c>
      <c r="G1247" s="7">
        <v>9199</v>
      </c>
      <c r="H1247" s="2" t="s">
        <v>4902</v>
      </c>
      <c r="I1247" s="8" t="str">
        <f t="shared" si="19"/>
        <v>18000</v>
      </c>
      <c r="J1247" s="9">
        <v>18000</v>
      </c>
      <c r="K1247" s="10">
        <v>0.49</v>
      </c>
      <c r="L1247" s="2">
        <v>4</v>
      </c>
      <c r="M1247" s="11">
        <v>16020</v>
      </c>
      <c r="O1247" t="s">
        <v>4359</v>
      </c>
      <c r="P1247" t="s">
        <v>4903</v>
      </c>
    </row>
    <row r="1248" spans="1:16">
      <c r="A1248" s="2" t="s">
        <v>4904</v>
      </c>
      <c r="B1248" s="2" t="s">
        <v>4904</v>
      </c>
      <c r="C1248" s="2" t="s">
        <v>4904</v>
      </c>
      <c r="D1248" t="s">
        <v>4245</v>
      </c>
      <c r="E1248" s="2" t="s">
        <v>4246</v>
      </c>
      <c r="F1248" s="4" t="s">
        <v>4247</v>
      </c>
      <c r="G1248" s="7">
        <v>351</v>
      </c>
      <c r="H1248" s="2" t="s">
        <v>19</v>
      </c>
      <c r="I1248" s="8" t="str">
        <f t="shared" si="19"/>
        <v>1099</v>
      </c>
      <c r="J1248" s="9">
        <v>1099</v>
      </c>
      <c r="K1248" s="10">
        <v>0.68</v>
      </c>
      <c r="L1248" s="2">
        <v>3.7</v>
      </c>
      <c r="M1248" s="11">
        <v>1470</v>
      </c>
      <c r="O1248" t="s">
        <v>4359</v>
      </c>
      <c r="P1248" t="s">
        <v>4905</v>
      </c>
    </row>
    <row r="1249" spans="1:16">
      <c r="A1249" s="2" t="s">
        <v>4906</v>
      </c>
      <c r="B1249" s="2" t="s">
        <v>4906</v>
      </c>
      <c r="C1249" s="2" t="s">
        <v>4906</v>
      </c>
      <c r="D1249" t="s">
        <v>4907</v>
      </c>
      <c r="E1249" s="2" t="s">
        <v>90</v>
      </c>
      <c r="F1249" s="4" t="s">
        <v>197</v>
      </c>
      <c r="G1249" s="7">
        <v>899</v>
      </c>
      <c r="H1249" s="2" t="s">
        <v>198</v>
      </c>
      <c r="I1249" s="8" t="str">
        <f t="shared" si="19"/>
        <v>1900</v>
      </c>
      <c r="J1249" s="9">
        <v>1900</v>
      </c>
      <c r="K1249" s="10">
        <v>0.53</v>
      </c>
      <c r="L1249" s="2">
        <v>4</v>
      </c>
      <c r="M1249" s="11">
        <v>3663</v>
      </c>
      <c r="O1249" t="s">
        <v>4359</v>
      </c>
      <c r="P1249" t="s">
        <v>4908</v>
      </c>
    </row>
    <row r="1250" spans="1:16">
      <c r="A1250" s="2" t="s">
        <v>4909</v>
      </c>
      <c r="B1250" s="2" t="s">
        <v>4909</v>
      </c>
      <c r="C1250" s="2" t="s">
        <v>4909</v>
      </c>
      <c r="D1250" t="s">
        <v>4196</v>
      </c>
      <c r="E1250" s="2" t="s">
        <v>3111</v>
      </c>
      <c r="F1250" s="4" t="s">
        <v>3112</v>
      </c>
      <c r="G1250" s="7">
        <v>1349</v>
      </c>
      <c r="H1250" s="2" t="s">
        <v>1303</v>
      </c>
      <c r="I1250" s="8" t="str">
        <f t="shared" si="19"/>
        <v>1850</v>
      </c>
      <c r="J1250" s="9">
        <v>1850</v>
      </c>
      <c r="K1250" s="10">
        <v>0.27</v>
      </c>
      <c r="L1250" s="2">
        <v>4.4000000000000004</v>
      </c>
      <c r="M1250" s="2">
        <v>638</v>
      </c>
      <c r="O1250" t="s">
        <v>4359</v>
      </c>
      <c r="P1250" t="s">
        <v>4910</v>
      </c>
    </row>
    <row r="1251" spans="1:16">
      <c r="A1251" s="2" t="s">
        <v>4911</v>
      </c>
      <c r="B1251" s="2" t="s">
        <v>4911</v>
      </c>
      <c r="C1251" s="2" t="s">
        <v>4911</v>
      </c>
      <c r="D1251" t="s">
        <v>4626</v>
      </c>
      <c r="E1251" s="2" t="s">
        <v>4912</v>
      </c>
      <c r="F1251" s="4" t="s">
        <v>4913</v>
      </c>
      <c r="G1251" s="7">
        <v>6236</v>
      </c>
      <c r="H1251" s="2" t="s">
        <v>601</v>
      </c>
      <c r="I1251" s="8" t="str">
        <f t="shared" si="19"/>
        <v>9999</v>
      </c>
      <c r="J1251" s="9">
        <v>9999</v>
      </c>
      <c r="K1251" s="10">
        <v>0.38</v>
      </c>
      <c r="L1251" s="2">
        <v>4.0999999999999996</v>
      </c>
      <c r="M1251" s="11">
        <v>3552</v>
      </c>
      <c r="O1251" t="s">
        <v>4359</v>
      </c>
      <c r="P1251" t="s">
        <v>4914</v>
      </c>
    </row>
    <row r="1252" spans="1:16">
      <c r="A1252" s="2" t="s">
        <v>4915</v>
      </c>
      <c r="B1252" s="2" t="s">
        <v>4915</v>
      </c>
      <c r="C1252" s="2" t="s">
        <v>4915</v>
      </c>
      <c r="D1252" t="s">
        <v>4158</v>
      </c>
      <c r="E1252" s="2" t="s">
        <v>4916</v>
      </c>
      <c r="F1252" s="4" t="s">
        <v>4917</v>
      </c>
      <c r="G1252" s="7">
        <v>2742</v>
      </c>
      <c r="H1252" s="2" t="s">
        <v>4918</v>
      </c>
      <c r="I1252" s="8" t="str">
        <f t="shared" si="19"/>
        <v>3995</v>
      </c>
      <c r="J1252" s="9">
        <v>3995</v>
      </c>
      <c r="K1252" s="10">
        <v>0.31</v>
      </c>
      <c r="L1252" s="2">
        <v>4.4000000000000004</v>
      </c>
      <c r="M1252" s="11">
        <v>11148</v>
      </c>
      <c r="O1252" t="s">
        <v>4359</v>
      </c>
      <c r="P1252" t="s">
        <v>4919</v>
      </c>
    </row>
    <row r="1253" spans="1:16">
      <c r="A1253" s="2" t="s">
        <v>4920</v>
      </c>
      <c r="B1253" s="2" t="s">
        <v>4920</v>
      </c>
      <c r="C1253" s="2" t="s">
        <v>4920</v>
      </c>
      <c r="D1253" t="s">
        <v>4720</v>
      </c>
      <c r="E1253" s="2" t="s">
        <v>4921</v>
      </c>
      <c r="F1253" s="4" t="s">
        <v>4922</v>
      </c>
      <c r="G1253" s="7">
        <v>721</v>
      </c>
      <c r="H1253" s="2" t="s">
        <v>306</v>
      </c>
      <c r="I1253" s="8" t="str">
        <f t="shared" si="19"/>
        <v>1499</v>
      </c>
      <c r="J1253" s="9">
        <v>1499</v>
      </c>
      <c r="K1253" s="10">
        <v>0.52</v>
      </c>
      <c r="L1253" s="2">
        <v>3.1</v>
      </c>
      <c r="M1253" s="11">
        <v>2449</v>
      </c>
      <c r="O1253" t="s">
        <v>4359</v>
      </c>
      <c r="P1253" t="s">
        <v>4923</v>
      </c>
    </row>
    <row r="1254" spans="1:16">
      <c r="A1254" s="2" t="s">
        <v>4924</v>
      </c>
      <c r="B1254" s="2" t="s">
        <v>4924</v>
      </c>
      <c r="C1254" s="2" t="s">
        <v>4924</v>
      </c>
      <c r="D1254" t="s">
        <v>4251</v>
      </c>
      <c r="E1254" s="2" t="s">
        <v>4925</v>
      </c>
      <c r="F1254" s="4" t="s">
        <v>4926</v>
      </c>
      <c r="G1254" s="7">
        <v>2903</v>
      </c>
      <c r="H1254" s="2" t="s">
        <v>3322</v>
      </c>
      <c r="I1254" s="8" t="str">
        <f t="shared" si="19"/>
        <v>3295</v>
      </c>
      <c r="J1254" s="9">
        <v>3295</v>
      </c>
      <c r="K1254" s="10">
        <v>0.12</v>
      </c>
      <c r="L1254" s="2">
        <v>4.3</v>
      </c>
      <c r="M1254" s="11">
        <v>2299</v>
      </c>
      <c r="O1254" t="s">
        <v>4359</v>
      </c>
      <c r="P1254" t="s">
        <v>4927</v>
      </c>
    </row>
    <row r="1255" spans="1:16">
      <c r="A1255" s="2" t="s">
        <v>4928</v>
      </c>
      <c r="B1255" s="2" t="s">
        <v>4928</v>
      </c>
      <c r="C1255" s="2" t="s">
        <v>4928</v>
      </c>
      <c r="D1255" t="s">
        <v>4374</v>
      </c>
      <c r="E1255" s="2" t="s">
        <v>4929</v>
      </c>
      <c r="F1255" s="4" t="s">
        <v>4930</v>
      </c>
      <c r="G1255" s="7">
        <v>1656</v>
      </c>
      <c r="H1255" s="2" t="s">
        <v>4931</v>
      </c>
      <c r="I1255" s="8" t="str">
        <f t="shared" si="19"/>
        <v>2695</v>
      </c>
      <c r="J1255" s="9">
        <v>2695</v>
      </c>
      <c r="K1255" s="10">
        <v>0.39</v>
      </c>
      <c r="L1255" s="2">
        <v>4.4000000000000004</v>
      </c>
      <c r="M1255" s="11">
        <v>6027</v>
      </c>
      <c r="O1255" t="s">
        <v>4359</v>
      </c>
      <c r="P1255" t="s">
        <v>4932</v>
      </c>
    </row>
    <row r="1256" spans="1:16">
      <c r="A1256" s="2" t="s">
        <v>4933</v>
      </c>
      <c r="B1256" s="2" t="s">
        <v>4933</v>
      </c>
      <c r="C1256" s="2" t="s">
        <v>4933</v>
      </c>
      <c r="D1256" t="s">
        <v>4316</v>
      </c>
      <c r="E1256" s="2" t="s">
        <v>294</v>
      </c>
      <c r="F1256" s="4" t="s">
        <v>779</v>
      </c>
      <c r="G1256" s="7">
        <v>1399</v>
      </c>
      <c r="H1256" s="2" t="s">
        <v>4934</v>
      </c>
      <c r="I1256" s="8" t="str">
        <f t="shared" si="19"/>
        <v>2290</v>
      </c>
      <c r="J1256" s="9">
        <v>2290</v>
      </c>
      <c r="K1256" s="10">
        <v>0.39</v>
      </c>
      <c r="L1256" s="2">
        <v>4.4000000000000004</v>
      </c>
      <c r="M1256" s="2">
        <v>461</v>
      </c>
      <c r="O1256" t="s">
        <v>4359</v>
      </c>
      <c r="P1256" t="s">
        <v>4935</v>
      </c>
    </row>
    <row r="1257" spans="1:16">
      <c r="A1257" s="2" t="s">
        <v>4936</v>
      </c>
      <c r="B1257" s="2" t="s">
        <v>4936</v>
      </c>
      <c r="C1257" s="2" t="s">
        <v>4936</v>
      </c>
      <c r="D1257" t="s">
        <v>4326</v>
      </c>
      <c r="E1257" s="2" t="s">
        <v>4937</v>
      </c>
      <c r="F1257" s="4" t="s">
        <v>4938</v>
      </c>
      <c r="G1257" s="7">
        <v>2079</v>
      </c>
      <c r="H1257" s="2" t="s">
        <v>4939</v>
      </c>
      <c r="I1257" s="8" t="str">
        <f t="shared" si="19"/>
        <v>3099</v>
      </c>
      <c r="J1257" s="9">
        <v>3099</v>
      </c>
      <c r="K1257" s="10">
        <v>0.33</v>
      </c>
      <c r="L1257" s="2">
        <v>4.0999999999999996</v>
      </c>
      <c r="M1257" s="2">
        <v>282</v>
      </c>
      <c r="O1257" t="s">
        <v>4359</v>
      </c>
      <c r="P1257" t="s">
        <v>4940</v>
      </c>
    </row>
    <row r="1258" spans="1:16">
      <c r="A1258" s="2" t="s">
        <v>4941</v>
      </c>
      <c r="B1258" s="2" t="s">
        <v>4941</v>
      </c>
      <c r="C1258" s="2" t="s">
        <v>4941</v>
      </c>
      <c r="D1258" t="s">
        <v>4226</v>
      </c>
      <c r="E1258" s="2" t="s">
        <v>63</v>
      </c>
      <c r="F1258" s="4" t="s">
        <v>229</v>
      </c>
      <c r="G1258" s="7">
        <v>999</v>
      </c>
      <c r="H1258" s="2" t="s">
        <v>1682</v>
      </c>
      <c r="I1258" s="8" t="str">
        <f t="shared" si="19"/>
        <v>1075</v>
      </c>
      <c r="J1258" s="9">
        <v>1075</v>
      </c>
      <c r="K1258" s="10">
        <v>7.0000000000000007E-2</v>
      </c>
      <c r="L1258" s="2">
        <v>4.0999999999999996</v>
      </c>
      <c r="M1258" s="11">
        <v>9275</v>
      </c>
      <c r="O1258" t="s">
        <v>4359</v>
      </c>
      <c r="P1258" t="s">
        <v>4942</v>
      </c>
    </row>
    <row r="1259" spans="1:16">
      <c r="A1259" s="2" t="s">
        <v>4943</v>
      </c>
      <c r="B1259" s="2" t="s">
        <v>4943</v>
      </c>
      <c r="C1259" s="2" t="s">
        <v>4943</v>
      </c>
      <c r="D1259" t="s">
        <v>4286</v>
      </c>
      <c r="E1259" s="2" t="s">
        <v>4944</v>
      </c>
      <c r="F1259" s="4" t="s">
        <v>4945</v>
      </c>
      <c r="G1259" s="7">
        <v>3179</v>
      </c>
      <c r="H1259" s="2" t="s">
        <v>278</v>
      </c>
      <c r="I1259" s="8" t="str">
        <f t="shared" si="19"/>
        <v>6999</v>
      </c>
      <c r="J1259" s="9">
        <v>6999</v>
      </c>
      <c r="K1259" s="10">
        <v>0.55000000000000004</v>
      </c>
      <c r="L1259" s="2">
        <v>4</v>
      </c>
      <c r="M1259" s="2">
        <v>743</v>
      </c>
      <c r="O1259" t="s">
        <v>4359</v>
      </c>
      <c r="P1259" t="s">
        <v>4946</v>
      </c>
    </row>
    <row r="1260" spans="1:16">
      <c r="A1260" s="2" t="s">
        <v>4947</v>
      </c>
      <c r="B1260" s="2" t="s">
        <v>4947</v>
      </c>
      <c r="C1260" s="2" t="s">
        <v>4947</v>
      </c>
      <c r="D1260" t="s">
        <v>4173</v>
      </c>
      <c r="E1260" s="2" t="s">
        <v>2717</v>
      </c>
      <c r="F1260" s="4" t="s">
        <v>2718</v>
      </c>
      <c r="G1260" s="7">
        <v>1049</v>
      </c>
      <c r="H1260" s="2" t="s">
        <v>780</v>
      </c>
      <c r="I1260" s="8" t="str">
        <f t="shared" si="19"/>
        <v>2499</v>
      </c>
      <c r="J1260" s="9">
        <v>2499</v>
      </c>
      <c r="K1260" s="10">
        <v>0.57999999999999996</v>
      </c>
      <c r="L1260" s="2">
        <v>3.6</v>
      </c>
      <c r="M1260" s="2">
        <v>328</v>
      </c>
      <c r="O1260" t="s">
        <v>4359</v>
      </c>
      <c r="P1260" t="s">
        <v>4948</v>
      </c>
    </row>
    <row r="1261" spans="1:16">
      <c r="A1261" s="2" t="s">
        <v>4949</v>
      </c>
      <c r="B1261" s="2" t="s">
        <v>4949</v>
      </c>
      <c r="C1261" s="2" t="s">
        <v>4949</v>
      </c>
      <c r="D1261" t="s">
        <v>4173</v>
      </c>
      <c r="E1261" s="2" t="s">
        <v>4006</v>
      </c>
      <c r="F1261" s="4" t="s">
        <v>4240</v>
      </c>
      <c r="G1261" s="7">
        <v>3599</v>
      </c>
      <c r="H1261" s="2" t="s">
        <v>4950</v>
      </c>
      <c r="I1261" s="8" t="str">
        <f t="shared" si="19"/>
        <v>7290</v>
      </c>
      <c r="J1261" s="9">
        <v>7290</v>
      </c>
      <c r="K1261" s="10">
        <v>0.51</v>
      </c>
      <c r="L1261" s="2">
        <v>3.9</v>
      </c>
      <c r="M1261" s="2">
        <v>942</v>
      </c>
      <c r="O1261" t="s">
        <v>4359</v>
      </c>
      <c r="P1261" t="s">
        <v>4951</v>
      </c>
    </row>
    <row r="1262" spans="1:16">
      <c r="A1262" s="2" t="s">
        <v>4952</v>
      </c>
      <c r="B1262" s="2" t="s">
        <v>4952</v>
      </c>
      <c r="C1262" s="2" t="s">
        <v>4952</v>
      </c>
      <c r="D1262" t="s">
        <v>4953</v>
      </c>
      <c r="E1262" s="2" t="s">
        <v>4954</v>
      </c>
      <c r="F1262" s="4" t="s">
        <v>4955</v>
      </c>
      <c r="G1262" s="7">
        <v>4799</v>
      </c>
      <c r="H1262" s="2" t="s">
        <v>4312</v>
      </c>
      <c r="I1262" s="8" t="str">
        <f t="shared" si="19"/>
        <v>5795</v>
      </c>
      <c r="J1262" s="9">
        <v>5795</v>
      </c>
      <c r="K1262" s="10">
        <v>0.17</v>
      </c>
      <c r="L1262" s="2">
        <v>3.9</v>
      </c>
      <c r="M1262" s="11">
        <v>3815</v>
      </c>
      <c r="O1262" t="s">
        <v>4359</v>
      </c>
      <c r="P1262" t="s">
        <v>4956</v>
      </c>
    </row>
    <row r="1263" spans="1:16">
      <c r="A1263" s="2" t="s">
        <v>4957</v>
      </c>
      <c r="B1263" s="2" t="s">
        <v>4957</v>
      </c>
      <c r="C1263" s="2" t="s">
        <v>4957</v>
      </c>
      <c r="D1263" t="s">
        <v>4168</v>
      </c>
      <c r="E1263" s="2" t="s">
        <v>660</v>
      </c>
      <c r="F1263" s="4" t="s">
        <v>661</v>
      </c>
      <c r="G1263" s="7">
        <v>1699</v>
      </c>
      <c r="H1263" s="2" t="s">
        <v>4958</v>
      </c>
      <c r="I1263" s="8" t="str">
        <f t="shared" si="19"/>
        <v>3398</v>
      </c>
      <c r="J1263" s="9">
        <v>3398</v>
      </c>
      <c r="K1263" s="10">
        <v>0.5</v>
      </c>
      <c r="L1263" s="2">
        <v>3.8</v>
      </c>
      <c r="M1263" s="11">
        <v>7988</v>
      </c>
      <c r="O1263" t="s">
        <v>4359</v>
      </c>
      <c r="P1263" t="s">
        <v>4959</v>
      </c>
    </row>
    <row r="1264" spans="1:16">
      <c r="A1264" s="2" t="s">
        <v>4960</v>
      </c>
      <c r="B1264" s="2" t="s">
        <v>4960</v>
      </c>
      <c r="C1264" s="2" t="s">
        <v>4960</v>
      </c>
      <c r="D1264" t="s">
        <v>4196</v>
      </c>
      <c r="E1264" s="2" t="s">
        <v>4709</v>
      </c>
      <c r="F1264" s="4" t="s">
        <v>4710</v>
      </c>
      <c r="G1264" s="7">
        <v>664</v>
      </c>
      <c r="H1264" s="2" t="s">
        <v>989</v>
      </c>
      <c r="I1264" s="8" t="str">
        <f t="shared" si="19"/>
        <v>1490</v>
      </c>
      <c r="J1264" s="9">
        <v>1490</v>
      </c>
      <c r="K1264" s="10">
        <v>0.55000000000000004</v>
      </c>
      <c r="L1264" s="2">
        <v>4.0999999999999996</v>
      </c>
      <c r="M1264" s="2">
        <v>925</v>
      </c>
      <c r="O1264" t="s">
        <v>4359</v>
      </c>
      <c r="P1264" t="s">
        <v>4961</v>
      </c>
    </row>
    <row r="1265" spans="1:16">
      <c r="A1265" s="2" t="s">
        <v>4962</v>
      </c>
      <c r="B1265" s="2" t="s">
        <v>4962</v>
      </c>
      <c r="C1265" s="2" t="s">
        <v>4962</v>
      </c>
      <c r="D1265" t="s">
        <v>4963</v>
      </c>
      <c r="E1265" s="2" t="s">
        <v>4964</v>
      </c>
      <c r="F1265" s="4" t="s">
        <v>4965</v>
      </c>
      <c r="G1265" s="7">
        <v>948</v>
      </c>
      <c r="H1265" s="2" t="s">
        <v>4966</v>
      </c>
      <c r="I1265" s="8" t="str">
        <f t="shared" si="19"/>
        <v>1620</v>
      </c>
      <c r="J1265" s="9">
        <v>1620</v>
      </c>
      <c r="K1265" s="10">
        <v>0.41</v>
      </c>
      <c r="L1265" s="2">
        <v>4.0999999999999996</v>
      </c>
      <c r="M1265" s="11">
        <v>4370</v>
      </c>
      <c r="O1265" t="s">
        <v>4359</v>
      </c>
      <c r="P1265" t="s">
        <v>4967</v>
      </c>
    </row>
    <row r="1266" spans="1:16">
      <c r="A1266" s="2" t="s">
        <v>4968</v>
      </c>
      <c r="B1266" s="2" t="s">
        <v>4968</v>
      </c>
      <c r="C1266" s="2" t="s">
        <v>4968</v>
      </c>
      <c r="D1266" t="s">
        <v>4162</v>
      </c>
      <c r="E1266" s="2" t="s">
        <v>4969</v>
      </c>
      <c r="F1266" s="4" t="s">
        <v>4970</v>
      </c>
      <c r="G1266" s="7">
        <v>850</v>
      </c>
      <c r="H1266" s="2" t="s">
        <v>46</v>
      </c>
      <c r="I1266" s="8" t="str">
        <f t="shared" si="19"/>
        <v>1000</v>
      </c>
      <c r="J1266" s="9">
        <v>1000</v>
      </c>
      <c r="K1266" s="10">
        <v>0.15</v>
      </c>
      <c r="L1266" s="2">
        <v>4.0999999999999996</v>
      </c>
      <c r="M1266" s="11">
        <v>7619</v>
      </c>
      <c r="O1266" t="s">
        <v>4359</v>
      </c>
      <c r="P1266" t="s">
        <v>4971</v>
      </c>
    </row>
    <row r="1267" spans="1:16">
      <c r="A1267" s="2" t="s">
        <v>4972</v>
      </c>
      <c r="B1267" s="2" t="s">
        <v>4972</v>
      </c>
      <c r="C1267" s="2" t="s">
        <v>4972</v>
      </c>
      <c r="D1267" t="s">
        <v>4526</v>
      </c>
      <c r="E1267" s="2" t="s">
        <v>983</v>
      </c>
      <c r="F1267" s="4" t="s">
        <v>4523</v>
      </c>
      <c r="G1267" s="7">
        <v>600</v>
      </c>
      <c r="H1267" s="2" t="s">
        <v>4836</v>
      </c>
      <c r="I1267" s="8" t="str">
        <f t="shared" si="19"/>
        <v>640</v>
      </c>
      <c r="J1267" s="9">
        <v>640</v>
      </c>
      <c r="K1267" s="10">
        <v>0.06</v>
      </c>
      <c r="L1267" s="2">
        <v>3.8</v>
      </c>
      <c r="M1267" s="11">
        <v>2593</v>
      </c>
      <c r="O1267" t="s">
        <v>4359</v>
      </c>
      <c r="P1267" t="s">
        <v>4973</v>
      </c>
    </row>
    <row r="1268" spans="1:16">
      <c r="A1268" s="2" t="s">
        <v>4974</v>
      </c>
      <c r="B1268" s="2" t="s">
        <v>4974</v>
      </c>
      <c r="C1268" s="2" t="s">
        <v>4974</v>
      </c>
      <c r="D1268" t="s">
        <v>4103</v>
      </c>
      <c r="E1268" s="2" t="s">
        <v>4975</v>
      </c>
      <c r="F1268" s="4" t="s">
        <v>4976</v>
      </c>
      <c r="G1268" s="7">
        <v>3711</v>
      </c>
      <c r="H1268" s="2" t="s">
        <v>4977</v>
      </c>
      <c r="I1268" s="8" t="str">
        <f t="shared" si="19"/>
        <v>4495</v>
      </c>
      <c r="J1268" s="9">
        <v>4495</v>
      </c>
      <c r="K1268" s="10">
        <v>0.17</v>
      </c>
      <c r="L1268" s="2">
        <v>4.3</v>
      </c>
      <c r="M1268" s="2">
        <v>356</v>
      </c>
      <c r="O1268" t="s">
        <v>4359</v>
      </c>
      <c r="P1268" t="s">
        <v>4978</v>
      </c>
    </row>
    <row r="1269" spans="1:16">
      <c r="A1269" s="2" t="s">
        <v>4979</v>
      </c>
      <c r="B1269" s="2" t="s">
        <v>4979</v>
      </c>
      <c r="C1269" s="2" t="s">
        <v>4979</v>
      </c>
      <c r="D1269" t="s">
        <v>4116</v>
      </c>
      <c r="E1269" s="2" t="s">
        <v>76</v>
      </c>
      <c r="F1269" s="4" t="s">
        <v>272</v>
      </c>
      <c r="G1269" s="7">
        <v>799</v>
      </c>
      <c r="H1269" s="2" t="s">
        <v>351</v>
      </c>
      <c r="I1269" s="8" t="str">
        <f t="shared" si="19"/>
        <v>2999</v>
      </c>
      <c r="J1269" s="9">
        <v>2999</v>
      </c>
      <c r="K1269" s="10">
        <v>0.73</v>
      </c>
      <c r="L1269" s="2">
        <v>4.5</v>
      </c>
      <c r="M1269" s="2">
        <v>63</v>
      </c>
      <c r="O1269" t="s">
        <v>4359</v>
      </c>
      <c r="P1269" t="s">
        <v>4980</v>
      </c>
    </row>
    <row r="1270" spans="1:16">
      <c r="A1270" s="2" t="s">
        <v>4981</v>
      </c>
      <c r="B1270" s="2" t="s">
        <v>4981</v>
      </c>
      <c r="C1270" s="2" t="s">
        <v>4981</v>
      </c>
      <c r="D1270" t="s">
        <v>4522</v>
      </c>
      <c r="E1270" s="2" t="s">
        <v>4982</v>
      </c>
      <c r="F1270" s="4" t="s">
        <v>4983</v>
      </c>
      <c r="G1270" s="7">
        <v>980</v>
      </c>
      <c r="H1270" s="2" t="s">
        <v>4982</v>
      </c>
      <c r="I1270" s="8" t="str">
        <f t="shared" si="19"/>
        <v>980</v>
      </c>
      <c r="J1270" s="9">
        <v>980</v>
      </c>
      <c r="K1270" s="10">
        <v>0</v>
      </c>
      <c r="L1270" s="2">
        <v>4.2</v>
      </c>
      <c r="M1270" s="11">
        <v>4740</v>
      </c>
      <c r="O1270" t="s">
        <v>4359</v>
      </c>
      <c r="P1270" t="s">
        <v>4984</v>
      </c>
    </row>
    <row r="1271" spans="1:16">
      <c r="A1271" s="2" t="s">
        <v>4985</v>
      </c>
      <c r="B1271" s="2" t="s">
        <v>4985</v>
      </c>
      <c r="C1271" s="2" t="s">
        <v>4985</v>
      </c>
      <c r="D1271" t="s">
        <v>4245</v>
      </c>
      <c r="E1271" s="2" t="s">
        <v>4246</v>
      </c>
      <c r="F1271" s="4" t="s">
        <v>4247</v>
      </c>
      <c r="G1271" s="7">
        <v>351</v>
      </c>
      <c r="H1271" s="2" t="s">
        <v>90</v>
      </c>
      <c r="I1271" s="8" t="str">
        <f t="shared" si="19"/>
        <v>899</v>
      </c>
      <c r="J1271" s="9">
        <v>899</v>
      </c>
      <c r="K1271" s="10">
        <v>0.61</v>
      </c>
      <c r="L1271" s="2">
        <v>3.9</v>
      </c>
      <c r="M1271" s="2">
        <v>296</v>
      </c>
      <c r="O1271" t="s">
        <v>4359</v>
      </c>
      <c r="P1271" t="s">
        <v>4986</v>
      </c>
    </row>
    <row r="1272" spans="1:16">
      <c r="A1272" s="2" t="s">
        <v>4987</v>
      </c>
      <c r="B1272" s="2" t="s">
        <v>4987</v>
      </c>
      <c r="C1272" s="2" t="s">
        <v>4987</v>
      </c>
      <c r="D1272" t="s">
        <v>4988</v>
      </c>
      <c r="E1272" s="2" t="s">
        <v>55</v>
      </c>
      <c r="F1272" s="4" t="s">
        <v>56</v>
      </c>
      <c r="G1272" s="7">
        <v>229</v>
      </c>
      <c r="H1272" s="2" t="s">
        <v>51</v>
      </c>
      <c r="I1272" s="8" t="str">
        <f t="shared" si="19"/>
        <v>499</v>
      </c>
      <c r="J1272" s="9">
        <v>499</v>
      </c>
      <c r="K1272" s="10">
        <v>0.54</v>
      </c>
      <c r="L1272" s="2">
        <v>3.5</v>
      </c>
      <c r="M1272" s="2">
        <v>185</v>
      </c>
      <c r="O1272" t="s">
        <v>4359</v>
      </c>
      <c r="P1272" t="s">
        <v>4989</v>
      </c>
    </row>
    <row r="1273" spans="1:16">
      <c r="A1273" s="2" t="s">
        <v>4990</v>
      </c>
      <c r="B1273" s="2" t="s">
        <v>4990</v>
      </c>
      <c r="C1273" s="2" t="s">
        <v>4990</v>
      </c>
      <c r="D1273" t="s">
        <v>4251</v>
      </c>
      <c r="E1273" s="2" t="s">
        <v>4991</v>
      </c>
      <c r="F1273" s="4" t="s">
        <v>4992</v>
      </c>
      <c r="G1273" s="7">
        <v>3349</v>
      </c>
      <c r="H1273" s="2" t="s">
        <v>4918</v>
      </c>
      <c r="I1273" s="8" t="str">
        <f t="shared" si="19"/>
        <v>3995</v>
      </c>
      <c r="J1273" s="9">
        <v>3995</v>
      </c>
      <c r="K1273" s="10">
        <v>0.16</v>
      </c>
      <c r="L1273" s="2">
        <v>4.3</v>
      </c>
      <c r="M1273" s="11">
        <v>1954</v>
      </c>
      <c r="O1273" t="s">
        <v>4359</v>
      </c>
      <c r="P1273" t="s">
        <v>4993</v>
      </c>
    </row>
    <row r="1274" spans="1:16">
      <c r="A1274" s="2" t="s">
        <v>4994</v>
      </c>
      <c r="B1274" s="2" t="s">
        <v>4994</v>
      </c>
      <c r="C1274" s="2" t="s">
        <v>4994</v>
      </c>
      <c r="D1274" t="s">
        <v>4200</v>
      </c>
      <c r="E1274" s="2" t="s">
        <v>2546</v>
      </c>
      <c r="F1274" s="4" t="s">
        <v>4201</v>
      </c>
      <c r="G1274" s="7">
        <v>5499</v>
      </c>
      <c r="H1274" s="2" t="s">
        <v>4995</v>
      </c>
      <c r="I1274" s="8" t="str">
        <f t="shared" si="19"/>
        <v>11500</v>
      </c>
      <c r="J1274" s="9">
        <v>11500</v>
      </c>
      <c r="K1274" s="10">
        <v>0.52</v>
      </c>
      <c r="L1274" s="2">
        <v>3.9</v>
      </c>
      <c r="M1274" s="2">
        <v>959</v>
      </c>
      <c r="O1274" t="s">
        <v>4359</v>
      </c>
      <c r="P1274" t="s">
        <v>4996</v>
      </c>
    </row>
    <row r="1275" spans="1:16">
      <c r="A1275" s="2" t="s">
        <v>4997</v>
      </c>
      <c r="B1275" s="2" t="s">
        <v>4997</v>
      </c>
      <c r="C1275" s="2" t="s">
        <v>4997</v>
      </c>
      <c r="D1275" t="s">
        <v>4112</v>
      </c>
      <c r="E1275" s="2" t="s">
        <v>57</v>
      </c>
      <c r="F1275" s="4" t="s">
        <v>75</v>
      </c>
      <c r="G1275" s="7">
        <v>299</v>
      </c>
      <c r="H1275" s="2" t="s">
        <v>51</v>
      </c>
      <c r="I1275" s="8" t="str">
        <f t="shared" si="19"/>
        <v>499</v>
      </c>
      <c r="J1275" s="9">
        <v>499</v>
      </c>
      <c r="K1275" s="10">
        <v>0.4</v>
      </c>
      <c r="L1275" s="2">
        <v>3.9</v>
      </c>
      <c r="M1275" s="11">
        <v>1015</v>
      </c>
      <c r="O1275" t="s">
        <v>4359</v>
      </c>
      <c r="P1275" t="s">
        <v>4998</v>
      </c>
    </row>
    <row r="1276" spans="1:16">
      <c r="A1276" s="2" t="s">
        <v>4999</v>
      </c>
      <c r="B1276" s="2" t="s">
        <v>4999</v>
      </c>
      <c r="C1276" s="2" t="s">
        <v>4999</v>
      </c>
      <c r="D1276" t="s">
        <v>5000</v>
      </c>
      <c r="E1276" s="2" t="s">
        <v>5001</v>
      </c>
      <c r="F1276" s="4" t="s">
        <v>5002</v>
      </c>
      <c r="G1276" s="7">
        <v>2249</v>
      </c>
      <c r="H1276" s="2" t="s">
        <v>5003</v>
      </c>
      <c r="I1276" s="8" t="str">
        <f t="shared" si="19"/>
        <v>3550</v>
      </c>
      <c r="J1276" s="9">
        <v>3550</v>
      </c>
      <c r="K1276" s="10">
        <v>0.37</v>
      </c>
      <c r="L1276" s="2">
        <v>4</v>
      </c>
      <c r="M1276" s="11">
        <v>3973</v>
      </c>
      <c r="O1276" t="s">
        <v>4359</v>
      </c>
      <c r="P1276" t="s">
        <v>5004</v>
      </c>
    </row>
    <row r="1277" spans="1:16">
      <c r="A1277" s="2" t="s">
        <v>5005</v>
      </c>
      <c r="B1277" s="2" t="s">
        <v>5005</v>
      </c>
      <c r="C1277" s="2" t="s">
        <v>5005</v>
      </c>
      <c r="D1277" t="s">
        <v>4316</v>
      </c>
      <c r="E1277" s="2" t="s">
        <v>35</v>
      </c>
      <c r="F1277" s="4" t="s">
        <v>1361</v>
      </c>
      <c r="G1277" s="7">
        <v>699</v>
      </c>
      <c r="H1277" s="2" t="s">
        <v>230</v>
      </c>
      <c r="I1277" s="8" t="str">
        <f t="shared" si="19"/>
        <v>1599</v>
      </c>
      <c r="J1277" s="9">
        <v>1599</v>
      </c>
      <c r="K1277" s="10">
        <v>0.56000000000000005</v>
      </c>
      <c r="L1277" s="2">
        <v>4.7</v>
      </c>
      <c r="M1277" s="11">
        <v>2300</v>
      </c>
      <c r="O1277" t="s">
        <v>4359</v>
      </c>
      <c r="P1277" t="s">
        <v>5006</v>
      </c>
    </row>
    <row r="1278" spans="1:16">
      <c r="A1278" s="2" t="s">
        <v>5007</v>
      </c>
      <c r="B1278" s="2" t="s">
        <v>5007</v>
      </c>
      <c r="C1278" s="2" t="s">
        <v>5007</v>
      </c>
      <c r="D1278" t="s">
        <v>4103</v>
      </c>
      <c r="E1278" s="2" t="s">
        <v>5008</v>
      </c>
      <c r="F1278" s="4" t="s">
        <v>5009</v>
      </c>
      <c r="G1278" s="7">
        <v>1235</v>
      </c>
      <c r="H1278" s="2" t="s">
        <v>306</v>
      </c>
      <c r="I1278" s="8" t="str">
        <f t="shared" si="19"/>
        <v>1499</v>
      </c>
      <c r="J1278" s="9">
        <v>1499</v>
      </c>
      <c r="K1278" s="10">
        <v>0.18</v>
      </c>
      <c r="L1278" s="2">
        <v>4.0999999999999996</v>
      </c>
      <c r="M1278" s="2">
        <v>203</v>
      </c>
      <c r="O1278" t="s">
        <v>4359</v>
      </c>
      <c r="P1278" t="s">
        <v>5010</v>
      </c>
    </row>
    <row r="1279" spans="1:16">
      <c r="A1279" s="2" t="s">
        <v>5011</v>
      </c>
      <c r="B1279" s="2" t="s">
        <v>5011</v>
      </c>
      <c r="C1279" s="2" t="s">
        <v>5011</v>
      </c>
      <c r="D1279" t="s">
        <v>4374</v>
      </c>
      <c r="E1279" s="2" t="s">
        <v>3111</v>
      </c>
      <c r="F1279" s="4" t="s">
        <v>3112</v>
      </c>
      <c r="G1279" s="7">
        <v>1349</v>
      </c>
      <c r="H1279" s="2" t="s">
        <v>351</v>
      </c>
      <c r="I1279" s="8" t="str">
        <f t="shared" si="19"/>
        <v>2999</v>
      </c>
      <c r="J1279" s="9">
        <v>2999</v>
      </c>
      <c r="K1279" s="10">
        <v>0.55000000000000004</v>
      </c>
      <c r="L1279" s="2">
        <v>3.8</v>
      </c>
      <c r="M1279" s="2">
        <v>441</v>
      </c>
      <c r="O1279" t="s">
        <v>4359</v>
      </c>
      <c r="P1279" t="s">
        <v>5012</v>
      </c>
    </row>
    <row r="1280" spans="1:16">
      <c r="A1280" s="2" t="s">
        <v>5013</v>
      </c>
      <c r="B1280" s="2" t="s">
        <v>5013</v>
      </c>
      <c r="C1280" s="2" t="s">
        <v>5013</v>
      </c>
      <c r="D1280" t="s">
        <v>4200</v>
      </c>
      <c r="E1280" s="2" t="s">
        <v>5014</v>
      </c>
      <c r="F1280" s="4" t="s">
        <v>5015</v>
      </c>
      <c r="G1280" s="7">
        <v>6800</v>
      </c>
      <c r="H1280" s="2" t="s">
        <v>4995</v>
      </c>
      <c r="I1280" s="8" t="str">
        <f t="shared" si="19"/>
        <v>11500</v>
      </c>
      <c r="J1280" s="9">
        <v>11500</v>
      </c>
      <c r="K1280" s="10">
        <v>0.41</v>
      </c>
      <c r="L1280" s="2">
        <v>4.0999999999999996</v>
      </c>
      <c r="M1280" s="11">
        <v>10308</v>
      </c>
      <c r="O1280" t="s">
        <v>4359</v>
      </c>
      <c r="P1280" t="s">
        <v>5016</v>
      </c>
    </row>
    <row r="1281" spans="1:16">
      <c r="A1281" s="2" t="s">
        <v>5017</v>
      </c>
      <c r="B1281" s="2" t="s">
        <v>5017</v>
      </c>
      <c r="C1281" s="2" t="s">
        <v>5017</v>
      </c>
      <c r="D1281" t="s">
        <v>4286</v>
      </c>
      <c r="E1281" s="2" t="s">
        <v>1928</v>
      </c>
      <c r="F1281" s="4" t="s">
        <v>1929</v>
      </c>
      <c r="G1281" s="7">
        <v>2099</v>
      </c>
      <c r="H1281" s="2" t="s">
        <v>780</v>
      </c>
      <c r="I1281" s="8" t="str">
        <f t="shared" si="19"/>
        <v>2499</v>
      </c>
      <c r="J1281" s="9">
        <v>2499</v>
      </c>
      <c r="K1281" s="10">
        <v>0.16</v>
      </c>
      <c r="L1281" s="2" t="s">
        <v>5018</v>
      </c>
      <c r="M1281" s="2">
        <v>992</v>
      </c>
      <c r="O1281" t="s">
        <v>4359</v>
      </c>
      <c r="P1281" t="s">
        <v>5019</v>
      </c>
    </row>
    <row r="1282" spans="1:16">
      <c r="A1282" s="2" t="s">
        <v>5020</v>
      </c>
      <c r="B1282" s="2" t="s">
        <v>5020</v>
      </c>
      <c r="C1282" s="2" t="s">
        <v>5020</v>
      </c>
      <c r="D1282" t="s">
        <v>4326</v>
      </c>
      <c r="E1282" s="2" t="s">
        <v>660</v>
      </c>
      <c r="F1282" s="4" t="s">
        <v>661</v>
      </c>
      <c r="G1282" s="7">
        <v>1699</v>
      </c>
      <c r="H1282" s="2" t="s">
        <v>5021</v>
      </c>
      <c r="I1282" s="8" t="str">
        <f t="shared" si="19"/>
        <v>1975</v>
      </c>
      <c r="J1282" s="9">
        <v>1975</v>
      </c>
      <c r="K1282" s="10">
        <v>0.14000000000000001</v>
      </c>
      <c r="L1282" s="2">
        <v>4.0999999999999996</v>
      </c>
      <c r="M1282" s="11">
        <v>4716</v>
      </c>
      <c r="O1282" t="s">
        <v>4359</v>
      </c>
      <c r="P1282" t="s">
        <v>5022</v>
      </c>
    </row>
    <row r="1283" spans="1:16">
      <c r="A1283" s="2" t="s">
        <v>5023</v>
      </c>
      <c r="B1283" s="2" t="s">
        <v>5023</v>
      </c>
      <c r="C1283" s="2" t="s">
        <v>5023</v>
      </c>
      <c r="D1283" t="s">
        <v>4108</v>
      </c>
      <c r="E1283" s="2" t="s">
        <v>5024</v>
      </c>
      <c r="F1283" s="4" t="s">
        <v>5025</v>
      </c>
      <c r="G1283" s="7">
        <v>1069</v>
      </c>
      <c r="H1283" s="2" t="s">
        <v>660</v>
      </c>
      <c r="I1283" s="8" t="str">
        <f t="shared" ref="I1283:I1346" si="20">SUBSTITUTE(SUBSTITUTE(H1283, "â‚¹", ""), ",", "")</f>
        <v>1699</v>
      </c>
      <c r="J1283" s="9">
        <v>1699</v>
      </c>
      <c r="K1283" s="10">
        <v>0.37</v>
      </c>
      <c r="L1283" s="2">
        <v>3.9</v>
      </c>
      <c r="M1283" s="2">
        <v>313</v>
      </c>
      <c r="O1283" t="s">
        <v>4359</v>
      </c>
      <c r="P1283" t="s">
        <v>5026</v>
      </c>
    </row>
    <row r="1284" spans="1:16">
      <c r="A1284" s="2" t="s">
        <v>5027</v>
      </c>
      <c r="B1284" s="2" t="s">
        <v>5027</v>
      </c>
      <c r="C1284" s="2" t="s">
        <v>5027</v>
      </c>
      <c r="D1284" t="s">
        <v>4108</v>
      </c>
      <c r="E1284" s="2" t="s">
        <v>3111</v>
      </c>
      <c r="F1284" s="4" t="s">
        <v>3112</v>
      </c>
      <c r="G1284" s="7">
        <v>1349</v>
      </c>
      <c r="H1284" s="2" t="s">
        <v>2832</v>
      </c>
      <c r="I1284" s="8" t="str">
        <f t="shared" si="20"/>
        <v>2495</v>
      </c>
      <c r="J1284" s="9">
        <v>2495</v>
      </c>
      <c r="K1284" s="10">
        <v>0.46</v>
      </c>
      <c r="L1284" s="2">
        <v>3.8</v>
      </c>
      <c r="M1284" s="2">
        <v>166</v>
      </c>
      <c r="O1284" t="s">
        <v>4359</v>
      </c>
      <c r="P1284" t="s">
        <v>5028</v>
      </c>
    </row>
    <row r="1285" spans="1:16">
      <c r="A1285" s="2" t="s">
        <v>5029</v>
      </c>
      <c r="B1285" s="2" t="s">
        <v>5029</v>
      </c>
      <c r="C1285" s="2" t="s">
        <v>5029</v>
      </c>
      <c r="D1285" t="s">
        <v>4226</v>
      </c>
      <c r="E1285" s="2" t="s">
        <v>306</v>
      </c>
      <c r="F1285" s="4" t="s">
        <v>574</v>
      </c>
      <c r="G1285" s="7">
        <v>1499</v>
      </c>
      <c r="H1285" s="2" t="s">
        <v>1368</v>
      </c>
      <c r="I1285" s="8" t="str">
        <f t="shared" si="20"/>
        <v>3500</v>
      </c>
      <c r="J1285" s="9">
        <v>3500</v>
      </c>
      <c r="K1285" s="10">
        <v>0.56999999999999995</v>
      </c>
      <c r="L1285" s="2">
        <v>4.0999999999999996</v>
      </c>
      <c r="M1285" s="2">
        <v>303</v>
      </c>
      <c r="O1285" t="s">
        <v>4359</v>
      </c>
      <c r="P1285" t="s">
        <v>5030</v>
      </c>
    </row>
    <row r="1286" spans="1:16">
      <c r="A1286" s="2" t="s">
        <v>5031</v>
      </c>
      <c r="B1286" s="2" t="s">
        <v>5031</v>
      </c>
      <c r="C1286" s="2" t="s">
        <v>5031</v>
      </c>
      <c r="D1286" t="s">
        <v>4326</v>
      </c>
      <c r="E1286" s="2" t="s">
        <v>5032</v>
      </c>
      <c r="F1286" s="4" t="s">
        <v>5033</v>
      </c>
      <c r="G1286" s="7">
        <v>2092</v>
      </c>
      <c r="H1286" s="2" t="s">
        <v>5034</v>
      </c>
      <c r="I1286" s="8" t="str">
        <f t="shared" si="20"/>
        <v>4600</v>
      </c>
      <c r="J1286" s="9">
        <v>4600</v>
      </c>
      <c r="K1286" s="10">
        <v>0.55000000000000004</v>
      </c>
      <c r="L1286" s="2">
        <v>4.3</v>
      </c>
      <c r="M1286" s="2">
        <v>562</v>
      </c>
      <c r="O1286" t="s">
        <v>4359</v>
      </c>
      <c r="P1286" t="s">
        <v>5035</v>
      </c>
    </row>
    <row r="1287" spans="1:16">
      <c r="A1287" s="2" t="s">
        <v>5036</v>
      </c>
      <c r="B1287" s="2" t="s">
        <v>5036</v>
      </c>
      <c r="C1287" s="2" t="s">
        <v>5036</v>
      </c>
      <c r="D1287" t="s">
        <v>4626</v>
      </c>
      <c r="E1287" s="2" t="s">
        <v>5037</v>
      </c>
      <c r="F1287" s="4" t="s">
        <v>5038</v>
      </c>
      <c r="G1287" s="7">
        <v>3859</v>
      </c>
      <c r="H1287" s="2" t="s">
        <v>5039</v>
      </c>
      <c r="I1287" s="8" t="str">
        <f t="shared" si="20"/>
        <v>10295</v>
      </c>
      <c r="J1287" s="9">
        <v>10295</v>
      </c>
      <c r="K1287" s="10">
        <v>0.63</v>
      </c>
      <c r="L1287" s="2">
        <v>3.9</v>
      </c>
      <c r="M1287" s="11">
        <v>8095</v>
      </c>
      <c r="O1287" t="s">
        <v>4359</v>
      </c>
      <c r="P1287" t="s">
        <v>5040</v>
      </c>
    </row>
    <row r="1288" spans="1:16">
      <c r="A1288" s="2" t="s">
        <v>5041</v>
      </c>
      <c r="B1288" s="2" t="s">
        <v>5041</v>
      </c>
      <c r="C1288" s="2" t="s">
        <v>5041</v>
      </c>
      <c r="D1288" t="s">
        <v>4272</v>
      </c>
      <c r="E1288" s="2" t="s">
        <v>51</v>
      </c>
      <c r="F1288" s="4" t="s">
        <v>62</v>
      </c>
      <c r="G1288" s="7">
        <v>499</v>
      </c>
      <c r="H1288" s="2" t="s">
        <v>264</v>
      </c>
      <c r="I1288" s="8" t="str">
        <f t="shared" si="20"/>
        <v>2199</v>
      </c>
      <c r="J1288" s="9">
        <v>2199</v>
      </c>
      <c r="K1288" s="10">
        <v>0.77</v>
      </c>
      <c r="L1288" s="2">
        <v>2.8</v>
      </c>
      <c r="M1288" s="2">
        <v>109</v>
      </c>
      <c r="O1288" t="s">
        <v>4359</v>
      </c>
      <c r="P1288" t="s">
        <v>5042</v>
      </c>
    </row>
    <row r="1289" spans="1:16">
      <c r="A1289" s="2" t="s">
        <v>5043</v>
      </c>
      <c r="B1289" s="2" t="s">
        <v>5043</v>
      </c>
      <c r="C1289" s="2" t="s">
        <v>5043</v>
      </c>
      <c r="D1289" t="s">
        <v>4404</v>
      </c>
      <c r="E1289" s="2" t="s">
        <v>5044</v>
      </c>
      <c r="F1289" s="4" t="s">
        <v>5045</v>
      </c>
      <c r="G1289" s="7">
        <v>1804</v>
      </c>
      <c r="H1289" s="2" t="s">
        <v>5046</v>
      </c>
      <c r="I1289" s="8" t="str">
        <f t="shared" si="20"/>
        <v>2380</v>
      </c>
      <c r="J1289" s="9">
        <v>2380</v>
      </c>
      <c r="K1289" s="10">
        <v>0.24</v>
      </c>
      <c r="L1289" s="2">
        <v>4</v>
      </c>
      <c r="M1289" s="11">
        <v>15382</v>
      </c>
      <c r="O1289" t="s">
        <v>4359</v>
      </c>
      <c r="P1289" t="s">
        <v>5047</v>
      </c>
    </row>
    <row r="1290" spans="1:16">
      <c r="A1290" s="2" t="s">
        <v>5048</v>
      </c>
      <c r="B1290" s="2" t="s">
        <v>5048</v>
      </c>
      <c r="C1290" s="2" t="s">
        <v>5048</v>
      </c>
      <c r="D1290" t="s">
        <v>4272</v>
      </c>
      <c r="E1290" s="2" t="s">
        <v>5049</v>
      </c>
      <c r="F1290" s="4" t="s">
        <v>5050</v>
      </c>
      <c r="G1290" s="7">
        <v>6525</v>
      </c>
      <c r="H1290" s="2" t="s">
        <v>5051</v>
      </c>
      <c r="I1290" s="8" t="str">
        <f t="shared" si="20"/>
        <v>8820</v>
      </c>
      <c r="J1290" s="9">
        <v>8820</v>
      </c>
      <c r="K1290" s="10">
        <v>0.26</v>
      </c>
      <c r="L1290" s="2">
        <v>4.5</v>
      </c>
      <c r="M1290" s="11">
        <v>5137</v>
      </c>
      <c r="O1290" t="s">
        <v>4359</v>
      </c>
      <c r="P1290" t="s">
        <v>5052</v>
      </c>
    </row>
    <row r="1291" spans="1:16">
      <c r="A1291" s="2" t="s">
        <v>5053</v>
      </c>
      <c r="B1291" s="2" t="s">
        <v>5053</v>
      </c>
      <c r="C1291" s="2" t="s">
        <v>5053</v>
      </c>
      <c r="D1291" t="s">
        <v>4672</v>
      </c>
      <c r="E1291" s="2" t="s">
        <v>1022</v>
      </c>
      <c r="F1291" s="4" t="s">
        <v>2102</v>
      </c>
      <c r="G1291" s="7">
        <v>4999</v>
      </c>
      <c r="H1291" s="2" t="s">
        <v>106</v>
      </c>
      <c r="I1291" s="8" t="str">
        <f t="shared" si="20"/>
        <v>24999</v>
      </c>
      <c r="J1291" s="9">
        <v>24999</v>
      </c>
      <c r="K1291" s="10">
        <v>0.8</v>
      </c>
      <c r="L1291" s="2">
        <v>4.5999999999999996</v>
      </c>
      <c r="M1291" s="2">
        <v>124</v>
      </c>
      <c r="O1291" t="s">
        <v>4359</v>
      </c>
      <c r="P1291" t="s">
        <v>5054</v>
      </c>
    </row>
    <row r="1292" spans="1:16">
      <c r="A1292" s="2" t="s">
        <v>5055</v>
      </c>
      <c r="B1292" s="2" t="s">
        <v>5055</v>
      </c>
      <c r="C1292" s="2" t="s">
        <v>5055</v>
      </c>
      <c r="D1292" t="s">
        <v>4514</v>
      </c>
      <c r="E1292" s="2" t="s">
        <v>5056</v>
      </c>
      <c r="F1292" s="4" t="s">
        <v>5057</v>
      </c>
      <c r="G1292" s="7">
        <v>1189</v>
      </c>
      <c r="H1292" s="2" t="s">
        <v>2188</v>
      </c>
      <c r="I1292" s="8" t="str">
        <f t="shared" si="20"/>
        <v>2400</v>
      </c>
      <c r="J1292" s="9">
        <v>2400</v>
      </c>
      <c r="K1292" s="10">
        <v>0.5</v>
      </c>
      <c r="L1292" s="2">
        <v>4.0999999999999996</v>
      </c>
      <c r="M1292" s="2">
        <v>618</v>
      </c>
      <c r="O1292" t="s">
        <v>4359</v>
      </c>
      <c r="P1292" t="s">
        <v>5058</v>
      </c>
    </row>
    <row r="1293" spans="1:16">
      <c r="A1293" s="2" t="s">
        <v>5059</v>
      </c>
      <c r="B1293" s="2" t="s">
        <v>5059</v>
      </c>
      <c r="C1293" s="2" t="s">
        <v>5059</v>
      </c>
      <c r="D1293" t="s">
        <v>4108</v>
      </c>
      <c r="E1293" s="2" t="s">
        <v>5060</v>
      </c>
      <c r="F1293" s="4" t="s">
        <v>5061</v>
      </c>
      <c r="G1293" s="7">
        <v>2590</v>
      </c>
      <c r="H1293" s="2" t="s">
        <v>5062</v>
      </c>
      <c r="I1293" s="8" t="str">
        <f t="shared" si="20"/>
        <v>4200</v>
      </c>
      <c r="J1293" s="9">
        <v>4200</v>
      </c>
      <c r="K1293" s="10">
        <v>0.38</v>
      </c>
      <c r="L1293" s="2">
        <v>4.0999999999999996</v>
      </c>
      <c r="M1293" s="2">
        <v>63</v>
      </c>
      <c r="O1293" t="s">
        <v>4359</v>
      </c>
      <c r="P1293" t="s">
        <v>5063</v>
      </c>
    </row>
    <row r="1294" spans="1:16">
      <c r="A1294" s="2" t="s">
        <v>5064</v>
      </c>
      <c r="B1294" s="2" t="s">
        <v>5064</v>
      </c>
      <c r="C1294" s="2" t="s">
        <v>5064</v>
      </c>
      <c r="D1294" t="s">
        <v>4108</v>
      </c>
      <c r="E1294" s="2" t="s">
        <v>90</v>
      </c>
      <c r="F1294" s="4" t="s">
        <v>197</v>
      </c>
      <c r="G1294" s="7">
        <v>899</v>
      </c>
      <c r="H1294" s="2" t="s">
        <v>230</v>
      </c>
      <c r="I1294" s="8" t="str">
        <f t="shared" si="20"/>
        <v>1599</v>
      </c>
      <c r="J1294" s="9">
        <v>1599</v>
      </c>
      <c r="K1294" s="10">
        <v>0.44</v>
      </c>
      <c r="L1294" s="2">
        <v>3.4</v>
      </c>
      <c r="M1294" s="2">
        <v>15</v>
      </c>
      <c r="O1294" t="s">
        <v>4359</v>
      </c>
      <c r="P1294" t="s">
        <v>5065</v>
      </c>
    </row>
    <row r="1295" spans="1:16">
      <c r="A1295" s="2" t="s">
        <v>5066</v>
      </c>
      <c r="B1295" s="2" t="s">
        <v>5066</v>
      </c>
      <c r="C1295" s="2" t="s">
        <v>5066</v>
      </c>
      <c r="D1295" t="s">
        <v>4108</v>
      </c>
      <c r="E1295" s="2" t="s">
        <v>5067</v>
      </c>
      <c r="F1295" s="4" t="s">
        <v>5068</v>
      </c>
      <c r="G1295" s="7">
        <v>998</v>
      </c>
      <c r="H1295" s="2" t="s">
        <v>351</v>
      </c>
      <c r="I1295" s="8" t="str">
        <f t="shared" si="20"/>
        <v>2999</v>
      </c>
      <c r="J1295" s="9">
        <v>2999</v>
      </c>
      <c r="K1295" s="10">
        <v>0.67</v>
      </c>
      <c r="L1295" s="2">
        <v>4.5999999999999996</v>
      </c>
      <c r="M1295" s="2">
        <v>9</v>
      </c>
      <c r="O1295" t="s">
        <v>4359</v>
      </c>
      <c r="P1295" t="s">
        <v>5069</v>
      </c>
    </row>
    <row r="1296" spans="1:16">
      <c r="A1296" s="2" t="s">
        <v>5070</v>
      </c>
      <c r="B1296" s="2" t="s">
        <v>5070</v>
      </c>
      <c r="C1296" s="2" t="s">
        <v>5070</v>
      </c>
      <c r="D1296" t="s">
        <v>4245</v>
      </c>
      <c r="E1296" s="2" t="s">
        <v>5071</v>
      </c>
      <c r="F1296" s="4" t="s">
        <v>5072</v>
      </c>
      <c r="G1296" s="7">
        <v>998.06</v>
      </c>
      <c r="H1296" s="2" t="s">
        <v>5073</v>
      </c>
      <c r="I1296" s="8" t="str">
        <f t="shared" si="20"/>
        <v>1282</v>
      </c>
      <c r="J1296" s="9">
        <v>1282</v>
      </c>
      <c r="K1296" s="10">
        <v>0.22</v>
      </c>
      <c r="L1296" s="2">
        <v>4.2</v>
      </c>
      <c r="M1296" s="11">
        <v>7274</v>
      </c>
      <c r="O1296" t="s">
        <v>4359</v>
      </c>
      <c r="P1296" t="s">
        <v>5074</v>
      </c>
    </row>
    <row r="1297" spans="1:16">
      <c r="A1297" s="2" t="s">
        <v>5075</v>
      </c>
      <c r="B1297" s="2" t="s">
        <v>5075</v>
      </c>
      <c r="C1297" s="2" t="s">
        <v>5075</v>
      </c>
      <c r="D1297" t="s">
        <v>4404</v>
      </c>
      <c r="E1297" s="2" t="s">
        <v>19</v>
      </c>
      <c r="F1297" s="4" t="s">
        <v>478</v>
      </c>
      <c r="G1297" s="7">
        <v>1099</v>
      </c>
      <c r="H1297" s="2" t="s">
        <v>1187</v>
      </c>
      <c r="I1297" s="8" t="str">
        <f t="shared" si="20"/>
        <v>1990</v>
      </c>
      <c r="J1297" s="9">
        <v>1990</v>
      </c>
      <c r="K1297" s="10">
        <v>0.45</v>
      </c>
      <c r="L1297" s="2">
        <v>3.9</v>
      </c>
      <c r="M1297" s="11">
        <v>5911</v>
      </c>
      <c r="O1297" t="s">
        <v>4359</v>
      </c>
      <c r="P1297" t="s">
        <v>5076</v>
      </c>
    </row>
    <row r="1298" spans="1:16">
      <c r="A1298" s="2" t="s">
        <v>5077</v>
      </c>
      <c r="B1298" s="2" t="s">
        <v>5077</v>
      </c>
      <c r="C1298" s="2" t="s">
        <v>5077</v>
      </c>
      <c r="D1298" t="s">
        <v>4434</v>
      </c>
      <c r="E1298" s="2" t="s">
        <v>1638</v>
      </c>
      <c r="F1298" s="4" t="s">
        <v>4664</v>
      </c>
      <c r="G1298" s="7">
        <v>5999</v>
      </c>
      <c r="H1298" s="2" t="s">
        <v>601</v>
      </c>
      <c r="I1298" s="8" t="str">
        <f t="shared" si="20"/>
        <v>9999</v>
      </c>
      <c r="J1298" s="9">
        <v>9999</v>
      </c>
      <c r="K1298" s="10">
        <v>0.4</v>
      </c>
      <c r="L1298" s="2">
        <v>4.2</v>
      </c>
      <c r="M1298" s="2">
        <v>170</v>
      </c>
      <c r="O1298" t="s">
        <v>4359</v>
      </c>
      <c r="P1298" t="s">
        <v>5078</v>
      </c>
    </row>
    <row r="1299" spans="1:16">
      <c r="A1299" s="2" t="s">
        <v>5079</v>
      </c>
      <c r="B1299" s="2" t="s">
        <v>5079</v>
      </c>
      <c r="C1299" s="2" t="s">
        <v>5079</v>
      </c>
      <c r="D1299" t="s">
        <v>4626</v>
      </c>
      <c r="E1299" s="2" t="s">
        <v>5080</v>
      </c>
      <c r="F1299" s="4" t="s">
        <v>5081</v>
      </c>
      <c r="G1299" s="7">
        <v>8886</v>
      </c>
      <c r="H1299" s="2" t="s">
        <v>5082</v>
      </c>
      <c r="I1299" s="8" t="str">
        <f t="shared" si="20"/>
        <v>11850</v>
      </c>
      <c r="J1299" s="9">
        <v>11850</v>
      </c>
      <c r="K1299" s="10">
        <v>0.25</v>
      </c>
      <c r="L1299" s="2">
        <v>4.2</v>
      </c>
      <c r="M1299" s="11">
        <v>3065</v>
      </c>
      <c r="O1299" t="s">
        <v>4359</v>
      </c>
      <c r="P1299" t="s">
        <v>5083</v>
      </c>
    </row>
    <row r="1300" spans="1:16">
      <c r="A1300" s="2" t="s">
        <v>5084</v>
      </c>
      <c r="B1300" s="2" t="s">
        <v>5084</v>
      </c>
      <c r="C1300" s="2" t="s">
        <v>5084</v>
      </c>
      <c r="D1300" t="s">
        <v>4112</v>
      </c>
      <c r="E1300" s="2" t="s">
        <v>250</v>
      </c>
      <c r="F1300" s="4" t="s">
        <v>2442</v>
      </c>
      <c r="G1300" s="7">
        <v>475</v>
      </c>
      <c r="H1300" s="2" t="s">
        <v>63</v>
      </c>
      <c r="I1300" s="8" t="str">
        <f t="shared" si="20"/>
        <v>999</v>
      </c>
      <c r="J1300" s="9">
        <v>999</v>
      </c>
      <c r="K1300" s="10">
        <v>0.52</v>
      </c>
      <c r="L1300" s="2">
        <v>4.0999999999999996</v>
      </c>
      <c r="M1300" s="11">
        <v>1021</v>
      </c>
      <c r="O1300" t="s">
        <v>4359</v>
      </c>
      <c r="P1300" t="s">
        <v>5085</v>
      </c>
    </row>
    <row r="1301" spans="1:16">
      <c r="A1301" s="2" t="s">
        <v>5086</v>
      </c>
      <c r="B1301" s="2" t="s">
        <v>5086</v>
      </c>
      <c r="C1301" s="2" t="s">
        <v>5086</v>
      </c>
      <c r="D1301" t="s">
        <v>4239</v>
      </c>
      <c r="E1301" s="2" t="s">
        <v>4889</v>
      </c>
      <c r="F1301" s="4" t="s">
        <v>5087</v>
      </c>
      <c r="G1301" s="7">
        <v>4995</v>
      </c>
      <c r="H1301" s="2" t="s">
        <v>5088</v>
      </c>
      <c r="I1301" s="8" t="str">
        <f t="shared" si="20"/>
        <v>20049</v>
      </c>
      <c r="J1301" s="9">
        <v>20049</v>
      </c>
      <c r="K1301" s="10">
        <v>0.75</v>
      </c>
      <c r="L1301" s="2">
        <v>4.8</v>
      </c>
      <c r="M1301" s="11">
        <v>3964</v>
      </c>
      <c r="O1301" t="s">
        <v>4359</v>
      </c>
      <c r="P1301" t="s">
        <v>5089</v>
      </c>
    </row>
    <row r="1302" spans="1:16">
      <c r="A1302" s="2" t="s">
        <v>5090</v>
      </c>
      <c r="B1302" s="2" t="s">
        <v>5090</v>
      </c>
      <c r="C1302" s="2" t="s">
        <v>5090</v>
      </c>
      <c r="D1302" t="s">
        <v>4672</v>
      </c>
      <c r="E1302" s="2" t="s">
        <v>104</v>
      </c>
      <c r="F1302" s="4" t="s">
        <v>105</v>
      </c>
      <c r="G1302" s="7">
        <v>13999</v>
      </c>
      <c r="H1302" s="2" t="s">
        <v>5091</v>
      </c>
      <c r="I1302" s="8" t="str">
        <f t="shared" si="20"/>
        <v>24850</v>
      </c>
      <c r="J1302" s="9">
        <v>24850</v>
      </c>
      <c r="K1302" s="10">
        <v>0.44</v>
      </c>
      <c r="L1302" s="2">
        <v>4.4000000000000004</v>
      </c>
      <c r="M1302" s="11">
        <v>8948</v>
      </c>
      <c r="O1302" t="s">
        <v>4359</v>
      </c>
      <c r="P1302" t="s">
        <v>5092</v>
      </c>
    </row>
    <row r="1303" spans="1:16">
      <c r="A1303" s="2" t="s">
        <v>5093</v>
      </c>
      <c r="B1303" s="2" t="s">
        <v>5093</v>
      </c>
      <c r="C1303" s="2" t="s">
        <v>5093</v>
      </c>
      <c r="D1303" t="s">
        <v>4672</v>
      </c>
      <c r="E1303" s="2" t="s">
        <v>578</v>
      </c>
      <c r="F1303" s="4" t="s">
        <v>579</v>
      </c>
      <c r="G1303" s="7">
        <v>8499</v>
      </c>
      <c r="H1303" s="2" t="s">
        <v>5094</v>
      </c>
      <c r="I1303" s="8" t="str">
        <f t="shared" si="20"/>
        <v>16490</v>
      </c>
      <c r="J1303" s="9">
        <v>16490</v>
      </c>
      <c r="K1303" s="10">
        <v>0.48</v>
      </c>
      <c r="L1303" s="2">
        <v>4.3</v>
      </c>
      <c r="M1303" s="2">
        <v>97</v>
      </c>
      <c r="O1303" t="s">
        <v>4359</v>
      </c>
      <c r="P1303" t="s">
        <v>5095</v>
      </c>
    </row>
    <row r="1304" spans="1:16">
      <c r="A1304" s="2" t="s">
        <v>5096</v>
      </c>
      <c r="B1304" s="2" t="s">
        <v>5096</v>
      </c>
      <c r="C1304" s="2" t="s">
        <v>5096</v>
      </c>
      <c r="D1304" t="s">
        <v>4162</v>
      </c>
      <c r="E1304" s="2" t="s">
        <v>827</v>
      </c>
      <c r="F1304" s="4" t="s">
        <v>828</v>
      </c>
      <c r="G1304" s="7">
        <v>949</v>
      </c>
      <c r="H1304" s="2" t="s">
        <v>5097</v>
      </c>
      <c r="I1304" s="8" t="str">
        <f t="shared" si="20"/>
        <v>975</v>
      </c>
      <c r="J1304" s="9">
        <v>975</v>
      </c>
      <c r="K1304" s="10">
        <v>0.03</v>
      </c>
      <c r="L1304" s="2">
        <v>4.3</v>
      </c>
      <c r="M1304" s="11">
        <v>7223</v>
      </c>
      <c r="O1304" t="s">
        <v>4359</v>
      </c>
      <c r="P1304" t="s">
        <v>5098</v>
      </c>
    </row>
    <row r="1305" spans="1:16">
      <c r="A1305" s="2" t="s">
        <v>5099</v>
      </c>
      <c r="B1305" s="2" t="s">
        <v>5099</v>
      </c>
      <c r="C1305" s="2" t="s">
        <v>5099</v>
      </c>
      <c r="D1305" t="s">
        <v>4245</v>
      </c>
      <c r="E1305" s="2" t="s">
        <v>258</v>
      </c>
      <c r="F1305" s="4" t="s">
        <v>5100</v>
      </c>
      <c r="G1305" s="7">
        <v>395</v>
      </c>
      <c r="H1305" s="2" t="s">
        <v>51</v>
      </c>
      <c r="I1305" s="8" t="str">
        <f t="shared" si="20"/>
        <v>499</v>
      </c>
      <c r="J1305" s="9">
        <v>499</v>
      </c>
      <c r="K1305" s="10">
        <v>0.21</v>
      </c>
      <c r="L1305" s="2">
        <v>4</v>
      </c>
      <c r="M1305" s="2">
        <v>330</v>
      </c>
      <c r="O1305" t="s">
        <v>4359</v>
      </c>
      <c r="P1305" t="s">
        <v>5101</v>
      </c>
    </row>
    <row r="1306" spans="1:16">
      <c r="A1306" s="2" t="s">
        <v>5102</v>
      </c>
      <c r="B1306" s="2" t="s">
        <v>5102</v>
      </c>
      <c r="C1306" s="2" t="s">
        <v>5102</v>
      </c>
      <c r="D1306" t="s">
        <v>5103</v>
      </c>
      <c r="E1306" s="2" t="s">
        <v>5104</v>
      </c>
      <c r="F1306" s="4" t="s">
        <v>5105</v>
      </c>
      <c r="G1306" s="7">
        <v>635</v>
      </c>
      <c r="H1306" s="2" t="s">
        <v>5104</v>
      </c>
      <c r="I1306" s="8" t="str">
        <f t="shared" si="20"/>
        <v>635</v>
      </c>
      <c r="J1306" s="9">
        <v>635</v>
      </c>
      <c r="K1306" s="10">
        <v>0</v>
      </c>
      <c r="L1306" s="2">
        <v>4.3</v>
      </c>
      <c r="M1306" s="11">
        <v>4570</v>
      </c>
      <c r="O1306" t="s">
        <v>4359</v>
      </c>
      <c r="P1306" t="s">
        <v>5106</v>
      </c>
    </row>
    <row r="1307" spans="1:16">
      <c r="A1307" s="2" t="s">
        <v>5107</v>
      </c>
      <c r="B1307" s="2" t="s">
        <v>5107</v>
      </c>
      <c r="C1307" s="2" t="s">
        <v>5107</v>
      </c>
      <c r="D1307" t="s">
        <v>4162</v>
      </c>
      <c r="E1307" s="2" t="s">
        <v>2600</v>
      </c>
      <c r="F1307" s="4" t="s">
        <v>2601</v>
      </c>
      <c r="G1307" s="7">
        <v>717</v>
      </c>
      <c r="H1307" s="2" t="s">
        <v>3317</v>
      </c>
      <c r="I1307" s="8" t="str">
        <f t="shared" si="20"/>
        <v>1390</v>
      </c>
      <c r="J1307" s="9">
        <v>1390</v>
      </c>
      <c r="K1307" s="10">
        <v>0.48</v>
      </c>
      <c r="L1307" s="2">
        <v>4</v>
      </c>
      <c r="M1307" s="11">
        <v>4867</v>
      </c>
      <c r="O1307" t="s">
        <v>4359</v>
      </c>
      <c r="P1307" t="s">
        <v>5108</v>
      </c>
    </row>
    <row r="1308" spans="1:16">
      <c r="A1308" s="2" t="s">
        <v>5109</v>
      </c>
      <c r="B1308" s="2" t="s">
        <v>5109</v>
      </c>
      <c r="C1308" s="2" t="s">
        <v>5109</v>
      </c>
      <c r="D1308" t="s">
        <v>5110</v>
      </c>
      <c r="E1308" s="2" t="s">
        <v>5111</v>
      </c>
      <c r="F1308" s="4" t="s">
        <v>5112</v>
      </c>
      <c r="G1308" s="7">
        <v>27900</v>
      </c>
      <c r="H1308" s="2" t="s">
        <v>4695</v>
      </c>
      <c r="I1308" s="8" t="str">
        <f t="shared" si="20"/>
        <v>59900</v>
      </c>
      <c r="J1308" s="9">
        <v>59900</v>
      </c>
      <c r="K1308" s="10">
        <v>0.53</v>
      </c>
      <c r="L1308" s="2">
        <v>4.4000000000000004</v>
      </c>
      <c r="M1308" s="11">
        <v>5298</v>
      </c>
      <c r="O1308" t="s">
        <v>4359</v>
      </c>
      <c r="P1308" t="s">
        <v>5113</v>
      </c>
    </row>
    <row r="1309" spans="1:16">
      <c r="A1309" s="2" t="s">
        <v>5114</v>
      </c>
      <c r="B1309" s="2" t="s">
        <v>5114</v>
      </c>
      <c r="C1309" s="2" t="s">
        <v>5114</v>
      </c>
      <c r="D1309" t="s">
        <v>4526</v>
      </c>
      <c r="E1309" s="2" t="s">
        <v>292</v>
      </c>
      <c r="F1309" s="4" t="s">
        <v>293</v>
      </c>
      <c r="G1309" s="7">
        <v>649</v>
      </c>
      <c r="H1309" s="2" t="s">
        <v>1243</v>
      </c>
      <c r="I1309" s="8" t="str">
        <f t="shared" si="20"/>
        <v>670</v>
      </c>
      <c r="J1309" s="9">
        <v>670</v>
      </c>
      <c r="K1309" s="10">
        <v>0.03</v>
      </c>
      <c r="L1309" s="2">
        <v>4.0999999999999996</v>
      </c>
      <c r="M1309" s="11">
        <v>7786</v>
      </c>
      <c r="O1309" t="s">
        <v>4359</v>
      </c>
      <c r="P1309" t="s">
        <v>5115</v>
      </c>
    </row>
    <row r="1310" spans="1:16">
      <c r="A1310" s="2" t="s">
        <v>5116</v>
      </c>
      <c r="B1310" s="2" t="s">
        <v>5116</v>
      </c>
      <c r="C1310" s="2" t="s">
        <v>5116</v>
      </c>
      <c r="D1310" t="s">
        <v>4522</v>
      </c>
      <c r="E1310" s="2" t="s">
        <v>5117</v>
      </c>
      <c r="F1310" s="4" t="s">
        <v>5118</v>
      </c>
      <c r="G1310" s="7">
        <v>193</v>
      </c>
      <c r="H1310" s="2" t="s">
        <v>17</v>
      </c>
      <c r="I1310" s="8" t="str">
        <f t="shared" si="20"/>
        <v>399</v>
      </c>
      <c r="J1310" s="9">
        <v>399</v>
      </c>
      <c r="K1310" s="10">
        <v>0.52</v>
      </c>
      <c r="L1310" s="2">
        <v>3.6</v>
      </c>
      <c r="M1310" s="2">
        <v>37</v>
      </c>
      <c r="O1310" t="s">
        <v>4359</v>
      </c>
      <c r="P1310" t="s">
        <v>5119</v>
      </c>
    </row>
    <row r="1311" spans="1:16">
      <c r="A1311" s="2" t="s">
        <v>5120</v>
      </c>
      <c r="B1311" s="2" t="s">
        <v>5120</v>
      </c>
      <c r="C1311" s="2" t="s">
        <v>5120</v>
      </c>
      <c r="D1311" t="s">
        <v>4108</v>
      </c>
      <c r="E1311" s="2" t="s">
        <v>416</v>
      </c>
      <c r="F1311" s="4" t="s">
        <v>554</v>
      </c>
      <c r="G1311" s="7">
        <v>1299</v>
      </c>
      <c r="H1311" s="2" t="s">
        <v>2832</v>
      </c>
      <c r="I1311" s="8" t="str">
        <f t="shared" si="20"/>
        <v>2495</v>
      </c>
      <c r="J1311" s="9">
        <v>2495</v>
      </c>
      <c r="K1311" s="10">
        <v>0.48</v>
      </c>
      <c r="L1311" s="2">
        <v>2</v>
      </c>
      <c r="M1311" s="2">
        <v>2</v>
      </c>
      <c r="O1311" t="s">
        <v>4359</v>
      </c>
      <c r="P1311" t="s">
        <v>5121</v>
      </c>
    </row>
    <row r="1312" spans="1:16">
      <c r="A1312" s="2" t="s">
        <v>5122</v>
      </c>
      <c r="B1312" s="2" t="s">
        <v>5122</v>
      </c>
      <c r="C1312" s="2" t="s">
        <v>5122</v>
      </c>
      <c r="D1312" t="s">
        <v>4168</v>
      </c>
      <c r="E1312" s="2" t="s">
        <v>5123</v>
      </c>
      <c r="F1312" s="4" t="s">
        <v>5124</v>
      </c>
      <c r="G1312" s="7">
        <v>2449</v>
      </c>
      <c r="H1312" s="2" t="s">
        <v>5125</v>
      </c>
      <c r="I1312" s="8" t="str">
        <f t="shared" si="20"/>
        <v>3390</v>
      </c>
      <c r="J1312" s="9">
        <v>3390</v>
      </c>
      <c r="K1312" s="10">
        <v>0.28000000000000003</v>
      </c>
      <c r="L1312" s="2">
        <v>4</v>
      </c>
      <c r="M1312" s="11">
        <v>5206</v>
      </c>
      <c r="O1312" t="s">
        <v>4359</v>
      </c>
      <c r="P1312" t="s">
        <v>5126</v>
      </c>
    </row>
    <row r="1313" spans="1:16">
      <c r="A1313" s="2" t="s">
        <v>5127</v>
      </c>
      <c r="B1313" s="2" t="s">
        <v>5127</v>
      </c>
      <c r="C1313" s="2" t="s">
        <v>5127</v>
      </c>
      <c r="D1313" t="s">
        <v>4173</v>
      </c>
      <c r="E1313" s="2" t="s">
        <v>2717</v>
      </c>
      <c r="F1313" s="4" t="s">
        <v>2718</v>
      </c>
      <c r="G1313" s="7">
        <v>1049</v>
      </c>
      <c r="H1313" s="2" t="s">
        <v>780</v>
      </c>
      <c r="I1313" s="8" t="str">
        <f t="shared" si="20"/>
        <v>2499</v>
      </c>
      <c r="J1313" s="9">
        <v>2499</v>
      </c>
      <c r="K1313" s="10">
        <v>0.57999999999999996</v>
      </c>
      <c r="L1313" s="2">
        <v>3.7</v>
      </c>
      <c r="M1313" s="2">
        <v>638</v>
      </c>
      <c r="O1313" t="s">
        <v>4359</v>
      </c>
      <c r="P1313" t="s">
        <v>5128</v>
      </c>
    </row>
    <row r="1314" spans="1:16">
      <c r="A1314" s="2" t="s">
        <v>5129</v>
      </c>
      <c r="B1314" s="2" t="s">
        <v>5129</v>
      </c>
      <c r="C1314" s="2" t="s">
        <v>5129</v>
      </c>
      <c r="D1314" t="s">
        <v>4963</v>
      </c>
      <c r="E1314" s="2" t="s">
        <v>647</v>
      </c>
      <c r="F1314" s="4" t="s">
        <v>4587</v>
      </c>
      <c r="G1314" s="7">
        <v>2399</v>
      </c>
      <c r="H1314" s="2" t="s">
        <v>5062</v>
      </c>
      <c r="I1314" s="8" t="str">
        <f t="shared" si="20"/>
        <v>4200</v>
      </c>
      <c r="J1314" s="9">
        <v>4200</v>
      </c>
      <c r="K1314" s="10">
        <v>0.43</v>
      </c>
      <c r="L1314" s="2">
        <v>3.8</v>
      </c>
      <c r="M1314" s="2">
        <v>397</v>
      </c>
      <c r="O1314" t="s">
        <v>4359</v>
      </c>
      <c r="P1314" t="s">
        <v>5130</v>
      </c>
    </row>
    <row r="1315" spans="1:16">
      <c r="A1315" s="2" t="s">
        <v>5131</v>
      </c>
      <c r="B1315" s="2" t="s">
        <v>5131</v>
      </c>
      <c r="C1315" s="2" t="s">
        <v>5131</v>
      </c>
      <c r="D1315" t="s">
        <v>4286</v>
      </c>
      <c r="E1315" s="2" t="s">
        <v>5132</v>
      </c>
      <c r="F1315" s="4" t="s">
        <v>5133</v>
      </c>
      <c r="G1315" s="7">
        <v>2286</v>
      </c>
      <c r="H1315" s="2" t="s">
        <v>4977</v>
      </c>
      <c r="I1315" s="8" t="str">
        <f t="shared" si="20"/>
        <v>4495</v>
      </c>
      <c r="J1315" s="9">
        <v>4495</v>
      </c>
      <c r="K1315" s="10">
        <v>0.49</v>
      </c>
      <c r="L1315" s="2">
        <v>3.9</v>
      </c>
      <c r="M1315" s="2">
        <v>326</v>
      </c>
      <c r="O1315" t="s">
        <v>4359</v>
      </c>
      <c r="P1315" t="s">
        <v>5134</v>
      </c>
    </row>
    <row r="1316" spans="1:16">
      <c r="A1316" s="2" t="s">
        <v>5135</v>
      </c>
      <c r="B1316" s="2" t="s">
        <v>5135</v>
      </c>
      <c r="C1316" s="2" t="s">
        <v>5135</v>
      </c>
      <c r="D1316" t="s">
        <v>4817</v>
      </c>
      <c r="E1316" s="2" t="s">
        <v>51</v>
      </c>
      <c r="F1316" s="4" t="s">
        <v>62</v>
      </c>
      <c r="G1316" s="7">
        <v>499</v>
      </c>
      <c r="H1316" s="2" t="s">
        <v>264</v>
      </c>
      <c r="I1316" s="8" t="str">
        <f t="shared" si="20"/>
        <v>2199</v>
      </c>
      <c r="J1316" s="9">
        <v>2199</v>
      </c>
      <c r="K1316" s="10">
        <v>0.77</v>
      </c>
      <c r="L1316" s="2">
        <v>3.1</v>
      </c>
      <c r="M1316" s="11">
        <v>3527</v>
      </c>
      <c r="O1316" t="s">
        <v>4359</v>
      </c>
      <c r="P1316" t="s">
        <v>5136</v>
      </c>
    </row>
    <row r="1317" spans="1:16">
      <c r="A1317" s="2" t="s">
        <v>5137</v>
      </c>
      <c r="B1317" s="2" t="s">
        <v>5137</v>
      </c>
      <c r="C1317" s="2" t="s">
        <v>5137</v>
      </c>
      <c r="D1317" t="s">
        <v>4401</v>
      </c>
      <c r="E1317" s="2" t="s">
        <v>2693</v>
      </c>
      <c r="F1317" s="4" t="s">
        <v>2694</v>
      </c>
      <c r="G1317" s="7">
        <v>429</v>
      </c>
      <c r="H1317" s="2" t="s">
        <v>63</v>
      </c>
      <c r="I1317" s="8" t="str">
        <f t="shared" si="20"/>
        <v>999</v>
      </c>
      <c r="J1317" s="9">
        <v>999</v>
      </c>
      <c r="K1317" s="10">
        <v>0.56999999999999995</v>
      </c>
      <c r="L1317" s="2">
        <v>3</v>
      </c>
      <c r="M1317" s="2">
        <v>617</v>
      </c>
      <c r="O1317" t="s">
        <v>4359</v>
      </c>
      <c r="P1317" t="s">
        <v>5138</v>
      </c>
    </row>
    <row r="1318" spans="1:16">
      <c r="A1318" s="2" t="s">
        <v>5139</v>
      </c>
      <c r="B1318" s="2" t="s">
        <v>5139</v>
      </c>
      <c r="C1318" s="2" t="s">
        <v>5139</v>
      </c>
      <c r="D1318" t="s">
        <v>4326</v>
      </c>
      <c r="E1318" s="2" t="s">
        <v>57</v>
      </c>
      <c r="F1318" s="4" t="s">
        <v>75</v>
      </c>
      <c r="G1318" s="7">
        <v>299</v>
      </c>
      <c r="H1318" s="2" t="s">
        <v>597</v>
      </c>
      <c r="I1318" s="8" t="str">
        <f t="shared" si="20"/>
        <v>595</v>
      </c>
      <c r="J1318" s="9">
        <v>595</v>
      </c>
      <c r="K1318" s="10">
        <v>0.5</v>
      </c>
      <c r="L1318" s="2">
        <v>4</v>
      </c>
      <c r="M1318" s="2">
        <v>314</v>
      </c>
      <c r="O1318" t="s">
        <v>4359</v>
      </c>
      <c r="P1318" t="s">
        <v>5140</v>
      </c>
    </row>
    <row r="1319" spans="1:16">
      <c r="A1319" s="2" t="s">
        <v>5141</v>
      </c>
      <c r="B1319" s="2" t="s">
        <v>5141</v>
      </c>
      <c r="C1319" s="2" t="s">
        <v>5141</v>
      </c>
      <c r="D1319" t="s">
        <v>4672</v>
      </c>
      <c r="E1319" s="2" t="s">
        <v>5142</v>
      </c>
      <c r="F1319" s="4" t="s">
        <v>5143</v>
      </c>
      <c r="G1319" s="7">
        <v>5395</v>
      </c>
      <c r="H1319" s="2" t="s">
        <v>146</v>
      </c>
      <c r="I1319" s="8" t="str">
        <f t="shared" si="20"/>
        <v>19990</v>
      </c>
      <c r="J1319" s="9">
        <v>19990</v>
      </c>
      <c r="K1319" s="10">
        <v>0.73</v>
      </c>
      <c r="L1319" s="2">
        <v>4.4000000000000004</v>
      </c>
      <c r="M1319" s="2">
        <v>535</v>
      </c>
      <c r="O1319" t="s">
        <v>4359</v>
      </c>
      <c r="P1319" t="s">
        <v>5144</v>
      </c>
    </row>
    <row r="1320" spans="1:16">
      <c r="A1320" s="2" t="s">
        <v>5145</v>
      </c>
      <c r="B1320" s="2" t="s">
        <v>5145</v>
      </c>
      <c r="C1320" s="2" t="s">
        <v>5145</v>
      </c>
      <c r="D1320" t="s">
        <v>4162</v>
      </c>
      <c r="E1320" s="2" t="s">
        <v>5146</v>
      </c>
      <c r="F1320" s="4" t="s">
        <v>5147</v>
      </c>
      <c r="G1320" s="7">
        <v>559</v>
      </c>
      <c r="H1320" s="2" t="s">
        <v>5148</v>
      </c>
      <c r="I1320" s="8" t="str">
        <f t="shared" si="20"/>
        <v>1010</v>
      </c>
      <c r="J1320" s="9">
        <v>1010</v>
      </c>
      <c r="K1320" s="10">
        <v>0.45</v>
      </c>
      <c r="L1320" s="2">
        <v>4.0999999999999996</v>
      </c>
      <c r="M1320" s="11">
        <v>17325</v>
      </c>
      <c r="O1320" t="s">
        <v>4359</v>
      </c>
      <c r="P1320" t="s">
        <v>5149</v>
      </c>
    </row>
    <row r="1321" spans="1:16">
      <c r="A1321" s="2" t="s">
        <v>5150</v>
      </c>
      <c r="B1321" s="2" t="s">
        <v>5150</v>
      </c>
      <c r="C1321" s="2" t="s">
        <v>5150</v>
      </c>
      <c r="D1321" t="s">
        <v>4162</v>
      </c>
      <c r="E1321" s="2" t="s">
        <v>5151</v>
      </c>
      <c r="F1321" s="4" t="s">
        <v>5152</v>
      </c>
      <c r="G1321" s="7">
        <v>660</v>
      </c>
      <c r="H1321" s="2" t="s">
        <v>1034</v>
      </c>
      <c r="I1321" s="8" t="str">
        <f t="shared" si="20"/>
        <v>1100</v>
      </c>
      <c r="J1321" s="9">
        <v>1100</v>
      </c>
      <c r="K1321" s="10">
        <v>0.4</v>
      </c>
      <c r="L1321" s="2">
        <v>3.6</v>
      </c>
      <c r="M1321" s="2">
        <v>91</v>
      </c>
      <c r="O1321" t="s">
        <v>4359</v>
      </c>
      <c r="P1321" t="s">
        <v>5153</v>
      </c>
    </row>
    <row r="1322" spans="1:16">
      <c r="A1322" s="2" t="s">
        <v>5154</v>
      </c>
      <c r="B1322" s="2" t="s">
        <v>5154</v>
      </c>
      <c r="C1322" s="2" t="s">
        <v>5154</v>
      </c>
      <c r="D1322" t="s">
        <v>4316</v>
      </c>
      <c r="E1322" s="2" t="s">
        <v>5155</v>
      </c>
      <c r="F1322" s="4" t="s">
        <v>5156</v>
      </c>
      <c r="G1322" s="7">
        <v>419</v>
      </c>
      <c r="H1322" s="2" t="s">
        <v>63</v>
      </c>
      <c r="I1322" s="8" t="str">
        <f t="shared" si="20"/>
        <v>999</v>
      </c>
      <c r="J1322" s="9">
        <v>999</v>
      </c>
      <c r="K1322" s="10">
        <v>0.57999999999999996</v>
      </c>
      <c r="L1322" s="2">
        <v>4.4000000000000004</v>
      </c>
      <c r="M1322" s="2">
        <v>227</v>
      </c>
      <c r="O1322" t="s">
        <v>4359</v>
      </c>
      <c r="P1322" t="s">
        <v>5157</v>
      </c>
    </row>
    <row r="1323" spans="1:16">
      <c r="A1323" s="2" t="s">
        <v>5158</v>
      </c>
      <c r="B1323" s="2" t="s">
        <v>5158</v>
      </c>
      <c r="C1323" s="2" t="s">
        <v>5158</v>
      </c>
      <c r="D1323" t="s">
        <v>4200</v>
      </c>
      <c r="E1323" s="2" t="s">
        <v>5159</v>
      </c>
      <c r="F1323" s="4" t="s">
        <v>5160</v>
      </c>
      <c r="G1323" s="7">
        <v>7349</v>
      </c>
      <c r="H1323" s="2" t="s">
        <v>5161</v>
      </c>
      <c r="I1323" s="8" t="str">
        <f t="shared" si="20"/>
        <v>10900</v>
      </c>
      <c r="J1323" s="9">
        <v>10900</v>
      </c>
      <c r="K1323" s="10">
        <v>0.33</v>
      </c>
      <c r="L1323" s="2">
        <v>4.2</v>
      </c>
      <c r="M1323" s="11">
        <v>11957</v>
      </c>
      <c r="O1323" t="s">
        <v>4359</v>
      </c>
      <c r="P1323" t="s">
        <v>5162</v>
      </c>
    </row>
    <row r="1324" spans="1:16">
      <c r="A1324" s="2" t="s">
        <v>5163</v>
      </c>
      <c r="B1324" s="2" t="s">
        <v>5163</v>
      </c>
      <c r="C1324" s="2" t="s">
        <v>5163</v>
      </c>
      <c r="D1324" t="s">
        <v>4404</v>
      </c>
      <c r="E1324" s="2" t="s">
        <v>1883</v>
      </c>
      <c r="F1324" s="4" t="s">
        <v>4880</v>
      </c>
      <c r="G1324" s="7">
        <v>2899</v>
      </c>
      <c r="H1324" s="2" t="s">
        <v>5164</v>
      </c>
      <c r="I1324" s="8" t="str">
        <f t="shared" si="20"/>
        <v>4005</v>
      </c>
      <c r="J1324" s="9">
        <v>4005</v>
      </c>
      <c r="K1324" s="10">
        <v>0.28000000000000003</v>
      </c>
      <c r="L1324" s="2">
        <v>4.3</v>
      </c>
      <c r="M1324" s="11">
        <v>7140</v>
      </c>
      <c r="O1324" t="s">
        <v>4359</v>
      </c>
      <c r="P1324" t="s">
        <v>5165</v>
      </c>
    </row>
    <row r="1325" spans="1:16">
      <c r="A1325" s="2" t="s">
        <v>5166</v>
      </c>
      <c r="B1325" s="2" t="s">
        <v>5166</v>
      </c>
      <c r="C1325" s="2" t="s">
        <v>5166</v>
      </c>
      <c r="D1325" t="s">
        <v>4286</v>
      </c>
      <c r="E1325" s="2" t="s">
        <v>126</v>
      </c>
      <c r="F1325" s="4" t="s">
        <v>1458</v>
      </c>
      <c r="G1325" s="7">
        <v>1799</v>
      </c>
      <c r="H1325" s="2" t="s">
        <v>3322</v>
      </c>
      <c r="I1325" s="8" t="str">
        <f t="shared" si="20"/>
        <v>3295</v>
      </c>
      <c r="J1325" s="9">
        <v>3295</v>
      </c>
      <c r="K1325" s="10">
        <v>0.45</v>
      </c>
      <c r="L1325" s="2">
        <v>3.8</v>
      </c>
      <c r="M1325" s="2">
        <v>687</v>
      </c>
      <c r="O1325" t="s">
        <v>4359</v>
      </c>
      <c r="P1325" t="s">
        <v>5167</v>
      </c>
    </row>
    <row r="1326" spans="1:16">
      <c r="A1326" s="2" t="s">
        <v>5168</v>
      </c>
      <c r="B1326" s="2" t="s">
        <v>5168</v>
      </c>
      <c r="C1326" s="2" t="s">
        <v>5168</v>
      </c>
      <c r="D1326" t="s">
        <v>4326</v>
      </c>
      <c r="E1326" s="2" t="s">
        <v>5169</v>
      </c>
      <c r="F1326" s="4" t="s">
        <v>5170</v>
      </c>
      <c r="G1326" s="7">
        <v>1474</v>
      </c>
      <c r="H1326" s="2" t="s">
        <v>5171</v>
      </c>
      <c r="I1326" s="8" t="str">
        <f t="shared" si="20"/>
        <v>4650</v>
      </c>
      <c r="J1326" s="9">
        <v>4650</v>
      </c>
      <c r="K1326" s="10">
        <v>0.68</v>
      </c>
      <c r="L1326" s="2">
        <v>4.0999999999999996</v>
      </c>
      <c r="M1326" s="11">
        <v>1045</v>
      </c>
      <c r="O1326" t="s">
        <v>4359</v>
      </c>
      <c r="P1326" t="s">
        <v>5172</v>
      </c>
    </row>
    <row r="1327" spans="1:16">
      <c r="A1327" s="2" t="s">
        <v>5173</v>
      </c>
      <c r="B1327" s="2" t="s">
        <v>5173</v>
      </c>
      <c r="C1327" s="2" t="s">
        <v>5173</v>
      </c>
      <c r="D1327" t="s">
        <v>4672</v>
      </c>
      <c r="E1327" s="2" t="s">
        <v>298</v>
      </c>
      <c r="F1327" s="4" t="s">
        <v>299</v>
      </c>
      <c r="G1327" s="7">
        <v>15999</v>
      </c>
      <c r="H1327" s="2" t="s">
        <v>5174</v>
      </c>
      <c r="I1327" s="8" t="str">
        <f t="shared" si="20"/>
        <v>24500</v>
      </c>
      <c r="J1327" s="9">
        <v>24500</v>
      </c>
      <c r="K1327" s="10">
        <v>0.35</v>
      </c>
      <c r="L1327" s="2">
        <v>4</v>
      </c>
      <c r="M1327" s="11">
        <v>11206</v>
      </c>
      <c r="O1327" t="s">
        <v>4359</v>
      </c>
      <c r="P1327" t="s">
        <v>5175</v>
      </c>
    </row>
    <row r="1328" spans="1:16">
      <c r="A1328" s="2" t="s">
        <v>5176</v>
      </c>
      <c r="B1328" s="2" t="s">
        <v>5176</v>
      </c>
      <c r="C1328" s="2" t="s">
        <v>5176</v>
      </c>
      <c r="D1328" t="s">
        <v>4173</v>
      </c>
      <c r="E1328" s="2" t="s">
        <v>4236</v>
      </c>
      <c r="F1328" s="4" t="s">
        <v>5177</v>
      </c>
      <c r="G1328" s="7">
        <v>3645</v>
      </c>
      <c r="H1328" s="2" t="s">
        <v>5178</v>
      </c>
      <c r="I1328" s="8" t="str">
        <f t="shared" si="20"/>
        <v>6070</v>
      </c>
      <c r="J1328" s="9">
        <v>6070</v>
      </c>
      <c r="K1328" s="10">
        <v>0.4</v>
      </c>
      <c r="L1328" s="2">
        <v>4.2</v>
      </c>
      <c r="M1328" s="2">
        <v>561</v>
      </c>
      <c r="O1328" t="s">
        <v>4359</v>
      </c>
      <c r="P1328" t="s">
        <v>5179</v>
      </c>
    </row>
    <row r="1329" spans="1:16">
      <c r="A1329" s="2" t="s">
        <v>5180</v>
      </c>
      <c r="B1329" s="2" t="s">
        <v>5180</v>
      </c>
      <c r="C1329" s="2" t="s">
        <v>5180</v>
      </c>
      <c r="D1329" t="s">
        <v>4158</v>
      </c>
      <c r="E1329" s="2" t="s">
        <v>2933</v>
      </c>
      <c r="F1329" s="4" t="s">
        <v>5181</v>
      </c>
      <c r="G1329" s="7">
        <v>375</v>
      </c>
      <c r="H1329" s="2" t="s">
        <v>63</v>
      </c>
      <c r="I1329" s="8" t="str">
        <f t="shared" si="20"/>
        <v>999</v>
      </c>
      <c r="J1329" s="9">
        <v>999</v>
      </c>
      <c r="K1329" s="10">
        <v>0.62</v>
      </c>
      <c r="L1329" s="2">
        <v>3.6</v>
      </c>
      <c r="M1329" s="11">
        <v>1988</v>
      </c>
      <c r="O1329" t="s">
        <v>4359</v>
      </c>
      <c r="P1329" t="s">
        <v>5182</v>
      </c>
    </row>
    <row r="1330" spans="1:16">
      <c r="A1330" s="2" t="s">
        <v>5183</v>
      </c>
      <c r="B1330" s="2" t="s">
        <v>5183</v>
      </c>
      <c r="C1330" s="2" t="s">
        <v>5183</v>
      </c>
      <c r="D1330" t="s">
        <v>4542</v>
      </c>
      <c r="E1330" s="2" t="s">
        <v>5184</v>
      </c>
      <c r="F1330" s="4" t="s">
        <v>5185</v>
      </c>
      <c r="G1330" s="7">
        <v>2976</v>
      </c>
      <c r="H1330" s="2" t="s">
        <v>4282</v>
      </c>
      <c r="I1330" s="8" t="str">
        <f t="shared" si="20"/>
        <v>3945</v>
      </c>
      <c r="J1330" s="9">
        <v>3945</v>
      </c>
      <c r="K1330" s="10">
        <v>0.25</v>
      </c>
      <c r="L1330" s="2">
        <v>4.2</v>
      </c>
      <c r="M1330" s="11">
        <v>3740</v>
      </c>
      <c r="O1330" t="s">
        <v>4359</v>
      </c>
      <c r="P1330" t="s">
        <v>5186</v>
      </c>
    </row>
    <row r="1331" spans="1:16">
      <c r="A1331" s="2" t="s">
        <v>5187</v>
      </c>
      <c r="B1331" s="2" t="s">
        <v>5187</v>
      </c>
      <c r="C1331" s="2" t="s">
        <v>5187</v>
      </c>
      <c r="D1331" t="s">
        <v>4988</v>
      </c>
      <c r="E1331" s="2" t="s">
        <v>19</v>
      </c>
      <c r="F1331" s="4" t="s">
        <v>478</v>
      </c>
      <c r="G1331" s="7">
        <v>1099</v>
      </c>
      <c r="H1331" s="2" t="s">
        <v>306</v>
      </c>
      <c r="I1331" s="8" t="str">
        <f t="shared" si="20"/>
        <v>1499</v>
      </c>
      <c r="J1331" s="9">
        <v>1499</v>
      </c>
      <c r="K1331" s="10">
        <v>0.27</v>
      </c>
      <c r="L1331" s="2">
        <v>4.0999999999999996</v>
      </c>
      <c r="M1331" s="11">
        <v>4401</v>
      </c>
      <c r="O1331" t="s">
        <v>4359</v>
      </c>
      <c r="P1331" t="s">
        <v>5188</v>
      </c>
    </row>
    <row r="1332" spans="1:16">
      <c r="A1332" s="2" t="s">
        <v>5189</v>
      </c>
      <c r="B1332" s="2" t="s">
        <v>5189</v>
      </c>
      <c r="C1332" s="2" t="s">
        <v>5189</v>
      </c>
      <c r="D1332" t="s">
        <v>4251</v>
      </c>
      <c r="E1332" s="2" t="s">
        <v>5190</v>
      </c>
      <c r="F1332" s="4" t="s">
        <v>5191</v>
      </c>
      <c r="G1332" s="7">
        <v>2575</v>
      </c>
      <c r="H1332" s="2" t="s">
        <v>5192</v>
      </c>
      <c r="I1332" s="8" t="str">
        <f t="shared" si="20"/>
        <v>6700</v>
      </c>
      <c r="J1332" s="9">
        <v>6700</v>
      </c>
      <c r="K1332" s="10">
        <v>0.62</v>
      </c>
      <c r="L1332" s="2">
        <v>4.2</v>
      </c>
      <c r="M1332" s="2">
        <v>611</v>
      </c>
      <c r="O1332" t="s">
        <v>4359</v>
      </c>
      <c r="P1332" t="s">
        <v>5193</v>
      </c>
    </row>
    <row r="1333" spans="1:16">
      <c r="A1333" s="2" t="s">
        <v>5194</v>
      </c>
      <c r="B1333" s="2" t="s">
        <v>5194</v>
      </c>
      <c r="C1333" s="2" t="s">
        <v>5194</v>
      </c>
      <c r="D1333" t="s">
        <v>4168</v>
      </c>
      <c r="E1333" s="2" t="s">
        <v>5195</v>
      </c>
      <c r="F1333" s="4" t="s">
        <v>5196</v>
      </c>
      <c r="G1333" s="7">
        <v>1649</v>
      </c>
      <c r="H1333" s="2" t="s">
        <v>2740</v>
      </c>
      <c r="I1333" s="8" t="str">
        <f t="shared" si="20"/>
        <v>2800</v>
      </c>
      <c r="J1333" s="9">
        <v>2800</v>
      </c>
      <c r="K1333" s="10">
        <v>0.41</v>
      </c>
      <c r="L1333" s="2">
        <v>3.9</v>
      </c>
      <c r="M1333" s="11">
        <v>2162</v>
      </c>
      <c r="O1333" t="s">
        <v>4359</v>
      </c>
      <c r="P1333" t="s">
        <v>5197</v>
      </c>
    </row>
    <row r="1334" spans="1:16">
      <c r="A1334" s="2" t="s">
        <v>5198</v>
      </c>
      <c r="B1334" s="2" t="s">
        <v>5198</v>
      </c>
      <c r="C1334" s="2" t="s">
        <v>5198</v>
      </c>
      <c r="D1334" t="s">
        <v>4158</v>
      </c>
      <c r="E1334" s="2" t="s">
        <v>76</v>
      </c>
      <c r="F1334" s="4" t="s">
        <v>272</v>
      </c>
      <c r="G1334" s="7">
        <v>799</v>
      </c>
      <c r="H1334" s="2" t="s">
        <v>660</v>
      </c>
      <c r="I1334" s="8" t="str">
        <f t="shared" si="20"/>
        <v>1699</v>
      </c>
      <c r="J1334" s="9">
        <v>1699</v>
      </c>
      <c r="K1334" s="10">
        <v>0.53</v>
      </c>
      <c r="L1334" s="2">
        <v>4</v>
      </c>
      <c r="M1334" s="2">
        <v>97</v>
      </c>
      <c r="O1334" t="s">
        <v>4359</v>
      </c>
      <c r="P1334" t="s">
        <v>5199</v>
      </c>
    </row>
    <row r="1335" spans="1:16">
      <c r="A1335" s="2" t="s">
        <v>5200</v>
      </c>
      <c r="B1335" s="2" t="s">
        <v>5200</v>
      </c>
      <c r="C1335" s="2" t="s">
        <v>5200</v>
      </c>
      <c r="D1335" t="s">
        <v>4158</v>
      </c>
      <c r="E1335" s="2" t="s">
        <v>5201</v>
      </c>
      <c r="F1335" s="4" t="s">
        <v>5202</v>
      </c>
      <c r="G1335" s="7">
        <v>765</v>
      </c>
      <c r="H1335" s="2" t="s">
        <v>124</v>
      </c>
      <c r="I1335" s="8" t="str">
        <f t="shared" si="20"/>
        <v>970</v>
      </c>
      <c r="J1335" s="9">
        <v>970</v>
      </c>
      <c r="K1335" s="10">
        <v>0.21</v>
      </c>
      <c r="L1335" s="2">
        <v>4.2</v>
      </c>
      <c r="M1335" s="11">
        <v>6055</v>
      </c>
      <c r="O1335" t="s">
        <v>4359</v>
      </c>
      <c r="P1335" t="s">
        <v>5203</v>
      </c>
    </row>
    <row r="1336" spans="1:16">
      <c r="A1336" s="2" t="s">
        <v>5204</v>
      </c>
      <c r="B1336" s="2" t="s">
        <v>5204</v>
      </c>
      <c r="C1336" s="2" t="s">
        <v>5204</v>
      </c>
      <c r="D1336" t="s">
        <v>4112</v>
      </c>
      <c r="E1336" s="2" t="s">
        <v>63</v>
      </c>
      <c r="F1336" s="4" t="s">
        <v>229</v>
      </c>
      <c r="G1336" s="7">
        <v>999</v>
      </c>
      <c r="H1336" s="2" t="s">
        <v>635</v>
      </c>
      <c r="I1336" s="8" t="str">
        <f t="shared" si="20"/>
        <v>1500</v>
      </c>
      <c r="J1336" s="9">
        <v>1500</v>
      </c>
      <c r="K1336" s="10">
        <v>0.33</v>
      </c>
      <c r="L1336" s="2">
        <v>4.2</v>
      </c>
      <c r="M1336" s="2">
        <v>386</v>
      </c>
      <c r="O1336" t="s">
        <v>4359</v>
      </c>
      <c r="P1336" t="s">
        <v>5205</v>
      </c>
    </row>
    <row r="1337" spans="1:16">
      <c r="A1337" s="2" t="s">
        <v>5206</v>
      </c>
      <c r="B1337" s="2" t="s">
        <v>5206</v>
      </c>
      <c r="C1337" s="2" t="s">
        <v>5206</v>
      </c>
      <c r="D1337" t="s">
        <v>5207</v>
      </c>
      <c r="E1337" s="2" t="s">
        <v>5208</v>
      </c>
      <c r="F1337" s="4" t="s">
        <v>5209</v>
      </c>
      <c r="G1337" s="7">
        <v>587</v>
      </c>
      <c r="H1337" s="2" t="s">
        <v>2569</v>
      </c>
      <c r="I1337" s="8" t="str">
        <f t="shared" si="20"/>
        <v>1295</v>
      </c>
      <c r="J1337" s="9">
        <v>1295</v>
      </c>
      <c r="K1337" s="10">
        <v>0.55000000000000004</v>
      </c>
      <c r="L1337" s="2">
        <v>4.0999999999999996</v>
      </c>
      <c r="M1337" s="2">
        <v>557</v>
      </c>
      <c r="O1337" t="s">
        <v>4359</v>
      </c>
      <c r="P1337" t="s">
        <v>5210</v>
      </c>
    </row>
    <row r="1338" spans="1:16">
      <c r="A1338" s="2" t="s">
        <v>5211</v>
      </c>
      <c r="B1338" s="2" t="s">
        <v>5211</v>
      </c>
      <c r="C1338" s="2" t="s">
        <v>5211</v>
      </c>
      <c r="D1338" t="s">
        <v>5212</v>
      </c>
      <c r="E1338" s="2" t="s">
        <v>5213</v>
      </c>
      <c r="F1338" s="4" t="s">
        <v>5214</v>
      </c>
      <c r="G1338" s="7">
        <v>12609</v>
      </c>
      <c r="H1338" s="2" t="s">
        <v>617</v>
      </c>
      <c r="I1338" s="8" t="str">
        <f t="shared" si="20"/>
        <v>23999</v>
      </c>
      <c r="J1338" s="9">
        <v>23999</v>
      </c>
      <c r="K1338" s="10">
        <v>0.47</v>
      </c>
      <c r="L1338" s="2">
        <v>4.4000000000000004</v>
      </c>
      <c r="M1338" s="11">
        <v>2288</v>
      </c>
      <c r="O1338" t="s">
        <v>4359</v>
      </c>
      <c r="P1338" t="s">
        <v>5215</v>
      </c>
    </row>
    <row r="1339" spans="1:16">
      <c r="A1339" s="2" t="s">
        <v>5216</v>
      </c>
      <c r="B1339" s="2" t="s">
        <v>5216</v>
      </c>
      <c r="C1339" s="2" t="s">
        <v>5216</v>
      </c>
      <c r="D1339" t="s">
        <v>4162</v>
      </c>
      <c r="E1339" s="2" t="s">
        <v>35</v>
      </c>
      <c r="F1339" s="4" t="s">
        <v>1361</v>
      </c>
      <c r="G1339" s="7">
        <v>699</v>
      </c>
      <c r="H1339" s="2" t="s">
        <v>4969</v>
      </c>
      <c r="I1339" s="8" t="str">
        <f t="shared" si="20"/>
        <v>850</v>
      </c>
      <c r="J1339" s="9">
        <v>850</v>
      </c>
      <c r="K1339" s="10">
        <v>0.18</v>
      </c>
      <c r="L1339" s="2">
        <v>4.0999999999999996</v>
      </c>
      <c r="M1339" s="11">
        <v>1106</v>
      </c>
      <c r="O1339" t="s">
        <v>4359</v>
      </c>
      <c r="P1339" t="s">
        <v>5217</v>
      </c>
    </row>
    <row r="1340" spans="1:16">
      <c r="A1340" s="2" t="s">
        <v>5218</v>
      </c>
      <c r="B1340" s="2" t="s">
        <v>5218</v>
      </c>
      <c r="C1340" s="2" t="s">
        <v>5218</v>
      </c>
      <c r="D1340" t="s">
        <v>4418</v>
      </c>
      <c r="E1340" s="2" t="s">
        <v>2202</v>
      </c>
      <c r="F1340" s="4" t="s">
        <v>2203</v>
      </c>
      <c r="G1340" s="7">
        <v>3799</v>
      </c>
      <c r="H1340" s="2" t="s">
        <v>4571</v>
      </c>
      <c r="I1340" s="8" t="str">
        <f t="shared" si="20"/>
        <v>6000</v>
      </c>
      <c r="J1340" s="9">
        <v>6000</v>
      </c>
      <c r="K1340" s="10">
        <v>0.37</v>
      </c>
      <c r="L1340" s="2">
        <v>4.2</v>
      </c>
      <c r="M1340" s="11">
        <v>11935</v>
      </c>
      <c r="O1340" t="s">
        <v>4359</v>
      </c>
      <c r="P1340" t="s">
        <v>5219</v>
      </c>
    </row>
    <row r="1341" spans="1:16">
      <c r="A1341" s="2" t="s">
        <v>5220</v>
      </c>
      <c r="B1341" s="2" t="s">
        <v>5220</v>
      </c>
      <c r="C1341" s="2" t="s">
        <v>5220</v>
      </c>
      <c r="D1341" t="s">
        <v>4226</v>
      </c>
      <c r="E1341" s="2" t="s">
        <v>4836</v>
      </c>
      <c r="F1341" s="4" t="s">
        <v>5221</v>
      </c>
      <c r="G1341" s="7">
        <v>640</v>
      </c>
      <c r="H1341" s="2" t="s">
        <v>4431</v>
      </c>
      <c r="I1341" s="8" t="str">
        <f t="shared" si="20"/>
        <v>1020</v>
      </c>
      <c r="J1341" s="9">
        <v>1020</v>
      </c>
      <c r="K1341" s="10">
        <v>0.37</v>
      </c>
      <c r="L1341" s="2">
        <v>4.0999999999999996</v>
      </c>
      <c r="M1341" s="11">
        <v>5059</v>
      </c>
      <c r="O1341" t="s">
        <v>4359</v>
      </c>
      <c r="P1341" t="s">
        <v>5222</v>
      </c>
    </row>
    <row r="1342" spans="1:16">
      <c r="A1342" s="2" t="s">
        <v>5223</v>
      </c>
      <c r="B1342" s="2" t="s">
        <v>5223</v>
      </c>
      <c r="C1342" s="2" t="s">
        <v>5223</v>
      </c>
      <c r="D1342" t="s">
        <v>4108</v>
      </c>
      <c r="E1342" s="2" t="s">
        <v>5224</v>
      </c>
      <c r="F1342" s="4" t="s">
        <v>5225</v>
      </c>
      <c r="G1342" s="7">
        <v>979</v>
      </c>
      <c r="H1342" s="2" t="s">
        <v>162</v>
      </c>
      <c r="I1342" s="8" t="str">
        <f t="shared" si="20"/>
        <v>1999</v>
      </c>
      <c r="J1342" s="9">
        <v>1999</v>
      </c>
      <c r="K1342" s="10">
        <v>0.51</v>
      </c>
      <c r="L1342" s="2">
        <v>3.9</v>
      </c>
      <c r="M1342" s="2">
        <v>157</v>
      </c>
      <c r="O1342" t="s">
        <v>4359</v>
      </c>
      <c r="P1342" t="s">
        <v>5226</v>
      </c>
    </row>
    <row r="1343" spans="1:16">
      <c r="A1343" s="2" t="s">
        <v>5227</v>
      </c>
      <c r="B1343" s="2" t="s">
        <v>5227</v>
      </c>
      <c r="C1343" s="2" t="s">
        <v>5227</v>
      </c>
      <c r="D1343" t="s">
        <v>4173</v>
      </c>
      <c r="E1343" s="2" t="s">
        <v>5228</v>
      </c>
      <c r="F1343" s="4" t="s">
        <v>5229</v>
      </c>
      <c r="G1343" s="7">
        <v>5365</v>
      </c>
      <c r="H1343" s="2" t="s">
        <v>5230</v>
      </c>
      <c r="I1343" s="8" t="str">
        <f t="shared" si="20"/>
        <v>7445</v>
      </c>
      <c r="J1343" s="9">
        <v>7445</v>
      </c>
      <c r="K1343" s="10">
        <v>0.28000000000000003</v>
      </c>
      <c r="L1343" s="2">
        <v>3.9</v>
      </c>
      <c r="M1343" s="11">
        <v>3584</v>
      </c>
      <c r="O1343" t="s">
        <v>4359</v>
      </c>
      <c r="P1343" t="s">
        <v>5231</v>
      </c>
    </row>
    <row r="1344" spans="1:16">
      <c r="A1344" s="2" t="s">
        <v>5232</v>
      </c>
      <c r="B1344" s="2" t="s">
        <v>5232</v>
      </c>
      <c r="C1344" s="2" t="s">
        <v>5232</v>
      </c>
      <c r="D1344" t="s">
        <v>4251</v>
      </c>
      <c r="E1344" s="2" t="s">
        <v>4538</v>
      </c>
      <c r="F1344" s="4" t="s">
        <v>4539</v>
      </c>
      <c r="G1344" s="7">
        <v>3199</v>
      </c>
      <c r="H1344" s="2" t="s">
        <v>1368</v>
      </c>
      <c r="I1344" s="8" t="str">
        <f t="shared" si="20"/>
        <v>3500</v>
      </c>
      <c r="J1344" s="9">
        <v>3500</v>
      </c>
      <c r="K1344" s="10">
        <v>0.09</v>
      </c>
      <c r="L1344" s="2">
        <v>4.2</v>
      </c>
      <c r="M1344" s="11">
        <v>1899</v>
      </c>
      <c r="O1344" t="s">
        <v>4359</v>
      </c>
      <c r="P1344" t="s">
        <v>5233</v>
      </c>
    </row>
    <row r="1345" spans="1:16">
      <c r="A1345" s="2" t="s">
        <v>5234</v>
      </c>
      <c r="B1345" s="2" t="s">
        <v>5234</v>
      </c>
      <c r="C1345" s="2" t="s">
        <v>5234</v>
      </c>
      <c r="D1345" t="s">
        <v>4753</v>
      </c>
      <c r="E1345" s="2" t="s">
        <v>5224</v>
      </c>
      <c r="F1345" s="4" t="s">
        <v>5225</v>
      </c>
      <c r="G1345" s="7">
        <v>979</v>
      </c>
      <c r="H1345" s="2" t="s">
        <v>5235</v>
      </c>
      <c r="I1345" s="8" t="str">
        <f t="shared" si="20"/>
        <v>1395</v>
      </c>
      <c r="J1345" s="9">
        <v>1395</v>
      </c>
      <c r="K1345" s="10">
        <v>0.3</v>
      </c>
      <c r="L1345" s="2">
        <v>4.2</v>
      </c>
      <c r="M1345" s="11">
        <v>15252</v>
      </c>
      <c r="O1345" t="s">
        <v>4359</v>
      </c>
      <c r="P1345" t="s">
        <v>5236</v>
      </c>
    </row>
    <row r="1346" spans="1:16">
      <c r="A1346" s="2" t="s">
        <v>5237</v>
      </c>
      <c r="B1346" s="2" t="s">
        <v>5237</v>
      </c>
      <c r="C1346" s="2" t="s">
        <v>5237</v>
      </c>
      <c r="D1346" t="s">
        <v>4103</v>
      </c>
      <c r="E1346" s="2" t="s">
        <v>5238</v>
      </c>
      <c r="F1346" s="4" t="s">
        <v>5239</v>
      </c>
      <c r="G1346" s="7">
        <v>929</v>
      </c>
      <c r="H1346" s="2" t="s">
        <v>264</v>
      </c>
      <c r="I1346" s="8" t="str">
        <f t="shared" si="20"/>
        <v>2199</v>
      </c>
      <c r="J1346" s="9">
        <v>2199</v>
      </c>
      <c r="K1346" s="10">
        <v>0.57999999999999996</v>
      </c>
      <c r="L1346" s="2">
        <v>3.7</v>
      </c>
      <c r="M1346" s="2">
        <v>4</v>
      </c>
      <c r="O1346" t="s">
        <v>4359</v>
      </c>
      <c r="P1346" t="s">
        <v>5240</v>
      </c>
    </row>
    <row r="1347" spans="1:16">
      <c r="A1347" s="2" t="s">
        <v>5241</v>
      </c>
      <c r="B1347" s="2" t="s">
        <v>5241</v>
      </c>
      <c r="C1347" s="2" t="s">
        <v>5241</v>
      </c>
      <c r="D1347" t="s">
        <v>4766</v>
      </c>
      <c r="E1347" s="2" t="s">
        <v>5242</v>
      </c>
      <c r="F1347" s="4" t="s">
        <v>5243</v>
      </c>
      <c r="G1347" s="7">
        <v>3710</v>
      </c>
      <c r="H1347" s="2" t="s">
        <v>5244</v>
      </c>
      <c r="I1347" s="8" t="str">
        <f t="shared" ref="I1347:I1352" si="21">SUBSTITUTE(SUBSTITUTE(H1347, "â‚¹", ""), ",", "")</f>
        <v>4330</v>
      </c>
      <c r="J1347" s="9">
        <v>4330</v>
      </c>
      <c r="K1347" s="10">
        <v>0.14000000000000001</v>
      </c>
      <c r="L1347" s="2">
        <v>3.7</v>
      </c>
      <c r="M1347" s="11">
        <v>1662</v>
      </c>
      <c r="O1347" t="s">
        <v>4359</v>
      </c>
      <c r="P1347" t="s">
        <v>5245</v>
      </c>
    </row>
    <row r="1348" spans="1:16">
      <c r="A1348" s="2" t="s">
        <v>5246</v>
      </c>
      <c r="B1348" s="2" t="s">
        <v>5246</v>
      </c>
      <c r="C1348" s="2" t="s">
        <v>5246</v>
      </c>
      <c r="D1348" t="s">
        <v>4168</v>
      </c>
      <c r="E1348" s="2" t="s">
        <v>5247</v>
      </c>
      <c r="F1348" s="4" t="s">
        <v>5248</v>
      </c>
      <c r="G1348" s="7">
        <v>2033</v>
      </c>
      <c r="H1348" s="2" t="s">
        <v>4476</v>
      </c>
      <c r="I1348" s="8" t="str">
        <f t="shared" si="21"/>
        <v>4295</v>
      </c>
      <c r="J1348" s="9">
        <v>4295</v>
      </c>
      <c r="K1348" s="10">
        <v>0.53</v>
      </c>
      <c r="L1348" s="2">
        <v>3.4</v>
      </c>
      <c r="M1348" s="2">
        <v>422</v>
      </c>
      <c r="O1348" t="s">
        <v>4359</v>
      </c>
      <c r="P1348" t="s">
        <v>5249</v>
      </c>
    </row>
    <row r="1349" spans="1:16">
      <c r="A1349" s="2" t="s">
        <v>5250</v>
      </c>
      <c r="B1349" s="2" t="s">
        <v>5250</v>
      </c>
      <c r="C1349" s="2" t="s">
        <v>5250</v>
      </c>
      <c r="D1349" t="s">
        <v>4103</v>
      </c>
      <c r="E1349" s="2" t="s">
        <v>5251</v>
      </c>
      <c r="F1349" s="4" t="s">
        <v>5252</v>
      </c>
      <c r="G1349" s="7">
        <v>9495</v>
      </c>
      <c r="H1349" s="2" t="s">
        <v>460</v>
      </c>
      <c r="I1349" s="8" t="str">
        <f t="shared" si="21"/>
        <v>18990</v>
      </c>
      <c r="J1349" s="9">
        <v>18990</v>
      </c>
      <c r="K1349" s="10">
        <v>0.5</v>
      </c>
      <c r="L1349" s="2">
        <v>4.2</v>
      </c>
      <c r="M1349" s="2">
        <v>79</v>
      </c>
      <c r="O1349" t="s">
        <v>4359</v>
      </c>
      <c r="P1349" t="s">
        <v>5253</v>
      </c>
    </row>
    <row r="1350" spans="1:16">
      <c r="A1350" s="2" t="s">
        <v>5254</v>
      </c>
      <c r="B1350" s="2" t="s">
        <v>5254</v>
      </c>
      <c r="C1350" s="2" t="s">
        <v>5254</v>
      </c>
      <c r="D1350" t="s">
        <v>4200</v>
      </c>
      <c r="E1350" s="2" t="s">
        <v>4874</v>
      </c>
      <c r="F1350" s="4" t="s">
        <v>4875</v>
      </c>
      <c r="G1350" s="7">
        <v>7799</v>
      </c>
      <c r="H1350" s="2" t="s">
        <v>5255</v>
      </c>
      <c r="I1350" s="8" t="str">
        <f t="shared" si="21"/>
        <v>12500</v>
      </c>
      <c r="J1350" s="9">
        <v>12500</v>
      </c>
      <c r="K1350" s="10">
        <v>0.38</v>
      </c>
      <c r="L1350" s="2">
        <v>4</v>
      </c>
      <c r="M1350" s="11">
        <v>5160</v>
      </c>
      <c r="O1350" t="s">
        <v>4359</v>
      </c>
      <c r="P1350" t="s">
        <v>5256</v>
      </c>
    </row>
    <row r="1351" spans="1:16">
      <c r="A1351" s="2" t="s">
        <v>5257</v>
      </c>
      <c r="B1351" s="2" t="s">
        <v>5257</v>
      </c>
      <c r="C1351" s="2" t="s">
        <v>5257</v>
      </c>
      <c r="D1351" t="s">
        <v>4097</v>
      </c>
      <c r="E1351" s="2" t="s">
        <v>827</v>
      </c>
      <c r="F1351" s="4" t="s">
        <v>828</v>
      </c>
      <c r="G1351" s="7">
        <v>949</v>
      </c>
      <c r="H1351" s="2" t="s">
        <v>5258</v>
      </c>
      <c r="I1351" s="8" t="str">
        <f t="shared" si="21"/>
        <v>2385</v>
      </c>
      <c r="J1351" s="9">
        <v>2385</v>
      </c>
      <c r="K1351" s="10">
        <v>0.6</v>
      </c>
      <c r="L1351" s="2">
        <v>4.0999999999999996</v>
      </c>
      <c r="M1351" s="11">
        <v>2311</v>
      </c>
      <c r="O1351" t="s">
        <v>4359</v>
      </c>
      <c r="P1351" t="s">
        <v>5259</v>
      </c>
    </row>
    <row r="1352" spans="1:16">
      <c r="A1352" s="2" t="s">
        <v>5260</v>
      </c>
      <c r="B1352" s="2" t="s">
        <v>5260</v>
      </c>
      <c r="C1352" s="2" t="s">
        <v>5260</v>
      </c>
      <c r="D1352" t="s">
        <v>4173</v>
      </c>
      <c r="E1352" s="2" t="s">
        <v>3548</v>
      </c>
      <c r="F1352" s="4" t="s">
        <v>5261</v>
      </c>
      <c r="G1352" s="7">
        <v>2790</v>
      </c>
      <c r="H1352" s="2" t="s">
        <v>5262</v>
      </c>
      <c r="I1352" s="8" t="str">
        <f t="shared" si="21"/>
        <v>4890</v>
      </c>
      <c r="J1352" s="9">
        <v>4890</v>
      </c>
      <c r="K1352" s="10">
        <v>0.43</v>
      </c>
      <c r="L1352" s="2">
        <v>3.9</v>
      </c>
      <c r="M1352" s="2">
        <v>588</v>
      </c>
      <c r="O1352" t="s">
        <v>4359</v>
      </c>
      <c r="P1352" t="s">
        <v>5263</v>
      </c>
    </row>
  </sheetData>
  <conditionalFormatting sqref="A2:C1352">
    <cfRule type="duplicateValues" dxfId="11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A60E8-286D-40BF-9DB5-595BDC428F8A}">
  <sheetPr filterMode="1"/>
  <dimension ref="A1:L1352"/>
  <sheetViews>
    <sheetView workbookViewId="0">
      <selection activeCell="I1" activeCellId="1" sqref="A1:A97 I1:I97"/>
    </sheetView>
  </sheetViews>
  <sheetFormatPr defaultRowHeight="15"/>
  <cols>
    <col min="1" max="1" width="17.7109375" customWidth="1"/>
    <col min="2" max="2" width="18.42578125" customWidth="1"/>
    <col min="3" max="3" width="18.85546875" customWidth="1"/>
    <col min="4" max="4" width="21.140625" customWidth="1"/>
    <col min="5" max="5" width="12.7109375" style="2" customWidth="1"/>
    <col min="6" max="6" width="12.42578125" style="2" customWidth="1"/>
    <col min="7" max="7" width="42.5703125" style="2" customWidth="1"/>
    <col min="8" max="8" width="19.5703125" style="2" customWidth="1"/>
    <col min="9" max="9" width="27" style="2" customWidth="1"/>
    <col min="10" max="10" width="25.28515625" style="2" customWidth="1"/>
    <col min="11" max="11" width="36.85546875" customWidth="1"/>
    <col min="12" max="12" width="18.5703125" customWidth="1"/>
    <col min="13" max="13" width="22.5703125" customWidth="1"/>
  </cols>
  <sheetData>
    <row r="1" spans="1:12">
      <c r="A1" s="5" t="s">
        <v>5264</v>
      </c>
      <c r="B1" s="5" t="s">
        <v>5265</v>
      </c>
      <c r="C1" s="13" t="s">
        <v>5266</v>
      </c>
      <c r="D1" t="s">
        <v>5267</v>
      </c>
      <c r="E1" s="15" t="s">
        <v>5268</v>
      </c>
      <c r="F1" s="5" t="s">
        <v>5269</v>
      </c>
      <c r="G1" s="5" t="s">
        <v>5270</v>
      </c>
      <c r="H1" s="2" t="s">
        <v>5271</v>
      </c>
      <c r="I1" s="2" t="s">
        <v>5272</v>
      </c>
      <c r="J1" s="2" t="s">
        <v>5273</v>
      </c>
      <c r="K1" t="s">
        <v>5274</v>
      </c>
    </row>
    <row r="2" spans="1:12" hidden="1">
      <c r="A2" s="2" t="s">
        <v>4005</v>
      </c>
      <c r="B2" s="7">
        <v>77990</v>
      </c>
      <c r="C2" s="9">
        <v>139900</v>
      </c>
      <c r="D2" s="1">
        <v>0.44</v>
      </c>
      <c r="E2" s="12">
        <v>4.7</v>
      </c>
      <c r="F2" s="11">
        <v>5935</v>
      </c>
      <c r="G2" s="2" t="s">
        <v>1109</v>
      </c>
      <c r="H2" s="7">
        <f>C2-B2</f>
        <v>61910</v>
      </c>
      <c r="I2" s="7">
        <f>B2*F2</f>
        <v>462870650</v>
      </c>
      <c r="J2" s="2" t="str">
        <f>IF(E2&gt;= 4,"high rated","need_improvement")</f>
        <v>high rated</v>
      </c>
      <c r="K2" t="s">
        <v>5275</v>
      </c>
    </row>
    <row r="3" spans="1:12" hidden="1">
      <c r="A3" s="2" t="s">
        <v>4002</v>
      </c>
      <c r="B3" s="7">
        <v>61999</v>
      </c>
      <c r="C3" s="9">
        <v>69999</v>
      </c>
      <c r="D3" s="1">
        <v>0.11</v>
      </c>
      <c r="E3" s="12">
        <v>4.0999999999999996</v>
      </c>
      <c r="F3" s="11">
        <v>6753</v>
      </c>
      <c r="G3" s="2" t="s">
        <v>1419</v>
      </c>
      <c r="H3" s="7">
        <f>C3-B3</f>
        <v>8000</v>
      </c>
      <c r="I3" s="7">
        <f>B3*F3</f>
        <v>418679247</v>
      </c>
      <c r="J3" s="2" t="str">
        <f>IF(E3&gt;= 4,"high rated","need_improvement")</f>
        <v>high rated</v>
      </c>
      <c r="K3" t="s">
        <v>5276</v>
      </c>
      <c r="L3" s="14">
        <f>AVERAGE(C2:C985)</f>
        <v>6088.4493018480498</v>
      </c>
    </row>
    <row r="4" spans="1:12" hidden="1">
      <c r="A4" s="2" t="s">
        <v>3999</v>
      </c>
      <c r="B4" s="7">
        <v>54990</v>
      </c>
      <c r="C4" s="9">
        <v>85000</v>
      </c>
      <c r="D4" s="1">
        <v>0.35</v>
      </c>
      <c r="E4" s="12">
        <v>4.3</v>
      </c>
      <c r="F4" s="11">
        <v>3587</v>
      </c>
      <c r="G4" s="2" t="s">
        <v>1133</v>
      </c>
      <c r="H4" s="7">
        <f>C4-B4</f>
        <v>30010</v>
      </c>
      <c r="I4" s="7">
        <f>B4*F4</f>
        <v>197249130</v>
      </c>
      <c r="J4" s="2" t="str">
        <f>IF(E4&gt;= 4,"high rated","need_improvement")</f>
        <v>high rated</v>
      </c>
    </row>
    <row r="5" spans="1:12" hidden="1">
      <c r="A5" s="2" t="s">
        <v>3993</v>
      </c>
      <c r="B5" s="7">
        <v>47990</v>
      </c>
      <c r="C5" s="9">
        <v>70900</v>
      </c>
      <c r="D5" s="1">
        <v>0.32</v>
      </c>
      <c r="E5" s="12">
        <v>4.3</v>
      </c>
      <c r="F5" s="11">
        <v>7109</v>
      </c>
      <c r="G5" s="2" t="s">
        <v>871</v>
      </c>
      <c r="H5" s="7">
        <f>C5-B5</f>
        <v>22910</v>
      </c>
      <c r="I5" s="7">
        <f>B5*F5</f>
        <v>341160910</v>
      </c>
      <c r="J5" s="2" t="str">
        <f>IF(E5&gt;= 4,"high rated","need_improvement")</f>
        <v>high rated</v>
      </c>
      <c r="K5" t="s">
        <v>5277</v>
      </c>
      <c r="L5" s="1">
        <f>AVERAGE(D2:D985)</f>
        <v>0.50240246406570876</v>
      </c>
    </row>
    <row r="6" spans="1:12" hidden="1">
      <c r="A6" s="2" t="s">
        <v>3996</v>
      </c>
      <c r="B6" s="7">
        <v>47990</v>
      </c>
      <c r="C6" s="9">
        <v>79990</v>
      </c>
      <c r="D6" s="1">
        <v>0.4</v>
      </c>
      <c r="E6" s="12">
        <v>4.3</v>
      </c>
      <c r="F6" s="11">
        <v>1376</v>
      </c>
      <c r="G6" s="2" t="s">
        <v>1251</v>
      </c>
      <c r="H6" s="7">
        <f>C6-B6</f>
        <v>32000</v>
      </c>
      <c r="I6" s="7">
        <f>B6*F6</f>
        <v>66034240</v>
      </c>
      <c r="J6" s="2" t="str">
        <f>IF(E6&gt;= 4,"high rated","need_improvement")</f>
        <v>high rated</v>
      </c>
      <c r="K6" t="s">
        <v>5278</v>
      </c>
      <c r="L6" s="16">
        <f>AVERAGE(E2:E985)</f>
        <v>4.115913757700211</v>
      </c>
    </row>
    <row r="7" spans="1:12">
      <c r="A7" s="2" t="s">
        <v>3989</v>
      </c>
      <c r="B7" s="7">
        <v>46999</v>
      </c>
      <c r="C7" s="9">
        <v>69999</v>
      </c>
      <c r="D7" s="1">
        <v>0.33</v>
      </c>
      <c r="E7" s="12">
        <v>4.3</v>
      </c>
      <c r="F7" s="11">
        <v>21252</v>
      </c>
      <c r="G7" s="2" t="s">
        <v>1451</v>
      </c>
      <c r="H7" s="7">
        <f>C7-B7</f>
        <v>23000</v>
      </c>
      <c r="I7" s="7">
        <f>B7*F7</f>
        <v>998822748</v>
      </c>
      <c r="J7" s="2" t="str">
        <f>IF(E7&gt;= 4,"high rated","need_improvement")</f>
        <v>high rated</v>
      </c>
      <c r="K7" t="s">
        <v>5279</v>
      </c>
      <c r="L7" s="14">
        <f>AVERAGE(H2:H985)</f>
        <v>2556.3581911613564</v>
      </c>
    </row>
    <row r="8" spans="1:12" hidden="1">
      <c r="A8" s="2" t="s">
        <v>3986</v>
      </c>
      <c r="B8" s="7">
        <v>45999</v>
      </c>
      <c r="C8" s="9">
        <v>69900</v>
      </c>
      <c r="D8" s="1">
        <v>0.34</v>
      </c>
      <c r="E8" s="12">
        <v>4.3</v>
      </c>
      <c r="F8" s="11">
        <v>7109</v>
      </c>
      <c r="G8" s="2" t="s">
        <v>1223</v>
      </c>
      <c r="H8" s="7">
        <f>C8-B8</f>
        <v>23901</v>
      </c>
      <c r="I8" s="7">
        <f>B8*F8</f>
        <v>327006891</v>
      </c>
      <c r="J8" s="2" t="str">
        <f>IF(E8&gt;= 4,"high rated","need_improvement")</f>
        <v>high rated</v>
      </c>
      <c r="K8" t="s">
        <v>5280</v>
      </c>
      <c r="L8" s="14">
        <f>AVERAGE(I2:I985)</f>
        <v>50937989.288100623</v>
      </c>
    </row>
    <row r="9" spans="1:12" hidden="1">
      <c r="A9" s="2" t="s">
        <v>3982</v>
      </c>
      <c r="B9" s="7">
        <v>44999</v>
      </c>
      <c r="C9" s="9">
        <v>49999</v>
      </c>
      <c r="D9" s="1">
        <v>0.1</v>
      </c>
      <c r="E9" s="12">
        <v>4.3</v>
      </c>
      <c r="F9" s="11">
        <v>3075</v>
      </c>
      <c r="G9" s="2" t="s">
        <v>2170</v>
      </c>
      <c r="H9" s="7">
        <f>C9-B9</f>
        <v>5000</v>
      </c>
      <c r="I9" s="7">
        <f>B9*F9</f>
        <v>138371925</v>
      </c>
      <c r="J9" s="2" t="str">
        <f>IF(E9&gt;= 4,"high rated","need_improvement")</f>
        <v>high rated</v>
      </c>
    </row>
    <row r="10" spans="1:12" hidden="1">
      <c r="A10" s="2" t="s">
        <v>3979</v>
      </c>
      <c r="B10" s="7">
        <v>42999</v>
      </c>
      <c r="C10" s="9">
        <v>59999</v>
      </c>
      <c r="D10" s="1">
        <v>0.28000000000000003</v>
      </c>
      <c r="E10" s="12">
        <v>4.0999999999999996</v>
      </c>
      <c r="F10" s="11">
        <v>6753</v>
      </c>
      <c r="G10" s="2" t="s">
        <v>974</v>
      </c>
      <c r="H10" s="7">
        <f>C10-B10</f>
        <v>17000</v>
      </c>
      <c r="I10" s="7">
        <f>B10*F10</f>
        <v>290372247</v>
      </c>
      <c r="J10" s="2" t="str">
        <f>IF(E10&gt;= 4,"high rated","need_improvement")</f>
        <v>high rated</v>
      </c>
    </row>
    <row r="11" spans="1:12" hidden="1">
      <c r="A11" s="2" t="s">
        <v>3976</v>
      </c>
      <c r="B11" s="7">
        <v>37999</v>
      </c>
      <c r="C11" s="9">
        <v>65000</v>
      </c>
      <c r="D11" s="1">
        <v>0.42</v>
      </c>
      <c r="E11" s="12">
        <v>4.3</v>
      </c>
      <c r="F11" s="11">
        <v>3587</v>
      </c>
      <c r="G11" s="2" t="s">
        <v>520</v>
      </c>
      <c r="H11" s="7">
        <f>C11-B11</f>
        <v>27001</v>
      </c>
      <c r="I11" s="7">
        <f>B11*F11</f>
        <v>136302413</v>
      </c>
      <c r="J11" s="2" t="str">
        <f>IF(E11&gt;= 4,"high rated","need_improvement")</f>
        <v>high rated</v>
      </c>
    </row>
    <row r="12" spans="1:12">
      <c r="A12" s="2" t="s">
        <v>477</v>
      </c>
      <c r="B12" s="7">
        <v>37990</v>
      </c>
      <c r="C12" s="9">
        <v>74999</v>
      </c>
      <c r="D12" s="1">
        <v>0.49</v>
      </c>
      <c r="E12" s="12">
        <v>4.2</v>
      </c>
      <c r="F12" s="11">
        <v>27790</v>
      </c>
      <c r="G12" s="2" t="s">
        <v>2308</v>
      </c>
      <c r="H12" s="7">
        <f>C12-B12</f>
        <v>37009</v>
      </c>
      <c r="I12" s="7">
        <f>B12*F12</f>
        <v>1055742100</v>
      </c>
      <c r="J12" s="2" t="str">
        <f>IF(E12&gt;= 4,"high rated","need_improvement")</f>
        <v>high rated</v>
      </c>
    </row>
    <row r="13" spans="1:12" hidden="1">
      <c r="A13" s="2" t="s">
        <v>3973</v>
      </c>
      <c r="B13" s="7">
        <v>37247</v>
      </c>
      <c r="C13" s="9">
        <v>59890</v>
      </c>
      <c r="D13" s="1">
        <v>0.38</v>
      </c>
      <c r="E13" s="12">
        <v>4</v>
      </c>
      <c r="F13" s="2">
        <v>323</v>
      </c>
      <c r="G13" s="2" t="s">
        <v>4071</v>
      </c>
      <c r="H13" s="7">
        <f>C13-B13</f>
        <v>22643</v>
      </c>
      <c r="I13" s="7">
        <f>B13*F13</f>
        <v>12030781</v>
      </c>
      <c r="J13" s="2" t="str">
        <f>IF(E13&gt;= 4,"high rated","need_improvement")</f>
        <v>high rated</v>
      </c>
    </row>
    <row r="14" spans="1:12" hidden="1">
      <c r="A14" s="2" t="s">
        <v>3968</v>
      </c>
      <c r="B14" s="7">
        <v>35999</v>
      </c>
      <c r="C14" s="9">
        <v>49990</v>
      </c>
      <c r="D14" s="1">
        <v>0.28000000000000003</v>
      </c>
      <c r="E14" s="12">
        <v>4.3</v>
      </c>
      <c r="F14" s="11">
        <v>1611</v>
      </c>
      <c r="G14" s="2" t="s">
        <v>1199</v>
      </c>
      <c r="H14" s="7">
        <f>C14-B14</f>
        <v>13991</v>
      </c>
      <c r="I14" s="7">
        <f>B14*F14</f>
        <v>57994389</v>
      </c>
      <c r="J14" s="2" t="str">
        <f>IF(E14&gt;= 4,"high rated","need_improvement")</f>
        <v>high rated</v>
      </c>
    </row>
    <row r="15" spans="1:12" hidden="1">
      <c r="A15" s="2" t="s">
        <v>3965</v>
      </c>
      <c r="B15" s="7">
        <v>34999</v>
      </c>
      <c r="C15" s="9">
        <v>38999</v>
      </c>
      <c r="D15" s="1">
        <v>0.1</v>
      </c>
      <c r="E15" s="12">
        <v>4.2</v>
      </c>
      <c r="F15" s="11">
        <v>11029</v>
      </c>
      <c r="G15" s="2" t="s">
        <v>1762</v>
      </c>
      <c r="H15" s="7">
        <f>C15-B15</f>
        <v>4000</v>
      </c>
      <c r="I15" s="7">
        <f>B15*F15</f>
        <v>386003971</v>
      </c>
      <c r="J15" s="2" t="str">
        <f>IF(E15&gt;= 4,"high rated","need_improvement")</f>
        <v>high rated</v>
      </c>
    </row>
    <row r="16" spans="1:12" hidden="1">
      <c r="A16" s="2" t="s">
        <v>3962</v>
      </c>
      <c r="B16" s="7">
        <v>33999</v>
      </c>
      <c r="C16" s="9">
        <v>33999</v>
      </c>
      <c r="D16" s="1">
        <v>0</v>
      </c>
      <c r="E16" s="12">
        <v>4.3</v>
      </c>
      <c r="F16" s="11">
        <v>17415</v>
      </c>
      <c r="G16" s="2" t="s">
        <v>1730</v>
      </c>
      <c r="H16" s="7">
        <f>C16-B16</f>
        <v>0</v>
      </c>
      <c r="I16" s="7">
        <f>B16*F16</f>
        <v>592092585</v>
      </c>
      <c r="J16" s="2" t="str">
        <f>IF(E16&gt;= 4,"high rated","need_improvement")</f>
        <v>high rated</v>
      </c>
    </row>
    <row r="17" spans="1:10">
      <c r="A17" s="2" t="s">
        <v>3955</v>
      </c>
      <c r="B17" s="7">
        <v>32999</v>
      </c>
      <c r="C17" s="9">
        <v>44999</v>
      </c>
      <c r="D17" s="1">
        <v>0.27</v>
      </c>
      <c r="E17" s="12">
        <v>4.2</v>
      </c>
      <c r="F17" s="11">
        <v>45238</v>
      </c>
      <c r="G17" s="2" t="s">
        <v>590</v>
      </c>
      <c r="H17" s="7">
        <f>C17-B17</f>
        <v>12000</v>
      </c>
      <c r="I17" s="7">
        <f>B17*F17</f>
        <v>1492808762</v>
      </c>
      <c r="J17" s="2" t="str">
        <f>IF(E17&gt;= 4,"high rated","need_improvement")</f>
        <v>high rated</v>
      </c>
    </row>
    <row r="18" spans="1:10" hidden="1">
      <c r="A18" s="2" t="s">
        <v>3958</v>
      </c>
      <c r="B18" s="7">
        <v>32999</v>
      </c>
      <c r="C18" s="9">
        <v>47990</v>
      </c>
      <c r="D18" s="1">
        <v>0.31</v>
      </c>
      <c r="E18" s="12">
        <v>4.3</v>
      </c>
      <c r="F18" s="11">
        <v>4703</v>
      </c>
      <c r="G18" s="2" t="s">
        <v>785</v>
      </c>
      <c r="H18" s="7">
        <f>C18-B18</f>
        <v>14991</v>
      </c>
      <c r="I18" s="7">
        <f>B18*F18</f>
        <v>155194297</v>
      </c>
      <c r="J18" s="2" t="str">
        <f>IF(E18&gt;= 4,"high rated","need_improvement")</f>
        <v>high rated</v>
      </c>
    </row>
    <row r="19" spans="1:10" hidden="1">
      <c r="A19" s="2" t="s">
        <v>3942</v>
      </c>
      <c r="B19" s="7">
        <v>32990</v>
      </c>
      <c r="C19" s="9">
        <v>47900</v>
      </c>
      <c r="D19" s="1">
        <v>0.31</v>
      </c>
      <c r="E19" s="12">
        <v>4.3</v>
      </c>
      <c r="F19" s="11">
        <v>7109</v>
      </c>
      <c r="G19" s="2" t="s">
        <v>319</v>
      </c>
      <c r="H19" s="7">
        <f>C19-B19</f>
        <v>14910</v>
      </c>
      <c r="I19" s="7">
        <f>B19*F19</f>
        <v>234525910</v>
      </c>
      <c r="J19" s="2" t="str">
        <f>IF(E19&gt;= 4,"high rated","need_improvement")</f>
        <v>high rated</v>
      </c>
    </row>
    <row r="20" spans="1:10" hidden="1">
      <c r="A20" s="2" t="s">
        <v>3948</v>
      </c>
      <c r="B20" s="7">
        <v>32990</v>
      </c>
      <c r="C20" s="9">
        <v>56790</v>
      </c>
      <c r="D20" s="1">
        <v>0.42</v>
      </c>
      <c r="E20" s="12">
        <v>4.3</v>
      </c>
      <c r="F20" s="2">
        <v>567</v>
      </c>
      <c r="G20" s="2" t="s">
        <v>1044</v>
      </c>
      <c r="H20" s="7">
        <f>C20-B20</f>
        <v>23800</v>
      </c>
      <c r="I20" s="7">
        <f>B20*F20</f>
        <v>18705330</v>
      </c>
      <c r="J20" s="2" t="str">
        <f>IF(E20&gt;= 4,"high rated","need_improvement")</f>
        <v>high rated</v>
      </c>
    </row>
    <row r="21" spans="1:10" hidden="1">
      <c r="A21" s="2" t="s">
        <v>3951</v>
      </c>
      <c r="B21" s="7">
        <v>32990</v>
      </c>
      <c r="C21" s="9">
        <v>54990</v>
      </c>
      <c r="D21" s="1">
        <v>0.4</v>
      </c>
      <c r="E21" s="12">
        <v>4.0999999999999996</v>
      </c>
      <c r="F21" s="11">
        <v>1555</v>
      </c>
      <c r="G21" s="2" t="s">
        <v>1285</v>
      </c>
      <c r="H21" s="7"/>
      <c r="I21" s="7">
        <f>B21*F21</f>
        <v>51299450</v>
      </c>
      <c r="J21" s="2" t="str">
        <f>IF(E21&gt;= 4,"high rated","need_improvement")</f>
        <v>high rated</v>
      </c>
    </row>
    <row r="22" spans="1:10" hidden="1">
      <c r="A22" s="2" t="s">
        <v>3939</v>
      </c>
      <c r="B22" s="7">
        <v>31999</v>
      </c>
      <c r="C22" s="9">
        <v>49999</v>
      </c>
      <c r="D22" s="1">
        <v>0.36</v>
      </c>
      <c r="E22" s="12">
        <v>4.3</v>
      </c>
      <c r="F22" s="11">
        <v>21252</v>
      </c>
      <c r="G22" s="2" t="s">
        <v>1040</v>
      </c>
      <c r="H22" s="7">
        <f>C22-B22</f>
        <v>18000</v>
      </c>
      <c r="I22" s="7">
        <f>B22*F22</f>
        <v>680042748</v>
      </c>
      <c r="J22" s="2" t="str">
        <f>IF(E22&gt;= 4,"high rated","need_improvement")</f>
        <v>high rated</v>
      </c>
    </row>
    <row r="23" spans="1:10" hidden="1">
      <c r="A23" s="2" t="s">
        <v>3933</v>
      </c>
      <c r="B23" s="7">
        <v>30990</v>
      </c>
      <c r="C23" s="9">
        <v>52900</v>
      </c>
      <c r="D23" s="1">
        <v>0.41</v>
      </c>
      <c r="E23" s="12">
        <v>4.3</v>
      </c>
      <c r="F23" s="11">
        <v>7109</v>
      </c>
      <c r="G23" s="2" t="s">
        <v>434</v>
      </c>
      <c r="H23" s="7">
        <f>C23-B23</f>
        <v>21910</v>
      </c>
      <c r="I23" s="7">
        <f>B23*F23</f>
        <v>220307910</v>
      </c>
      <c r="J23" s="2" t="str">
        <f>IF(E23&gt;= 4,"high rated","need_improvement")</f>
        <v>high rated</v>
      </c>
    </row>
    <row r="24" spans="1:10" hidden="1">
      <c r="A24" s="2" t="s">
        <v>472</v>
      </c>
      <c r="B24" s="7">
        <v>30990</v>
      </c>
      <c r="C24" s="9">
        <v>49990</v>
      </c>
      <c r="D24" s="1">
        <v>0.38</v>
      </c>
      <c r="E24" s="12">
        <v>4.3</v>
      </c>
      <c r="F24" s="11">
        <v>1376</v>
      </c>
      <c r="G24" s="2" t="s">
        <v>640</v>
      </c>
      <c r="H24" s="7">
        <f>C24-B24</f>
        <v>19000</v>
      </c>
      <c r="I24" s="7">
        <f>B24*F24</f>
        <v>42642240</v>
      </c>
      <c r="J24" s="2" t="str">
        <f>IF(E24&gt;= 4,"high rated","need_improvement")</f>
        <v>high rated</v>
      </c>
    </row>
    <row r="25" spans="1:10" hidden="1">
      <c r="A25" s="2" t="s">
        <v>3926</v>
      </c>
      <c r="B25" s="7">
        <v>29999</v>
      </c>
      <c r="C25" s="9">
        <v>39999</v>
      </c>
      <c r="D25" s="1">
        <v>0.25</v>
      </c>
      <c r="E25" s="12">
        <v>4.2</v>
      </c>
      <c r="F25" s="11">
        <v>7298</v>
      </c>
      <c r="G25" s="2" t="s">
        <v>423</v>
      </c>
      <c r="H25" s="7">
        <f>C25-B25</f>
        <v>10000</v>
      </c>
      <c r="I25" s="7">
        <f>B25*F25</f>
        <v>218932702</v>
      </c>
      <c r="J25" s="2" t="str">
        <f>IF(E25&gt;= 4,"high rated","need_improvement")</f>
        <v>high rated</v>
      </c>
    </row>
    <row r="26" spans="1:10" hidden="1">
      <c r="A26" s="2" t="s">
        <v>3930</v>
      </c>
      <c r="B26" s="7">
        <v>29999</v>
      </c>
      <c r="C26" s="9">
        <v>50999</v>
      </c>
      <c r="D26" s="1">
        <v>0.41</v>
      </c>
      <c r="E26" s="12">
        <v>4.4000000000000004</v>
      </c>
      <c r="F26" s="11">
        <v>1712</v>
      </c>
      <c r="G26" s="2" t="s">
        <v>1295</v>
      </c>
      <c r="H26" s="7">
        <f>C26-B26</f>
        <v>21000</v>
      </c>
      <c r="I26" s="7">
        <f>B26*F26</f>
        <v>51358288</v>
      </c>
      <c r="J26" s="2" t="str">
        <f>IF(E26&gt;= 4,"high rated","need_improvement")</f>
        <v>high rated</v>
      </c>
    </row>
    <row r="27" spans="1:10" hidden="1">
      <c r="A27" s="2" t="s">
        <v>3920</v>
      </c>
      <c r="B27" s="7">
        <v>29990</v>
      </c>
      <c r="C27" s="9">
        <v>65000</v>
      </c>
      <c r="D27" s="1">
        <v>0.54</v>
      </c>
      <c r="E27" s="12">
        <v>4.0999999999999996</v>
      </c>
      <c r="F27" s="2">
        <v>211</v>
      </c>
      <c r="G27" s="2" t="s">
        <v>704</v>
      </c>
      <c r="H27" s="7">
        <f>C27-B27</f>
        <v>35010</v>
      </c>
      <c r="I27" s="7">
        <f>B27*F27</f>
        <v>6327890</v>
      </c>
      <c r="J27" s="2" t="str">
        <f>IF(E27&gt;= 4,"high rated","need_improvement")</f>
        <v>high rated</v>
      </c>
    </row>
    <row r="28" spans="1:10" hidden="1">
      <c r="A28" s="2" t="s">
        <v>3923</v>
      </c>
      <c r="B28" s="7">
        <v>29990</v>
      </c>
      <c r="C28" s="9">
        <v>39990</v>
      </c>
      <c r="D28" s="1">
        <v>0.25</v>
      </c>
      <c r="E28" s="12">
        <v>4.3</v>
      </c>
      <c r="F28" s="11">
        <v>8399</v>
      </c>
      <c r="G28" s="2" t="s">
        <v>2215</v>
      </c>
      <c r="H28" s="7">
        <f>C28-B28</f>
        <v>10000</v>
      </c>
      <c r="I28" s="7">
        <f>B28*F28</f>
        <v>251886010</v>
      </c>
      <c r="J28" s="2" t="str">
        <f>IF(E28&gt;= 4,"high rated","need_improvement")</f>
        <v>high rated</v>
      </c>
    </row>
    <row r="29" spans="1:10" hidden="1">
      <c r="A29" s="2" t="s">
        <v>3909</v>
      </c>
      <c r="B29" s="7">
        <v>28999</v>
      </c>
      <c r="C29" s="9">
        <v>28999</v>
      </c>
      <c r="D29" s="1">
        <v>0</v>
      </c>
      <c r="E29" s="12">
        <v>4.3</v>
      </c>
      <c r="F29" s="11">
        <v>17415</v>
      </c>
      <c r="G29" s="2" t="s">
        <v>1487</v>
      </c>
      <c r="H29" s="7">
        <f>C29-B29</f>
        <v>0</v>
      </c>
      <c r="I29" s="7">
        <f>B29*F29</f>
        <v>505017585</v>
      </c>
      <c r="J29" s="2" t="str">
        <f>IF(E29&gt;= 4,"high rated","need_improvement")</f>
        <v>high rated</v>
      </c>
    </row>
    <row r="30" spans="1:10" hidden="1">
      <c r="A30" s="2" t="s">
        <v>3913</v>
      </c>
      <c r="B30" s="7">
        <v>28999</v>
      </c>
      <c r="C30" s="9">
        <v>28999</v>
      </c>
      <c r="D30" s="1">
        <v>0</v>
      </c>
      <c r="E30" s="12">
        <v>4.3</v>
      </c>
      <c r="F30" s="11">
        <v>17415</v>
      </c>
      <c r="G30" s="2" t="s">
        <v>1490</v>
      </c>
      <c r="H30" s="7">
        <f>C30-B30</f>
        <v>0</v>
      </c>
      <c r="I30" s="7">
        <f>B30*F30</f>
        <v>505017585</v>
      </c>
      <c r="J30" s="2" t="str">
        <f>IF(E30&gt;= 4,"high rated","need_improvement")</f>
        <v>high rated</v>
      </c>
    </row>
    <row r="31" spans="1:10" hidden="1">
      <c r="A31" s="2" t="s">
        <v>3916</v>
      </c>
      <c r="B31" s="7">
        <v>28999</v>
      </c>
      <c r="C31" s="9">
        <v>34999</v>
      </c>
      <c r="D31" s="1">
        <v>0.17</v>
      </c>
      <c r="E31" s="12">
        <v>4.4000000000000004</v>
      </c>
      <c r="F31" s="11">
        <v>20311</v>
      </c>
      <c r="G31" s="2" t="s">
        <v>1210</v>
      </c>
      <c r="H31" s="7">
        <f>C31-B31</f>
        <v>6000</v>
      </c>
      <c r="I31" s="7">
        <f>B31*F31</f>
        <v>588998689</v>
      </c>
      <c r="J31" s="2" t="str">
        <f>IF(E31&gt;= 4,"high rated","need_improvement")</f>
        <v>high rated</v>
      </c>
    </row>
    <row r="32" spans="1:10" hidden="1">
      <c r="A32" s="2" t="s">
        <v>3905</v>
      </c>
      <c r="B32" s="7">
        <v>27999</v>
      </c>
      <c r="C32" s="9">
        <v>40990</v>
      </c>
      <c r="D32" s="1">
        <v>0.32</v>
      </c>
      <c r="E32" s="12">
        <v>4.3</v>
      </c>
      <c r="F32" s="11">
        <v>4703</v>
      </c>
      <c r="G32" s="2" t="s">
        <v>429</v>
      </c>
      <c r="H32" s="7">
        <f>C32-B32</f>
        <v>12991</v>
      </c>
      <c r="I32" s="7">
        <f>B32*F32</f>
        <v>131679297</v>
      </c>
      <c r="J32" s="2" t="str">
        <f>IF(E32&gt;= 4,"high rated","need_improvement")</f>
        <v>high rated</v>
      </c>
    </row>
    <row r="33" spans="1:10">
      <c r="A33" s="2" t="s">
        <v>3899</v>
      </c>
      <c r="B33" s="7">
        <v>26999</v>
      </c>
      <c r="C33" s="9">
        <v>42999</v>
      </c>
      <c r="D33" s="1">
        <v>0.37</v>
      </c>
      <c r="E33" s="12">
        <v>4.2</v>
      </c>
      <c r="F33" s="11">
        <v>45238</v>
      </c>
      <c r="G33" s="2" t="s">
        <v>367</v>
      </c>
      <c r="H33" s="7">
        <f>C33-B33</f>
        <v>16000</v>
      </c>
      <c r="I33" s="7">
        <f>B33*F33</f>
        <v>1221380762</v>
      </c>
      <c r="J33" s="2" t="str">
        <f>IF(E33&gt;= 4,"high rated","need_improvement")</f>
        <v>high rated</v>
      </c>
    </row>
    <row r="34" spans="1:10" hidden="1">
      <c r="A34" s="2" t="s">
        <v>469</v>
      </c>
      <c r="B34" s="7">
        <v>26999</v>
      </c>
      <c r="C34" s="9">
        <v>42999</v>
      </c>
      <c r="D34" s="1">
        <v>0.37</v>
      </c>
      <c r="E34" s="12">
        <v>4.2</v>
      </c>
      <c r="F34" s="11">
        <v>1510</v>
      </c>
      <c r="G34" s="2" t="s">
        <v>1338</v>
      </c>
      <c r="H34" s="7">
        <f>C34-B34</f>
        <v>16000</v>
      </c>
      <c r="I34" s="7">
        <f>B34*F34</f>
        <v>40768490</v>
      </c>
      <c r="J34" s="2" t="str">
        <f>IF(E34&gt;= 4,"high rated","need_improvement")</f>
        <v>high rated</v>
      </c>
    </row>
    <row r="35" spans="1:10" hidden="1">
      <c r="A35" s="2" t="s">
        <v>3902</v>
      </c>
      <c r="B35" s="7">
        <v>26999</v>
      </c>
      <c r="C35" s="9">
        <v>37999</v>
      </c>
      <c r="D35" s="1">
        <v>0.28999999999999998</v>
      </c>
      <c r="E35" s="12">
        <v>4.5999999999999996</v>
      </c>
      <c r="F35" s="11">
        <v>2886</v>
      </c>
      <c r="G35" s="2" t="s">
        <v>3928</v>
      </c>
      <c r="H35" s="7">
        <f>C35-B35</f>
        <v>11000</v>
      </c>
      <c r="I35" s="7">
        <f>B35*F35</f>
        <v>77919114</v>
      </c>
      <c r="J35" s="2" t="str">
        <f>IF(E35&gt;= 4,"high rated","need_improvement")</f>
        <v>high rated</v>
      </c>
    </row>
    <row r="36" spans="1:10">
      <c r="A36" s="2" t="s">
        <v>3888</v>
      </c>
      <c r="B36" s="7">
        <v>24999</v>
      </c>
      <c r="C36" s="9">
        <v>31999</v>
      </c>
      <c r="D36" s="1">
        <v>0.22</v>
      </c>
      <c r="E36" s="12">
        <v>4.2</v>
      </c>
      <c r="F36" s="11">
        <v>34899</v>
      </c>
      <c r="G36" s="2" t="s">
        <v>451</v>
      </c>
      <c r="H36" s="7">
        <f>C36-B36</f>
        <v>7000</v>
      </c>
      <c r="I36" s="7">
        <f>B36*F36</f>
        <v>872440101</v>
      </c>
      <c r="J36" s="2" t="str">
        <f>IF(E36&gt;= 4,"high rated","need_improvement")</f>
        <v>high rated</v>
      </c>
    </row>
    <row r="37" spans="1:10">
      <c r="A37" s="2" t="s">
        <v>3894</v>
      </c>
      <c r="B37" s="7">
        <v>24999</v>
      </c>
      <c r="C37" s="9">
        <v>35999</v>
      </c>
      <c r="D37" s="1">
        <v>0.31</v>
      </c>
      <c r="E37" s="12">
        <v>4.2</v>
      </c>
      <c r="F37" s="11">
        <v>32840</v>
      </c>
      <c r="G37" s="2" t="s">
        <v>892</v>
      </c>
      <c r="H37" s="7">
        <f>C37-B37</f>
        <v>11000</v>
      </c>
      <c r="I37" s="7">
        <f>B37*F37</f>
        <v>820967160</v>
      </c>
      <c r="J37" s="2" t="str">
        <f>IF(E37&gt;= 4,"high rated","need_improvement")</f>
        <v>high rated</v>
      </c>
    </row>
    <row r="38" spans="1:10" hidden="1">
      <c r="A38" s="2" t="s">
        <v>3884</v>
      </c>
      <c r="B38" s="7">
        <v>24990</v>
      </c>
      <c r="C38" s="9">
        <v>51990</v>
      </c>
      <c r="D38" s="1">
        <v>0.52</v>
      </c>
      <c r="E38" s="12">
        <v>4.2</v>
      </c>
      <c r="F38" s="11">
        <v>2951</v>
      </c>
      <c r="G38" s="2" t="s">
        <v>1410</v>
      </c>
      <c r="H38" s="7">
        <f>C38-B38</f>
        <v>27000</v>
      </c>
      <c r="I38" s="7">
        <f>B38*F38</f>
        <v>73745490</v>
      </c>
      <c r="J38" s="2" t="str">
        <f>IF(E38&gt;= 4,"high rated","need_improvement")</f>
        <v>high rated</v>
      </c>
    </row>
    <row r="39" spans="1:10" hidden="1">
      <c r="A39" s="2" t="s">
        <v>3879</v>
      </c>
      <c r="B39" s="7">
        <v>24499</v>
      </c>
      <c r="C39" s="9">
        <v>50000</v>
      </c>
      <c r="D39" s="1">
        <v>0.51</v>
      </c>
      <c r="E39" s="12">
        <v>3.9</v>
      </c>
      <c r="F39" s="11">
        <v>3518</v>
      </c>
      <c r="G39" s="2" t="s">
        <v>1425</v>
      </c>
      <c r="H39" s="7">
        <f>C39-B39</f>
        <v>25501</v>
      </c>
      <c r="I39" s="7">
        <f>B39*F39</f>
        <v>86187482</v>
      </c>
      <c r="J39" s="2" t="str">
        <f>IF(E39&gt;= 4,"high rated","need_improvement")</f>
        <v>need_improvement</v>
      </c>
    </row>
    <row r="40" spans="1:10" hidden="1">
      <c r="A40" s="2" t="s">
        <v>3871</v>
      </c>
      <c r="B40" s="7">
        <v>23999</v>
      </c>
      <c r="C40" s="9">
        <v>34990</v>
      </c>
      <c r="D40" s="1">
        <v>0.31</v>
      </c>
      <c r="E40" s="12">
        <v>4.3</v>
      </c>
      <c r="F40" s="11">
        <v>4703</v>
      </c>
      <c r="G40" s="2" t="s">
        <v>620</v>
      </c>
      <c r="H40" s="7">
        <f>C40-B40</f>
        <v>10991</v>
      </c>
      <c r="I40" s="7">
        <f>B40*F40</f>
        <v>112867297</v>
      </c>
      <c r="J40" s="2" t="str">
        <f>IF(E40&gt;= 4,"high rated","need_improvement")</f>
        <v>high rated</v>
      </c>
    </row>
    <row r="41" spans="1:10" hidden="1">
      <c r="A41" s="2" t="s">
        <v>3874</v>
      </c>
      <c r="B41" s="7">
        <v>23999</v>
      </c>
      <c r="C41" s="9">
        <v>32999</v>
      </c>
      <c r="D41" s="1">
        <v>0.27</v>
      </c>
      <c r="E41" s="12">
        <v>3.9</v>
      </c>
      <c r="F41" s="11">
        <v>8866</v>
      </c>
      <c r="G41" s="2" t="s">
        <v>2211</v>
      </c>
      <c r="H41" s="7">
        <f>C41-B41</f>
        <v>9000</v>
      </c>
      <c r="I41" s="7">
        <f>B41*F41</f>
        <v>212775134</v>
      </c>
      <c r="J41" s="2" t="str">
        <f>IF(E41&gt;= 4,"high rated","need_improvement")</f>
        <v>need_improvement</v>
      </c>
    </row>
    <row r="42" spans="1:10" hidden="1">
      <c r="A42" s="2" t="s">
        <v>3866</v>
      </c>
      <c r="B42" s="7">
        <v>22999</v>
      </c>
      <c r="C42" s="9">
        <v>28999</v>
      </c>
      <c r="D42" s="1">
        <v>0.21</v>
      </c>
      <c r="E42" s="12">
        <v>3.9</v>
      </c>
      <c r="F42" s="11">
        <v>25824</v>
      </c>
      <c r="G42" s="2" t="s">
        <v>1843</v>
      </c>
      <c r="H42" s="7">
        <f>C42-B42</f>
        <v>6000</v>
      </c>
      <c r="I42" s="7">
        <f>B42*F42</f>
        <v>593926176</v>
      </c>
      <c r="J42" s="2" t="str">
        <f>IF(E42&gt;= 4,"high rated","need_improvement")</f>
        <v>need_improvement</v>
      </c>
    </row>
    <row r="43" spans="1:10">
      <c r="A43" s="2" t="s">
        <v>3858</v>
      </c>
      <c r="B43" s="7">
        <v>21999</v>
      </c>
      <c r="C43" s="9">
        <v>29999</v>
      </c>
      <c r="D43" s="1">
        <v>0.27</v>
      </c>
      <c r="E43" s="12">
        <v>4.2</v>
      </c>
      <c r="F43" s="11">
        <v>32840</v>
      </c>
      <c r="G43" s="2" t="s">
        <v>500</v>
      </c>
      <c r="H43" s="7">
        <f>C43-B43</f>
        <v>8000</v>
      </c>
      <c r="I43" s="7">
        <f>B43*F43</f>
        <v>722447160</v>
      </c>
      <c r="J43" s="2" t="str">
        <f>IF(E43&gt;= 4,"high rated","need_improvement")</f>
        <v>high rated</v>
      </c>
    </row>
    <row r="44" spans="1:10">
      <c r="A44" s="2" t="s">
        <v>3861</v>
      </c>
      <c r="B44" s="7">
        <v>21999</v>
      </c>
      <c r="C44" s="9">
        <v>29999</v>
      </c>
      <c r="D44" s="1">
        <v>0.27</v>
      </c>
      <c r="E44" s="12">
        <v>4.2</v>
      </c>
      <c r="F44" s="11">
        <v>32840</v>
      </c>
      <c r="G44" s="2" t="s">
        <v>1231</v>
      </c>
      <c r="H44" s="7">
        <f>C44-B44</f>
        <v>8000</v>
      </c>
      <c r="I44" s="7">
        <f>B44*F44</f>
        <v>722447160</v>
      </c>
      <c r="J44" s="2" t="str">
        <f>IF(E44&gt;= 4,"high rated","need_improvement")</f>
        <v>high rated</v>
      </c>
    </row>
    <row r="45" spans="1:10" hidden="1">
      <c r="A45" s="2" t="s">
        <v>464</v>
      </c>
      <c r="B45" s="7">
        <v>21990</v>
      </c>
      <c r="C45" s="9">
        <v>34990</v>
      </c>
      <c r="D45" s="1">
        <v>0.37</v>
      </c>
      <c r="E45" s="12">
        <v>4.3</v>
      </c>
      <c r="F45" s="11">
        <v>1657</v>
      </c>
      <c r="G45" s="2" t="s">
        <v>1238</v>
      </c>
      <c r="H45" s="7">
        <f>C45-B45</f>
        <v>13000</v>
      </c>
      <c r="I45" s="7">
        <f>B45*F45</f>
        <v>36437430</v>
      </c>
      <c r="J45" s="2" t="str">
        <f>IF(E45&gt;= 4,"high rated","need_improvement")</f>
        <v>high rated</v>
      </c>
    </row>
    <row r="46" spans="1:10" hidden="1">
      <c r="A46" s="2" t="s">
        <v>3846</v>
      </c>
      <c r="B46" s="7">
        <v>20999</v>
      </c>
      <c r="C46" s="9">
        <v>26999</v>
      </c>
      <c r="D46" s="1">
        <v>0.22</v>
      </c>
      <c r="E46" s="12">
        <v>3.9</v>
      </c>
      <c r="F46" s="11">
        <v>25824</v>
      </c>
      <c r="G46" s="2" t="s">
        <v>1244</v>
      </c>
      <c r="H46" s="7">
        <f>C46-B46</f>
        <v>6000</v>
      </c>
      <c r="I46" s="7">
        <f>B46*F46</f>
        <v>542278176</v>
      </c>
      <c r="J46" s="2" t="str">
        <f>IF(E46&gt;= 4,"high rated","need_improvement")</f>
        <v>need_improvement</v>
      </c>
    </row>
    <row r="47" spans="1:10" hidden="1">
      <c r="A47" s="2" t="s">
        <v>3849</v>
      </c>
      <c r="B47" s="7">
        <v>20999</v>
      </c>
      <c r="C47" s="9">
        <v>29990</v>
      </c>
      <c r="D47" s="1">
        <v>0.3</v>
      </c>
      <c r="E47" s="12">
        <v>4.3</v>
      </c>
      <c r="F47" s="11">
        <v>9499</v>
      </c>
      <c r="G47" s="2" t="s">
        <v>1893</v>
      </c>
      <c r="H47" s="7">
        <f>C47-B47</f>
        <v>8991</v>
      </c>
      <c r="I47" s="7">
        <f>B47*F47</f>
        <v>199469501</v>
      </c>
      <c r="J47" s="2" t="str">
        <f>IF(E47&gt;= 4,"high rated","need_improvement")</f>
        <v>high rated</v>
      </c>
    </row>
    <row r="48" spans="1:10" hidden="1">
      <c r="A48" s="2" t="s">
        <v>3852</v>
      </c>
      <c r="B48" s="7">
        <v>20999</v>
      </c>
      <c r="C48" s="9">
        <v>29990</v>
      </c>
      <c r="D48" s="1">
        <v>0.3</v>
      </c>
      <c r="E48" s="12">
        <v>4.3</v>
      </c>
      <c r="F48" s="11">
        <v>9499</v>
      </c>
      <c r="G48" s="2" t="s">
        <v>2053</v>
      </c>
      <c r="H48" s="7">
        <f>C48-B48</f>
        <v>8991</v>
      </c>
      <c r="I48" s="7">
        <f>B48*F48</f>
        <v>199469501</v>
      </c>
      <c r="J48" s="2" t="str">
        <f>IF(E48&gt;= 4,"high rated","need_improvement")</f>
        <v>high rated</v>
      </c>
    </row>
    <row r="49" spans="1:10" hidden="1">
      <c r="A49" s="2" t="s">
        <v>3841</v>
      </c>
      <c r="B49" s="7">
        <v>20990</v>
      </c>
      <c r="C49" s="9">
        <v>44990</v>
      </c>
      <c r="D49" s="1">
        <v>0.53</v>
      </c>
      <c r="E49" s="12">
        <v>4.0999999999999996</v>
      </c>
      <c r="F49" s="11">
        <v>1259</v>
      </c>
      <c r="G49" s="2" t="s">
        <v>586</v>
      </c>
      <c r="H49" s="7">
        <f>C49-B49</f>
        <v>24000</v>
      </c>
      <c r="I49" s="7">
        <f>B49*F49</f>
        <v>26426410</v>
      </c>
      <c r="J49" s="2" t="str">
        <f>IF(E49&gt;= 4,"high rated","need_improvement")</f>
        <v>high rated</v>
      </c>
    </row>
    <row r="50" spans="1:10" hidden="1">
      <c r="A50" s="2" t="s">
        <v>3835</v>
      </c>
      <c r="B50" s="7">
        <v>19999</v>
      </c>
      <c r="C50" s="9">
        <v>24999</v>
      </c>
      <c r="D50" s="1">
        <v>0.2</v>
      </c>
      <c r="E50" s="12">
        <v>3.9</v>
      </c>
      <c r="F50" s="11">
        <v>25824</v>
      </c>
      <c r="G50" s="2" t="s">
        <v>1679</v>
      </c>
      <c r="H50" s="7">
        <f>C50-B50</f>
        <v>5000</v>
      </c>
      <c r="I50" s="7">
        <f>B50*F50</f>
        <v>516454176</v>
      </c>
      <c r="J50" s="2" t="str">
        <f>IF(E50&gt;= 4,"high rated","need_improvement")</f>
        <v>need_improvement</v>
      </c>
    </row>
    <row r="51" spans="1:10" hidden="1">
      <c r="A51" s="2" t="s">
        <v>3838</v>
      </c>
      <c r="B51" s="7">
        <v>19999</v>
      </c>
      <c r="C51" s="9">
        <v>27990</v>
      </c>
      <c r="D51" s="1">
        <v>0.28999999999999998</v>
      </c>
      <c r="E51" s="12">
        <v>4.3</v>
      </c>
      <c r="F51" s="11">
        <v>9499</v>
      </c>
      <c r="G51" s="2" t="s">
        <v>2062</v>
      </c>
      <c r="H51" s="7">
        <f>C51-B51</f>
        <v>7991</v>
      </c>
      <c r="I51" s="7">
        <f>B51*F51</f>
        <v>189970501</v>
      </c>
      <c r="J51" s="2" t="str">
        <f>IF(E51&gt;= 4,"high rated","need_improvement")</f>
        <v>high rated</v>
      </c>
    </row>
    <row r="52" spans="1:10" hidden="1">
      <c r="A52" s="2" t="s">
        <v>3826</v>
      </c>
      <c r="B52" s="7">
        <v>18999</v>
      </c>
      <c r="C52" s="9">
        <v>24990</v>
      </c>
      <c r="D52" s="1">
        <v>0.24</v>
      </c>
      <c r="E52" s="12">
        <v>4.3</v>
      </c>
      <c r="F52" s="11">
        <v>4702</v>
      </c>
      <c r="G52" s="2" t="s">
        <v>1176</v>
      </c>
      <c r="H52" s="7">
        <f>C52-B52</f>
        <v>5991</v>
      </c>
      <c r="I52" s="7">
        <f>B52*F52</f>
        <v>89333298</v>
      </c>
      <c r="J52" s="2" t="str">
        <f>IF(E52&gt;= 4,"high rated","need_improvement")</f>
        <v>high rated</v>
      </c>
    </row>
    <row r="53" spans="1:10" hidden="1">
      <c r="A53" s="2" t="s">
        <v>3829</v>
      </c>
      <c r="B53" s="7">
        <v>18999</v>
      </c>
      <c r="C53" s="9">
        <v>35000</v>
      </c>
      <c r="D53" s="1">
        <v>0.46</v>
      </c>
      <c r="E53" s="12">
        <v>4</v>
      </c>
      <c r="F53" s="11">
        <v>1001</v>
      </c>
      <c r="G53" s="2" t="s">
        <v>1263</v>
      </c>
      <c r="H53" s="7">
        <f>C53-B53</f>
        <v>16001</v>
      </c>
      <c r="I53" s="7">
        <f>B53*F53</f>
        <v>19017999</v>
      </c>
      <c r="J53" s="2" t="str">
        <f>IF(E53&gt;= 4,"high rated","need_improvement")</f>
        <v>high rated</v>
      </c>
    </row>
    <row r="54" spans="1:10" hidden="1">
      <c r="A54" s="2" t="s">
        <v>3821</v>
      </c>
      <c r="B54" s="7">
        <v>18990</v>
      </c>
      <c r="C54" s="9">
        <v>40990</v>
      </c>
      <c r="D54" s="1">
        <v>0.54</v>
      </c>
      <c r="E54" s="12">
        <v>4.2</v>
      </c>
      <c r="F54" s="11">
        <v>6659</v>
      </c>
      <c r="G54" s="2" t="s">
        <v>462</v>
      </c>
      <c r="H54" s="7">
        <f>C54-B54</f>
        <v>22000</v>
      </c>
      <c r="I54" s="7">
        <f>B54*F54</f>
        <v>126454410</v>
      </c>
      <c r="J54" s="2" t="str">
        <f>IF(E54&gt;= 4,"high rated","need_improvement")</f>
        <v>high rated</v>
      </c>
    </row>
    <row r="55" spans="1:10" hidden="1">
      <c r="A55" s="2" t="s">
        <v>3818</v>
      </c>
      <c r="B55" s="7">
        <v>18499</v>
      </c>
      <c r="C55" s="9">
        <v>25999</v>
      </c>
      <c r="D55" s="1">
        <v>0.28999999999999998</v>
      </c>
      <c r="E55" s="12">
        <v>4.0999999999999996</v>
      </c>
      <c r="F55" s="11">
        <v>22318</v>
      </c>
      <c r="G55" s="2" t="s">
        <v>1578</v>
      </c>
      <c r="H55" s="7">
        <f>C55-B55</f>
        <v>7500</v>
      </c>
      <c r="I55" s="7">
        <f>B55*F55</f>
        <v>412860682</v>
      </c>
      <c r="J55" s="2" t="str">
        <f>IF(E55&gt;= 4,"high rated","need_improvement")</f>
        <v>high rated</v>
      </c>
    </row>
    <row r="56" spans="1:10" hidden="1">
      <c r="A56" s="2" t="s">
        <v>459</v>
      </c>
      <c r="B56" s="7">
        <v>17999</v>
      </c>
      <c r="C56" s="9">
        <v>21990</v>
      </c>
      <c r="D56" s="1">
        <v>0.18</v>
      </c>
      <c r="E56" s="12">
        <v>4</v>
      </c>
      <c r="F56" s="11">
        <v>21350</v>
      </c>
      <c r="G56" s="2" t="s">
        <v>1905</v>
      </c>
      <c r="H56" s="7">
        <f>C56-B56</f>
        <v>3991</v>
      </c>
      <c r="I56" s="7">
        <f>B56*F56</f>
        <v>384278650</v>
      </c>
      <c r="J56" s="2" t="str">
        <f>IF(E56&gt;= 4,"high rated","need_improvement")</f>
        <v>high rated</v>
      </c>
    </row>
    <row r="57" spans="1:10" hidden="1">
      <c r="A57" s="2" t="s">
        <v>3798</v>
      </c>
      <c r="B57" s="7">
        <v>16999</v>
      </c>
      <c r="C57" s="9">
        <v>25999</v>
      </c>
      <c r="D57" s="1">
        <v>0.35</v>
      </c>
      <c r="E57" s="12">
        <v>4.2</v>
      </c>
      <c r="F57" s="11">
        <v>32840</v>
      </c>
      <c r="G57" s="2" t="s">
        <v>1358</v>
      </c>
      <c r="H57" s="7">
        <f>C57-B57</f>
        <v>9000</v>
      </c>
      <c r="I57" s="7">
        <f>B57*F57</f>
        <v>558247160</v>
      </c>
      <c r="J57" s="2" t="str">
        <f>IF(E57&gt;= 4,"high rated","need_improvement")</f>
        <v>high rated</v>
      </c>
    </row>
    <row r="58" spans="1:10" hidden="1">
      <c r="A58" s="2" t="s">
        <v>3801</v>
      </c>
      <c r="B58" s="7">
        <v>16999</v>
      </c>
      <c r="C58" s="9">
        <v>24999</v>
      </c>
      <c r="D58" s="1">
        <v>0.32</v>
      </c>
      <c r="E58" s="12">
        <v>4.0999999999999996</v>
      </c>
      <c r="F58" s="11">
        <v>22318</v>
      </c>
      <c r="G58" s="2" t="s">
        <v>1598</v>
      </c>
      <c r="H58" s="7">
        <f>C58-B58</f>
        <v>8000</v>
      </c>
      <c r="I58" s="7">
        <f>B58*F58</f>
        <v>379383682</v>
      </c>
      <c r="J58" s="2" t="str">
        <f>IF(E58&gt;= 4,"high rated","need_improvement")</f>
        <v>high rated</v>
      </c>
    </row>
    <row r="59" spans="1:10" hidden="1">
      <c r="A59" s="2" t="s">
        <v>3804</v>
      </c>
      <c r="B59" s="7">
        <v>16999</v>
      </c>
      <c r="C59" s="9">
        <v>24999</v>
      </c>
      <c r="D59" s="1">
        <v>0.32</v>
      </c>
      <c r="E59" s="12">
        <v>4.0999999999999996</v>
      </c>
      <c r="F59" s="11">
        <v>22318</v>
      </c>
      <c r="G59" s="2" t="s">
        <v>1765</v>
      </c>
      <c r="H59" s="7">
        <f>C59-B59</f>
        <v>8000</v>
      </c>
      <c r="I59" s="7">
        <f>B59*F59</f>
        <v>379383682</v>
      </c>
      <c r="J59" s="2" t="str">
        <f>IF(E59&gt;= 4,"high rated","need_improvement")</f>
        <v>high rated</v>
      </c>
    </row>
    <row r="60" spans="1:10" hidden="1">
      <c r="A60" s="2" t="s">
        <v>3809</v>
      </c>
      <c r="B60" s="7">
        <v>16999</v>
      </c>
      <c r="C60" s="9">
        <v>20999</v>
      </c>
      <c r="D60" s="1">
        <v>0.19</v>
      </c>
      <c r="E60" s="12">
        <v>4.0999999999999996</v>
      </c>
      <c r="F60" s="11">
        <v>31822</v>
      </c>
      <c r="G60" s="2" t="s">
        <v>2059</v>
      </c>
      <c r="H60" s="7">
        <f>C60-B60</f>
        <v>4000</v>
      </c>
      <c r="I60" s="7">
        <f>B60*F60</f>
        <v>540942178</v>
      </c>
      <c r="J60" s="2" t="str">
        <f>IF(E60&gt;= 4,"high rated","need_improvement")</f>
        <v>high rated</v>
      </c>
    </row>
    <row r="61" spans="1:10" hidden="1">
      <c r="A61" s="2" t="s">
        <v>3812</v>
      </c>
      <c r="B61" s="7">
        <v>16999</v>
      </c>
      <c r="C61" s="9">
        <v>20999</v>
      </c>
      <c r="D61" s="1">
        <v>0.19</v>
      </c>
      <c r="E61" s="12">
        <v>4.0999999999999996</v>
      </c>
      <c r="F61" s="11">
        <v>31822</v>
      </c>
      <c r="G61" s="2" t="s">
        <v>2096</v>
      </c>
      <c r="H61" s="7">
        <f>C61-B61</f>
        <v>4000</v>
      </c>
      <c r="I61" s="7">
        <f>B61*F61</f>
        <v>540942178</v>
      </c>
      <c r="J61" s="2" t="str">
        <f>IF(E61&gt;= 4,"high rated","need_improvement")</f>
        <v>high rated</v>
      </c>
    </row>
    <row r="62" spans="1:10" hidden="1">
      <c r="A62" s="2" t="s">
        <v>3814</v>
      </c>
      <c r="B62" s="7">
        <v>16999</v>
      </c>
      <c r="C62" s="9">
        <v>20999</v>
      </c>
      <c r="D62" s="1">
        <v>0.19</v>
      </c>
      <c r="E62" s="12">
        <v>4.0999999999999996</v>
      </c>
      <c r="F62" s="11">
        <v>31822</v>
      </c>
      <c r="G62" s="2" t="s">
        <v>2166</v>
      </c>
      <c r="H62" s="7">
        <f>C62-B62</f>
        <v>4000</v>
      </c>
      <c r="I62" s="7">
        <f>B62*F62</f>
        <v>540942178</v>
      </c>
      <c r="J62" s="2" t="str">
        <f>IF(E62&gt;= 4,"high rated","need_improvement")</f>
        <v>high rated</v>
      </c>
    </row>
    <row r="63" spans="1:10" hidden="1">
      <c r="A63" s="2" t="s">
        <v>3791</v>
      </c>
      <c r="B63" s="7">
        <v>16499</v>
      </c>
      <c r="C63" s="9">
        <v>20999</v>
      </c>
      <c r="D63" s="1">
        <v>0.21</v>
      </c>
      <c r="E63" s="12">
        <v>4</v>
      </c>
      <c r="F63" s="11">
        <v>21350</v>
      </c>
      <c r="G63" s="2" t="s">
        <v>1604</v>
      </c>
      <c r="H63" s="7">
        <f>C63-B63</f>
        <v>4500</v>
      </c>
      <c r="I63" s="7">
        <f>B63*F63</f>
        <v>352253650</v>
      </c>
      <c r="J63" s="2" t="str">
        <f>IF(E63&gt;= 4,"high rated","need_improvement")</f>
        <v>high rated</v>
      </c>
    </row>
    <row r="64" spans="1:10" hidden="1">
      <c r="A64" s="2" t="s">
        <v>3795</v>
      </c>
      <c r="B64" s="7">
        <v>16499</v>
      </c>
      <c r="C64" s="9">
        <v>20990</v>
      </c>
      <c r="D64" s="1">
        <v>0.21</v>
      </c>
      <c r="E64" s="12">
        <v>4</v>
      </c>
      <c r="F64" s="11">
        <v>21350</v>
      </c>
      <c r="G64" s="2" t="s">
        <v>1947</v>
      </c>
      <c r="H64" s="7">
        <f>C64-B64</f>
        <v>4491</v>
      </c>
      <c r="I64" s="7">
        <f>B64*F64</f>
        <v>352253650</v>
      </c>
      <c r="J64" s="2" t="str">
        <f>IF(E64&gt;= 4,"high rated","need_improvement")</f>
        <v>high rated</v>
      </c>
    </row>
    <row r="65" spans="1:10" hidden="1">
      <c r="A65" s="2" t="s">
        <v>3786</v>
      </c>
      <c r="B65" s="7">
        <v>15999</v>
      </c>
      <c r="C65" s="9">
        <v>21999</v>
      </c>
      <c r="D65" s="1">
        <v>0.27</v>
      </c>
      <c r="E65" s="12">
        <v>4.2</v>
      </c>
      <c r="F65" s="11">
        <v>34899</v>
      </c>
      <c r="G65" s="2" t="s">
        <v>301</v>
      </c>
      <c r="H65" s="7">
        <f>C65-B65</f>
        <v>6000</v>
      </c>
      <c r="I65" s="7">
        <f>B65*F65</f>
        <v>558349101</v>
      </c>
      <c r="J65" s="2" t="str">
        <f>IF(E65&gt;= 4,"high rated","need_improvement")</f>
        <v>high rated</v>
      </c>
    </row>
    <row r="66" spans="1:10" hidden="1">
      <c r="A66" s="2" t="s">
        <v>3783</v>
      </c>
      <c r="B66" s="7">
        <v>15990</v>
      </c>
      <c r="C66" s="9">
        <v>23990</v>
      </c>
      <c r="D66" s="1">
        <v>0.33</v>
      </c>
      <c r="E66" s="12">
        <v>4.3</v>
      </c>
      <c r="F66" s="11">
        <v>1035</v>
      </c>
      <c r="G66" s="2" t="s">
        <v>540</v>
      </c>
      <c r="H66" s="7">
        <f>C66-B66</f>
        <v>8000</v>
      </c>
      <c r="I66" s="7">
        <f>B66*F66</f>
        <v>16549650</v>
      </c>
      <c r="J66" s="2" t="str">
        <f>IF(E66&gt;= 4,"high rated","need_improvement")</f>
        <v>high rated</v>
      </c>
    </row>
    <row r="67" spans="1:10" hidden="1">
      <c r="A67" s="2" t="s">
        <v>3772</v>
      </c>
      <c r="B67" s="7">
        <v>15499</v>
      </c>
      <c r="C67" s="9">
        <v>18999</v>
      </c>
      <c r="D67" s="1">
        <v>0.18</v>
      </c>
      <c r="E67" s="12">
        <v>4.0999999999999996</v>
      </c>
      <c r="F67" s="11">
        <v>19252</v>
      </c>
      <c r="G67" s="2" t="s">
        <v>1647</v>
      </c>
      <c r="H67" s="7">
        <f>C67-B67</f>
        <v>3500</v>
      </c>
      <c r="I67" s="7">
        <f>B67*F67</f>
        <v>298386748</v>
      </c>
      <c r="J67" s="2" t="str">
        <f>IF(E67&gt;= 4,"high rated","need_improvement")</f>
        <v>high rated</v>
      </c>
    </row>
    <row r="68" spans="1:10" hidden="1">
      <c r="A68" s="2" t="s">
        <v>3776</v>
      </c>
      <c r="B68" s="7">
        <v>15499</v>
      </c>
      <c r="C68" s="9">
        <v>20999</v>
      </c>
      <c r="D68" s="1">
        <v>0.26</v>
      </c>
      <c r="E68" s="12">
        <v>4.0999999999999996</v>
      </c>
      <c r="F68" s="11">
        <v>19252</v>
      </c>
      <c r="G68" s="2" t="s">
        <v>1835</v>
      </c>
      <c r="H68" s="7">
        <f>C68-B68</f>
        <v>5500</v>
      </c>
      <c r="I68" s="7">
        <f>B68*F68</f>
        <v>298386748</v>
      </c>
      <c r="J68" s="2" t="str">
        <f>IF(E68&gt;= 4,"high rated","need_improvement")</f>
        <v>high rated</v>
      </c>
    </row>
    <row r="69" spans="1:10" hidden="1">
      <c r="A69" s="2" t="s">
        <v>3780</v>
      </c>
      <c r="B69" s="7">
        <v>15499</v>
      </c>
      <c r="C69" s="9">
        <v>18999</v>
      </c>
      <c r="D69" s="1">
        <v>0.18</v>
      </c>
      <c r="E69" s="12">
        <v>4.0999999999999996</v>
      </c>
      <c r="F69" s="11">
        <v>19252</v>
      </c>
      <c r="G69" s="2" t="s">
        <v>1838</v>
      </c>
      <c r="H69" s="7">
        <f>C69-B69</f>
        <v>3500</v>
      </c>
      <c r="I69" s="7">
        <f>B69*F69</f>
        <v>298386748</v>
      </c>
      <c r="J69" s="2" t="str">
        <f>IF(E69&gt;= 4,"high rated","need_improvement")</f>
        <v>high rated</v>
      </c>
    </row>
    <row r="70" spans="1:10" hidden="1">
      <c r="A70" s="2" t="s">
        <v>456</v>
      </c>
      <c r="B70" s="7">
        <v>15499</v>
      </c>
      <c r="C70" s="9">
        <v>20999</v>
      </c>
      <c r="D70" s="1">
        <v>0.26</v>
      </c>
      <c r="E70" s="12">
        <v>4.0999999999999996</v>
      </c>
      <c r="F70" s="11">
        <v>19253</v>
      </c>
      <c r="G70" s="2" t="s">
        <v>2029</v>
      </c>
      <c r="H70" s="7">
        <f>C70-B70</f>
        <v>5500</v>
      </c>
      <c r="I70" s="7">
        <f>B70*F70</f>
        <v>298402247</v>
      </c>
      <c r="J70" s="2" t="str">
        <f>IF(E70&gt;= 4,"high rated","need_improvement")</f>
        <v>high rated</v>
      </c>
    </row>
    <row r="71" spans="1:10" hidden="1">
      <c r="A71" s="2" t="s">
        <v>3758</v>
      </c>
      <c r="B71" s="7">
        <v>15490</v>
      </c>
      <c r="C71" s="9">
        <v>20900</v>
      </c>
      <c r="D71" s="1">
        <v>0.26</v>
      </c>
      <c r="E71" s="12">
        <v>4.3</v>
      </c>
      <c r="F71" s="11">
        <v>16299</v>
      </c>
      <c r="G71" s="2" t="s">
        <v>714</v>
      </c>
      <c r="H71" s="7">
        <f>C71-B71</f>
        <v>5410</v>
      </c>
      <c r="I71" s="7">
        <f>B71*F71</f>
        <v>252471510</v>
      </c>
      <c r="J71" s="2" t="str">
        <f>IF(E71&gt;= 4,"high rated","need_improvement")</f>
        <v>high rated</v>
      </c>
    </row>
    <row r="72" spans="1:10" hidden="1">
      <c r="A72" s="2" t="s">
        <v>3761</v>
      </c>
      <c r="B72" s="7">
        <v>15490</v>
      </c>
      <c r="C72" s="9">
        <v>20990</v>
      </c>
      <c r="D72" s="1">
        <v>0.26</v>
      </c>
      <c r="E72" s="12">
        <v>4.2</v>
      </c>
      <c r="F72" s="11">
        <v>32916</v>
      </c>
      <c r="G72" s="2" t="s">
        <v>1676</v>
      </c>
      <c r="H72" s="7">
        <f>C72-B72</f>
        <v>5500</v>
      </c>
      <c r="I72" s="7">
        <f>B72*F72</f>
        <v>509868840</v>
      </c>
      <c r="J72" s="2" t="str">
        <f>IF(E72&gt;= 4,"high rated","need_improvement")</f>
        <v>high rated</v>
      </c>
    </row>
    <row r="73" spans="1:10" hidden="1">
      <c r="A73" s="2" t="s">
        <v>3765</v>
      </c>
      <c r="B73" s="7">
        <v>15490</v>
      </c>
      <c r="C73" s="9">
        <v>20990</v>
      </c>
      <c r="D73" s="1">
        <v>0.26</v>
      </c>
      <c r="E73" s="12">
        <v>4.2</v>
      </c>
      <c r="F73" s="11">
        <v>32916</v>
      </c>
      <c r="G73" s="2" t="s">
        <v>1879</v>
      </c>
      <c r="H73" s="7">
        <f>C73-B73</f>
        <v>5500</v>
      </c>
      <c r="I73" s="7">
        <f>B73*F73</f>
        <v>509868840</v>
      </c>
      <c r="J73" s="2" t="str">
        <f>IF(E73&gt;= 4,"high rated","need_improvement")</f>
        <v>high rated</v>
      </c>
    </row>
    <row r="74" spans="1:10" hidden="1">
      <c r="A74" s="2" t="s">
        <v>3754</v>
      </c>
      <c r="B74" s="7">
        <v>14999</v>
      </c>
      <c r="C74" s="9">
        <v>14999</v>
      </c>
      <c r="D74" s="1">
        <v>0</v>
      </c>
      <c r="E74" s="12">
        <v>4.3</v>
      </c>
      <c r="F74" s="11">
        <v>27508</v>
      </c>
      <c r="G74" s="2" t="s">
        <v>1402</v>
      </c>
      <c r="H74" s="7">
        <f>C74-B74</f>
        <v>0</v>
      </c>
      <c r="I74" s="7">
        <f>B74*F74</f>
        <v>412592492</v>
      </c>
      <c r="J74" s="2" t="str">
        <f>IF(E74&gt;= 4,"high rated","need_improvement")</f>
        <v>high rated</v>
      </c>
    </row>
    <row r="75" spans="1:10" hidden="1">
      <c r="A75" s="2" t="s">
        <v>3720</v>
      </c>
      <c r="B75" s="7">
        <v>13999</v>
      </c>
      <c r="C75" s="9">
        <v>24999</v>
      </c>
      <c r="D75" s="1">
        <v>0.44</v>
      </c>
      <c r="E75" s="12">
        <v>4.2</v>
      </c>
      <c r="F75" s="11">
        <v>45238</v>
      </c>
      <c r="G75" s="2" t="s">
        <v>331</v>
      </c>
      <c r="H75" s="7">
        <f>C75-B75</f>
        <v>11000</v>
      </c>
      <c r="I75" s="7">
        <f>B75*F75</f>
        <v>633286762</v>
      </c>
      <c r="J75" s="2" t="str">
        <f>IF(E75&gt;= 4,"high rated","need_improvement")</f>
        <v>high rated</v>
      </c>
    </row>
    <row r="76" spans="1:10" hidden="1">
      <c r="A76" s="2" t="s">
        <v>3723</v>
      </c>
      <c r="B76" s="7">
        <v>13999</v>
      </c>
      <c r="C76" s="9">
        <v>19499</v>
      </c>
      <c r="D76" s="1">
        <v>0.28000000000000003</v>
      </c>
      <c r="E76" s="12">
        <v>4.0999999999999996</v>
      </c>
      <c r="F76" s="11">
        <v>18998</v>
      </c>
      <c r="G76" s="2" t="s">
        <v>1721</v>
      </c>
      <c r="H76" s="7">
        <f>C76-B76</f>
        <v>5500</v>
      </c>
      <c r="I76" s="7">
        <f>B76*F76</f>
        <v>265953002</v>
      </c>
      <c r="J76" s="2" t="str">
        <f>IF(E76&gt;= 4,"high rated","need_improvement")</f>
        <v>high rated</v>
      </c>
    </row>
    <row r="77" spans="1:10" hidden="1">
      <c r="A77" s="2" t="s">
        <v>3727</v>
      </c>
      <c r="B77" s="7">
        <v>13999</v>
      </c>
      <c r="C77" s="9">
        <v>19999</v>
      </c>
      <c r="D77" s="1">
        <v>0.3</v>
      </c>
      <c r="E77" s="12">
        <v>4.0999999999999996</v>
      </c>
      <c r="F77" s="11">
        <v>19252</v>
      </c>
      <c r="G77" s="2" t="s">
        <v>1727</v>
      </c>
      <c r="H77" s="7">
        <f>C77-B77</f>
        <v>6000</v>
      </c>
      <c r="I77" s="7">
        <f>B77*F77</f>
        <v>269508748</v>
      </c>
      <c r="J77" s="2" t="str">
        <f>IF(E77&gt;= 4,"high rated","need_improvement")</f>
        <v>high rated</v>
      </c>
    </row>
    <row r="78" spans="1:10" hidden="1">
      <c r="A78" s="2" t="s">
        <v>3730</v>
      </c>
      <c r="B78" s="7">
        <v>13999</v>
      </c>
      <c r="C78" s="9">
        <v>19499</v>
      </c>
      <c r="D78" s="1">
        <v>0.28000000000000003</v>
      </c>
      <c r="E78" s="12">
        <v>4.0999999999999996</v>
      </c>
      <c r="F78" s="11">
        <v>18998</v>
      </c>
      <c r="G78" s="2" t="s">
        <v>1806</v>
      </c>
      <c r="H78" s="7">
        <f>C78-B78</f>
        <v>5500</v>
      </c>
      <c r="I78" s="7">
        <f>B78*F78</f>
        <v>265953002</v>
      </c>
      <c r="J78" s="2" t="str">
        <f>IF(E78&gt;= 4,"high rated","need_improvement")</f>
        <v>high rated</v>
      </c>
    </row>
    <row r="79" spans="1:10" hidden="1">
      <c r="A79" s="2" t="s">
        <v>3733</v>
      </c>
      <c r="B79" s="7">
        <v>13999</v>
      </c>
      <c r="C79" s="9">
        <v>19999</v>
      </c>
      <c r="D79" s="1">
        <v>0.3</v>
      </c>
      <c r="E79" s="12">
        <v>4.0999999999999996</v>
      </c>
      <c r="F79" s="11">
        <v>19252</v>
      </c>
      <c r="G79" s="2" t="s">
        <v>1867</v>
      </c>
      <c r="H79" s="7">
        <f>C79-B79</f>
        <v>6000</v>
      </c>
      <c r="I79" s="7">
        <f>B79*F79</f>
        <v>269508748</v>
      </c>
      <c r="J79" s="2" t="str">
        <f>IF(E79&gt;= 4,"high rated","need_improvement")</f>
        <v>high rated</v>
      </c>
    </row>
    <row r="80" spans="1:10" hidden="1">
      <c r="A80" s="2" t="s">
        <v>3738</v>
      </c>
      <c r="B80" s="7">
        <v>13999</v>
      </c>
      <c r="C80" s="9">
        <v>19499</v>
      </c>
      <c r="D80" s="1">
        <v>0.28000000000000003</v>
      </c>
      <c r="E80" s="12">
        <v>4.0999999999999996</v>
      </c>
      <c r="F80" s="11">
        <v>18998</v>
      </c>
      <c r="G80" s="2" t="s">
        <v>2002</v>
      </c>
      <c r="H80" s="7">
        <f>C80-B80</f>
        <v>5500</v>
      </c>
      <c r="I80" s="7">
        <f>B80*F80</f>
        <v>265953002</v>
      </c>
      <c r="J80" s="2" t="str">
        <f>IF(E80&gt;= 4,"high rated","need_improvement")</f>
        <v>high rated</v>
      </c>
    </row>
    <row r="81" spans="1:10" hidden="1">
      <c r="A81" s="2" t="s">
        <v>453</v>
      </c>
      <c r="B81" s="7">
        <v>13999</v>
      </c>
      <c r="C81" s="9">
        <v>15999</v>
      </c>
      <c r="D81" s="1">
        <v>0.13</v>
      </c>
      <c r="E81" s="12">
        <v>3.9</v>
      </c>
      <c r="F81" s="11">
        <v>2180</v>
      </c>
      <c r="G81" s="2" t="s">
        <v>2032</v>
      </c>
      <c r="H81" s="7">
        <f>C81-B81</f>
        <v>2000</v>
      </c>
      <c r="I81" s="7">
        <f>B81*F81</f>
        <v>30517820</v>
      </c>
      <c r="J81" s="2" t="str">
        <f>IF(E81&gt;= 4,"high rated","need_improvement")</f>
        <v>need_improvement</v>
      </c>
    </row>
    <row r="82" spans="1:10" hidden="1">
      <c r="A82" s="2" t="s">
        <v>3741</v>
      </c>
      <c r="B82" s="7">
        <v>13999</v>
      </c>
      <c r="C82" s="9">
        <v>15999</v>
      </c>
      <c r="D82" s="1">
        <v>0.13</v>
      </c>
      <c r="E82" s="12">
        <v>3.9</v>
      </c>
      <c r="F82" s="11">
        <v>2180</v>
      </c>
      <c r="G82" s="2" t="s">
        <v>2133</v>
      </c>
      <c r="H82" s="7">
        <f>C82-B82</f>
        <v>2000</v>
      </c>
      <c r="I82" s="7">
        <f>B82*F82</f>
        <v>30517820</v>
      </c>
      <c r="J82" s="2" t="str">
        <f>IF(E82&gt;= 4,"high rated","need_improvement")</f>
        <v>need_improvement</v>
      </c>
    </row>
    <row r="83" spans="1:10" hidden="1">
      <c r="A83" s="2" t="s">
        <v>3744</v>
      </c>
      <c r="B83" s="7">
        <v>13999</v>
      </c>
      <c r="C83" s="9">
        <v>19499</v>
      </c>
      <c r="D83" s="1">
        <v>0.28000000000000003</v>
      </c>
      <c r="E83" s="12">
        <v>4.0999999999999996</v>
      </c>
      <c r="F83" s="11">
        <v>18998</v>
      </c>
      <c r="G83" s="2" t="s">
        <v>2350</v>
      </c>
      <c r="H83" s="7">
        <f>C83-B83</f>
        <v>5500</v>
      </c>
      <c r="I83" s="7">
        <f>B83*F83</f>
        <v>265953002</v>
      </c>
      <c r="J83" s="2" t="str">
        <f>IF(E83&gt;= 4,"high rated","need_improvement")</f>
        <v>high rated</v>
      </c>
    </row>
    <row r="84" spans="1:10" hidden="1">
      <c r="A84" s="2" t="s">
        <v>3749</v>
      </c>
      <c r="B84" s="7">
        <v>13999</v>
      </c>
      <c r="C84" s="9">
        <v>24999</v>
      </c>
      <c r="D84" s="1">
        <v>0.44</v>
      </c>
      <c r="E84" s="12">
        <v>4.2</v>
      </c>
      <c r="F84" s="11">
        <v>45237</v>
      </c>
      <c r="G84" s="2" t="s">
        <v>3836</v>
      </c>
      <c r="H84" s="7">
        <f>C84-B84</f>
        <v>11000</v>
      </c>
      <c r="I84" s="7">
        <f>B84*F84</f>
        <v>633272763</v>
      </c>
      <c r="J84" s="2" t="str">
        <f>IF(E84&gt;= 4,"high rated","need_improvement")</f>
        <v>high rated</v>
      </c>
    </row>
    <row r="85" spans="1:10" hidden="1">
      <c r="A85" s="2" t="s">
        <v>3714</v>
      </c>
      <c r="B85" s="7">
        <v>13990</v>
      </c>
      <c r="C85" s="9">
        <v>28900</v>
      </c>
      <c r="D85" s="1">
        <v>0.52</v>
      </c>
      <c r="E85" s="12">
        <v>4.5</v>
      </c>
      <c r="F85" s="2">
        <v>7</v>
      </c>
      <c r="G85" s="2" t="s">
        <v>1312</v>
      </c>
      <c r="H85" s="7">
        <f>C85-B85</f>
        <v>14910</v>
      </c>
      <c r="I85" s="7">
        <f>B85*F85</f>
        <v>97930</v>
      </c>
      <c r="J85" s="2" t="str">
        <f>IF(E85&gt;= 4,"high rated","need_improvement")</f>
        <v>high rated</v>
      </c>
    </row>
    <row r="86" spans="1:10" hidden="1">
      <c r="A86" s="2" t="s">
        <v>3703</v>
      </c>
      <c r="B86" s="7">
        <v>13490</v>
      </c>
      <c r="C86" s="9">
        <v>21990</v>
      </c>
      <c r="D86" s="1">
        <v>0.39</v>
      </c>
      <c r="E86" s="12">
        <v>4.3</v>
      </c>
      <c r="F86" s="11">
        <v>11976</v>
      </c>
      <c r="G86" s="2" t="s">
        <v>2896</v>
      </c>
      <c r="H86" s="7">
        <f>C86-B86</f>
        <v>8500</v>
      </c>
      <c r="I86" s="7">
        <f>B86*F86</f>
        <v>161556240</v>
      </c>
      <c r="J86" s="2" t="str">
        <f>IF(E86&gt;= 4,"high rated","need_improvement")</f>
        <v>high rated</v>
      </c>
    </row>
    <row r="87" spans="1:10" hidden="1">
      <c r="A87" s="2" t="s">
        <v>3707</v>
      </c>
      <c r="B87" s="7">
        <v>13490</v>
      </c>
      <c r="C87" s="9">
        <v>22900</v>
      </c>
      <c r="D87" s="1">
        <v>0.41</v>
      </c>
      <c r="E87" s="12">
        <v>4.3</v>
      </c>
      <c r="F87" s="11">
        <v>16299</v>
      </c>
      <c r="G87" s="2" t="s">
        <v>2930</v>
      </c>
      <c r="H87" s="7">
        <f>C87-B87</f>
        <v>9410</v>
      </c>
      <c r="I87" s="7">
        <f>B87*F87</f>
        <v>219873510</v>
      </c>
      <c r="J87" s="2" t="str">
        <f>IF(E87&gt;= 4,"high rated","need_improvement")</f>
        <v>high rated</v>
      </c>
    </row>
    <row r="88" spans="1:10" hidden="1">
      <c r="A88" s="2" t="s">
        <v>3676</v>
      </c>
      <c r="B88" s="7">
        <v>12999</v>
      </c>
      <c r="C88" s="9">
        <v>17999</v>
      </c>
      <c r="D88" s="1">
        <v>0.28000000000000003</v>
      </c>
      <c r="E88" s="12">
        <v>4.0999999999999996</v>
      </c>
      <c r="F88" s="11">
        <v>18998</v>
      </c>
      <c r="G88" s="2" t="s">
        <v>1588</v>
      </c>
      <c r="H88" s="7">
        <f>C88-B88</f>
        <v>5000</v>
      </c>
      <c r="I88" s="7">
        <f>B88*F88</f>
        <v>246955002</v>
      </c>
      <c r="J88" s="2" t="str">
        <f>IF(E88&gt;= 4,"high rated","need_improvement")</f>
        <v>high rated</v>
      </c>
    </row>
    <row r="89" spans="1:10" hidden="1">
      <c r="A89" s="2" t="s">
        <v>3679</v>
      </c>
      <c r="B89" s="7">
        <v>12999</v>
      </c>
      <c r="C89" s="9">
        <v>15999</v>
      </c>
      <c r="D89" s="1">
        <v>0.19</v>
      </c>
      <c r="E89" s="12">
        <v>4.2</v>
      </c>
      <c r="F89" s="11">
        <v>13246</v>
      </c>
      <c r="G89" s="2" t="s">
        <v>1664</v>
      </c>
      <c r="H89" s="7">
        <f>C89-B89</f>
        <v>3000</v>
      </c>
      <c r="I89" s="7">
        <f>B89*F89</f>
        <v>172184754</v>
      </c>
      <c r="J89" s="2" t="str">
        <f>IF(E89&gt;= 4,"high rated","need_improvement")</f>
        <v>high rated</v>
      </c>
    </row>
    <row r="90" spans="1:10" hidden="1">
      <c r="A90" s="2" t="s">
        <v>3682</v>
      </c>
      <c r="B90" s="7">
        <v>12999</v>
      </c>
      <c r="C90" s="9">
        <v>17999</v>
      </c>
      <c r="D90" s="1">
        <v>0.28000000000000003</v>
      </c>
      <c r="E90" s="12">
        <v>4.0999999999999996</v>
      </c>
      <c r="F90" s="11">
        <v>50772</v>
      </c>
      <c r="G90" s="2" t="s">
        <v>1813</v>
      </c>
      <c r="H90" s="7">
        <f>C90-B90</f>
        <v>5000</v>
      </c>
      <c r="I90" s="7">
        <f>B90*F90</f>
        <v>659985228</v>
      </c>
      <c r="J90" s="2" t="str">
        <f>IF(E90&gt;= 4,"high rated","need_improvement")</f>
        <v>high rated</v>
      </c>
    </row>
    <row r="91" spans="1:10" hidden="1">
      <c r="A91" s="2" t="s">
        <v>3687</v>
      </c>
      <c r="B91" s="7">
        <v>12999</v>
      </c>
      <c r="C91" s="9">
        <v>17999</v>
      </c>
      <c r="D91" s="1">
        <v>0.28000000000000003</v>
      </c>
      <c r="E91" s="12">
        <v>4.0999999999999996</v>
      </c>
      <c r="F91" s="11">
        <v>18998</v>
      </c>
      <c r="G91" s="2" t="s">
        <v>1876</v>
      </c>
      <c r="H91" s="7">
        <f>C91-B91</f>
        <v>5000</v>
      </c>
      <c r="I91" s="7">
        <f>B91*F91</f>
        <v>246955002</v>
      </c>
      <c r="J91" s="2" t="str">
        <f>IF(E91&gt;= 4,"high rated","need_improvement")</f>
        <v>high rated</v>
      </c>
    </row>
    <row r="92" spans="1:10">
      <c r="A92" s="2" t="s">
        <v>3690</v>
      </c>
      <c r="B92" s="7">
        <v>12999</v>
      </c>
      <c r="C92" s="9">
        <v>13499</v>
      </c>
      <c r="D92" s="1">
        <v>0.04</v>
      </c>
      <c r="E92" s="12">
        <v>4.0999999999999996</v>
      </c>
      <c r="F92" s="11">
        <v>56098</v>
      </c>
      <c r="G92" s="2" t="s">
        <v>2056</v>
      </c>
      <c r="H92" s="7">
        <f>C92-B92</f>
        <v>500</v>
      </c>
      <c r="I92" s="7">
        <f>B92*F92</f>
        <v>729217902</v>
      </c>
      <c r="J92" s="2" t="str">
        <f>IF(E92&gt;= 4,"high rated","need_improvement")</f>
        <v>high rated</v>
      </c>
    </row>
    <row r="93" spans="1:10" hidden="1">
      <c r="A93" s="2" t="s">
        <v>3695</v>
      </c>
      <c r="B93" s="7">
        <v>12999</v>
      </c>
      <c r="C93" s="9">
        <v>18999</v>
      </c>
      <c r="D93" s="1">
        <v>0.32</v>
      </c>
      <c r="E93" s="12">
        <v>4.0999999999999996</v>
      </c>
      <c r="F93" s="11">
        <v>50772</v>
      </c>
      <c r="G93" s="2" t="s">
        <v>2065</v>
      </c>
      <c r="H93" s="7">
        <f>C93-B93</f>
        <v>6000</v>
      </c>
      <c r="I93" s="7">
        <f>B93*F93</f>
        <v>659985228</v>
      </c>
      <c r="J93" s="2" t="str">
        <f>IF(E93&gt;= 4,"high rated","need_improvement")</f>
        <v>high rated</v>
      </c>
    </row>
    <row r="94" spans="1:10" hidden="1">
      <c r="A94" s="2" t="s">
        <v>448</v>
      </c>
      <c r="B94" s="7">
        <v>12999</v>
      </c>
      <c r="C94" s="9">
        <v>18999</v>
      </c>
      <c r="D94" s="1">
        <v>0.32</v>
      </c>
      <c r="E94" s="12">
        <v>4.0999999999999996</v>
      </c>
      <c r="F94" s="11">
        <v>50772</v>
      </c>
      <c r="G94" s="2" t="s">
        <v>2090</v>
      </c>
      <c r="H94" s="7">
        <f>C94-B94</f>
        <v>6000</v>
      </c>
      <c r="I94" s="7">
        <f>B94*F94</f>
        <v>659985228</v>
      </c>
      <c r="J94" s="2" t="str">
        <f>IF(E94&gt;= 4,"high rated","need_improvement")</f>
        <v>high rated</v>
      </c>
    </row>
    <row r="95" spans="1:10" hidden="1">
      <c r="A95" s="2" t="s">
        <v>3698</v>
      </c>
      <c r="B95" s="7">
        <v>12999</v>
      </c>
      <c r="C95" s="9">
        <v>18999</v>
      </c>
      <c r="D95" s="1">
        <v>0.32</v>
      </c>
      <c r="E95" s="12">
        <v>4.0999999999999996</v>
      </c>
      <c r="F95" s="11">
        <v>50772</v>
      </c>
      <c r="G95" s="2" t="s">
        <v>2252</v>
      </c>
      <c r="H95" s="7">
        <f>C95-B95</f>
        <v>6000</v>
      </c>
      <c r="I95" s="7">
        <f>B95*F95</f>
        <v>659985228</v>
      </c>
      <c r="J95" s="2" t="str">
        <f>IF(E95&gt;= 4,"high rated","need_improvement")</f>
        <v>high rated</v>
      </c>
    </row>
    <row r="96" spans="1:10" hidden="1">
      <c r="A96" s="2" t="s">
        <v>3673</v>
      </c>
      <c r="B96" s="7">
        <v>12499</v>
      </c>
      <c r="C96" s="9">
        <v>22990</v>
      </c>
      <c r="D96" s="1">
        <v>0.46</v>
      </c>
      <c r="E96" s="12">
        <v>4.3</v>
      </c>
      <c r="F96" s="11">
        <v>1611</v>
      </c>
      <c r="G96" s="2" t="s">
        <v>773</v>
      </c>
      <c r="H96" s="7">
        <f>C96-B96</f>
        <v>10491</v>
      </c>
      <c r="I96" s="7">
        <f>B96*F96</f>
        <v>20135889</v>
      </c>
      <c r="J96" s="2" t="str">
        <f>IF(E96&gt;= 4,"high rated","need_improvement")</f>
        <v>high rated</v>
      </c>
    </row>
    <row r="97" spans="1:10">
      <c r="A97" s="2" t="s">
        <v>3669</v>
      </c>
      <c r="B97" s="7">
        <v>12490</v>
      </c>
      <c r="C97" s="9">
        <v>15990</v>
      </c>
      <c r="D97" s="1">
        <v>0.22</v>
      </c>
      <c r="E97" s="12">
        <v>4.2</v>
      </c>
      <c r="F97" s="11">
        <v>58506</v>
      </c>
      <c r="G97" s="2" t="s">
        <v>1901</v>
      </c>
      <c r="H97" s="7">
        <f>C97-B97</f>
        <v>3500</v>
      </c>
      <c r="I97" s="7">
        <f>B97*F97</f>
        <v>730739940</v>
      </c>
      <c r="J97" s="2" t="str">
        <f>IF(E97&gt;= 4,"high rated","need_improvement")</f>
        <v>high rated</v>
      </c>
    </row>
    <row r="98" spans="1:10" hidden="1">
      <c r="A98" s="2" t="s">
        <v>3666</v>
      </c>
      <c r="B98" s="7">
        <v>12000</v>
      </c>
      <c r="C98" s="9">
        <v>29999</v>
      </c>
      <c r="D98" s="1">
        <v>0.6</v>
      </c>
      <c r="E98" s="12">
        <v>4.3</v>
      </c>
      <c r="F98" s="11">
        <v>4744</v>
      </c>
      <c r="G98" s="2" t="s">
        <v>2862</v>
      </c>
      <c r="H98" s="7">
        <f>C98-B98</f>
        <v>17999</v>
      </c>
      <c r="I98" s="7">
        <f>B98*F98</f>
        <v>56928000</v>
      </c>
      <c r="J98" s="2" t="str">
        <f>IF(E98&gt;= 4,"high rated","need_improvement")</f>
        <v>high rated</v>
      </c>
    </row>
    <row r="99" spans="1:10" hidden="1">
      <c r="A99" s="2" t="s">
        <v>3660</v>
      </c>
      <c r="B99" s="7">
        <v>11990</v>
      </c>
      <c r="C99" s="9">
        <v>31990</v>
      </c>
      <c r="D99" s="1">
        <v>0.63</v>
      </c>
      <c r="E99" s="12">
        <v>4.2</v>
      </c>
      <c r="F99" s="2">
        <v>64</v>
      </c>
      <c r="G99" s="2" t="s">
        <v>932</v>
      </c>
      <c r="H99" s="7">
        <f>C99-B99</f>
        <v>20000</v>
      </c>
      <c r="I99" s="7">
        <f>B99*F99</f>
        <v>767360</v>
      </c>
      <c r="J99" s="2" t="str">
        <f>IF(E99&gt;= 4,"high rated","need_improvement")</f>
        <v>high rated</v>
      </c>
    </row>
    <row r="100" spans="1:10" hidden="1">
      <c r="A100" s="2" t="s">
        <v>3657</v>
      </c>
      <c r="B100" s="7">
        <v>10999</v>
      </c>
      <c r="C100" s="9">
        <v>14999</v>
      </c>
      <c r="D100" s="1">
        <v>0.27</v>
      </c>
      <c r="E100" s="12">
        <v>4.0999999999999996</v>
      </c>
      <c r="F100" s="11">
        <v>18998</v>
      </c>
      <c r="G100" s="2" t="s">
        <v>1757</v>
      </c>
      <c r="H100" s="7">
        <f>C100-B100</f>
        <v>4000</v>
      </c>
      <c r="I100" s="7">
        <f>B100*F100</f>
        <v>208959002</v>
      </c>
      <c r="J100" s="2" t="str">
        <f>IF(E100&gt;= 4,"high rated","need_improvement")</f>
        <v>high rated</v>
      </c>
    </row>
    <row r="101" spans="1:10" hidden="1">
      <c r="A101" s="2" t="s">
        <v>442</v>
      </c>
      <c r="B101" s="7">
        <v>10999</v>
      </c>
      <c r="C101" s="9">
        <v>14999</v>
      </c>
      <c r="D101" s="1">
        <v>0.27</v>
      </c>
      <c r="E101" s="12">
        <v>4.0999999999999996</v>
      </c>
      <c r="F101" s="11">
        <v>18998</v>
      </c>
      <c r="G101" s="2" t="s">
        <v>1789</v>
      </c>
      <c r="H101" s="7">
        <f>C101-B101</f>
        <v>4000</v>
      </c>
      <c r="I101" s="7">
        <f>B101*F101</f>
        <v>208959002</v>
      </c>
      <c r="J101" s="2" t="str">
        <f>IF(E101&gt;= 4,"high rated","need_improvement")</f>
        <v>high rated</v>
      </c>
    </row>
    <row r="102" spans="1:10" hidden="1">
      <c r="A102" s="2" t="s">
        <v>3651</v>
      </c>
      <c r="B102" s="7">
        <v>10990</v>
      </c>
      <c r="C102" s="9">
        <v>19990</v>
      </c>
      <c r="D102" s="1">
        <v>0.45</v>
      </c>
      <c r="E102" s="12">
        <v>3.7</v>
      </c>
      <c r="F102" s="2">
        <v>129</v>
      </c>
      <c r="G102" s="2" t="s">
        <v>1349</v>
      </c>
      <c r="H102" s="7">
        <f>C102-B102</f>
        <v>9000</v>
      </c>
      <c r="I102" s="7">
        <f>B102*F102</f>
        <v>1417710</v>
      </c>
      <c r="J102" s="2" t="str">
        <f>IF(E102&gt;= 4,"high rated","need_improvement")</f>
        <v>need_improvement</v>
      </c>
    </row>
    <row r="103" spans="1:10" hidden="1">
      <c r="A103" s="2" t="s">
        <v>3647</v>
      </c>
      <c r="B103" s="7">
        <v>10901</v>
      </c>
      <c r="C103" s="9">
        <v>30990</v>
      </c>
      <c r="D103" s="1">
        <v>0.65</v>
      </c>
      <c r="E103" s="12">
        <v>4.0999999999999996</v>
      </c>
      <c r="F103" s="2">
        <v>398</v>
      </c>
      <c r="G103" s="2" t="s">
        <v>387</v>
      </c>
      <c r="H103" s="7">
        <f>C103-B103</f>
        <v>20089</v>
      </c>
      <c r="I103" s="7">
        <f>B103*F103</f>
        <v>4338598</v>
      </c>
      <c r="J103" s="2" t="str">
        <f>IF(E103&gt;= 4,"high rated","need_improvement")</f>
        <v>high rated</v>
      </c>
    </row>
    <row r="104" spans="1:10" hidden="1">
      <c r="A104" s="2" t="s">
        <v>3639</v>
      </c>
      <c r="B104" s="7">
        <v>10499</v>
      </c>
      <c r="C104" s="9">
        <v>19499</v>
      </c>
      <c r="D104" s="1">
        <v>0.46</v>
      </c>
      <c r="E104" s="12">
        <v>4.2</v>
      </c>
      <c r="F104" s="11">
        <v>1510</v>
      </c>
      <c r="G104" s="2" t="s">
        <v>1431</v>
      </c>
      <c r="H104" s="7">
        <f>C104-B104</f>
        <v>9000</v>
      </c>
      <c r="I104" s="7">
        <f>B104*F104</f>
        <v>15853490</v>
      </c>
      <c r="J104" s="2" t="str">
        <f>IF(E104&gt;= 4,"high rated","need_improvement")</f>
        <v>high rated</v>
      </c>
    </row>
    <row r="105" spans="1:10" hidden="1">
      <c r="A105" s="2" t="s">
        <v>3643</v>
      </c>
      <c r="B105" s="7">
        <v>10499</v>
      </c>
      <c r="C105" s="9">
        <v>13499</v>
      </c>
      <c r="D105" s="1">
        <v>0.22</v>
      </c>
      <c r="E105" s="12">
        <v>4.2</v>
      </c>
      <c r="F105" s="2">
        <v>284</v>
      </c>
      <c r="G105" s="2" t="s">
        <v>1960</v>
      </c>
      <c r="H105" s="7">
        <f>C105-B105</f>
        <v>3000</v>
      </c>
      <c r="I105" s="7">
        <f>B105*F105</f>
        <v>2981716</v>
      </c>
      <c r="J105" s="2" t="str">
        <f>IF(E105&gt;= 4,"high rated","need_improvement")</f>
        <v>high rated</v>
      </c>
    </row>
    <row r="106" spans="1:10" hidden="1">
      <c r="A106" s="2" t="s">
        <v>3633</v>
      </c>
      <c r="B106" s="7">
        <v>10389</v>
      </c>
      <c r="C106" s="9">
        <v>32000</v>
      </c>
      <c r="D106" s="1">
        <v>0.68</v>
      </c>
      <c r="E106" s="12">
        <v>4.4000000000000004</v>
      </c>
      <c r="F106" s="11">
        <v>41398</v>
      </c>
      <c r="G106" s="2" t="s">
        <v>3770</v>
      </c>
      <c r="H106" s="7">
        <f>C106-B106</f>
        <v>21611</v>
      </c>
      <c r="I106" s="7">
        <f>B106*F106</f>
        <v>430083822</v>
      </c>
      <c r="J106" s="2" t="str">
        <f>IF(E106&gt;= 4,"high rated","need_improvement")</f>
        <v>high rated</v>
      </c>
    </row>
    <row r="107" spans="1:10" hidden="1">
      <c r="A107" s="2" t="s">
        <v>3629</v>
      </c>
      <c r="B107" s="7">
        <v>10099</v>
      </c>
      <c r="C107" s="9">
        <v>19110</v>
      </c>
      <c r="D107" s="1">
        <v>0.47</v>
      </c>
      <c r="E107" s="12">
        <v>4.3</v>
      </c>
      <c r="F107" s="11">
        <v>2623</v>
      </c>
      <c r="G107" s="2" t="s">
        <v>3718</v>
      </c>
      <c r="H107" s="7">
        <f>C107-B107</f>
        <v>9011</v>
      </c>
      <c r="I107" s="7">
        <f>B107*F107</f>
        <v>26489677</v>
      </c>
      <c r="J107" s="2" t="str">
        <f>IF(E107&gt;= 4,"high rated","need_improvement")</f>
        <v>high rated</v>
      </c>
    </row>
    <row r="108" spans="1:10" hidden="1">
      <c r="A108" s="2" t="s">
        <v>3621</v>
      </c>
      <c r="B108" s="7">
        <v>9999</v>
      </c>
      <c r="C108" s="9">
        <v>27990</v>
      </c>
      <c r="D108" s="1">
        <v>0.64</v>
      </c>
      <c r="E108" s="12">
        <v>4.2</v>
      </c>
      <c r="F108" s="11">
        <v>1269</v>
      </c>
      <c r="G108" s="2" t="s">
        <v>604</v>
      </c>
      <c r="H108" s="7">
        <f>C108-B108</f>
        <v>17991</v>
      </c>
      <c r="I108" s="7">
        <f>B108*F108</f>
        <v>12688731</v>
      </c>
      <c r="J108" s="2" t="str">
        <f>IF(E108&gt;= 4,"high rated","need_improvement")</f>
        <v>high rated</v>
      </c>
    </row>
    <row r="109" spans="1:10" hidden="1">
      <c r="A109" s="2" t="s">
        <v>3625</v>
      </c>
      <c r="B109" s="7">
        <v>9999</v>
      </c>
      <c r="C109" s="9">
        <v>12999</v>
      </c>
      <c r="D109" s="1">
        <v>0.23</v>
      </c>
      <c r="E109" s="12">
        <v>4.2</v>
      </c>
      <c r="F109" s="11">
        <v>6088</v>
      </c>
      <c r="G109" s="2" t="s">
        <v>677</v>
      </c>
      <c r="H109" s="7">
        <f>C109-B109</f>
        <v>3000</v>
      </c>
      <c r="I109" s="7">
        <f>B109*F109</f>
        <v>60873912</v>
      </c>
      <c r="J109" s="2" t="str">
        <f>IF(E109&gt;= 4,"high rated","need_improvement")</f>
        <v>high rated</v>
      </c>
    </row>
    <row r="110" spans="1:10" hidden="1">
      <c r="A110" s="2" t="s">
        <v>439</v>
      </c>
      <c r="B110" s="7">
        <v>9499</v>
      </c>
      <c r="C110" s="9">
        <v>11999</v>
      </c>
      <c r="D110" s="1">
        <v>0.21</v>
      </c>
      <c r="E110" s="12">
        <v>4.2</v>
      </c>
      <c r="F110" s="2">
        <v>284</v>
      </c>
      <c r="G110" s="2" t="s">
        <v>1527</v>
      </c>
      <c r="H110" s="7">
        <f>C110-B110</f>
        <v>2500</v>
      </c>
      <c r="I110" s="7">
        <f>B110*F110</f>
        <v>2697716</v>
      </c>
      <c r="J110" s="2" t="str">
        <f>IF(E110&gt;= 4,"high rated","need_improvement")</f>
        <v>high rated</v>
      </c>
    </row>
    <row r="111" spans="1:10" hidden="1">
      <c r="A111" s="2" t="s">
        <v>3618</v>
      </c>
      <c r="B111" s="7">
        <v>9499</v>
      </c>
      <c r="C111" s="9">
        <v>11999</v>
      </c>
      <c r="D111" s="1">
        <v>0.21</v>
      </c>
      <c r="E111" s="12">
        <v>4.2</v>
      </c>
      <c r="F111" s="2">
        <v>284</v>
      </c>
      <c r="G111" s="2" t="s">
        <v>1550</v>
      </c>
      <c r="H111" s="7">
        <f>C111-B111</f>
        <v>2500</v>
      </c>
      <c r="I111" s="7">
        <f>B111*F111</f>
        <v>2697716</v>
      </c>
      <c r="J111" s="2" t="str">
        <f>IF(E111&gt;= 4,"high rated","need_improvement")</f>
        <v>high rated</v>
      </c>
    </row>
    <row r="112" spans="1:10" hidden="1">
      <c r="A112" s="2" t="s">
        <v>3615</v>
      </c>
      <c r="B112" s="7">
        <v>9490</v>
      </c>
      <c r="C112" s="9">
        <v>15990</v>
      </c>
      <c r="D112" s="1">
        <v>0.41</v>
      </c>
      <c r="E112" s="12">
        <v>3.9</v>
      </c>
      <c r="F112" s="11">
        <v>10480</v>
      </c>
      <c r="G112" s="2" t="s">
        <v>732</v>
      </c>
      <c r="H112" s="7">
        <f>C112-B112</f>
        <v>6500</v>
      </c>
      <c r="I112" s="7">
        <f>B112*F112</f>
        <v>99455200</v>
      </c>
      <c r="J112" s="2" t="str">
        <f>IF(E112&gt;= 4,"high rated","need_improvement")</f>
        <v>need_improvement</v>
      </c>
    </row>
    <row r="113" spans="1:10" hidden="1">
      <c r="A113" s="2" t="s">
        <v>3597</v>
      </c>
      <c r="B113" s="7">
        <v>8999</v>
      </c>
      <c r="C113" s="9">
        <v>18999</v>
      </c>
      <c r="D113" s="1">
        <v>0.53</v>
      </c>
      <c r="E113" s="12">
        <v>4</v>
      </c>
      <c r="F113" s="11">
        <v>6347</v>
      </c>
      <c r="G113" s="2" t="s">
        <v>1210</v>
      </c>
      <c r="H113" s="7">
        <f>C113-B113</f>
        <v>10000</v>
      </c>
      <c r="I113" s="7">
        <f>B113*F113</f>
        <v>57116653</v>
      </c>
      <c r="J113" s="2" t="str">
        <f>IF(E113&gt;= 4,"high rated","need_improvement")</f>
        <v>high rated</v>
      </c>
    </row>
    <row r="114" spans="1:10" hidden="1">
      <c r="A114" s="2" t="s">
        <v>3600</v>
      </c>
      <c r="B114" s="7">
        <v>8999</v>
      </c>
      <c r="C114" s="9">
        <v>11999</v>
      </c>
      <c r="D114" s="1">
        <v>0.25</v>
      </c>
      <c r="E114" s="12">
        <v>4</v>
      </c>
      <c r="F114" s="11">
        <v>12796</v>
      </c>
      <c r="G114" s="2" t="s">
        <v>1533</v>
      </c>
      <c r="H114" s="7">
        <f>C114-B114</f>
        <v>3000</v>
      </c>
      <c r="I114" s="7">
        <f>B114*F114</f>
        <v>115151204</v>
      </c>
      <c r="J114" s="2" t="str">
        <f>IF(E114&gt;= 4,"high rated","need_improvement")</f>
        <v>high rated</v>
      </c>
    </row>
    <row r="115" spans="1:10" hidden="1">
      <c r="A115" s="2" t="s">
        <v>3603</v>
      </c>
      <c r="B115" s="7">
        <v>8999</v>
      </c>
      <c r="C115" s="9">
        <v>11999</v>
      </c>
      <c r="D115" s="1">
        <v>0.25</v>
      </c>
      <c r="E115" s="12">
        <v>4</v>
      </c>
      <c r="F115" s="11">
        <v>12796</v>
      </c>
      <c r="G115" s="2" t="s">
        <v>1624</v>
      </c>
      <c r="H115" s="7">
        <f>C115-B115</f>
        <v>3000</v>
      </c>
      <c r="I115" s="7">
        <f>B115*F115</f>
        <v>115151204</v>
      </c>
      <c r="J115" s="2" t="str">
        <f>IF(E115&gt;= 4,"high rated","need_improvement")</f>
        <v>high rated</v>
      </c>
    </row>
    <row r="116" spans="1:10" hidden="1">
      <c r="A116" s="2" t="s">
        <v>3607</v>
      </c>
      <c r="B116" s="7">
        <v>8999</v>
      </c>
      <c r="C116" s="9">
        <v>11999</v>
      </c>
      <c r="D116" s="1">
        <v>0.25</v>
      </c>
      <c r="E116" s="12">
        <v>4</v>
      </c>
      <c r="F116" s="11">
        <v>12796</v>
      </c>
      <c r="G116" s="2" t="s">
        <v>1656</v>
      </c>
      <c r="H116" s="7">
        <f>C116-B116</f>
        <v>3000</v>
      </c>
      <c r="I116" s="7">
        <f>B116*F116</f>
        <v>115151204</v>
      </c>
      <c r="J116" s="2" t="str">
        <f>IF(E116&gt;= 4,"high rated","need_improvement")</f>
        <v>high rated</v>
      </c>
    </row>
    <row r="117" spans="1:10" hidden="1">
      <c r="A117" s="2" t="s">
        <v>3612</v>
      </c>
      <c r="B117" s="7">
        <v>8999</v>
      </c>
      <c r="C117" s="9">
        <v>13499</v>
      </c>
      <c r="D117" s="1">
        <v>0.33</v>
      </c>
      <c r="E117" s="12">
        <v>3.8</v>
      </c>
      <c r="F117" s="11">
        <v>3145</v>
      </c>
      <c r="G117" s="2" t="s">
        <v>1989</v>
      </c>
      <c r="H117" s="7">
        <f>C117-B117</f>
        <v>4500</v>
      </c>
      <c r="I117" s="7">
        <f>B117*F117</f>
        <v>28301855</v>
      </c>
      <c r="J117" s="2" t="str">
        <f>IF(E117&gt;= 4,"high rated","need_improvement")</f>
        <v>need_improvement</v>
      </c>
    </row>
    <row r="118" spans="1:10" hidden="1">
      <c r="A118" s="2" t="s">
        <v>3591</v>
      </c>
      <c r="B118" s="7">
        <v>8990</v>
      </c>
      <c r="C118" s="9">
        <v>18990</v>
      </c>
      <c r="D118" s="1">
        <v>0.53</v>
      </c>
      <c r="E118" s="12">
        <v>3.9</v>
      </c>
      <c r="F118" s="2">
        <v>350</v>
      </c>
      <c r="G118" s="2" t="s">
        <v>849</v>
      </c>
      <c r="H118" s="7">
        <f>C118-B118</f>
        <v>10000</v>
      </c>
      <c r="I118" s="7">
        <f>B118*F118</f>
        <v>3146500</v>
      </c>
      <c r="J118" s="2" t="str">
        <f>IF(E118&gt;= 4,"high rated","need_improvement")</f>
        <v>need_improvement</v>
      </c>
    </row>
    <row r="119" spans="1:10" hidden="1">
      <c r="A119" s="2" t="s">
        <v>3581</v>
      </c>
      <c r="B119" s="7">
        <v>8499</v>
      </c>
      <c r="C119" s="9">
        <v>15999</v>
      </c>
      <c r="D119" s="1">
        <v>0.47</v>
      </c>
      <c r="E119" s="12">
        <v>4.3</v>
      </c>
      <c r="F119" s="2">
        <v>592</v>
      </c>
      <c r="G119" s="2" t="s">
        <v>580</v>
      </c>
      <c r="H119" s="7">
        <f>C119-B119</f>
        <v>7500</v>
      </c>
      <c r="I119" s="7">
        <f>B119*F119</f>
        <v>5031408</v>
      </c>
      <c r="J119" s="2" t="str">
        <f>IF(E119&gt;= 4,"high rated","need_improvement")</f>
        <v>high rated</v>
      </c>
    </row>
    <row r="120" spans="1:10" hidden="1">
      <c r="A120" s="2" t="s">
        <v>3584</v>
      </c>
      <c r="B120" s="7">
        <v>8499</v>
      </c>
      <c r="C120" s="9">
        <v>12999</v>
      </c>
      <c r="D120" s="1">
        <v>0.35</v>
      </c>
      <c r="E120" s="12">
        <v>4.0999999999999996</v>
      </c>
      <c r="F120" s="11">
        <v>6662</v>
      </c>
      <c r="G120" s="2" t="s">
        <v>2158</v>
      </c>
      <c r="H120" s="7">
        <f>C120-B120</f>
        <v>4500</v>
      </c>
      <c r="I120" s="7">
        <f>B120*F120</f>
        <v>56620338</v>
      </c>
      <c r="J120" s="2" t="str">
        <f>IF(E120&gt;= 4,"high rated","need_improvement")</f>
        <v>high rated</v>
      </c>
    </row>
    <row r="121" spans="1:10" hidden="1">
      <c r="A121" s="2" t="s">
        <v>3587</v>
      </c>
      <c r="B121" s="7">
        <v>8499</v>
      </c>
      <c r="C121" s="9">
        <v>11999</v>
      </c>
      <c r="D121" s="1">
        <v>0.28999999999999998</v>
      </c>
      <c r="E121" s="12">
        <v>3.9</v>
      </c>
      <c r="F121" s="2">
        <v>276</v>
      </c>
      <c r="G121" s="2" t="s">
        <v>2320</v>
      </c>
      <c r="H121" s="7">
        <f>C121-B121</f>
        <v>3500</v>
      </c>
      <c r="I121" s="7">
        <f>B121*F121</f>
        <v>2345724</v>
      </c>
      <c r="J121" s="2" t="str">
        <f>IF(E121&gt;= 4,"high rated","need_improvement")</f>
        <v>need_improvement</v>
      </c>
    </row>
    <row r="122" spans="1:10" hidden="1">
      <c r="A122" s="2" t="s">
        <v>436</v>
      </c>
      <c r="B122" s="7">
        <v>8349</v>
      </c>
      <c r="C122" s="9">
        <v>9625</v>
      </c>
      <c r="D122" s="1">
        <v>0.13</v>
      </c>
      <c r="E122" s="12">
        <v>3.8</v>
      </c>
      <c r="F122" s="11">
        <v>3652</v>
      </c>
      <c r="G122" s="2" t="s">
        <v>4044</v>
      </c>
      <c r="H122" s="7">
        <f>C122-B122</f>
        <v>1276</v>
      </c>
      <c r="I122" s="7">
        <f>B122*F122</f>
        <v>30490548</v>
      </c>
      <c r="J122" s="2" t="str">
        <f>IF(E122&gt;= 4,"high rated","need_improvement")</f>
        <v>need_improvement</v>
      </c>
    </row>
    <row r="123" spans="1:10" hidden="1">
      <c r="A123" s="2" t="s">
        <v>3573</v>
      </c>
      <c r="B123" s="7">
        <v>7999</v>
      </c>
      <c r="C123" s="9">
        <v>14990</v>
      </c>
      <c r="D123" s="1">
        <v>0.47</v>
      </c>
      <c r="E123" s="12">
        <v>4.3</v>
      </c>
      <c r="F123" s="2">
        <v>457</v>
      </c>
      <c r="G123" s="2" t="s">
        <v>346</v>
      </c>
      <c r="H123" s="7">
        <f>C123-B123</f>
        <v>6991</v>
      </c>
      <c r="I123" s="7">
        <f>B123*F123</f>
        <v>3655543</v>
      </c>
      <c r="J123" s="2" t="str">
        <f>IF(E123&gt;= 4,"high rated","need_improvement")</f>
        <v>high rated</v>
      </c>
    </row>
    <row r="124" spans="1:10" hidden="1">
      <c r="A124" s="2" t="s">
        <v>3578</v>
      </c>
      <c r="B124" s="7">
        <v>7999</v>
      </c>
      <c r="C124" s="9">
        <v>15999</v>
      </c>
      <c r="D124" s="1">
        <v>0.5</v>
      </c>
      <c r="E124" s="12">
        <v>3.8</v>
      </c>
      <c r="F124" s="11">
        <v>3022</v>
      </c>
      <c r="G124" s="2" t="s">
        <v>1269</v>
      </c>
      <c r="H124" s="7">
        <f>C124-B124</f>
        <v>8000</v>
      </c>
      <c r="I124" s="7">
        <f>B124*F124</f>
        <v>24172978</v>
      </c>
      <c r="J124" s="2" t="str">
        <f>IF(E124&gt;= 4,"high rated","need_improvement")</f>
        <v>need_improvement</v>
      </c>
    </row>
    <row r="125" spans="1:10" hidden="1">
      <c r="A125" s="2" t="s">
        <v>3569</v>
      </c>
      <c r="B125" s="7">
        <v>7998</v>
      </c>
      <c r="C125" s="9">
        <v>11999</v>
      </c>
      <c r="D125" s="1">
        <v>0.33</v>
      </c>
      <c r="E125" s="12">
        <v>3.8</v>
      </c>
      <c r="F125" s="2">
        <v>125</v>
      </c>
      <c r="G125" s="2" t="s">
        <v>2225</v>
      </c>
      <c r="H125" s="7">
        <f>C125-B125</f>
        <v>4001</v>
      </c>
      <c r="I125" s="7">
        <f>B125*F125</f>
        <v>999750</v>
      </c>
      <c r="J125" s="2" t="str">
        <f>IF(E125&gt;= 4,"high rated","need_improvement")</f>
        <v>need_improvement</v>
      </c>
    </row>
    <row r="126" spans="1:10" hidden="1">
      <c r="A126" s="2" t="s">
        <v>3566</v>
      </c>
      <c r="B126" s="7">
        <v>7915</v>
      </c>
      <c r="C126" s="9">
        <v>9999</v>
      </c>
      <c r="D126" s="1">
        <v>0.21</v>
      </c>
      <c r="E126" s="12">
        <v>4.3</v>
      </c>
      <c r="F126" s="11">
        <v>1376</v>
      </c>
      <c r="G126" s="2" t="s">
        <v>2267</v>
      </c>
      <c r="H126" s="7">
        <f>C126-B126</f>
        <v>2084</v>
      </c>
      <c r="I126" s="7">
        <f>B126*F126</f>
        <v>10891040</v>
      </c>
      <c r="J126" s="2" t="str">
        <f>IF(E126&gt;= 4,"high rated","need_improvement")</f>
        <v>high rated</v>
      </c>
    </row>
    <row r="127" spans="1:10" hidden="1">
      <c r="A127" s="2" t="s">
        <v>3563</v>
      </c>
      <c r="B127" s="7">
        <v>7499</v>
      </c>
      <c r="C127" s="9">
        <v>7999</v>
      </c>
      <c r="D127" s="1">
        <v>0.06</v>
      </c>
      <c r="E127" s="12">
        <v>4</v>
      </c>
      <c r="F127" s="11">
        <v>30907</v>
      </c>
      <c r="G127" s="2" t="s">
        <v>1857</v>
      </c>
      <c r="H127" s="7">
        <f>C127-B127</f>
        <v>500</v>
      </c>
      <c r="I127" s="7">
        <f>B127*F127</f>
        <v>231771593</v>
      </c>
      <c r="J127" s="2" t="str">
        <f>IF(E127&gt;= 4,"high rated","need_improvement")</f>
        <v>high rated</v>
      </c>
    </row>
    <row r="128" spans="1:10" hidden="1">
      <c r="A128" s="2" t="s">
        <v>3560</v>
      </c>
      <c r="B128" s="7">
        <v>7390</v>
      </c>
      <c r="C128" s="9">
        <v>20000</v>
      </c>
      <c r="D128" s="1">
        <v>0.63</v>
      </c>
      <c r="E128" s="12">
        <v>4.0999999999999996</v>
      </c>
      <c r="F128" s="11">
        <v>2581</v>
      </c>
      <c r="G128" s="2" t="s">
        <v>529</v>
      </c>
      <c r="H128" s="7">
        <f>C128-B128</f>
        <v>12610</v>
      </c>
      <c r="I128" s="7">
        <f>B128*F128</f>
        <v>19073590</v>
      </c>
      <c r="J128" s="2" t="str">
        <f>IF(E128&gt;= 4,"high rated","need_improvement")</f>
        <v>high rated</v>
      </c>
    </row>
    <row r="129" spans="1:10" hidden="1">
      <c r="A129" s="2" t="s">
        <v>3557</v>
      </c>
      <c r="B129" s="7">
        <v>7299</v>
      </c>
      <c r="C129" s="9">
        <v>19125</v>
      </c>
      <c r="D129" s="1">
        <v>0.62</v>
      </c>
      <c r="E129" s="12">
        <v>3.4</v>
      </c>
      <c r="F129" s="2">
        <v>902</v>
      </c>
      <c r="G129" s="2" t="s">
        <v>408</v>
      </c>
      <c r="H129" s="7">
        <f>C129-B129</f>
        <v>11826</v>
      </c>
      <c r="I129" s="7">
        <f>B129*F129</f>
        <v>6583698</v>
      </c>
      <c r="J129" s="2" t="str">
        <f>IF(E129&gt;= 4,"high rated","need_improvement")</f>
        <v>need_improvement</v>
      </c>
    </row>
    <row r="130" spans="1:10" hidden="1">
      <c r="A130" s="2" t="s">
        <v>3551</v>
      </c>
      <c r="B130" s="7">
        <v>6999</v>
      </c>
      <c r="C130" s="9">
        <v>12999</v>
      </c>
      <c r="D130" s="1">
        <v>0.46</v>
      </c>
      <c r="E130" s="12">
        <v>4.2</v>
      </c>
      <c r="F130" s="11">
        <v>4003</v>
      </c>
      <c r="G130" s="2" t="s">
        <v>281</v>
      </c>
      <c r="H130" s="7">
        <f>C130-B130</f>
        <v>6000</v>
      </c>
      <c r="I130" s="7">
        <f>B130*F130</f>
        <v>28016997</v>
      </c>
      <c r="J130" s="2" t="str">
        <f>IF(E130&gt;= 4,"high rated","need_improvement")</f>
        <v>high rated</v>
      </c>
    </row>
    <row r="131" spans="1:10" hidden="1">
      <c r="A131" s="2" t="s">
        <v>3554</v>
      </c>
      <c r="B131" s="7">
        <v>6999</v>
      </c>
      <c r="C131" s="9">
        <v>16990</v>
      </c>
      <c r="D131" s="1">
        <v>0.59</v>
      </c>
      <c r="E131" s="12">
        <v>3.8</v>
      </c>
      <c r="F131" s="2">
        <v>110</v>
      </c>
      <c r="G131" s="2" t="s">
        <v>969</v>
      </c>
      <c r="H131" s="7">
        <f>C131-B131</f>
        <v>9991</v>
      </c>
      <c r="I131" s="7">
        <f>B131*F131</f>
        <v>769890</v>
      </c>
      <c r="J131" s="2" t="str">
        <f>IF(E131&gt;= 4,"high rated","need_improvement")</f>
        <v>need_improvement</v>
      </c>
    </row>
    <row r="132" spans="1:10" hidden="1">
      <c r="A132" s="2" t="s">
        <v>3547</v>
      </c>
      <c r="B132" s="7">
        <v>6549</v>
      </c>
      <c r="C132" s="9">
        <v>13999</v>
      </c>
      <c r="D132" s="1">
        <v>0.53</v>
      </c>
      <c r="E132" s="12">
        <v>4</v>
      </c>
      <c r="F132" s="11">
        <v>2961</v>
      </c>
      <c r="G132" s="2" t="s">
        <v>4183</v>
      </c>
      <c r="H132" s="7">
        <f>C132-B132</f>
        <v>7450</v>
      </c>
      <c r="I132" s="7">
        <f>B132*F132</f>
        <v>19391589</v>
      </c>
      <c r="J132" s="2" t="str">
        <f>IF(E132&gt;= 4,"high rated","need_improvement")</f>
        <v>high rated</v>
      </c>
    </row>
    <row r="133" spans="1:10" hidden="1">
      <c r="A133" s="2" t="s">
        <v>3538</v>
      </c>
      <c r="B133" s="7">
        <v>6499</v>
      </c>
      <c r="C133" s="9">
        <v>8999</v>
      </c>
      <c r="D133" s="1">
        <v>0.28000000000000003</v>
      </c>
      <c r="E133" s="12">
        <v>4</v>
      </c>
      <c r="F133" s="11">
        <v>7807</v>
      </c>
      <c r="G133" s="2" t="s">
        <v>1482</v>
      </c>
      <c r="H133" s="7">
        <f>C133-B133</f>
        <v>2500</v>
      </c>
      <c r="I133" s="7">
        <f>B133*F133</f>
        <v>50737693</v>
      </c>
      <c r="J133" s="2" t="str">
        <f>IF(E133&gt;= 4,"high rated","need_improvement")</f>
        <v>high rated</v>
      </c>
    </row>
    <row r="134" spans="1:10" hidden="1">
      <c r="A134" s="2" t="s">
        <v>3544</v>
      </c>
      <c r="B134" s="7">
        <v>6499</v>
      </c>
      <c r="C134" s="9">
        <v>8999</v>
      </c>
      <c r="D134" s="1">
        <v>0.28000000000000003</v>
      </c>
      <c r="E134" s="12">
        <v>4</v>
      </c>
      <c r="F134" s="11">
        <v>7807</v>
      </c>
      <c r="G134" s="2" t="s">
        <v>1493</v>
      </c>
      <c r="H134" s="7">
        <f>C134-B134</f>
        <v>2500</v>
      </c>
      <c r="I134" s="7">
        <f>B134*F134</f>
        <v>50737693</v>
      </c>
      <c r="J134" s="2" t="str">
        <f>IF(E134&gt;= 4,"high rated","need_improvement")</f>
        <v>high rated</v>
      </c>
    </row>
    <row r="135" spans="1:10" hidden="1">
      <c r="A135" s="2" t="s">
        <v>431</v>
      </c>
      <c r="B135" s="7">
        <v>6499</v>
      </c>
      <c r="C135" s="9">
        <v>8999</v>
      </c>
      <c r="D135" s="1">
        <v>0.28000000000000003</v>
      </c>
      <c r="E135" s="12">
        <v>4</v>
      </c>
      <c r="F135" s="11">
        <v>7807</v>
      </c>
      <c r="G135" s="2" t="s">
        <v>1496</v>
      </c>
      <c r="H135" s="7">
        <f>C135-B135</f>
        <v>2500</v>
      </c>
      <c r="I135" s="7">
        <f>B135*F135</f>
        <v>50737693</v>
      </c>
      <c r="J135" s="2" t="str">
        <f>IF(E135&gt;= 4,"high rated","need_improvement")</f>
        <v>high rated</v>
      </c>
    </row>
    <row r="136" spans="1:10" hidden="1">
      <c r="A136" s="2" t="s">
        <v>3533</v>
      </c>
      <c r="B136" s="7">
        <v>6490</v>
      </c>
      <c r="C136" s="9">
        <v>9990</v>
      </c>
      <c r="D136" s="1">
        <v>0.35</v>
      </c>
      <c r="E136" s="12">
        <v>4</v>
      </c>
      <c r="F136" s="2">
        <v>27</v>
      </c>
      <c r="G136" s="2" t="s">
        <v>951</v>
      </c>
      <c r="H136" s="7">
        <f>C136-B136</f>
        <v>3500</v>
      </c>
      <c r="I136" s="7">
        <f>B136*F136</f>
        <v>175230</v>
      </c>
      <c r="J136" s="2" t="str">
        <f>IF(E136&gt;= 4,"high rated","need_improvement")</f>
        <v>high rated</v>
      </c>
    </row>
    <row r="137" spans="1:10" hidden="1">
      <c r="A137" s="2" t="s">
        <v>3526</v>
      </c>
      <c r="B137" s="7">
        <v>6299</v>
      </c>
      <c r="C137" s="9">
        <v>13750</v>
      </c>
      <c r="D137" s="1">
        <v>0.54</v>
      </c>
      <c r="E137" s="12">
        <v>4.2</v>
      </c>
      <c r="F137" s="11">
        <v>2014</v>
      </c>
      <c r="G137" s="2" t="s">
        <v>2878</v>
      </c>
      <c r="H137" s="7">
        <f>C137-B137</f>
        <v>7451</v>
      </c>
      <c r="I137" s="7">
        <f>B137*F137</f>
        <v>12686186</v>
      </c>
      <c r="J137" s="2" t="str">
        <f>IF(E137&gt;= 4,"high rated","need_improvement")</f>
        <v>high rated</v>
      </c>
    </row>
    <row r="138" spans="1:10" hidden="1">
      <c r="A138" s="2" t="s">
        <v>3529</v>
      </c>
      <c r="B138" s="7">
        <v>6299</v>
      </c>
      <c r="C138" s="9">
        <v>15270</v>
      </c>
      <c r="D138" s="1">
        <v>0.59</v>
      </c>
      <c r="E138" s="12">
        <v>4.0999999999999996</v>
      </c>
      <c r="F138" s="11">
        <v>3233</v>
      </c>
      <c r="G138" s="2" t="s">
        <v>4350</v>
      </c>
      <c r="H138" s="7">
        <f>C138-B138</f>
        <v>8971</v>
      </c>
      <c r="I138" s="7">
        <f>B138*F138</f>
        <v>20364667</v>
      </c>
      <c r="J138" s="2" t="str">
        <f>IF(E138&gt;= 4,"high rated","need_improvement")</f>
        <v>high rated</v>
      </c>
    </row>
    <row r="139" spans="1:10" hidden="1">
      <c r="A139" s="2" t="s">
        <v>3521</v>
      </c>
      <c r="B139" s="7">
        <v>5998</v>
      </c>
      <c r="C139" s="9">
        <v>7999</v>
      </c>
      <c r="D139" s="1">
        <v>0.25</v>
      </c>
      <c r="E139" s="12">
        <v>4.2</v>
      </c>
      <c r="F139" s="11">
        <v>30355</v>
      </c>
      <c r="G139" s="2" t="s">
        <v>3807</v>
      </c>
      <c r="H139" s="7">
        <f>C139-B139</f>
        <v>2001</v>
      </c>
      <c r="I139" s="7">
        <f>B139*F139</f>
        <v>182069290</v>
      </c>
      <c r="J139" s="2" t="str">
        <f>IF(E139&gt;= 4,"high rated","need_improvement")</f>
        <v>high rated</v>
      </c>
    </row>
    <row r="140" spans="1:10" hidden="1">
      <c r="A140" s="2" t="s">
        <v>3517</v>
      </c>
      <c r="B140" s="7">
        <v>5899</v>
      </c>
      <c r="C140" s="9">
        <v>7005</v>
      </c>
      <c r="D140" s="1">
        <v>0.16</v>
      </c>
      <c r="E140" s="12">
        <v>3.6</v>
      </c>
      <c r="F140" s="11">
        <v>4199</v>
      </c>
      <c r="G140" s="2" t="s">
        <v>3856</v>
      </c>
      <c r="H140" s="7">
        <f>C140-B140</f>
        <v>1106</v>
      </c>
      <c r="I140" s="7">
        <f>B140*F140</f>
        <v>24769901</v>
      </c>
      <c r="J140" s="2" t="str">
        <f>IF(E140&gt;= 4,"high rated","need_improvement")</f>
        <v>need_improvement</v>
      </c>
    </row>
    <row r="141" spans="1:10" hidden="1">
      <c r="A141" s="2" t="s">
        <v>3513</v>
      </c>
      <c r="B141" s="7">
        <v>5799</v>
      </c>
      <c r="C141" s="9">
        <v>7999</v>
      </c>
      <c r="D141" s="1">
        <v>0.28000000000000003</v>
      </c>
      <c r="E141" s="12">
        <v>4.5</v>
      </c>
      <c r="F141" s="11">
        <v>50273</v>
      </c>
      <c r="G141" s="2" t="s">
        <v>3293</v>
      </c>
      <c r="H141" s="7">
        <f>C141-B141</f>
        <v>2200</v>
      </c>
      <c r="I141" s="7">
        <f>B141*F141</f>
        <v>291533127</v>
      </c>
      <c r="J141" s="2" t="str">
        <f>IF(E141&gt;= 4,"high rated","need_improvement")</f>
        <v>high rated</v>
      </c>
    </row>
    <row r="142" spans="1:10" hidden="1">
      <c r="A142" s="2" t="s">
        <v>3510</v>
      </c>
      <c r="B142" s="7">
        <v>5699</v>
      </c>
      <c r="C142" s="9">
        <v>11000</v>
      </c>
      <c r="D142" s="1">
        <v>0.48</v>
      </c>
      <c r="E142" s="12">
        <v>4.2</v>
      </c>
      <c r="F142" s="11">
        <v>4003</v>
      </c>
      <c r="G142" s="2" t="s">
        <v>860</v>
      </c>
      <c r="H142" s="7">
        <f>C142-B142</f>
        <v>5301</v>
      </c>
      <c r="I142" s="7">
        <f>B142*F142</f>
        <v>22813097</v>
      </c>
      <c r="J142" s="2" t="str">
        <f>IF(E142&gt;= 4,"high rated","need_improvement")</f>
        <v>high rated</v>
      </c>
    </row>
    <row r="143" spans="1:10" hidden="1">
      <c r="A143" s="2" t="s">
        <v>3507</v>
      </c>
      <c r="B143" s="7">
        <v>5599</v>
      </c>
      <c r="C143" s="9">
        <v>7350</v>
      </c>
      <c r="D143" s="1">
        <v>0.24</v>
      </c>
      <c r="E143" s="12">
        <v>4.4000000000000004</v>
      </c>
      <c r="F143" s="11">
        <v>73005</v>
      </c>
      <c r="G143" s="2" t="s">
        <v>3202</v>
      </c>
      <c r="H143" s="7">
        <f>C143-B143</f>
        <v>1751</v>
      </c>
      <c r="I143" s="7">
        <f>B143*F143</f>
        <v>408754995</v>
      </c>
      <c r="J143" s="2" t="str">
        <f>IF(E143&gt;= 4,"high rated","need_improvement")</f>
        <v>high rated</v>
      </c>
    </row>
    <row r="144" spans="1:10" hidden="1">
      <c r="A144" s="2" t="s">
        <v>425</v>
      </c>
      <c r="B144" s="7">
        <v>5499</v>
      </c>
      <c r="C144" s="9">
        <v>13150</v>
      </c>
      <c r="D144" s="1">
        <v>0.57999999999999996</v>
      </c>
      <c r="E144" s="12">
        <v>4.2</v>
      </c>
      <c r="F144" s="11">
        <v>6398</v>
      </c>
      <c r="G144" s="2" t="s">
        <v>4203</v>
      </c>
      <c r="H144" s="7">
        <f>C144-B144</f>
        <v>7651</v>
      </c>
      <c r="I144" s="7">
        <f>B144*F144</f>
        <v>35182602</v>
      </c>
      <c r="J144" s="2" t="str">
        <f>IF(E144&gt;= 4,"high rated","need_improvement")</f>
        <v>high rated</v>
      </c>
    </row>
    <row r="145" spans="1:10" hidden="1">
      <c r="A145" s="2" t="s">
        <v>3504</v>
      </c>
      <c r="B145" s="7">
        <v>5299</v>
      </c>
      <c r="C145" s="9">
        <v>6355</v>
      </c>
      <c r="D145" s="1">
        <v>0.17</v>
      </c>
      <c r="E145" s="12">
        <v>3.9</v>
      </c>
      <c r="F145" s="11">
        <v>8280</v>
      </c>
      <c r="G145" s="2" t="s">
        <v>3897</v>
      </c>
      <c r="H145" s="7">
        <f>C145-B145</f>
        <v>1056</v>
      </c>
      <c r="I145" s="7">
        <f>B145*F145</f>
        <v>43875720</v>
      </c>
      <c r="J145" s="2" t="str">
        <f>IF(E145&gt;= 4,"high rated","need_improvement")</f>
        <v>need_improvement</v>
      </c>
    </row>
    <row r="146" spans="1:10" hidden="1">
      <c r="A146" s="2" t="s">
        <v>3495</v>
      </c>
      <c r="B146" s="7">
        <v>4999</v>
      </c>
      <c r="C146" s="9">
        <v>6999</v>
      </c>
      <c r="D146" s="1">
        <v>0.28999999999999998</v>
      </c>
      <c r="E146" s="12">
        <v>3.8</v>
      </c>
      <c r="F146" s="2">
        <v>758</v>
      </c>
      <c r="G146" s="2" t="s">
        <v>2103</v>
      </c>
      <c r="H146" s="7">
        <f>C146-B146</f>
        <v>2000</v>
      </c>
      <c r="I146" s="7">
        <f>B146*F146</f>
        <v>3789242</v>
      </c>
      <c r="J146" s="2" t="str">
        <f>IF(E146&gt;= 4,"high rated","need_improvement")</f>
        <v>need_improvement</v>
      </c>
    </row>
    <row r="147" spans="1:10" hidden="1">
      <c r="A147" s="2" t="s">
        <v>3501</v>
      </c>
      <c r="B147" s="7">
        <v>4999</v>
      </c>
      <c r="C147" s="9">
        <v>12499</v>
      </c>
      <c r="D147" s="1">
        <v>0.6</v>
      </c>
      <c r="E147" s="12">
        <v>4.2</v>
      </c>
      <c r="F147" s="11">
        <v>4541</v>
      </c>
      <c r="G147" s="2" t="s">
        <v>3671</v>
      </c>
      <c r="H147" s="7">
        <f>C147-B147</f>
        <v>7500</v>
      </c>
      <c r="I147" s="7">
        <f>B147*F147</f>
        <v>22700459</v>
      </c>
      <c r="J147" s="2" t="str">
        <f>IF(E147&gt;= 4,"high rated","need_improvement")</f>
        <v>high rated</v>
      </c>
    </row>
    <row r="148" spans="1:10" hidden="1">
      <c r="A148" s="2" t="s">
        <v>3492</v>
      </c>
      <c r="B148" s="7">
        <v>4790</v>
      </c>
      <c r="C148" s="9">
        <v>15990</v>
      </c>
      <c r="D148" s="1">
        <v>0.7</v>
      </c>
      <c r="E148" s="12">
        <v>4</v>
      </c>
      <c r="F148" s="11">
        <v>4390</v>
      </c>
      <c r="G148" s="2" t="s">
        <v>1742</v>
      </c>
      <c r="H148" s="7">
        <f>C148-B148</f>
        <v>11200</v>
      </c>
      <c r="I148" s="7">
        <f>B148*F148</f>
        <v>21028100</v>
      </c>
      <c r="J148" s="2" t="str">
        <f>IF(E148&gt;= 4,"high rated","need_improvement")</f>
        <v>high rated</v>
      </c>
    </row>
    <row r="149" spans="1:10" hidden="1">
      <c r="A149" s="2" t="s">
        <v>3482</v>
      </c>
      <c r="B149" s="7">
        <v>4699</v>
      </c>
      <c r="C149" s="9">
        <v>4699</v>
      </c>
      <c r="D149" s="1">
        <v>0</v>
      </c>
      <c r="E149" s="12">
        <v>4.5</v>
      </c>
      <c r="F149" s="2">
        <v>224</v>
      </c>
      <c r="G149" s="2" t="s">
        <v>1170</v>
      </c>
      <c r="H149" s="7">
        <f>C149-B149</f>
        <v>0</v>
      </c>
      <c r="I149" s="7">
        <f>B149*F149</f>
        <v>1052576</v>
      </c>
      <c r="J149" s="2" t="str">
        <f>IF(E149&gt;= 4,"high rated","need_improvement")</f>
        <v>high rated</v>
      </c>
    </row>
    <row r="150" spans="1:10" hidden="1">
      <c r="A150" s="2" t="s">
        <v>3476</v>
      </c>
      <c r="B150" s="7">
        <v>4499</v>
      </c>
      <c r="C150" s="9">
        <v>7999</v>
      </c>
      <c r="D150" s="1">
        <v>0.44</v>
      </c>
      <c r="E150" s="12">
        <v>3.5</v>
      </c>
      <c r="F150" s="2">
        <v>37</v>
      </c>
      <c r="G150" s="2" t="s">
        <v>2023</v>
      </c>
      <c r="H150" s="7">
        <f>C150-B150</f>
        <v>3500</v>
      </c>
      <c r="I150" s="7">
        <f>B150*F150</f>
        <v>166463</v>
      </c>
      <c r="J150" s="2" t="str">
        <f>IF(E150&gt;= 4,"high rated","need_improvement")</f>
        <v>need_improvement</v>
      </c>
    </row>
    <row r="151" spans="1:10" hidden="1">
      <c r="A151" s="2" t="s">
        <v>3479</v>
      </c>
      <c r="B151" s="7">
        <v>4499</v>
      </c>
      <c r="C151" s="9">
        <v>5999</v>
      </c>
      <c r="D151" s="1">
        <v>0.25</v>
      </c>
      <c r="E151" s="12">
        <v>4.3</v>
      </c>
      <c r="F151" s="11">
        <v>44696</v>
      </c>
      <c r="G151" s="2" t="s">
        <v>3680</v>
      </c>
      <c r="H151" s="7">
        <f>C151-B151</f>
        <v>1500</v>
      </c>
      <c r="I151" s="7">
        <f>B151*F151</f>
        <v>201087304</v>
      </c>
      <c r="J151" s="2" t="str">
        <f>IF(E151&gt;= 4,"high rated","need_improvement")</f>
        <v>high rated</v>
      </c>
    </row>
    <row r="152" spans="1:10" hidden="1">
      <c r="A152" s="2" t="s">
        <v>3473</v>
      </c>
      <c r="B152" s="7">
        <v>4449</v>
      </c>
      <c r="C152" s="9">
        <v>5734</v>
      </c>
      <c r="D152" s="1">
        <v>0.22</v>
      </c>
      <c r="E152" s="12">
        <v>4.4000000000000004</v>
      </c>
      <c r="F152" s="11">
        <v>25006</v>
      </c>
      <c r="G152" s="2" t="s">
        <v>3309</v>
      </c>
      <c r="H152" s="7">
        <f>C152-B152</f>
        <v>1285</v>
      </c>
      <c r="I152" s="7">
        <f>B152*F152</f>
        <v>111251694</v>
      </c>
      <c r="J152" s="2" t="str">
        <f>IF(E152&gt;= 4,"high rated","need_improvement")</f>
        <v>high rated</v>
      </c>
    </row>
    <row r="153" spans="1:10" hidden="1">
      <c r="A153" s="2" t="s">
        <v>3470</v>
      </c>
      <c r="B153" s="7">
        <v>4098</v>
      </c>
      <c r="C153" s="9">
        <v>4999</v>
      </c>
      <c r="D153" s="1">
        <v>0.18</v>
      </c>
      <c r="E153" s="12">
        <v>4.5</v>
      </c>
      <c r="F153" s="11">
        <v>50810</v>
      </c>
      <c r="G153" s="2" t="s">
        <v>2526</v>
      </c>
      <c r="H153" s="7">
        <f>C153-B153</f>
        <v>901</v>
      </c>
      <c r="I153" s="7">
        <f>B153*F153</f>
        <v>208219380</v>
      </c>
      <c r="J153" s="2" t="str">
        <f>IF(E153&gt;= 4,"high rated","need_improvement")</f>
        <v>high rated</v>
      </c>
    </row>
    <row r="154" spans="1:10" hidden="1">
      <c r="A154" s="2" t="s">
        <v>3450</v>
      </c>
      <c r="B154" s="7">
        <v>3999</v>
      </c>
      <c r="C154" s="9">
        <v>16999</v>
      </c>
      <c r="D154" s="1">
        <v>0.76</v>
      </c>
      <c r="E154" s="12">
        <v>4.3</v>
      </c>
      <c r="F154" s="11">
        <v>17159</v>
      </c>
      <c r="G154" s="2" t="s">
        <v>1633</v>
      </c>
      <c r="H154" s="7">
        <f>C154-B154</f>
        <v>13000</v>
      </c>
      <c r="I154" s="7">
        <f>B154*F154</f>
        <v>68618841</v>
      </c>
      <c r="J154" s="2" t="str">
        <f>IF(E154&gt;= 4,"high rated","need_improvement")</f>
        <v>high rated</v>
      </c>
    </row>
    <row r="155" spans="1:10" hidden="1">
      <c r="A155" s="2" t="s">
        <v>3454</v>
      </c>
      <c r="B155" s="7">
        <v>3999</v>
      </c>
      <c r="C155" s="9">
        <v>9999</v>
      </c>
      <c r="D155" s="1">
        <v>0.6</v>
      </c>
      <c r="E155" s="12">
        <v>4.4000000000000004</v>
      </c>
      <c r="F155" s="2">
        <v>73</v>
      </c>
      <c r="G155" s="2" t="s">
        <v>1730</v>
      </c>
      <c r="H155" s="7">
        <f>C155-B155</f>
        <v>6000</v>
      </c>
      <c r="I155" s="7">
        <f>B155*F155</f>
        <v>291927</v>
      </c>
      <c r="J155" s="2" t="str">
        <f>IF(E155&gt;= 4,"high rated","need_improvement")</f>
        <v>high rated</v>
      </c>
    </row>
    <row r="156" spans="1:10" hidden="1">
      <c r="A156" s="2" t="s">
        <v>3457</v>
      </c>
      <c r="B156" s="7">
        <v>3999</v>
      </c>
      <c r="C156" s="9">
        <v>6999</v>
      </c>
      <c r="D156" s="1">
        <v>0.43</v>
      </c>
      <c r="E156" s="12">
        <v>4.0999999999999996</v>
      </c>
      <c r="F156" s="11">
        <v>10229</v>
      </c>
      <c r="G156" s="2" t="s">
        <v>2249</v>
      </c>
      <c r="H156" s="7">
        <f>C156-B156</f>
        <v>3000</v>
      </c>
      <c r="I156" s="7">
        <f>B156*F156</f>
        <v>40905771</v>
      </c>
      <c r="J156" s="2" t="str">
        <f>IF(E156&gt;= 4,"high rated","need_improvement")</f>
        <v>high rated</v>
      </c>
    </row>
    <row r="157" spans="1:10" hidden="1">
      <c r="A157" s="2" t="s">
        <v>3462</v>
      </c>
      <c r="B157" s="7">
        <v>3999</v>
      </c>
      <c r="C157" s="9">
        <v>17999</v>
      </c>
      <c r="D157" s="1">
        <v>0.78</v>
      </c>
      <c r="E157" s="12">
        <v>4.3</v>
      </c>
      <c r="F157" s="11">
        <v>17161</v>
      </c>
      <c r="G157" s="2" t="s">
        <v>2326</v>
      </c>
      <c r="H157" s="7">
        <f>C157-B157</f>
        <v>14000</v>
      </c>
      <c r="I157" s="7">
        <f>B157*F157</f>
        <v>68626839</v>
      </c>
      <c r="J157" s="2" t="str">
        <f>IF(E157&gt;= 4,"high rated","need_improvement")</f>
        <v>high rated</v>
      </c>
    </row>
    <row r="158" spans="1:10" hidden="1">
      <c r="A158" s="2" t="s">
        <v>3465</v>
      </c>
      <c r="B158" s="7">
        <v>3999</v>
      </c>
      <c r="C158" s="9">
        <v>16999</v>
      </c>
      <c r="D158" s="1">
        <v>0.76</v>
      </c>
      <c r="E158" s="12">
        <v>4.3</v>
      </c>
      <c r="F158" s="11">
        <v>17162</v>
      </c>
      <c r="G158" s="2" t="s">
        <v>2503</v>
      </c>
      <c r="H158" s="7">
        <f>C158-B158</f>
        <v>13000</v>
      </c>
      <c r="I158" s="7">
        <f>B158*F158</f>
        <v>68630838</v>
      </c>
      <c r="J158" s="2" t="str">
        <f>IF(E158&gt;= 4,"high rated","need_improvement")</f>
        <v>high rated</v>
      </c>
    </row>
    <row r="159" spans="1:10" hidden="1">
      <c r="A159" s="2" t="s">
        <v>419</v>
      </c>
      <c r="B159" s="7">
        <v>3999</v>
      </c>
      <c r="C159" s="9">
        <v>4332.96</v>
      </c>
      <c r="D159" s="1">
        <v>0.08</v>
      </c>
      <c r="E159" s="12">
        <v>3.5</v>
      </c>
      <c r="F159" s="11">
        <v>21762</v>
      </c>
      <c r="G159" s="2" t="s">
        <v>3524</v>
      </c>
      <c r="H159" s="7">
        <f>C159-B159</f>
        <v>333.96000000000004</v>
      </c>
      <c r="I159" s="7">
        <f>B159*F159</f>
        <v>87026238</v>
      </c>
      <c r="J159" s="2" t="str">
        <f>IF(E159&gt;= 4,"high rated","need_improvement")</f>
        <v>need_improvement</v>
      </c>
    </row>
    <row r="160" spans="1:10" hidden="1">
      <c r="A160" s="2" t="s">
        <v>3446</v>
      </c>
      <c r="B160" s="7">
        <v>3799</v>
      </c>
      <c r="C160" s="9">
        <v>5299</v>
      </c>
      <c r="D160" s="1">
        <v>0.28000000000000003</v>
      </c>
      <c r="E160" s="12">
        <v>3.5</v>
      </c>
      <c r="F160" s="11">
        <v>1641</v>
      </c>
      <c r="G160" s="2" t="s">
        <v>2205</v>
      </c>
      <c r="H160" s="7">
        <f>C160-B160</f>
        <v>1500</v>
      </c>
      <c r="I160" s="7">
        <f>B160*F160</f>
        <v>6234159</v>
      </c>
      <c r="J160" s="2" t="str">
        <f>IF(E160&gt;= 4,"high rated","need_improvement")</f>
        <v>need_improvement</v>
      </c>
    </row>
    <row r="161" spans="1:10" hidden="1">
      <c r="A161" s="2" t="s">
        <v>3439</v>
      </c>
      <c r="B161" s="7">
        <v>3600</v>
      </c>
      <c r="C161" s="9">
        <v>6190</v>
      </c>
      <c r="D161" s="1">
        <v>0.42</v>
      </c>
      <c r="E161" s="12">
        <v>4.3</v>
      </c>
      <c r="F161" s="11">
        <v>11924</v>
      </c>
      <c r="G161" s="2" t="s">
        <v>4177</v>
      </c>
      <c r="H161" s="7">
        <f>C161-B161</f>
        <v>2590</v>
      </c>
      <c r="I161" s="7">
        <f>B161*F161</f>
        <v>42926400</v>
      </c>
      <c r="J161" s="2" t="str">
        <f>IF(E161&gt;= 4,"high rated","need_improvement")</f>
        <v>high rated</v>
      </c>
    </row>
    <row r="162" spans="1:10" hidden="1">
      <c r="A162" s="2" t="s">
        <v>3435</v>
      </c>
      <c r="B162" s="7">
        <v>3599</v>
      </c>
      <c r="C162" s="9">
        <v>7950</v>
      </c>
      <c r="D162" s="1">
        <v>0.55000000000000004</v>
      </c>
      <c r="E162" s="12">
        <v>4.2</v>
      </c>
      <c r="F162" s="2">
        <v>136</v>
      </c>
      <c r="G162" s="2" t="s">
        <v>4242</v>
      </c>
      <c r="H162" s="7">
        <f>C162-B162</f>
        <v>4351</v>
      </c>
      <c r="I162" s="7">
        <f>B162*F162</f>
        <v>489464</v>
      </c>
      <c r="J162" s="2" t="str">
        <f>IF(E162&gt;= 4,"high rated","need_improvement")</f>
        <v>high rated</v>
      </c>
    </row>
    <row r="163" spans="1:10" hidden="1">
      <c r="A163" s="2" t="s">
        <v>3430</v>
      </c>
      <c r="B163" s="7">
        <v>3499</v>
      </c>
      <c r="C163" s="9">
        <v>5795</v>
      </c>
      <c r="D163" s="1">
        <v>0.4</v>
      </c>
      <c r="E163" s="12">
        <v>3.9</v>
      </c>
      <c r="F163" s="11">
        <v>25340</v>
      </c>
      <c r="G163" s="2" t="s">
        <v>4313</v>
      </c>
      <c r="H163" s="7">
        <f>C163-B163</f>
        <v>2296</v>
      </c>
      <c r="I163" s="7">
        <f>B163*F163</f>
        <v>88664660</v>
      </c>
      <c r="J163" s="2" t="str">
        <f>IF(E163&gt;= 4,"high rated","need_improvement")</f>
        <v>need_improvement</v>
      </c>
    </row>
    <row r="164" spans="1:10" hidden="1">
      <c r="A164" s="2" t="s">
        <v>413</v>
      </c>
      <c r="B164" s="7">
        <v>3498</v>
      </c>
      <c r="C164" s="9">
        <v>3875</v>
      </c>
      <c r="D164" s="1">
        <v>0.1</v>
      </c>
      <c r="E164" s="12">
        <v>3.4</v>
      </c>
      <c r="F164" s="11">
        <v>12185</v>
      </c>
      <c r="G164" s="2" t="s">
        <v>3712</v>
      </c>
      <c r="H164" s="7">
        <f>C164-B164</f>
        <v>377</v>
      </c>
      <c r="I164" s="7">
        <f>B164*F164</f>
        <v>42623130</v>
      </c>
      <c r="J164" s="2" t="str">
        <f>IF(E164&gt;= 4,"high rated","need_improvement")</f>
        <v>need_improvement</v>
      </c>
    </row>
    <row r="165" spans="1:10" hidden="1">
      <c r="A165" s="2" t="s">
        <v>3426</v>
      </c>
      <c r="B165" s="7">
        <v>3307</v>
      </c>
      <c r="C165" s="9">
        <v>6100</v>
      </c>
      <c r="D165" s="1">
        <v>0.46</v>
      </c>
      <c r="E165" s="12">
        <v>4.3</v>
      </c>
      <c r="F165" s="11">
        <v>2515</v>
      </c>
      <c r="G165" s="2" t="s">
        <v>4050</v>
      </c>
      <c r="H165" s="7">
        <f>C165-B165</f>
        <v>2793</v>
      </c>
      <c r="I165" s="7">
        <f>B165*F165</f>
        <v>8317105</v>
      </c>
      <c r="J165" s="2" t="str">
        <f>IF(E165&gt;= 4,"high rated","need_improvement")</f>
        <v>high rated</v>
      </c>
    </row>
    <row r="166" spans="1:10" hidden="1">
      <c r="A166" s="2" t="s">
        <v>3421</v>
      </c>
      <c r="B166" s="7">
        <v>3303</v>
      </c>
      <c r="C166" s="9">
        <v>4699</v>
      </c>
      <c r="D166" s="1">
        <v>0.3</v>
      </c>
      <c r="E166" s="12">
        <v>4.4000000000000004</v>
      </c>
      <c r="F166" s="11">
        <v>13544</v>
      </c>
      <c r="G166" s="2" t="s">
        <v>3536</v>
      </c>
      <c r="H166" s="7">
        <f>C166-B166</f>
        <v>1396</v>
      </c>
      <c r="I166" s="7">
        <f>B166*F166</f>
        <v>44735832</v>
      </c>
      <c r="J166" s="2" t="str">
        <f>IF(E166&gt;= 4,"high rated","need_improvement")</f>
        <v>high rated</v>
      </c>
    </row>
    <row r="167" spans="1:10" hidden="1">
      <c r="A167" s="2" t="s">
        <v>3418</v>
      </c>
      <c r="B167" s="7">
        <v>3299</v>
      </c>
      <c r="C167" s="9">
        <v>4100</v>
      </c>
      <c r="D167" s="1">
        <v>0.2</v>
      </c>
      <c r="E167" s="12">
        <v>3.9</v>
      </c>
      <c r="F167" s="11">
        <v>15783</v>
      </c>
      <c r="G167" s="2" t="s">
        <v>3141</v>
      </c>
      <c r="H167" s="7">
        <f>C167-B167</f>
        <v>801</v>
      </c>
      <c r="I167" s="7">
        <f>B167*F167</f>
        <v>52068117</v>
      </c>
      <c r="J167" s="2" t="str">
        <f>IF(E167&gt;= 4,"high rated","need_improvement")</f>
        <v>need_improvement</v>
      </c>
    </row>
    <row r="168" spans="1:10" hidden="1">
      <c r="A168" s="2" t="s">
        <v>3413</v>
      </c>
      <c r="B168" s="7">
        <v>3229</v>
      </c>
      <c r="C168" s="9">
        <v>5295</v>
      </c>
      <c r="D168" s="1">
        <v>0.39</v>
      </c>
      <c r="E168" s="12">
        <v>4.2</v>
      </c>
      <c r="F168" s="11">
        <v>39724</v>
      </c>
      <c r="G168" s="2" t="s">
        <v>4295</v>
      </c>
      <c r="H168" s="7">
        <f>C168-B168</f>
        <v>2066</v>
      </c>
      <c r="I168" s="7">
        <f>B168*F168</f>
        <v>128268796</v>
      </c>
      <c r="J168" s="2" t="str">
        <f>IF(E168&gt;= 4,"high rated","need_improvement")</f>
        <v>high rated</v>
      </c>
    </row>
    <row r="169" spans="1:10" hidden="1">
      <c r="A169" s="2" t="s">
        <v>3409</v>
      </c>
      <c r="B169" s="7">
        <v>3190</v>
      </c>
      <c r="C169" s="9">
        <v>4195</v>
      </c>
      <c r="D169" s="1">
        <v>0.24</v>
      </c>
      <c r="E169" s="12">
        <v>4</v>
      </c>
      <c r="F169" s="11">
        <v>1282</v>
      </c>
      <c r="G169" s="2" t="s">
        <v>4356</v>
      </c>
      <c r="H169" s="7">
        <f>C169-B169</f>
        <v>1005</v>
      </c>
      <c r="I169" s="7">
        <f>B169*F169</f>
        <v>4089580</v>
      </c>
      <c r="J169" s="2" t="str">
        <f>IF(E169&gt;= 4,"high rated","need_improvement")</f>
        <v>high rated</v>
      </c>
    </row>
    <row r="170" spans="1:10" hidden="1">
      <c r="A170" s="2" t="s">
        <v>3386</v>
      </c>
      <c r="B170" s="7">
        <v>2999</v>
      </c>
      <c r="C170" s="9">
        <v>7990</v>
      </c>
      <c r="D170" s="1">
        <v>0.62</v>
      </c>
      <c r="E170" s="12">
        <v>4.0999999999999996</v>
      </c>
      <c r="F170" s="11">
        <v>48449</v>
      </c>
      <c r="G170" s="2" t="s">
        <v>1228</v>
      </c>
      <c r="H170" s="7">
        <f>C170-B170</f>
        <v>4991</v>
      </c>
      <c r="I170" s="7">
        <f>B170*F170</f>
        <v>145298551</v>
      </c>
      <c r="J170" s="2" t="str">
        <f>IF(E170&gt;= 4,"high rated","need_improvement")</f>
        <v>high rated</v>
      </c>
    </row>
    <row r="171" spans="1:10" hidden="1">
      <c r="A171" s="2" t="s">
        <v>410</v>
      </c>
      <c r="B171" s="7">
        <v>2999</v>
      </c>
      <c r="C171" s="9">
        <v>7990</v>
      </c>
      <c r="D171" s="1">
        <v>0.62</v>
      </c>
      <c r="E171" s="12">
        <v>4.0999999999999996</v>
      </c>
      <c r="F171" s="2">
        <v>154</v>
      </c>
      <c r="G171" s="2" t="s">
        <v>1938</v>
      </c>
      <c r="H171" s="7">
        <f>C171-B171</f>
        <v>4991</v>
      </c>
      <c r="I171" s="7">
        <f>B171*F171</f>
        <v>461846</v>
      </c>
      <c r="J171" s="2" t="str">
        <f>IF(E171&gt;= 4,"high rated","need_improvement")</f>
        <v>high rated</v>
      </c>
    </row>
    <row r="172" spans="1:10" hidden="1">
      <c r="A172" s="2" t="s">
        <v>3389</v>
      </c>
      <c r="B172" s="7">
        <v>2999</v>
      </c>
      <c r="C172" s="9">
        <v>9999</v>
      </c>
      <c r="D172" s="1">
        <v>0.7</v>
      </c>
      <c r="E172" s="12">
        <v>4.2</v>
      </c>
      <c r="F172" s="11">
        <v>20879</v>
      </c>
      <c r="G172" s="2" t="s">
        <v>1979</v>
      </c>
      <c r="H172" s="7">
        <f>C172-B172</f>
        <v>7000</v>
      </c>
      <c r="I172" s="7">
        <f>B172*F172</f>
        <v>62616121</v>
      </c>
      <c r="J172" s="2" t="str">
        <f>IF(E172&gt;= 4,"high rated","need_improvement")</f>
        <v>high rated</v>
      </c>
    </row>
    <row r="173" spans="1:10" hidden="1">
      <c r="A173" s="2" t="s">
        <v>3392</v>
      </c>
      <c r="B173" s="7">
        <v>2999</v>
      </c>
      <c r="C173" s="9">
        <v>5999</v>
      </c>
      <c r="D173" s="1">
        <v>0.5</v>
      </c>
      <c r="E173" s="12">
        <v>4.0999999999999996</v>
      </c>
      <c r="F173" s="11">
        <v>7148</v>
      </c>
      <c r="G173" s="2" t="s">
        <v>226</v>
      </c>
      <c r="H173" s="7">
        <f>C173-B173</f>
        <v>3000</v>
      </c>
      <c r="I173" s="7">
        <f>B173*F173</f>
        <v>21436852</v>
      </c>
      <c r="J173" s="2" t="str">
        <f>IF(E173&gt;= 4,"high rated","need_improvement")</f>
        <v>high rated</v>
      </c>
    </row>
    <row r="174" spans="1:10" hidden="1">
      <c r="A174" s="2" t="s">
        <v>3395</v>
      </c>
      <c r="B174" s="7">
        <v>2999</v>
      </c>
      <c r="C174" s="9">
        <v>11999</v>
      </c>
      <c r="D174" s="1">
        <v>0.75</v>
      </c>
      <c r="E174" s="12">
        <v>4.4000000000000004</v>
      </c>
      <c r="F174" s="2">
        <v>768</v>
      </c>
      <c r="G174" s="2" t="s">
        <v>2342</v>
      </c>
      <c r="H174" s="7">
        <f>C174-B174</f>
        <v>9000</v>
      </c>
      <c r="I174" s="7">
        <f>B174*F174</f>
        <v>2303232</v>
      </c>
      <c r="J174" s="2" t="str">
        <f>IF(E174&gt;= 4,"high rated","need_improvement")</f>
        <v>high rated</v>
      </c>
    </row>
    <row r="175" spans="1:10" hidden="1">
      <c r="A175" s="2" t="s">
        <v>3398</v>
      </c>
      <c r="B175" s="7">
        <v>2999</v>
      </c>
      <c r="C175" s="9">
        <v>7990</v>
      </c>
      <c r="D175" s="1">
        <v>0.62</v>
      </c>
      <c r="E175" s="12">
        <v>4.0999999999999996</v>
      </c>
      <c r="F175" s="11">
        <v>48448</v>
      </c>
      <c r="G175" s="2" t="s">
        <v>2744</v>
      </c>
      <c r="H175" s="7">
        <f>C175-B175</f>
        <v>4991</v>
      </c>
      <c r="I175" s="7">
        <f>B175*F175</f>
        <v>145295552</v>
      </c>
      <c r="J175" s="2" t="str">
        <f>IF(E175&gt;= 4,"high rated","need_improvement")</f>
        <v>high rated</v>
      </c>
    </row>
    <row r="176" spans="1:10" hidden="1">
      <c r="A176" s="2" t="s">
        <v>3403</v>
      </c>
      <c r="B176" s="7">
        <v>2999</v>
      </c>
      <c r="C176" s="9">
        <v>9999</v>
      </c>
      <c r="D176" s="1">
        <v>0.7</v>
      </c>
      <c r="E176" s="12">
        <v>4.2</v>
      </c>
      <c r="F176" s="11">
        <v>20881</v>
      </c>
      <c r="G176" s="2" t="s">
        <v>2023</v>
      </c>
      <c r="H176" s="7">
        <f>C176-B176</f>
        <v>7000</v>
      </c>
      <c r="I176" s="7">
        <f>B176*F176</f>
        <v>62622119</v>
      </c>
      <c r="J176" s="2" t="str">
        <f>IF(E176&gt;= 4,"high rated","need_improvement")</f>
        <v>high rated</v>
      </c>
    </row>
    <row r="177" spans="1:10" hidden="1">
      <c r="A177" s="2" t="s">
        <v>3379</v>
      </c>
      <c r="B177" s="7">
        <v>2998</v>
      </c>
      <c r="C177" s="9">
        <v>5999</v>
      </c>
      <c r="D177" s="1">
        <v>0.5</v>
      </c>
      <c r="E177" s="12">
        <v>4.0999999999999996</v>
      </c>
      <c r="F177" s="11">
        <v>5179</v>
      </c>
      <c r="G177" s="2" t="s">
        <v>1639</v>
      </c>
      <c r="H177" s="7">
        <f>C177-B177</f>
        <v>3001</v>
      </c>
      <c r="I177" s="7">
        <f>B177*F177</f>
        <v>15526642</v>
      </c>
      <c r="J177" s="2" t="str">
        <f>IF(E177&gt;= 4,"high rated","need_improvement")</f>
        <v>high rated</v>
      </c>
    </row>
    <row r="178" spans="1:10" hidden="1">
      <c r="A178" s="2" t="s">
        <v>3382</v>
      </c>
      <c r="B178" s="7">
        <v>2998</v>
      </c>
      <c r="C178" s="9">
        <v>5999</v>
      </c>
      <c r="D178" s="1">
        <v>0.5</v>
      </c>
      <c r="E178" s="12">
        <v>4.0999999999999996</v>
      </c>
      <c r="F178" s="11">
        <v>5179</v>
      </c>
      <c r="G178" s="2" t="s">
        <v>2520</v>
      </c>
      <c r="H178" s="7">
        <f>C178-B178</f>
        <v>3001</v>
      </c>
      <c r="I178" s="7">
        <f>B178*F178</f>
        <v>15526642</v>
      </c>
      <c r="J178" s="2" t="str">
        <f>IF(E178&gt;= 4,"high rated","need_improvement")</f>
        <v>high rated</v>
      </c>
    </row>
    <row r="179" spans="1:10" hidden="1">
      <c r="A179" s="2" t="s">
        <v>3374</v>
      </c>
      <c r="B179" s="7">
        <v>2799</v>
      </c>
      <c r="C179" s="9">
        <v>6499</v>
      </c>
      <c r="D179" s="1">
        <v>0.56999999999999995</v>
      </c>
      <c r="E179" s="12">
        <v>4.0999999999999996</v>
      </c>
      <c r="F179" s="11">
        <v>38879</v>
      </c>
      <c r="G179" s="2" t="s">
        <v>2180</v>
      </c>
      <c r="H179" s="7">
        <f>C179-B179</f>
        <v>3700</v>
      </c>
      <c r="I179" s="7">
        <f>B179*F179</f>
        <v>108822321</v>
      </c>
      <c r="J179" s="2" t="str">
        <f>IF(E179&gt;= 4,"high rated","need_improvement")</f>
        <v>high rated</v>
      </c>
    </row>
    <row r="180" spans="1:10" hidden="1">
      <c r="A180" s="2" t="s">
        <v>3370</v>
      </c>
      <c r="B180" s="7">
        <v>2699</v>
      </c>
      <c r="C180" s="9">
        <v>3500</v>
      </c>
      <c r="D180" s="1">
        <v>0.23</v>
      </c>
      <c r="E180" s="12">
        <v>3.5</v>
      </c>
      <c r="F180" s="2">
        <v>621</v>
      </c>
      <c r="G180" s="2" t="s">
        <v>1369</v>
      </c>
      <c r="H180" s="7">
        <f>C180-B180</f>
        <v>801</v>
      </c>
      <c r="I180" s="7">
        <f>B180*F180</f>
        <v>1676079</v>
      </c>
      <c r="J180" s="2" t="str">
        <f>IF(E180&gt;= 4,"high rated","need_improvement")</f>
        <v>need_improvement</v>
      </c>
    </row>
    <row r="181" spans="1:10" hidden="1">
      <c r="A181" s="2" t="s">
        <v>3367</v>
      </c>
      <c r="B181" s="7">
        <v>2649</v>
      </c>
      <c r="C181" s="9">
        <v>3499</v>
      </c>
      <c r="D181" s="1">
        <v>0.24</v>
      </c>
      <c r="E181" s="12">
        <v>4.5</v>
      </c>
      <c r="F181" s="11">
        <v>1271</v>
      </c>
      <c r="G181" s="2" t="s">
        <v>3655</v>
      </c>
      <c r="H181" s="7">
        <f>C181-B181</f>
        <v>850</v>
      </c>
      <c r="I181" s="7">
        <f>B181*F181</f>
        <v>3366879</v>
      </c>
      <c r="J181" s="2" t="str">
        <f>IF(E181&gt;= 4,"high rated","need_improvement")</f>
        <v>high rated</v>
      </c>
    </row>
    <row r="182" spans="1:10" hidden="1">
      <c r="A182" s="2" t="s">
        <v>3362</v>
      </c>
      <c r="B182" s="7">
        <v>2640</v>
      </c>
      <c r="C182" s="9">
        <v>3195</v>
      </c>
      <c r="D182" s="1">
        <v>0.17</v>
      </c>
      <c r="E182" s="12">
        <v>4.5</v>
      </c>
      <c r="F182" s="11">
        <v>16146</v>
      </c>
      <c r="G182" s="2" t="s">
        <v>3892</v>
      </c>
      <c r="H182" s="7">
        <f>C182-B182</f>
        <v>555</v>
      </c>
      <c r="I182" s="7">
        <f>B182*F182</f>
        <v>42625440</v>
      </c>
      <c r="J182" s="2" t="str">
        <f>IF(E182&gt;= 4,"high rated","need_improvement")</f>
        <v>high rated</v>
      </c>
    </row>
    <row r="183" spans="1:10" hidden="1">
      <c r="A183" s="2" t="s">
        <v>404</v>
      </c>
      <c r="B183" s="7">
        <v>2599</v>
      </c>
      <c r="C183" s="9">
        <v>2999</v>
      </c>
      <c r="D183" s="1">
        <v>0.13</v>
      </c>
      <c r="E183" s="12">
        <v>3.9</v>
      </c>
      <c r="F183" s="11">
        <v>14266</v>
      </c>
      <c r="G183" s="2" t="s">
        <v>2175</v>
      </c>
      <c r="H183" s="7">
        <f>C183-B183</f>
        <v>400</v>
      </c>
      <c r="I183" s="7">
        <f>B183*F183</f>
        <v>37077334</v>
      </c>
      <c r="J183" s="2" t="str">
        <f>IF(E183&gt;= 4,"high rated","need_improvement")</f>
        <v>need_improvement</v>
      </c>
    </row>
    <row r="184" spans="1:10" hidden="1">
      <c r="A184" s="2" t="s">
        <v>3349</v>
      </c>
      <c r="B184" s="7">
        <v>2599</v>
      </c>
      <c r="C184" s="9">
        <v>6999</v>
      </c>
      <c r="D184" s="1">
        <v>0.63</v>
      </c>
      <c r="E184" s="12">
        <v>4.5</v>
      </c>
      <c r="F184" s="11">
        <v>1526</v>
      </c>
      <c r="G184" s="2" t="s">
        <v>2356</v>
      </c>
      <c r="H184" s="7">
        <f>C184-B184</f>
        <v>4400</v>
      </c>
      <c r="I184" s="7">
        <f>B184*F184</f>
        <v>3966074</v>
      </c>
      <c r="J184" s="2" t="str">
        <f>IF(E184&gt;= 4,"high rated","need_improvement")</f>
        <v>high rated</v>
      </c>
    </row>
    <row r="185" spans="1:10" hidden="1">
      <c r="A185" s="2" t="s">
        <v>3353</v>
      </c>
      <c r="B185" s="7">
        <v>2599</v>
      </c>
      <c r="C185" s="9">
        <v>6999</v>
      </c>
      <c r="D185" s="1">
        <v>0.63</v>
      </c>
      <c r="E185" s="12">
        <v>4.5</v>
      </c>
      <c r="F185" s="11">
        <v>1526</v>
      </c>
      <c r="G185" s="2" t="s">
        <v>4080</v>
      </c>
      <c r="H185" s="7">
        <f>C185-B185</f>
        <v>4400</v>
      </c>
      <c r="I185" s="7">
        <f>B185*F185</f>
        <v>3966074</v>
      </c>
      <c r="J185" s="2" t="str">
        <f>IF(E185&gt;= 4,"high rated","need_improvement")</f>
        <v>high rated</v>
      </c>
    </row>
    <row r="186" spans="1:10" hidden="1">
      <c r="A186" s="2" t="s">
        <v>3359</v>
      </c>
      <c r="B186" s="7">
        <v>2599</v>
      </c>
      <c r="C186" s="9">
        <v>5890</v>
      </c>
      <c r="D186" s="1">
        <v>0.56000000000000005</v>
      </c>
      <c r="E186" s="12">
        <v>4.0999999999999996</v>
      </c>
      <c r="F186" s="11">
        <v>21783</v>
      </c>
      <c r="G186" s="2" t="s">
        <v>4193</v>
      </c>
      <c r="H186" s="7">
        <f>C186-B186</f>
        <v>3291</v>
      </c>
      <c r="I186" s="7">
        <f>B186*F186</f>
        <v>56614017</v>
      </c>
      <c r="J186" s="2" t="str">
        <f>IF(E186&gt;= 4,"high rated","need_improvement")</f>
        <v>high rated</v>
      </c>
    </row>
    <row r="187" spans="1:10" hidden="1">
      <c r="A187" s="2" t="s">
        <v>3344</v>
      </c>
      <c r="B187" s="7">
        <v>2595</v>
      </c>
      <c r="C187" s="9">
        <v>3295</v>
      </c>
      <c r="D187" s="1">
        <v>0.21</v>
      </c>
      <c r="E187" s="12">
        <v>4.4000000000000004</v>
      </c>
      <c r="F187" s="11">
        <v>22618</v>
      </c>
      <c r="G187" s="2" t="s">
        <v>3323</v>
      </c>
      <c r="H187" s="7">
        <f>C187-B187</f>
        <v>700</v>
      </c>
      <c r="I187" s="7">
        <f>B187*F187</f>
        <v>58693710</v>
      </c>
      <c r="J187" s="2" t="str">
        <f>IF(E187&gt;= 4,"high rated","need_improvement")</f>
        <v>high rated</v>
      </c>
    </row>
    <row r="188" spans="1:10" hidden="1">
      <c r="A188" s="2" t="s">
        <v>3299</v>
      </c>
      <c r="B188" s="7">
        <v>2499</v>
      </c>
      <c r="C188" s="9">
        <v>5999</v>
      </c>
      <c r="D188" s="1">
        <v>0.57999999999999996</v>
      </c>
      <c r="E188" s="12">
        <v>3.7</v>
      </c>
      <c r="F188" s="2">
        <v>828</v>
      </c>
      <c r="G188" s="2" t="s">
        <v>2110</v>
      </c>
      <c r="H188" s="7">
        <f>C188-B188</f>
        <v>3500</v>
      </c>
      <c r="I188" s="7">
        <f>B188*F188</f>
        <v>2069172</v>
      </c>
      <c r="J188" s="2" t="str">
        <f>IF(E188&gt;= 4,"high rated","need_improvement")</f>
        <v>need_improvement</v>
      </c>
    </row>
    <row r="189" spans="1:10" hidden="1">
      <c r="A189" s="2" t="s">
        <v>3302</v>
      </c>
      <c r="B189" s="7">
        <v>2499</v>
      </c>
      <c r="C189" s="9">
        <v>7990</v>
      </c>
      <c r="D189" s="1">
        <v>0.69</v>
      </c>
      <c r="E189" s="12">
        <v>4.0999999999999996</v>
      </c>
      <c r="F189" s="2">
        <v>154</v>
      </c>
      <c r="G189" s="2" t="s">
        <v>2142</v>
      </c>
      <c r="H189" s="7">
        <f>C189-B189</f>
        <v>5491</v>
      </c>
      <c r="I189" s="7">
        <f>B189*F189</f>
        <v>384846</v>
      </c>
      <c r="J189" s="2" t="str">
        <f>IF(E189&gt;= 4,"high rated","need_improvement")</f>
        <v>high rated</v>
      </c>
    </row>
    <row r="190" spans="1:10" hidden="1">
      <c r="A190" s="2" t="s">
        <v>401</v>
      </c>
      <c r="B190" s="7">
        <v>2499</v>
      </c>
      <c r="C190" s="9">
        <v>2999</v>
      </c>
      <c r="D190" s="1">
        <v>0.17</v>
      </c>
      <c r="E190" s="12">
        <v>4.0999999999999996</v>
      </c>
      <c r="F190" s="11">
        <v>3156</v>
      </c>
      <c r="G190" s="2" t="s">
        <v>2335</v>
      </c>
      <c r="H190" s="7">
        <f>C190-B190</f>
        <v>500</v>
      </c>
      <c r="I190" s="7">
        <f>B190*F190</f>
        <v>7886844</v>
      </c>
      <c r="J190" s="2" t="str">
        <f>IF(E190&gt;= 4,"high rated","need_improvement")</f>
        <v>high rated</v>
      </c>
    </row>
    <row r="191" spans="1:10" hidden="1">
      <c r="A191" s="2" t="s">
        <v>3305</v>
      </c>
      <c r="B191" s="7">
        <v>2499</v>
      </c>
      <c r="C191" s="9">
        <v>4999</v>
      </c>
      <c r="D191" s="1">
        <v>0.5</v>
      </c>
      <c r="E191" s="12">
        <v>4.4000000000000004</v>
      </c>
      <c r="F191" s="11">
        <v>35024</v>
      </c>
      <c r="G191" s="2" t="s">
        <v>2686</v>
      </c>
      <c r="H191" s="7">
        <f>C191-B191</f>
        <v>2500</v>
      </c>
      <c r="I191" s="7">
        <f>B191*F191</f>
        <v>87524976</v>
      </c>
      <c r="J191" s="2" t="str">
        <f>IF(E191&gt;= 4,"high rated","need_improvement")</f>
        <v>high rated</v>
      </c>
    </row>
    <row r="192" spans="1:10" hidden="1">
      <c r="A192" s="2" t="s">
        <v>3311</v>
      </c>
      <c r="B192" s="7">
        <v>2499</v>
      </c>
      <c r="C192" s="9">
        <v>3299</v>
      </c>
      <c r="D192" s="1">
        <v>0.24</v>
      </c>
      <c r="E192" s="12">
        <v>4.2</v>
      </c>
      <c r="F192" s="11">
        <v>93112</v>
      </c>
      <c r="G192" s="2" t="s">
        <v>2918</v>
      </c>
      <c r="H192" s="7">
        <f>C192-B192</f>
        <v>800</v>
      </c>
      <c r="I192" s="7">
        <f>B192*F192</f>
        <v>232686888</v>
      </c>
      <c r="J192" s="2" t="str">
        <f>IF(E192&gt;= 4,"high rated","need_improvement")</f>
        <v>high rated</v>
      </c>
    </row>
    <row r="193" spans="1:10" hidden="1">
      <c r="A193" s="2" t="s">
        <v>3314</v>
      </c>
      <c r="B193" s="7">
        <v>2499</v>
      </c>
      <c r="C193" s="9">
        <v>4999</v>
      </c>
      <c r="D193" s="1">
        <v>0.5</v>
      </c>
      <c r="E193" s="12">
        <v>3.9</v>
      </c>
      <c r="F193" s="11">
        <v>7571</v>
      </c>
      <c r="G193" s="2" t="s">
        <v>2937</v>
      </c>
      <c r="H193" s="7">
        <f>C193-B193</f>
        <v>2500</v>
      </c>
      <c r="I193" s="7">
        <f>B193*F193</f>
        <v>18919929</v>
      </c>
      <c r="J193" s="2" t="str">
        <f>IF(E193&gt;= 4,"high rated","need_improvement")</f>
        <v>need_improvement</v>
      </c>
    </row>
    <row r="194" spans="1:10" hidden="1">
      <c r="A194" s="2" t="s">
        <v>3320</v>
      </c>
      <c r="B194" s="7">
        <v>2499</v>
      </c>
      <c r="C194" s="9">
        <v>9999</v>
      </c>
      <c r="D194" s="1">
        <v>0.75</v>
      </c>
      <c r="E194" s="12">
        <v>4.0999999999999996</v>
      </c>
      <c r="F194" s="11">
        <v>42139</v>
      </c>
      <c r="G194" s="2" t="s">
        <v>3022</v>
      </c>
      <c r="H194" s="7">
        <f>C194-B194</f>
        <v>7500</v>
      </c>
      <c r="I194" s="7">
        <f>B194*F194</f>
        <v>105305361</v>
      </c>
      <c r="J194" s="2" t="str">
        <f>IF(E194&gt;= 4,"high rated","need_improvement")</f>
        <v>high rated</v>
      </c>
    </row>
    <row r="195" spans="1:10" hidden="1">
      <c r="A195" s="2" t="s">
        <v>3325</v>
      </c>
      <c r="B195" s="7">
        <v>2499</v>
      </c>
      <c r="C195" s="9">
        <v>5999</v>
      </c>
      <c r="D195" s="1">
        <v>0.57999999999999996</v>
      </c>
      <c r="E195" s="12">
        <v>4.0999999999999996</v>
      </c>
      <c r="F195" s="11">
        <v>5852</v>
      </c>
      <c r="G195" s="2" t="s">
        <v>3480</v>
      </c>
      <c r="H195" s="7">
        <f>C195-B195</f>
        <v>3500</v>
      </c>
      <c r="I195" s="7">
        <f>B195*F195</f>
        <v>14624148</v>
      </c>
      <c r="J195" s="2" t="str">
        <f>IF(E195&gt;= 4,"high rated","need_improvement")</f>
        <v>high rated</v>
      </c>
    </row>
    <row r="196" spans="1:10" hidden="1">
      <c r="A196" s="2" t="s">
        <v>3328</v>
      </c>
      <c r="B196" s="7">
        <v>2499</v>
      </c>
      <c r="C196" s="9">
        <v>9999</v>
      </c>
      <c r="D196" s="1">
        <v>0.75</v>
      </c>
      <c r="E196" s="12">
        <v>4</v>
      </c>
      <c r="F196" s="11">
        <v>9090</v>
      </c>
      <c r="G196" s="2" t="s">
        <v>3493</v>
      </c>
      <c r="H196" s="7">
        <f>C196-B196</f>
        <v>7500</v>
      </c>
      <c r="I196" s="7">
        <f>B196*F196</f>
        <v>22715910</v>
      </c>
      <c r="J196" s="2" t="str">
        <f>IF(E196&gt;= 4,"high rated","need_improvement")</f>
        <v>high rated</v>
      </c>
    </row>
    <row r="197" spans="1:10" hidden="1">
      <c r="A197" s="2" t="s">
        <v>3332</v>
      </c>
      <c r="B197" s="7">
        <v>2499</v>
      </c>
      <c r="C197" s="9">
        <v>5999</v>
      </c>
      <c r="D197" s="1">
        <v>0.57999999999999996</v>
      </c>
      <c r="E197" s="12">
        <v>4.0999999999999996</v>
      </c>
      <c r="F197" s="11">
        <v>38879</v>
      </c>
      <c r="G197" s="2" t="s">
        <v>3667</v>
      </c>
      <c r="H197" s="7">
        <f>C197-B197</f>
        <v>3500</v>
      </c>
      <c r="I197" s="7">
        <f>B197*F197</f>
        <v>97158621</v>
      </c>
      <c r="J197" s="2" t="str">
        <f>IF(E197&gt;= 4,"high rated","need_improvement")</f>
        <v>high rated</v>
      </c>
    </row>
    <row r="198" spans="1:10" hidden="1">
      <c r="A198" s="2" t="s">
        <v>3338</v>
      </c>
      <c r="B198" s="7">
        <v>2499</v>
      </c>
      <c r="C198" s="9">
        <v>3999</v>
      </c>
      <c r="D198" s="1">
        <v>0.38</v>
      </c>
      <c r="E198" s="12">
        <v>4.4000000000000004</v>
      </c>
      <c r="F198" s="11">
        <v>12679</v>
      </c>
      <c r="G198" s="2" t="s">
        <v>3847</v>
      </c>
      <c r="H198" s="7">
        <f>C198-B198</f>
        <v>1500</v>
      </c>
      <c r="I198" s="7">
        <f>B198*F198</f>
        <v>31684821</v>
      </c>
      <c r="J198" s="2" t="str">
        <f>IF(E198&gt;= 4,"high rated","need_improvement")</f>
        <v>high rated</v>
      </c>
    </row>
    <row r="199" spans="1:10" hidden="1">
      <c r="A199" s="2" t="s">
        <v>3341</v>
      </c>
      <c r="B199" s="7">
        <v>2499</v>
      </c>
      <c r="C199" s="9">
        <v>3945</v>
      </c>
      <c r="D199" s="1">
        <v>0.37</v>
      </c>
      <c r="E199" s="12">
        <v>3.8</v>
      </c>
      <c r="F199" s="11">
        <v>2732</v>
      </c>
      <c r="G199" s="2" t="s">
        <v>4283</v>
      </c>
      <c r="H199" s="7">
        <f>C199-B199</f>
        <v>1446</v>
      </c>
      <c r="I199" s="7">
        <f>B199*F199</f>
        <v>6827268</v>
      </c>
      <c r="J199" s="2" t="str">
        <f>IF(E199&gt;= 4,"high rated","need_improvement")</f>
        <v>need_improvement</v>
      </c>
    </row>
    <row r="200" spans="1:10" hidden="1">
      <c r="A200" s="2" t="s">
        <v>3295</v>
      </c>
      <c r="B200" s="7">
        <v>2490</v>
      </c>
      <c r="C200" s="9">
        <v>3990</v>
      </c>
      <c r="D200" s="1">
        <v>0.38</v>
      </c>
      <c r="E200" s="12">
        <v>4.0999999999999996</v>
      </c>
      <c r="F200" s="11">
        <v>3606</v>
      </c>
      <c r="G200" s="2" t="s">
        <v>3631</v>
      </c>
      <c r="H200" s="7">
        <f>C200-B200</f>
        <v>1500</v>
      </c>
      <c r="I200" s="7">
        <f>B200*F200</f>
        <v>8978940</v>
      </c>
      <c r="J200" s="2" t="str">
        <f>IF(E200&gt;= 4,"high rated","need_improvement")</f>
        <v>high rated</v>
      </c>
    </row>
    <row r="201" spans="1:10" hidden="1">
      <c r="A201" s="2" t="s">
        <v>3281</v>
      </c>
      <c r="B201" s="7">
        <v>2299</v>
      </c>
      <c r="C201" s="9">
        <v>3999</v>
      </c>
      <c r="D201" s="1">
        <v>0.43</v>
      </c>
      <c r="E201" s="12">
        <v>3.8</v>
      </c>
      <c r="F201" s="2">
        <v>282</v>
      </c>
      <c r="G201" s="2" t="s">
        <v>1195</v>
      </c>
      <c r="H201" s="7">
        <f>C201-B201</f>
        <v>1700</v>
      </c>
      <c r="I201" s="7">
        <f>B201*F201</f>
        <v>648318</v>
      </c>
      <c r="J201" s="2" t="str">
        <f>IF(E201&gt;= 4,"high rated","need_improvement")</f>
        <v>need_improvement</v>
      </c>
    </row>
    <row r="202" spans="1:10" hidden="1">
      <c r="A202" s="2" t="s">
        <v>3284</v>
      </c>
      <c r="B202" s="7">
        <v>2299</v>
      </c>
      <c r="C202" s="9">
        <v>7990</v>
      </c>
      <c r="D202" s="1">
        <v>0.71</v>
      </c>
      <c r="E202" s="12">
        <v>4.2</v>
      </c>
      <c r="F202" s="11">
        <v>69622</v>
      </c>
      <c r="G202" s="2" t="s">
        <v>1705</v>
      </c>
      <c r="H202" s="7">
        <f>C202-B202</f>
        <v>5691</v>
      </c>
      <c r="I202" s="7">
        <f>B202*F202</f>
        <v>160060978</v>
      </c>
      <c r="J202" s="2" t="str">
        <f>IF(E202&gt;= 4,"high rated","need_improvement")</f>
        <v>high rated</v>
      </c>
    </row>
    <row r="203" spans="1:10" hidden="1">
      <c r="A203" s="2" t="s">
        <v>3287</v>
      </c>
      <c r="B203" s="7">
        <v>2299</v>
      </c>
      <c r="C203" s="9">
        <v>7990</v>
      </c>
      <c r="D203" s="1">
        <v>0.71</v>
      </c>
      <c r="E203" s="12">
        <v>4.2</v>
      </c>
      <c r="F203" s="11">
        <v>69619</v>
      </c>
      <c r="G203" s="2" t="s">
        <v>2400</v>
      </c>
      <c r="H203" s="7">
        <f>C203-B203</f>
        <v>5691</v>
      </c>
      <c r="I203" s="7">
        <f>B203*F203</f>
        <v>160054081</v>
      </c>
      <c r="J203" s="2" t="str">
        <f>IF(E203&gt;= 4,"high rated","need_improvement")</f>
        <v>high rated</v>
      </c>
    </row>
    <row r="204" spans="1:10" hidden="1">
      <c r="A204" s="2" t="s">
        <v>3290</v>
      </c>
      <c r="B204" s="7">
        <v>2299</v>
      </c>
      <c r="C204" s="9">
        <v>7500</v>
      </c>
      <c r="D204" s="1">
        <v>0.69</v>
      </c>
      <c r="E204" s="12">
        <v>4.0999999999999996</v>
      </c>
      <c r="F204" s="11">
        <v>5554</v>
      </c>
      <c r="G204" s="2" t="s">
        <v>3918</v>
      </c>
      <c r="H204" s="7">
        <f>C204-B204</f>
        <v>5201</v>
      </c>
      <c r="I204" s="7">
        <f>B204*F204</f>
        <v>12768646</v>
      </c>
      <c r="J204" s="2" t="str">
        <f>IF(E204&gt;= 4,"high rated","need_improvement")</f>
        <v>high rated</v>
      </c>
    </row>
    <row r="205" spans="1:10" hidden="1">
      <c r="A205" s="2" t="s">
        <v>3266</v>
      </c>
      <c r="B205" s="7">
        <v>2199</v>
      </c>
      <c r="C205" s="9">
        <v>9999</v>
      </c>
      <c r="D205" s="1">
        <v>0.78</v>
      </c>
      <c r="E205" s="12">
        <v>4.2</v>
      </c>
      <c r="F205" s="11">
        <v>29471</v>
      </c>
      <c r="G205" s="2" t="s">
        <v>1595</v>
      </c>
      <c r="H205" s="7">
        <f>C205-B205</f>
        <v>7800</v>
      </c>
      <c r="I205" s="7">
        <f>B205*F205</f>
        <v>64806729</v>
      </c>
      <c r="J205" s="2" t="str">
        <f>IF(E205&gt;= 4,"high rated","need_improvement")</f>
        <v>high rated</v>
      </c>
    </row>
    <row r="206" spans="1:10" hidden="1">
      <c r="A206" s="2" t="s">
        <v>3269</v>
      </c>
      <c r="B206" s="7">
        <v>2199</v>
      </c>
      <c r="C206" s="9">
        <v>9999</v>
      </c>
      <c r="D206" s="1">
        <v>0.78</v>
      </c>
      <c r="E206" s="12">
        <v>4.2</v>
      </c>
      <c r="F206" s="11">
        <v>29472</v>
      </c>
      <c r="G206" s="2" t="s">
        <v>2010</v>
      </c>
      <c r="H206" s="7">
        <f>C206-B206</f>
        <v>7800</v>
      </c>
      <c r="I206" s="7">
        <f>B206*F206</f>
        <v>64808928</v>
      </c>
      <c r="J206" s="2" t="str">
        <f>IF(E206&gt;= 4,"high rated","need_improvement")</f>
        <v>high rated</v>
      </c>
    </row>
    <row r="207" spans="1:10" hidden="1">
      <c r="A207" s="2" t="s">
        <v>3275</v>
      </c>
      <c r="B207" s="7">
        <v>2199</v>
      </c>
      <c r="C207" s="9">
        <v>9999</v>
      </c>
      <c r="D207" s="1">
        <v>0.78</v>
      </c>
      <c r="E207" s="12">
        <v>4.2</v>
      </c>
      <c r="F207" s="11">
        <v>29478</v>
      </c>
      <c r="G207" s="2" t="s">
        <v>2464</v>
      </c>
      <c r="H207" s="7">
        <f>C207-B207</f>
        <v>7800</v>
      </c>
      <c r="I207" s="7">
        <f>B207*F207</f>
        <v>64822122</v>
      </c>
      <c r="J207" s="2" t="str">
        <f>IF(E207&gt;= 4,"high rated","need_improvement")</f>
        <v>high rated</v>
      </c>
    </row>
    <row r="208" spans="1:10" hidden="1">
      <c r="A208" s="2" t="s">
        <v>398</v>
      </c>
      <c r="B208" s="7">
        <v>2179</v>
      </c>
      <c r="C208" s="9">
        <v>3999</v>
      </c>
      <c r="D208" s="1">
        <v>0.46</v>
      </c>
      <c r="E208" s="12">
        <v>4</v>
      </c>
      <c r="F208" s="11">
        <v>8380</v>
      </c>
      <c r="G208" s="2" t="s">
        <v>2163</v>
      </c>
      <c r="H208" s="7">
        <f>C208-B208</f>
        <v>1820</v>
      </c>
      <c r="I208" s="7">
        <f>B208*F208</f>
        <v>18260020</v>
      </c>
      <c r="J208" s="2" t="str">
        <f>IF(E208&gt;= 4,"high rated","need_improvement")</f>
        <v>high rated</v>
      </c>
    </row>
    <row r="209" spans="1:10" hidden="1">
      <c r="A209" s="2" t="s">
        <v>3262</v>
      </c>
      <c r="B209" s="7">
        <v>2148</v>
      </c>
      <c r="C209" s="9">
        <v>3645</v>
      </c>
      <c r="D209" s="1">
        <v>0.41</v>
      </c>
      <c r="E209" s="12">
        <v>4.0999999999999996</v>
      </c>
      <c r="F209" s="11">
        <v>31388</v>
      </c>
      <c r="G209" s="2" t="s">
        <v>199</v>
      </c>
      <c r="H209" s="7">
        <f>C209-B209</f>
        <v>1497</v>
      </c>
      <c r="I209" s="7">
        <f>B209*F209</f>
        <v>67421424</v>
      </c>
      <c r="J209" s="2" t="str">
        <f>IF(E209&gt;= 4,"high rated","need_improvement")</f>
        <v>high rated</v>
      </c>
    </row>
    <row r="210" spans="1:10" hidden="1">
      <c r="A210" s="2" t="s">
        <v>3248</v>
      </c>
      <c r="B210" s="7">
        <v>2099</v>
      </c>
      <c r="C210" s="9">
        <v>5999</v>
      </c>
      <c r="D210" s="1">
        <v>0.65</v>
      </c>
      <c r="E210" s="12">
        <v>4.3</v>
      </c>
      <c r="F210" s="11">
        <v>17129</v>
      </c>
      <c r="G210" s="2" t="s">
        <v>1930</v>
      </c>
      <c r="H210" s="7">
        <f>C210-B210</f>
        <v>3900</v>
      </c>
      <c r="I210" s="7">
        <f>B210*F210</f>
        <v>35953771</v>
      </c>
      <c r="J210" s="2" t="str">
        <f>IF(E210&gt;= 4,"high rated","need_improvement")</f>
        <v>high rated</v>
      </c>
    </row>
    <row r="211" spans="1:10" hidden="1">
      <c r="A211" s="2" t="s">
        <v>3254</v>
      </c>
      <c r="B211" s="7">
        <v>2099</v>
      </c>
      <c r="C211" s="9">
        <v>5999</v>
      </c>
      <c r="D211" s="1">
        <v>0.65</v>
      </c>
      <c r="E211" s="12">
        <v>4.3</v>
      </c>
      <c r="F211" s="11">
        <v>17129</v>
      </c>
      <c r="G211" s="2" t="s">
        <v>2893</v>
      </c>
      <c r="H211" s="7">
        <f>C211-B211</f>
        <v>3900</v>
      </c>
      <c r="I211" s="7">
        <f>B211*F211</f>
        <v>35953771</v>
      </c>
      <c r="J211" s="2" t="str">
        <f>IF(E211&gt;= 4,"high rated","need_improvement")</f>
        <v>high rated</v>
      </c>
    </row>
    <row r="212" spans="1:10" hidden="1">
      <c r="A212" s="2" t="s">
        <v>3257</v>
      </c>
      <c r="B212" s="7">
        <v>2099</v>
      </c>
      <c r="C212" s="9">
        <v>3250</v>
      </c>
      <c r="D212" s="1">
        <v>0.35</v>
      </c>
      <c r="E212" s="12">
        <v>3.8</v>
      </c>
      <c r="F212" s="11">
        <v>11213</v>
      </c>
      <c r="G212" s="2" t="s">
        <v>3347</v>
      </c>
      <c r="H212" s="7">
        <f>C212-B212</f>
        <v>1151</v>
      </c>
      <c r="I212" s="7">
        <f>B212*F212</f>
        <v>23536087</v>
      </c>
      <c r="J212" s="2" t="str">
        <f>IF(E212&gt;= 4,"high rated","need_improvement")</f>
        <v>need_improvement</v>
      </c>
    </row>
    <row r="213" spans="1:10" hidden="1">
      <c r="A213" s="2" t="s">
        <v>3244</v>
      </c>
      <c r="B213" s="7">
        <v>2025</v>
      </c>
      <c r="C213" s="9">
        <v>5999</v>
      </c>
      <c r="D213" s="1">
        <v>0.66</v>
      </c>
      <c r="E213" s="12">
        <v>4.2</v>
      </c>
      <c r="F213" s="11">
        <v>6233</v>
      </c>
      <c r="G213" s="2" t="s">
        <v>3610</v>
      </c>
      <c r="H213" s="7">
        <f>C213-B213</f>
        <v>3974</v>
      </c>
      <c r="I213" s="7">
        <f>B213*F213</f>
        <v>12621825</v>
      </c>
      <c r="J213" s="2" t="str">
        <f>IF(E213&gt;= 4,"high rated","need_improvement")</f>
        <v>high rated</v>
      </c>
    </row>
    <row r="214" spans="1:10" hidden="1">
      <c r="A214" s="2" t="s">
        <v>3180</v>
      </c>
      <c r="B214" s="7">
        <v>1999</v>
      </c>
      <c r="C214" s="9">
        <v>7990</v>
      </c>
      <c r="D214" s="1">
        <v>0.75</v>
      </c>
      <c r="E214" s="12">
        <v>3.8</v>
      </c>
      <c r="F214" s="11">
        <v>17831</v>
      </c>
      <c r="G214" s="2" t="s">
        <v>1469</v>
      </c>
      <c r="H214" s="7">
        <f>C214-B214</f>
        <v>5991</v>
      </c>
      <c r="I214" s="7">
        <f>B214*F214</f>
        <v>35644169</v>
      </c>
      <c r="J214" s="2" t="str">
        <f>IF(E214&gt;= 4,"high rated","need_improvement")</f>
        <v>need_improvement</v>
      </c>
    </row>
    <row r="215" spans="1:10" hidden="1">
      <c r="A215" s="2" t="s">
        <v>3185</v>
      </c>
      <c r="B215" s="7">
        <v>1999</v>
      </c>
      <c r="C215" s="9">
        <v>9999</v>
      </c>
      <c r="D215" s="1">
        <v>0.8</v>
      </c>
      <c r="E215" s="12">
        <v>4.3</v>
      </c>
      <c r="F215" s="11">
        <v>27696</v>
      </c>
      <c r="G215" s="2" t="s">
        <v>1673</v>
      </c>
      <c r="H215" s="7">
        <f>C215-B215</f>
        <v>8000</v>
      </c>
      <c r="I215" s="7">
        <f>B215*F215</f>
        <v>55364304</v>
      </c>
      <c r="J215" s="2" t="str">
        <f>IF(E215&gt;= 4,"high rated","need_improvement")</f>
        <v>high rated</v>
      </c>
    </row>
    <row r="216" spans="1:10" hidden="1">
      <c r="A216" s="2" t="s">
        <v>3191</v>
      </c>
      <c r="B216" s="7">
        <v>1999</v>
      </c>
      <c r="C216" s="9">
        <v>3990</v>
      </c>
      <c r="D216" s="1">
        <v>0.5</v>
      </c>
      <c r="E216" s="12">
        <v>4</v>
      </c>
      <c r="F216" s="11">
        <v>30254</v>
      </c>
      <c r="G216" s="2" t="s">
        <v>1691</v>
      </c>
      <c r="H216" s="7">
        <f>C216-B216</f>
        <v>1991</v>
      </c>
      <c r="I216" s="7">
        <f>B216*F216</f>
        <v>60477746</v>
      </c>
      <c r="J216" s="2" t="str">
        <f>IF(E216&gt;= 4,"high rated","need_improvement")</f>
        <v>high rated</v>
      </c>
    </row>
    <row r="217" spans="1:10" hidden="1">
      <c r="A217" s="2" t="s">
        <v>3195</v>
      </c>
      <c r="B217" s="7">
        <v>1999</v>
      </c>
      <c r="C217" s="9">
        <v>7990</v>
      </c>
      <c r="D217" s="1">
        <v>0.75</v>
      </c>
      <c r="E217" s="12">
        <v>3.8</v>
      </c>
      <c r="F217" s="11">
        <v>17831</v>
      </c>
      <c r="G217" s="2" t="s">
        <v>1694</v>
      </c>
      <c r="H217" s="7">
        <f>C217-B217</f>
        <v>5991</v>
      </c>
      <c r="I217" s="7">
        <f>B217*F217</f>
        <v>35644169</v>
      </c>
      <c r="J217" s="2" t="str">
        <f>IF(E217&gt;= 4,"high rated","need_improvement")</f>
        <v>need_improvement</v>
      </c>
    </row>
    <row r="218" spans="1:10" hidden="1">
      <c r="A218" s="2" t="s">
        <v>3198</v>
      </c>
      <c r="B218" s="7">
        <v>1999</v>
      </c>
      <c r="C218" s="9">
        <v>7990</v>
      </c>
      <c r="D218" s="1">
        <v>0.75</v>
      </c>
      <c r="E218" s="12">
        <v>3.8</v>
      </c>
      <c r="F218" s="11">
        <v>17831</v>
      </c>
      <c r="G218" s="2" t="s">
        <v>1795</v>
      </c>
      <c r="H218" s="7">
        <f>C218-B218</f>
        <v>5991</v>
      </c>
      <c r="I218" s="7">
        <f>B218*F218</f>
        <v>35644169</v>
      </c>
      <c r="J218" s="2" t="str">
        <f>IF(E218&gt;= 4,"high rated","need_improvement")</f>
        <v>need_improvement</v>
      </c>
    </row>
    <row r="219" spans="1:10" hidden="1">
      <c r="A219" s="2" t="s">
        <v>3204</v>
      </c>
      <c r="B219" s="7">
        <v>1999</v>
      </c>
      <c r="C219" s="9">
        <v>7990</v>
      </c>
      <c r="D219" s="1">
        <v>0.75</v>
      </c>
      <c r="E219" s="12">
        <v>3.8</v>
      </c>
      <c r="F219" s="11">
        <v>17833</v>
      </c>
      <c r="G219" s="2" t="s">
        <v>1921</v>
      </c>
      <c r="H219" s="7">
        <f>C219-B219</f>
        <v>5991</v>
      </c>
      <c r="I219" s="7">
        <f>B219*F219</f>
        <v>35648167</v>
      </c>
      <c r="J219" s="2" t="str">
        <f>IF(E219&gt;= 4,"high rated","need_improvement")</f>
        <v>need_improvement</v>
      </c>
    </row>
    <row r="220" spans="1:10" hidden="1">
      <c r="A220" s="2" t="s">
        <v>3209</v>
      </c>
      <c r="B220" s="7">
        <v>1999</v>
      </c>
      <c r="C220" s="9">
        <v>4999</v>
      </c>
      <c r="D220" s="1">
        <v>0.6</v>
      </c>
      <c r="E220" s="12">
        <v>3.9</v>
      </c>
      <c r="F220" s="11">
        <v>7571</v>
      </c>
      <c r="G220" s="2" t="s">
        <v>2035</v>
      </c>
      <c r="H220" s="7">
        <f>C220-B220</f>
        <v>3000</v>
      </c>
      <c r="I220" s="7">
        <f>B220*F220</f>
        <v>15134429</v>
      </c>
      <c r="J220" s="2" t="str">
        <f>IF(E220&gt;= 4,"high rated","need_improvement")</f>
        <v>need_improvement</v>
      </c>
    </row>
    <row r="221" spans="1:10" hidden="1">
      <c r="A221" s="2" t="s">
        <v>3212</v>
      </c>
      <c r="B221" s="7">
        <v>1999</v>
      </c>
      <c r="C221" s="9">
        <v>9999</v>
      </c>
      <c r="D221" s="1">
        <v>0.8</v>
      </c>
      <c r="E221" s="12">
        <v>4.3</v>
      </c>
      <c r="F221" s="11">
        <v>27704</v>
      </c>
      <c r="G221" s="2" t="s">
        <v>2087</v>
      </c>
      <c r="H221" s="7">
        <f>C221-B221</f>
        <v>8000</v>
      </c>
      <c r="I221" s="7">
        <f>B221*F221</f>
        <v>55380296</v>
      </c>
      <c r="J221" s="2" t="str">
        <f>IF(E221&gt;= 4,"high rated","need_improvement")</f>
        <v>high rated</v>
      </c>
    </row>
    <row r="222" spans="1:10" hidden="1">
      <c r="A222" s="2" t="s">
        <v>3215</v>
      </c>
      <c r="B222" s="7">
        <v>1999</v>
      </c>
      <c r="C222" s="9">
        <v>8499</v>
      </c>
      <c r="D222" s="1">
        <v>0.76</v>
      </c>
      <c r="E222" s="12">
        <v>4.3</v>
      </c>
      <c r="F222" s="2">
        <v>240</v>
      </c>
      <c r="G222" s="2" t="s">
        <v>2099</v>
      </c>
      <c r="H222" s="7">
        <f>C222-B222</f>
        <v>6500</v>
      </c>
      <c r="I222" s="7">
        <f>B222*F222</f>
        <v>479760</v>
      </c>
      <c r="J222" s="2" t="str">
        <f>IF(E222&gt;= 4,"high rated","need_improvement")</f>
        <v>high rated</v>
      </c>
    </row>
    <row r="223" spans="1:10" hidden="1">
      <c r="A223" s="2" t="s">
        <v>3219</v>
      </c>
      <c r="B223" s="7">
        <v>1999</v>
      </c>
      <c r="C223" s="9">
        <v>3999</v>
      </c>
      <c r="D223" s="1">
        <v>0.5</v>
      </c>
      <c r="E223" s="12">
        <v>4</v>
      </c>
      <c r="F223" s="11">
        <v>30254</v>
      </c>
      <c r="G223" s="2" t="s">
        <v>2323</v>
      </c>
      <c r="H223" s="7">
        <f>C223-B223</f>
        <v>2000</v>
      </c>
      <c r="I223" s="7">
        <f>B223*F223</f>
        <v>60477746</v>
      </c>
      <c r="J223" s="2" t="str">
        <f>IF(E223&gt;= 4,"high rated","need_improvement")</f>
        <v>high rated</v>
      </c>
    </row>
    <row r="224" spans="1:10" hidden="1">
      <c r="A224" s="2" t="s">
        <v>392</v>
      </c>
      <c r="B224" s="7">
        <v>1999</v>
      </c>
      <c r="C224" s="9">
        <v>4999</v>
      </c>
      <c r="D224" s="1">
        <v>0.6</v>
      </c>
      <c r="E224" s="12">
        <v>4.0999999999999996</v>
      </c>
      <c r="F224" s="11">
        <v>10689</v>
      </c>
      <c r="G224" s="2" t="s">
        <v>2406</v>
      </c>
      <c r="H224" s="7">
        <f>C224-B224</f>
        <v>3000</v>
      </c>
      <c r="I224" s="7">
        <f>B224*F224</f>
        <v>21367311</v>
      </c>
      <c r="J224" s="2" t="str">
        <f>IF(E224&gt;= 4,"high rated","need_improvement")</f>
        <v>high rated</v>
      </c>
    </row>
    <row r="225" spans="1:10" hidden="1">
      <c r="A225" s="2" t="s">
        <v>3224</v>
      </c>
      <c r="B225" s="7">
        <v>1999</v>
      </c>
      <c r="C225" s="9">
        <v>2999</v>
      </c>
      <c r="D225" s="1">
        <v>0.33</v>
      </c>
      <c r="E225" s="12">
        <v>4.3</v>
      </c>
      <c r="F225" s="11">
        <v>63899</v>
      </c>
      <c r="G225" s="2" t="s">
        <v>2954</v>
      </c>
      <c r="H225" s="7">
        <f>C225-B225</f>
        <v>1000</v>
      </c>
      <c r="I225" s="7">
        <f>B225*F225</f>
        <v>127734101</v>
      </c>
      <c r="J225" s="2" t="str">
        <f>IF(E225&gt;= 4,"high rated","need_improvement")</f>
        <v>high rated</v>
      </c>
    </row>
    <row r="226" spans="1:10" hidden="1">
      <c r="A226" s="2" t="s">
        <v>3227</v>
      </c>
      <c r="B226" s="7">
        <v>1999</v>
      </c>
      <c r="C226" s="9">
        <v>9999</v>
      </c>
      <c r="D226" s="1">
        <v>0.8</v>
      </c>
      <c r="E226" s="12">
        <v>3.7</v>
      </c>
      <c r="F226" s="11">
        <v>1986</v>
      </c>
      <c r="G226" s="2" t="s">
        <v>3123</v>
      </c>
      <c r="H226" s="7">
        <f>C226-B226</f>
        <v>8000</v>
      </c>
      <c r="I226" s="7">
        <f>B226*F226</f>
        <v>3970014</v>
      </c>
      <c r="J226" s="2" t="str">
        <f>IF(E226&gt;= 4,"high rated","need_improvement")</f>
        <v>need_improvement</v>
      </c>
    </row>
    <row r="227" spans="1:10" hidden="1">
      <c r="A227" s="2" t="s">
        <v>3232</v>
      </c>
      <c r="B227" s="7">
        <v>1999</v>
      </c>
      <c r="C227" s="9">
        <v>7999</v>
      </c>
      <c r="D227" s="1">
        <v>0.75</v>
      </c>
      <c r="E227" s="12">
        <v>4.2</v>
      </c>
      <c r="F227" s="11">
        <v>31305</v>
      </c>
      <c r="G227" s="2" t="s">
        <v>3342</v>
      </c>
      <c r="H227" s="7">
        <f>C227-B227</f>
        <v>6000</v>
      </c>
      <c r="I227" s="7">
        <f>B227*F227</f>
        <v>62578695</v>
      </c>
      <c r="J227" s="2" t="str">
        <f>IF(E227&gt;= 4,"high rated","need_improvement")</f>
        <v>high rated</v>
      </c>
    </row>
    <row r="228" spans="1:10" hidden="1">
      <c r="A228" s="2" t="s">
        <v>3237</v>
      </c>
      <c r="B228" s="7">
        <v>1999</v>
      </c>
      <c r="C228" s="9">
        <v>4700</v>
      </c>
      <c r="D228" s="1">
        <v>0.56999999999999995</v>
      </c>
      <c r="E228" s="12">
        <v>3.8</v>
      </c>
      <c r="F228" s="11">
        <v>1880</v>
      </c>
      <c r="G228" s="2" t="s">
        <v>3519</v>
      </c>
      <c r="H228" s="7">
        <f>C228-B228</f>
        <v>2701</v>
      </c>
      <c r="I228" s="7">
        <f>B228*F228</f>
        <v>3758120</v>
      </c>
      <c r="J228" s="2" t="str">
        <f>IF(E228&gt;= 4,"high rated","need_improvement")</f>
        <v>need_improvement</v>
      </c>
    </row>
    <row r="229" spans="1:10" hidden="1">
      <c r="A229" s="2" t="s">
        <v>3240</v>
      </c>
      <c r="B229" s="7">
        <v>1999</v>
      </c>
      <c r="C229" s="9">
        <v>3210</v>
      </c>
      <c r="D229" s="1">
        <v>0.38</v>
      </c>
      <c r="E229" s="12">
        <v>4.2</v>
      </c>
      <c r="F229" s="11">
        <v>41349</v>
      </c>
      <c r="G229" s="2" t="s">
        <v>4214</v>
      </c>
      <c r="H229" s="7">
        <f>C229-B229</f>
        <v>1211</v>
      </c>
      <c r="I229" s="7">
        <f>B229*F229</f>
        <v>82656651</v>
      </c>
      <c r="J229" s="2" t="str">
        <f>IF(E229&gt;= 4,"high rated","need_improvement")</f>
        <v>high rated</v>
      </c>
    </row>
    <row r="230" spans="1:10" hidden="1">
      <c r="A230" s="2" t="s">
        <v>3176</v>
      </c>
      <c r="B230" s="7">
        <v>1998</v>
      </c>
      <c r="C230" s="9">
        <v>9999</v>
      </c>
      <c r="D230" s="1">
        <v>0.8</v>
      </c>
      <c r="E230" s="12">
        <v>4.3</v>
      </c>
      <c r="F230" s="11">
        <v>27696</v>
      </c>
      <c r="G230" s="2" t="s">
        <v>1464</v>
      </c>
      <c r="H230" s="7">
        <f>C230-B230</f>
        <v>8001</v>
      </c>
      <c r="I230" s="7">
        <f>B230*F230</f>
        <v>55336608</v>
      </c>
      <c r="J230" s="2" t="str">
        <f>IF(E230&gt;= 4,"high rated","need_improvement")</f>
        <v>high rated</v>
      </c>
    </row>
    <row r="231" spans="1:10" hidden="1">
      <c r="A231" s="2" t="s">
        <v>389</v>
      </c>
      <c r="B231" s="7">
        <v>1998</v>
      </c>
      <c r="C231" s="9">
        <v>9999</v>
      </c>
      <c r="D231" s="1">
        <v>0.8</v>
      </c>
      <c r="E231" s="12">
        <v>4.3</v>
      </c>
      <c r="F231" s="11">
        <v>27709</v>
      </c>
      <c r="G231" s="2" t="s">
        <v>2370</v>
      </c>
      <c r="H231" s="7">
        <f>C231-B231</f>
        <v>8001</v>
      </c>
      <c r="I231" s="7">
        <f>B231*F231</f>
        <v>55362582</v>
      </c>
      <c r="J231" s="2" t="str">
        <f>IF(E231&gt;= 4,"high rated","need_improvement")</f>
        <v>high rated</v>
      </c>
    </row>
    <row r="232" spans="1:10" hidden="1">
      <c r="A232" s="2" t="s">
        <v>3172</v>
      </c>
      <c r="B232" s="7">
        <v>1995</v>
      </c>
      <c r="C232" s="9">
        <v>2895</v>
      </c>
      <c r="D232" s="1">
        <v>0.31</v>
      </c>
      <c r="E232" s="12">
        <v>4.5999999999999996</v>
      </c>
      <c r="F232" s="11">
        <v>10760</v>
      </c>
      <c r="G232" s="2" t="s">
        <v>3882</v>
      </c>
      <c r="H232" s="7">
        <f>C232-B232</f>
        <v>900</v>
      </c>
      <c r="I232" s="7">
        <f>B232*F232</f>
        <v>21466200</v>
      </c>
      <c r="J232" s="2" t="str">
        <f>IF(E232&gt;= 4,"high rated","need_improvement")</f>
        <v>high rated</v>
      </c>
    </row>
    <row r="233" spans="1:10" hidden="1">
      <c r="A233" s="2" t="s">
        <v>3164</v>
      </c>
      <c r="B233" s="7">
        <v>1990</v>
      </c>
      <c r="C233" s="9">
        <v>3100</v>
      </c>
      <c r="D233" s="1">
        <v>0.36</v>
      </c>
      <c r="E233" s="12">
        <v>4</v>
      </c>
      <c r="F233" s="2">
        <v>897</v>
      </c>
      <c r="G233" s="2" t="s">
        <v>1190</v>
      </c>
      <c r="H233" s="7">
        <f>C233-B233</f>
        <v>1110</v>
      </c>
      <c r="I233" s="7">
        <f>B233*F233</f>
        <v>1785030</v>
      </c>
      <c r="J233" s="2" t="str">
        <f>IF(E233&gt;= 4,"high rated","need_improvement")</f>
        <v>high rated</v>
      </c>
    </row>
    <row r="234" spans="1:10" hidden="1">
      <c r="A234" s="2" t="s">
        <v>3167</v>
      </c>
      <c r="B234" s="7">
        <v>1990</v>
      </c>
      <c r="C234" s="9">
        <v>2595</v>
      </c>
      <c r="D234" s="1">
        <v>0.23</v>
      </c>
      <c r="E234" s="12">
        <v>4.3</v>
      </c>
      <c r="F234" s="11">
        <v>20398</v>
      </c>
      <c r="G234" s="2" t="s">
        <v>3207</v>
      </c>
      <c r="H234" s="7">
        <f>C234-B234</f>
        <v>605</v>
      </c>
      <c r="I234" s="7">
        <f>B234*F234</f>
        <v>40592020</v>
      </c>
      <c r="J234" s="2" t="str">
        <f>IF(E234&gt;= 4,"high rated","need_improvement")</f>
        <v>high rated</v>
      </c>
    </row>
    <row r="235" spans="1:10" hidden="1">
      <c r="A235" s="2" t="s">
        <v>3169</v>
      </c>
      <c r="B235" s="7">
        <v>1990</v>
      </c>
      <c r="C235" s="9">
        <v>2999</v>
      </c>
      <c r="D235" s="1">
        <v>0.34</v>
      </c>
      <c r="E235" s="12">
        <v>4.3</v>
      </c>
      <c r="F235" s="11">
        <v>14237</v>
      </c>
      <c r="G235" s="2" t="s">
        <v>3903</v>
      </c>
      <c r="H235" s="7">
        <f>C235-B235</f>
        <v>1009</v>
      </c>
      <c r="I235" s="7">
        <f>B235*F235</f>
        <v>28331630</v>
      </c>
      <c r="J235" s="2" t="str">
        <f>IF(E235&gt;= 4,"high rated","need_improvement")</f>
        <v>high rated</v>
      </c>
    </row>
    <row r="236" spans="1:10" hidden="1">
      <c r="A236" s="2" t="s">
        <v>3161</v>
      </c>
      <c r="B236" s="7">
        <v>1989</v>
      </c>
      <c r="C236" s="9">
        <v>3500</v>
      </c>
      <c r="D236" s="1">
        <v>0.43</v>
      </c>
      <c r="E236" s="12">
        <v>4.4000000000000004</v>
      </c>
      <c r="F236" s="11">
        <v>67260</v>
      </c>
      <c r="G236" s="2" t="s">
        <v>2084</v>
      </c>
      <c r="H236" s="7">
        <f>C236-B236</f>
        <v>1511</v>
      </c>
      <c r="I236" s="7">
        <f>B236*F236</f>
        <v>133780140</v>
      </c>
      <c r="J236" s="2" t="str">
        <f>IF(E236&gt;= 4,"high rated","need_improvement")</f>
        <v>high rated</v>
      </c>
    </row>
    <row r="237" spans="1:10" hidden="1">
      <c r="A237" s="2" t="s">
        <v>3158</v>
      </c>
      <c r="B237" s="7">
        <v>1969</v>
      </c>
      <c r="C237" s="9">
        <v>5000</v>
      </c>
      <c r="D237" s="1">
        <v>0.61</v>
      </c>
      <c r="E237" s="12">
        <v>4.0999999999999996</v>
      </c>
      <c r="F237" s="11">
        <v>4927</v>
      </c>
      <c r="G237" s="2" t="s">
        <v>4276</v>
      </c>
      <c r="H237" s="7">
        <f>C237-B237</f>
        <v>3031</v>
      </c>
      <c r="I237" s="7">
        <f>B237*F237</f>
        <v>9701263</v>
      </c>
      <c r="J237" s="2" t="str">
        <f>IF(E237&gt;= 4,"high rated","need_improvement")</f>
        <v>high rated</v>
      </c>
    </row>
    <row r="238" spans="1:10" hidden="1">
      <c r="A238" s="2" t="s">
        <v>3155</v>
      </c>
      <c r="B238" s="7">
        <v>1898</v>
      </c>
      <c r="C238" s="9">
        <v>4999</v>
      </c>
      <c r="D238" s="1">
        <v>0.62</v>
      </c>
      <c r="E238" s="12">
        <v>4.0999999999999996</v>
      </c>
      <c r="F238" s="11">
        <v>10689</v>
      </c>
      <c r="G238" s="2" t="s">
        <v>1507</v>
      </c>
      <c r="H238" s="7">
        <f>C238-B238</f>
        <v>3101</v>
      </c>
      <c r="I238" s="7">
        <f>B238*F238</f>
        <v>20287722</v>
      </c>
      <c r="J238" s="2" t="str">
        <f>IF(E238&gt;= 4,"high rated","need_improvement")</f>
        <v>high rated</v>
      </c>
    </row>
    <row r="239" spans="1:10" hidden="1">
      <c r="A239" s="2" t="s">
        <v>3152</v>
      </c>
      <c r="B239" s="7">
        <v>1890</v>
      </c>
      <c r="C239" s="9">
        <v>5490</v>
      </c>
      <c r="D239" s="1">
        <v>0.66</v>
      </c>
      <c r="E239" s="12">
        <v>4.0999999999999996</v>
      </c>
      <c r="F239" s="11">
        <v>10976</v>
      </c>
      <c r="G239" s="2" t="s">
        <v>3542</v>
      </c>
      <c r="H239" s="7">
        <f>C239-B239</f>
        <v>3600</v>
      </c>
      <c r="I239" s="7">
        <f>B239*F239</f>
        <v>20744640</v>
      </c>
      <c r="J239" s="2" t="str">
        <f>IF(E239&gt;= 4,"high rated","need_improvement")</f>
        <v>high rated</v>
      </c>
    </row>
    <row r="240" spans="1:10" hidden="1">
      <c r="A240" s="2" t="s">
        <v>383</v>
      </c>
      <c r="B240" s="7">
        <v>1889</v>
      </c>
      <c r="C240" s="9">
        <v>5499</v>
      </c>
      <c r="D240" s="1">
        <v>0.66</v>
      </c>
      <c r="E240" s="12">
        <v>4.2</v>
      </c>
      <c r="F240" s="11">
        <v>49551</v>
      </c>
      <c r="G240" s="2" t="s">
        <v>2577</v>
      </c>
      <c r="H240" s="7">
        <f>C240-B240</f>
        <v>3610</v>
      </c>
      <c r="I240" s="7">
        <f>B240*F240</f>
        <v>93601839</v>
      </c>
      <c r="J240" s="2" t="str">
        <f>IF(E240&gt;= 4,"high rated","need_improvement")</f>
        <v>high rated</v>
      </c>
    </row>
    <row r="241" spans="1:10" hidden="1">
      <c r="A241" s="2" t="s">
        <v>3148</v>
      </c>
      <c r="B241" s="7">
        <v>1889</v>
      </c>
      <c r="C241" s="9">
        <v>2699</v>
      </c>
      <c r="D241" s="1">
        <v>0.3</v>
      </c>
      <c r="E241" s="12">
        <v>4.3</v>
      </c>
      <c r="F241" s="11">
        <v>17394</v>
      </c>
      <c r="G241" s="2" t="s">
        <v>3282</v>
      </c>
      <c r="H241" s="7">
        <f>C241-B241</f>
        <v>810</v>
      </c>
      <c r="I241" s="7">
        <f>B241*F241</f>
        <v>32857266</v>
      </c>
      <c r="J241" s="2" t="str">
        <f>IF(E241&gt;= 4,"high rated","need_improvement")</f>
        <v>high rated</v>
      </c>
    </row>
    <row r="242" spans="1:10" hidden="1">
      <c r="A242" s="2" t="s">
        <v>3143</v>
      </c>
      <c r="B242" s="7">
        <v>1850</v>
      </c>
      <c r="C242" s="9">
        <v>4500</v>
      </c>
      <c r="D242" s="1">
        <v>0.59</v>
      </c>
      <c r="E242" s="12">
        <v>4</v>
      </c>
      <c r="F242" s="2">
        <v>184</v>
      </c>
      <c r="G242" s="2" t="s">
        <v>1306</v>
      </c>
      <c r="H242" s="7">
        <f>C242-B242</f>
        <v>2650</v>
      </c>
      <c r="I242" s="7">
        <f>B242*F242</f>
        <v>340400</v>
      </c>
      <c r="J242" s="2" t="str">
        <f>IF(E242&gt;= 4,"high rated","need_improvement")</f>
        <v>high rated</v>
      </c>
    </row>
    <row r="243" spans="1:10" hidden="1">
      <c r="A243" s="2" t="s">
        <v>3137</v>
      </c>
      <c r="B243" s="7">
        <v>1815</v>
      </c>
      <c r="C243" s="9">
        <v>3100</v>
      </c>
      <c r="D243" s="1">
        <v>0.41</v>
      </c>
      <c r="E243" s="12">
        <v>4.5</v>
      </c>
      <c r="F243" s="11">
        <v>92925</v>
      </c>
      <c r="G243" s="2" t="s">
        <v>3273</v>
      </c>
      <c r="H243" s="7">
        <f>C243-B243</f>
        <v>1285</v>
      </c>
      <c r="I243" s="7">
        <f>B243*F243</f>
        <v>168658875</v>
      </c>
      <c r="J243" s="2" t="str">
        <f>IF(E243&gt;= 4,"high rated","need_improvement")</f>
        <v>high rated</v>
      </c>
    </row>
    <row r="244" spans="1:10" hidden="1">
      <c r="A244" s="2" t="s">
        <v>3070</v>
      </c>
      <c r="B244" s="7">
        <v>1799</v>
      </c>
      <c r="C244" s="9">
        <v>19999</v>
      </c>
      <c r="D244" s="1">
        <v>0.91</v>
      </c>
      <c r="E244" s="12">
        <v>4.2</v>
      </c>
      <c r="F244" s="11">
        <v>13937</v>
      </c>
      <c r="G244" s="2" t="s">
        <v>1459</v>
      </c>
      <c r="H244" s="7">
        <f>C244-B244</f>
        <v>18200</v>
      </c>
      <c r="I244" s="7">
        <f>B244*F244</f>
        <v>25072663</v>
      </c>
      <c r="J244" s="2" t="str">
        <f>IF(E244&gt;= 4,"high rated","need_improvement")</f>
        <v>high rated</v>
      </c>
    </row>
    <row r="245" spans="1:10" hidden="1">
      <c r="A245" s="2" t="s">
        <v>3074</v>
      </c>
      <c r="B245" s="7">
        <v>1799</v>
      </c>
      <c r="C245" s="9">
        <v>19999</v>
      </c>
      <c r="D245" s="1">
        <v>0.91</v>
      </c>
      <c r="E245" s="12">
        <v>4.2</v>
      </c>
      <c r="F245" s="11">
        <v>13937</v>
      </c>
      <c r="G245" s="2" t="s">
        <v>1591</v>
      </c>
      <c r="H245" s="7">
        <f>C245-B245</f>
        <v>18200</v>
      </c>
      <c r="I245" s="7">
        <f>B245*F245</f>
        <v>25072663</v>
      </c>
      <c r="J245" s="2" t="str">
        <f>IF(E245&gt;= 4,"high rated","need_improvement")</f>
        <v>high rated</v>
      </c>
    </row>
    <row r="246" spans="1:10" hidden="1">
      <c r="A246" s="2" t="s">
        <v>3080</v>
      </c>
      <c r="B246" s="7">
        <v>1799</v>
      </c>
      <c r="C246" s="9">
        <v>19999</v>
      </c>
      <c r="D246" s="1">
        <v>0.91</v>
      </c>
      <c r="E246" s="12">
        <v>4.2</v>
      </c>
      <c r="F246" s="11">
        <v>13937</v>
      </c>
      <c r="G246" s="2" t="s">
        <v>1607</v>
      </c>
      <c r="H246" s="7">
        <f>C246-B246</f>
        <v>18200</v>
      </c>
      <c r="I246" s="7">
        <f>B246*F246</f>
        <v>25072663</v>
      </c>
      <c r="J246" s="2" t="str">
        <f>IF(E246&gt;= 4,"high rated","need_improvement")</f>
        <v>high rated</v>
      </c>
    </row>
    <row r="247" spans="1:10" hidden="1">
      <c r="A247" s="2" t="s">
        <v>3083</v>
      </c>
      <c r="B247" s="7">
        <v>1799</v>
      </c>
      <c r="C247" s="9">
        <v>19999</v>
      </c>
      <c r="D247" s="1">
        <v>0.91</v>
      </c>
      <c r="E247" s="12">
        <v>4.2</v>
      </c>
      <c r="F247" s="11">
        <v>13937</v>
      </c>
      <c r="G247" s="2" t="s">
        <v>1621</v>
      </c>
      <c r="H247" s="7">
        <f>C247-B247</f>
        <v>18200</v>
      </c>
      <c r="I247" s="7">
        <f>B247*F247</f>
        <v>25072663</v>
      </c>
      <c r="J247" s="2" t="str">
        <f>IF(E247&gt;= 4,"high rated","need_improvement")</f>
        <v>high rated</v>
      </c>
    </row>
    <row r="248" spans="1:10" hidden="1">
      <c r="A248" s="2" t="s">
        <v>3089</v>
      </c>
      <c r="B248" s="7">
        <v>1799</v>
      </c>
      <c r="C248" s="9">
        <v>19999</v>
      </c>
      <c r="D248" s="1">
        <v>0.91</v>
      </c>
      <c r="E248" s="12">
        <v>4.2</v>
      </c>
      <c r="F248" s="11">
        <v>13937</v>
      </c>
      <c r="G248" s="2" t="s">
        <v>1653</v>
      </c>
      <c r="H248" s="7">
        <f>C248-B248</f>
        <v>18200</v>
      </c>
      <c r="I248" s="7">
        <f>B248*F248</f>
        <v>25072663</v>
      </c>
      <c r="J248" s="2" t="str">
        <f>IF(E248&gt;= 4,"high rated","need_improvement")</f>
        <v>high rated</v>
      </c>
    </row>
    <row r="249" spans="1:10" hidden="1">
      <c r="A249" s="2" t="s">
        <v>3095</v>
      </c>
      <c r="B249" s="7">
        <v>1799</v>
      </c>
      <c r="C249" s="9">
        <v>2499</v>
      </c>
      <c r="D249" s="1">
        <v>0.28000000000000003</v>
      </c>
      <c r="E249" s="12">
        <v>4.0999999999999996</v>
      </c>
      <c r="F249" s="11">
        <v>18678</v>
      </c>
      <c r="G249" s="2" t="s">
        <v>1783</v>
      </c>
      <c r="H249" s="7">
        <f>C249-B249</f>
        <v>700</v>
      </c>
      <c r="I249" s="7">
        <f>B249*F249</f>
        <v>33601722</v>
      </c>
      <c r="J249" s="2" t="str">
        <f>IF(E249&gt;= 4,"high rated","need_improvement")</f>
        <v>high rated</v>
      </c>
    </row>
    <row r="250" spans="1:10" hidden="1">
      <c r="A250" s="2" t="s">
        <v>3098</v>
      </c>
      <c r="B250" s="7">
        <v>1799</v>
      </c>
      <c r="C250" s="9">
        <v>6990</v>
      </c>
      <c r="D250" s="1">
        <v>0.74</v>
      </c>
      <c r="E250" s="12">
        <v>4</v>
      </c>
      <c r="F250" s="11">
        <v>26880</v>
      </c>
      <c r="G250" s="2" t="s">
        <v>2047</v>
      </c>
      <c r="H250" s="7">
        <f>C250-B250</f>
        <v>5191</v>
      </c>
      <c r="I250" s="7">
        <f>B250*F250</f>
        <v>48357120</v>
      </c>
      <c r="J250" s="2" t="str">
        <f>IF(E250&gt;= 4,"high rated","need_improvement")</f>
        <v>high rated</v>
      </c>
    </row>
    <row r="251" spans="1:10" hidden="1">
      <c r="A251" s="2" t="s">
        <v>3101</v>
      </c>
      <c r="B251" s="7">
        <v>1799</v>
      </c>
      <c r="C251" s="9">
        <v>3999</v>
      </c>
      <c r="D251" s="1">
        <v>0.55000000000000004</v>
      </c>
      <c r="E251" s="12">
        <v>4.5999999999999996</v>
      </c>
      <c r="F251" s="2">
        <v>245</v>
      </c>
      <c r="G251" s="2" t="s">
        <v>2317</v>
      </c>
      <c r="H251" s="7">
        <f>C251-B251</f>
        <v>2200</v>
      </c>
      <c r="I251" s="7">
        <f>B251*F251</f>
        <v>440755</v>
      </c>
      <c r="J251" s="2" t="str">
        <f>IF(E251&gt;= 4,"high rated","need_improvement")</f>
        <v>high rated</v>
      </c>
    </row>
    <row r="252" spans="1:10" hidden="1">
      <c r="A252" s="2" t="s">
        <v>380</v>
      </c>
      <c r="B252" s="7">
        <v>1799</v>
      </c>
      <c r="C252" s="9">
        <v>7990</v>
      </c>
      <c r="D252" s="1">
        <v>0.77</v>
      </c>
      <c r="E252" s="12">
        <v>3.8</v>
      </c>
      <c r="F252" s="11">
        <v>17833</v>
      </c>
      <c r="G252" s="2" t="s">
        <v>2373</v>
      </c>
      <c r="H252" s="7">
        <f>C252-B252</f>
        <v>6191</v>
      </c>
      <c r="I252" s="7">
        <f>B252*F252</f>
        <v>32081567</v>
      </c>
      <c r="J252" s="2" t="str">
        <f>IF(E252&gt;= 4,"high rated","need_improvement")</f>
        <v>need_improvement</v>
      </c>
    </row>
    <row r="253" spans="1:10" hidden="1">
      <c r="A253" s="2" t="s">
        <v>3104</v>
      </c>
      <c r="B253" s="7">
        <v>1799</v>
      </c>
      <c r="C253" s="9">
        <v>2499</v>
      </c>
      <c r="D253" s="1">
        <v>0.28000000000000003</v>
      </c>
      <c r="E253" s="12">
        <v>4.0999999999999996</v>
      </c>
      <c r="F253" s="11">
        <v>18678</v>
      </c>
      <c r="G253" s="2" t="s">
        <v>2659</v>
      </c>
      <c r="H253" s="7">
        <f>C253-B253</f>
        <v>700</v>
      </c>
      <c r="I253" s="7">
        <f>B253*F253</f>
        <v>33601722</v>
      </c>
      <c r="J253" s="2" t="str">
        <f>IF(E253&gt;= 4,"high rated","need_improvement")</f>
        <v>high rated</v>
      </c>
    </row>
    <row r="254" spans="1:10" hidden="1">
      <c r="A254" s="2" t="s">
        <v>3110</v>
      </c>
      <c r="B254" s="7">
        <v>1799</v>
      </c>
      <c r="C254" s="9">
        <v>4999</v>
      </c>
      <c r="D254" s="1">
        <v>0.64</v>
      </c>
      <c r="E254" s="12">
        <v>4.0999999999999996</v>
      </c>
      <c r="F254" s="11">
        <v>55192</v>
      </c>
      <c r="G254" s="2" t="s">
        <v>2690</v>
      </c>
      <c r="H254" s="7">
        <f>C254-B254</f>
        <v>3200</v>
      </c>
      <c r="I254" s="7">
        <f>B254*F254</f>
        <v>99290408</v>
      </c>
      <c r="J254" s="2" t="str">
        <f>IF(E254&gt;= 4,"high rated","need_improvement")</f>
        <v>high rated</v>
      </c>
    </row>
    <row r="255" spans="1:10" hidden="1">
      <c r="A255" s="2" t="s">
        <v>3116</v>
      </c>
      <c r="B255" s="7">
        <v>1799</v>
      </c>
      <c r="C255" s="9">
        <v>3999</v>
      </c>
      <c r="D255" s="1">
        <v>0.55000000000000004</v>
      </c>
      <c r="E255" s="12">
        <v>3.9</v>
      </c>
      <c r="F255" s="11">
        <v>3517</v>
      </c>
      <c r="G255" s="2" t="s">
        <v>2951</v>
      </c>
      <c r="H255" s="7">
        <f>C255-B255</f>
        <v>2200</v>
      </c>
      <c r="I255" s="7">
        <f>B255*F255</f>
        <v>6327083</v>
      </c>
      <c r="J255" s="2" t="str">
        <f>IF(E255&gt;= 4,"high rated","need_improvement")</f>
        <v>need_improvement</v>
      </c>
    </row>
    <row r="256" spans="1:10" hidden="1">
      <c r="A256" s="2" t="s">
        <v>3119</v>
      </c>
      <c r="B256" s="7">
        <v>1799</v>
      </c>
      <c r="C256" s="9">
        <v>6990</v>
      </c>
      <c r="D256" s="1">
        <v>0.74</v>
      </c>
      <c r="E256" s="12">
        <v>4</v>
      </c>
      <c r="F256" s="11">
        <v>26880</v>
      </c>
      <c r="G256" s="2" t="s">
        <v>3096</v>
      </c>
      <c r="H256" s="7">
        <f>C256-B256</f>
        <v>5191</v>
      </c>
      <c r="I256" s="7">
        <f>B256*F256</f>
        <v>48357120</v>
      </c>
      <c r="J256" s="2" t="str">
        <f>IF(E256&gt;= 4,"high rated","need_improvement")</f>
        <v>high rated</v>
      </c>
    </row>
    <row r="257" spans="1:10" hidden="1">
      <c r="A257" s="2" t="s">
        <v>3122</v>
      </c>
      <c r="B257" s="7">
        <v>1799</v>
      </c>
      <c r="C257" s="9">
        <v>4990</v>
      </c>
      <c r="D257" s="1">
        <v>0.64</v>
      </c>
      <c r="E257" s="12">
        <v>4.2</v>
      </c>
      <c r="F257" s="11">
        <v>41226</v>
      </c>
      <c r="G257" s="2" t="s">
        <v>3246</v>
      </c>
      <c r="H257" s="7">
        <f>C257-B257</f>
        <v>3191</v>
      </c>
      <c r="I257" s="7">
        <f>B257*F257</f>
        <v>74165574</v>
      </c>
      <c r="J257" s="2" t="str">
        <f>IF(E257&gt;= 4,"high rated","need_improvement")</f>
        <v>high rated</v>
      </c>
    </row>
    <row r="258" spans="1:10" hidden="1">
      <c r="A258" s="2" t="s">
        <v>3125</v>
      </c>
      <c r="B258" s="7">
        <v>1799</v>
      </c>
      <c r="C258" s="9">
        <v>2911</v>
      </c>
      <c r="D258" s="1">
        <v>0.38</v>
      </c>
      <c r="E258" s="12">
        <v>4.3</v>
      </c>
      <c r="F258" s="11">
        <v>20342</v>
      </c>
      <c r="G258" s="2" t="s">
        <v>3330</v>
      </c>
      <c r="H258" s="7">
        <f>C258-B258</f>
        <v>1112</v>
      </c>
      <c r="I258" s="7">
        <f>B258*F258</f>
        <v>36595258</v>
      </c>
      <c r="J258" s="2" t="str">
        <f>IF(E258&gt;= 4,"high rated","need_improvement")</f>
        <v>high rated</v>
      </c>
    </row>
    <row r="259" spans="1:10" hidden="1">
      <c r="A259" s="2" t="s">
        <v>3128</v>
      </c>
      <c r="B259" s="7">
        <v>1799</v>
      </c>
      <c r="C259" s="9">
        <v>3999</v>
      </c>
      <c r="D259" s="1">
        <v>0.55000000000000004</v>
      </c>
      <c r="E259" s="12">
        <v>4.5999999999999996</v>
      </c>
      <c r="F259" s="2">
        <v>245</v>
      </c>
      <c r="G259" s="2" t="s">
        <v>4038</v>
      </c>
      <c r="H259" s="7">
        <f>C259-B259</f>
        <v>2200</v>
      </c>
      <c r="I259" s="7">
        <f>B259*F259</f>
        <v>440755</v>
      </c>
      <c r="J259" s="2" t="str">
        <f>IF(E259&gt;= 4,"high rated","need_improvement")</f>
        <v>high rated</v>
      </c>
    </row>
    <row r="260" spans="1:10" hidden="1">
      <c r="A260" s="2" t="s">
        <v>3131</v>
      </c>
      <c r="B260" s="7">
        <v>1799</v>
      </c>
      <c r="C260" s="9">
        <v>3595</v>
      </c>
      <c r="D260" s="1">
        <v>0.5</v>
      </c>
      <c r="E260" s="12">
        <v>3.8</v>
      </c>
      <c r="F260" s="11">
        <v>9791</v>
      </c>
      <c r="G260" s="2" t="s">
        <v>4299</v>
      </c>
      <c r="H260" s="7">
        <f>C260-B260</f>
        <v>1796</v>
      </c>
      <c r="I260" s="7">
        <f>B260*F260</f>
        <v>17614009</v>
      </c>
      <c r="J260" s="2" t="str">
        <f>IF(E260&gt;= 4,"high rated","need_improvement")</f>
        <v>need_improvement</v>
      </c>
    </row>
    <row r="261" spans="1:10" hidden="1">
      <c r="A261" s="2" t="s">
        <v>3062</v>
      </c>
      <c r="B261" s="7">
        <v>1792</v>
      </c>
      <c r="C261" s="9">
        <v>3500</v>
      </c>
      <c r="D261" s="1">
        <v>0.49</v>
      </c>
      <c r="E261" s="12">
        <v>4.5</v>
      </c>
      <c r="F261" s="11">
        <v>26194</v>
      </c>
      <c r="G261" s="2" t="s">
        <v>3135</v>
      </c>
      <c r="H261" s="7">
        <f>C261-B261</f>
        <v>1708</v>
      </c>
      <c r="I261" s="7">
        <f>B261*F261</f>
        <v>46939648</v>
      </c>
      <c r="J261" s="2" t="str">
        <f>IF(E261&gt;= 4,"high rated","need_improvement")</f>
        <v>high rated</v>
      </c>
    </row>
    <row r="262" spans="1:10" hidden="1">
      <c r="A262" s="2" t="s">
        <v>377</v>
      </c>
      <c r="B262" s="7">
        <v>1709</v>
      </c>
      <c r="C262" s="9">
        <v>4000</v>
      </c>
      <c r="D262" s="1">
        <v>0.56999999999999995</v>
      </c>
      <c r="E262" s="12">
        <v>4.4000000000000004</v>
      </c>
      <c r="F262" s="11">
        <v>3029</v>
      </c>
      <c r="G262" s="2" t="s">
        <v>3595</v>
      </c>
      <c r="H262" s="7">
        <f>C262-B262</f>
        <v>2291</v>
      </c>
      <c r="I262" s="7">
        <f>B262*F262</f>
        <v>5176561</v>
      </c>
      <c r="J262" s="2" t="str">
        <f>IF(E262&gt;= 4,"high rated","need_improvement")</f>
        <v>high rated</v>
      </c>
    </row>
    <row r="263" spans="1:10" hidden="1">
      <c r="A263" s="2" t="s">
        <v>3042</v>
      </c>
      <c r="B263" s="7">
        <v>1699</v>
      </c>
      <c r="C263" s="9">
        <v>2999</v>
      </c>
      <c r="D263" s="1">
        <v>0.43</v>
      </c>
      <c r="E263" s="12">
        <v>4.4000000000000004</v>
      </c>
      <c r="F263" s="11">
        <v>24780</v>
      </c>
      <c r="G263" s="2" t="s">
        <v>662</v>
      </c>
      <c r="H263" s="7">
        <f>C263-B263</f>
        <v>1300</v>
      </c>
      <c r="I263" s="7">
        <f>B263*F263</f>
        <v>42101220</v>
      </c>
      <c r="J263" s="2" t="str">
        <f>IF(E263&gt;= 4,"high rated","need_improvement")</f>
        <v>high rated</v>
      </c>
    </row>
    <row r="264" spans="1:10" hidden="1">
      <c r="A264" s="2" t="s">
        <v>3046</v>
      </c>
      <c r="B264" s="7">
        <v>1699</v>
      </c>
      <c r="C264" s="9">
        <v>3999</v>
      </c>
      <c r="D264" s="1">
        <v>0.57999999999999996</v>
      </c>
      <c r="E264" s="12">
        <v>4.2</v>
      </c>
      <c r="F264" s="11">
        <v>25488</v>
      </c>
      <c r="G264" s="2" t="s">
        <v>2965</v>
      </c>
      <c r="H264" s="7">
        <f>C264-B264</f>
        <v>2300</v>
      </c>
      <c r="I264" s="7">
        <f>B264*F264</f>
        <v>43304112</v>
      </c>
      <c r="J264" s="2" t="str">
        <f>IF(E264&gt;= 4,"high rated","need_improvement")</f>
        <v>high rated</v>
      </c>
    </row>
    <row r="265" spans="1:10" hidden="1">
      <c r="A265" s="2" t="s">
        <v>3050</v>
      </c>
      <c r="B265" s="7">
        <v>1699</v>
      </c>
      <c r="C265" s="9">
        <v>3495</v>
      </c>
      <c r="D265" s="1">
        <v>0.51</v>
      </c>
      <c r="E265" s="12">
        <v>4.0999999999999996</v>
      </c>
      <c r="F265" s="11">
        <v>14371</v>
      </c>
      <c r="G265" s="2" t="s">
        <v>3183</v>
      </c>
      <c r="H265" s="7">
        <f>C265-B265</f>
        <v>1796</v>
      </c>
      <c r="I265" s="7">
        <f>B265*F265</f>
        <v>24416329</v>
      </c>
      <c r="J265" s="2" t="str">
        <f>IF(E265&gt;= 4,"high rated","need_improvement")</f>
        <v>high rated</v>
      </c>
    </row>
    <row r="266" spans="1:10" hidden="1">
      <c r="A266" s="2" t="s">
        <v>3055</v>
      </c>
      <c r="B266" s="7">
        <v>1699</v>
      </c>
      <c r="C266" s="9">
        <v>3499</v>
      </c>
      <c r="D266" s="1">
        <v>0.51</v>
      </c>
      <c r="E266" s="12">
        <v>3.6</v>
      </c>
      <c r="F266" s="11">
        <v>7689</v>
      </c>
      <c r="G266" s="2" t="s">
        <v>3914</v>
      </c>
      <c r="H266" s="7">
        <f>C266-B266</f>
        <v>1800</v>
      </c>
      <c r="I266" s="7">
        <f>B266*F266</f>
        <v>13063611</v>
      </c>
      <c r="J266" s="2" t="str">
        <f>IF(E266&gt;= 4,"high rated","need_improvement")</f>
        <v>need_improvement</v>
      </c>
    </row>
    <row r="267" spans="1:10" hidden="1">
      <c r="A267" s="2" t="s">
        <v>3059</v>
      </c>
      <c r="B267" s="7">
        <v>1699</v>
      </c>
      <c r="C267" s="9">
        <v>3193</v>
      </c>
      <c r="D267" s="1">
        <v>0.47</v>
      </c>
      <c r="E267" s="12">
        <v>3.8</v>
      </c>
      <c r="F267" s="11">
        <v>54032</v>
      </c>
      <c r="G267" s="2" t="s">
        <v>4142</v>
      </c>
      <c r="H267" s="7">
        <f>C267-B267</f>
        <v>1494</v>
      </c>
      <c r="I267" s="7">
        <f>B267*F267</f>
        <v>91800368</v>
      </c>
      <c r="J267" s="2" t="str">
        <f>IF(E267&gt;= 4,"high rated","need_improvement")</f>
        <v>need_improvement</v>
      </c>
    </row>
    <row r="268" spans="1:10" hidden="1">
      <c r="A268" s="2" t="s">
        <v>3038</v>
      </c>
      <c r="B268" s="7">
        <v>1679</v>
      </c>
      <c r="C268" s="9">
        <v>1999</v>
      </c>
      <c r="D268" s="1">
        <v>0.16</v>
      </c>
      <c r="E268" s="12">
        <v>4.0999999999999996</v>
      </c>
      <c r="F268" s="11">
        <v>72563</v>
      </c>
      <c r="G268" s="2" t="s">
        <v>3747</v>
      </c>
      <c r="H268" s="7">
        <f>C268-B268</f>
        <v>320</v>
      </c>
      <c r="I268" s="7">
        <f>B268*F268</f>
        <v>121833277</v>
      </c>
      <c r="J268" s="2" t="str">
        <f>IF(E268&gt;= 4,"high rated","need_improvement")</f>
        <v>high rated</v>
      </c>
    </row>
    <row r="269" spans="1:10" hidden="1">
      <c r="A269" s="2" t="s">
        <v>3033</v>
      </c>
      <c r="B269" s="7">
        <v>1665</v>
      </c>
      <c r="C269" s="9">
        <v>2099</v>
      </c>
      <c r="D269" s="1">
        <v>0.21</v>
      </c>
      <c r="E269" s="12">
        <v>4</v>
      </c>
      <c r="F269" s="11">
        <v>14368</v>
      </c>
      <c r="G269" s="2" t="s">
        <v>4289</v>
      </c>
      <c r="H269" s="7">
        <f>C269-B269</f>
        <v>434</v>
      </c>
      <c r="I269" s="7">
        <f>B269*F269</f>
        <v>23922720</v>
      </c>
      <c r="J269" s="2" t="str">
        <f>IF(E269&gt;= 4,"high rated","need_improvement")</f>
        <v>high rated</v>
      </c>
    </row>
    <row r="270" spans="1:10" hidden="1">
      <c r="A270" s="2" t="s">
        <v>3027</v>
      </c>
      <c r="B270" s="7">
        <v>1625</v>
      </c>
      <c r="C270" s="9">
        <v>2995</v>
      </c>
      <c r="D270" s="1">
        <v>0.46</v>
      </c>
      <c r="E270" s="12">
        <v>4.5</v>
      </c>
      <c r="F270" s="11">
        <v>23484</v>
      </c>
      <c r="G270" s="2" t="s">
        <v>4189</v>
      </c>
      <c r="H270" s="7">
        <f>C270-B270</f>
        <v>1370</v>
      </c>
      <c r="I270" s="7">
        <f>B270*F270</f>
        <v>38161500</v>
      </c>
      <c r="J270" s="2" t="str">
        <f>IF(E270&gt;= 4,"high rated","need_improvement")</f>
        <v>high rated</v>
      </c>
    </row>
    <row r="271" spans="1:10" hidden="1">
      <c r="A271" s="2" t="s">
        <v>3024</v>
      </c>
      <c r="B271" s="7">
        <v>1614</v>
      </c>
      <c r="C271" s="9">
        <v>1745</v>
      </c>
      <c r="D271" s="1">
        <v>0.08</v>
      </c>
      <c r="E271" s="12">
        <v>4.3</v>
      </c>
      <c r="F271" s="11">
        <v>37974</v>
      </c>
      <c r="G271" s="2" t="s">
        <v>4255</v>
      </c>
      <c r="H271" s="7">
        <f>C271-B271</f>
        <v>131</v>
      </c>
      <c r="I271" s="7">
        <f>B271*F271</f>
        <v>61290036</v>
      </c>
      <c r="J271" s="2" t="str">
        <f>IF(E271&gt;= 4,"high rated","need_improvement")</f>
        <v>high rated</v>
      </c>
    </row>
    <row r="272" spans="1:10" hidden="1">
      <c r="A272" s="2" t="s">
        <v>2991</v>
      </c>
      <c r="B272" s="7">
        <v>1599</v>
      </c>
      <c r="C272" s="9">
        <v>2999</v>
      </c>
      <c r="D272" s="1">
        <v>0.47</v>
      </c>
      <c r="E272" s="12">
        <v>4.2</v>
      </c>
      <c r="F272" s="11">
        <v>2727</v>
      </c>
      <c r="G272" s="2" t="s">
        <v>352</v>
      </c>
      <c r="H272" s="7">
        <f>C272-B272</f>
        <v>1400</v>
      </c>
      <c r="I272" s="7">
        <f>B272*F272</f>
        <v>4360473</v>
      </c>
      <c r="J272" s="2" t="str">
        <f>IF(E272&gt;= 4,"high rated","need_improvement")</f>
        <v>high rated</v>
      </c>
    </row>
    <row r="273" spans="1:10" hidden="1">
      <c r="A273" s="2" t="s">
        <v>2994</v>
      </c>
      <c r="B273" s="7">
        <v>1599</v>
      </c>
      <c r="C273" s="9">
        <v>1999</v>
      </c>
      <c r="D273" s="1">
        <v>0.2</v>
      </c>
      <c r="E273" s="12">
        <v>4.4000000000000004</v>
      </c>
      <c r="F273" s="11">
        <v>1951</v>
      </c>
      <c r="G273" s="2" t="s">
        <v>571</v>
      </c>
      <c r="H273" s="7">
        <f>C273-B273</f>
        <v>400</v>
      </c>
      <c r="I273" s="7">
        <f>B273*F273</f>
        <v>3119649</v>
      </c>
      <c r="J273" s="2" t="str">
        <f>IF(E273&gt;= 4,"high rated","need_improvement")</f>
        <v>high rated</v>
      </c>
    </row>
    <row r="274" spans="1:10" hidden="1">
      <c r="A274" s="2" t="s">
        <v>2997</v>
      </c>
      <c r="B274" s="7">
        <v>1599</v>
      </c>
      <c r="C274" s="9">
        <v>3999</v>
      </c>
      <c r="D274" s="1">
        <v>0.6</v>
      </c>
      <c r="E274" s="12">
        <v>4</v>
      </c>
      <c r="F274" s="11">
        <v>30254</v>
      </c>
      <c r="G274" s="2" t="s">
        <v>1570</v>
      </c>
      <c r="H274" s="7">
        <f>C274-B274</f>
        <v>2400</v>
      </c>
      <c r="I274" s="7">
        <f>B274*F274</f>
        <v>48376146</v>
      </c>
      <c r="J274" s="2" t="str">
        <f>IF(E274&gt;= 4,"high rated","need_improvement")</f>
        <v>high rated</v>
      </c>
    </row>
    <row r="275" spans="1:10" hidden="1">
      <c r="A275" s="2" t="s">
        <v>3000</v>
      </c>
      <c r="B275" s="7">
        <v>1599</v>
      </c>
      <c r="C275" s="9">
        <v>4999</v>
      </c>
      <c r="D275" s="1">
        <v>0.68</v>
      </c>
      <c r="E275" s="12">
        <v>4</v>
      </c>
      <c r="F275" s="11">
        <v>67950</v>
      </c>
      <c r="G275" s="2" t="s">
        <v>1887</v>
      </c>
      <c r="H275" s="7">
        <f>C275-B275</f>
        <v>3400</v>
      </c>
      <c r="I275" s="7">
        <f>B275*F275</f>
        <v>108652050</v>
      </c>
      <c r="J275" s="2" t="str">
        <f>IF(E275&gt;= 4,"high rated","need_improvement")</f>
        <v>high rated</v>
      </c>
    </row>
    <row r="276" spans="1:10" hidden="1">
      <c r="A276" s="2" t="s">
        <v>3003</v>
      </c>
      <c r="B276" s="7">
        <v>1599</v>
      </c>
      <c r="C276" s="9">
        <v>3499</v>
      </c>
      <c r="D276" s="1">
        <v>0.54</v>
      </c>
      <c r="E276" s="12">
        <v>4</v>
      </c>
      <c r="F276" s="11">
        <v>36384</v>
      </c>
      <c r="G276" s="2" t="s">
        <v>2240</v>
      </c>
      <c r="H276" s="7">
        <f>C276-B276</f>
        <v>1900</v>
      </c>
      <c r="I276" s="7">
        <f>B276*F276</f>
        <v>58178016</v>
      </c>
      <c r="J276" s="2" t="str">
        <f>IF(E276&gt;= 4,"high rated","need_improvement")</f>
        <v>high rated</v>
      </c>
    </row>
    <row r="277" spans="1:10" hidden="1">
      <c r="A277" s="2" t="s">
        <v>3007</v>
      </c>
      <c r="B277" s="7">
        <v>1599</v>
      </c>
      <c r="C277" s="9">
        <v>2599</v>
      </c>
      <c r="D277" s="1">
        <v>0.38</v>
      </c>
      <c r="E277" s="12">
        <v>4.3</v>
      </c>
      <c r="F277" s="11">
        <v>1801</v>
      </c>
      <c r="G277" s="2" t="s">
        <v>2255</v>
      </c>
      <c r="H277" s="7">
        <f>C277-B277</f>
        <v>1000</v>
      </c>
      <c r="I277" s="7">
        <f>B277*F277</f>
        <v>2879799</v>
      </c>
      <c r="J277" s="2" t="str">
        <f>IF(E277&gt;= 4,"high rated","need_improvement")</f>
        <v>high rated</v>
      </c>
    </row>
    <row r="278" spans="1:10" hidden="1">
      <c r="A278" s="2" t="s">
        <v>3010</v>
      </c>
      <c r="B278" s="7">
        <v>1599</v>
      </c>
      <c r="C278" s="9">
        <v>3999</v>
      </c>
      <c r="D278" s="1">
        <v>0.6</v>
      </c>
      <c r="E278" s="12">
        <v>4</v>
      </c>
      <c r="F278" s="11">
        <v>30254</v>
      </c>
      <c r="G278" s="2" t="s">
        <v>2452</v>
      </c>
      <c r="H278" s="7">
        <f>C278-B278</f>
        <v>2400</v>
      </c>
      <c r="I278" s="7">
        <f>B278*F278</f>
        <v>48376146</v>
      </c>
      <c r="J278" s="2" t="str">
        <f>IF(E278&gt;= 4,"high rated","need_improvement")</f>
        <v>high rated</v>
      </c>
    </row>
    <row r="279" spans="1:10" hidden="1">
      <c r="A279" s="2" t="s">
        <v>3013</v>
      </c>
      <c r="B279" s="7">
        <v>1599</v>
      </c>
      <c r="C279" s="9">
        <v>4999</v>
      </c>
      <c r="D279" s="1">
        <v>0.68</v>
      </c>
      <c r="E279" s="12">
        <v>4</v>
      </c>
      <c r="F279" s="11">
        <v>67951</v>
      </c>
      <c r="G279" s="2" t="s">
        <v>2809</v>
      </c>
      <c r="H279" s="7">
        <f>C279-B279</f>
        <v>3400</v>
      </c>
      <c r="I279" s="7">
        <f>B279*F279</f>
        <v>108653649</v>
      </c>
      <c r="J279" s="2" t="str">
        <f>IF(E279&gt;= 4,"high rated","need_improvement")</f>
        <v>high rated</v>
      </c>
    </row>
    <row r="280" spans="1:10" hidden="1">
      <c r="A280" s="2" t="s">
        <v>3016</v>
      </c>
      <c r="B280" s="7">
        <v>1599</v>
      </c>
      <c r="C280" s="9">
        <v>3490</v>
      </c>
      <c r="D280" s="1">
        <v>0.54</v>
      </c>
      <c r="E280" s="12">
        <v>3.7</v>
      </c>
      <c r="F280" s="2">
        <v>676</v>
      </c>
      <c r="G280" s="2" t="s">
        <v>3471</v>
      </c>
      <c r="H280" s="7">
        <f>C280-B280</f>
        <v>1891</v>
      </c>
      <c r="I280" s="7">
        <f>B280*F280</f>
        <v>1080924</v>
      </c>
      <c r="J280" s="2" t="str">
        <f>IF(E280&gt;= 4,"high rated","need_improvement")</f>
        <v>need_improvement</v>
      </c>
    </row>
    <row r="281" spans="1:10" hidden="1">
      <c r="A281" s="2" t="s">
        <v>374</v>
      </c>
      <c r="B281" s="7">
        <v>1599</v>
      </c>
      <c r="C281" s="9">
        <v>2790</v>
      </c>
      <c r="D281" s="1">
        <v>0.43</v>
      </c>
      <c r="E281" s="12">
        <v>3.6</v>
      </c>
      <c r="F281" s="11">
        <v>2272</v>
      </c>
      <c r="G281" s="2" t="s">
        <v>3549</v>
      </c>
      <c r="H281" s="7">
        <f>C281-B281</f>
        <v>1191</v>
      </c>
      <c r="I281" s="7">
        <f>B281*F281</f>
        <v>3632928</v>
      </c>
      <c r="J281" s="2" t="str">
        <f>IF(E281&gt;= 4,"high rated","need_improvement")</f>
        <v>need_improvement</v>
      </c>
    </row>
    <row r="282" spans="1:10" hidden="1">
      <c r="A282" s="2" t="s">
        <v>3021</v>
      </c>
      <c r="B282" s="7">
        <v>1599</v>
      </c>
      <c r="C282" s="9">
        <v>3599</v>
      </c>
      <c r="D282" s="1">
        <v>0.56000000000000005</v>
      </c>
      <c r="E282" s="12">
        <v>4.2</v>
      </c>
      <c r="F282" s="11">
        <v>16182</v>
      </c>
      <c r="G282" s="2" t="s">
        <v>4007</v>
      </c>
      <c r="H282" s="7">
        <f>C282-B282</f>
        <v>2000</v>
      </c>
      <c r="I282" s="7">
        <f>B282*F282</f>
        <v>25875018</v>
      </c>
      <c r="J282" s="2" t="str">
        <f>IF(E282&gt;= 4,"high rated","need_improvement")</f>
        <v>high rated</v>
      </c>
    </row>
    <row r="283" spans="1:10" hidden="1">
      <c r="A283" s="2" t="s">
        <v>2985</v>
      </c>
      <c r="B283" s="7">
        <v>1598</v>
      </c>
      <c r="C283" s="9">
        <v>2990</v>
      </c>
      <c r="D283" s="1">
        <v>0.47</v>
      </c>
      <c r="E283" s="12">
        <v>3.8</v>
      </c>
      <c r="F283" s="11">
        <v>11015</v>
      </c>
      <c r="G283" s="2" t="s">
        <v>2795</v>
      </c>
      <c r="H283" s="7">
        <f>C283-B283</f>
        <v>1392</v>
      </c>
      <c r="I283" s="7">
        <f>B283*F283</f>
        <v>17601970</v>
      </c>
      <c r="J283" s="2" t="str">
        <f>IF(E283&gt;= 4,"high rated","need_improvement")</f>
        <v>need_improvement</v>
      </c>
    </row>
    <row r="284" spans="1:10" hidden="1">
      <c r="A284" s="2" t="s">
        <v>369</v>
      </c>
      <c r="B284" s="7">
        <v>1565</v>
      </c>
      <c r="C284" s="9">
        <v>2999</v>
      </c>
      <c r="D284" s="1">
        <v>0.48</v>
      </c>
      <c r="E284" s="12">
        <v>4</v>
      </c>
      <c r="F284" s="11">
        <v>11113</v>
      </c>
      <c r="G284" s="2" t="s">
        <v>3864</v>
      </c>
      <c r="H284" s="7">
        <f>C284-B284</f>
        <v>1434</v>
      </c>
      <c r="I284" s="7">
        <f>B284*F284</f>
        <v>17391845</v>
      </c>
      <c r="J284" s="2" t="str">
        <f>IF(E284&gt;= 4,"high rated","need_improvement")</f>
        <v>high rated</v>
      </c>
    </row>
    <row r="285" spans="1:10" hidden="1">
      <c r="A285" s="2" t="s">
        <v>2982</v>
      </c>
      <c r="B285" s="7">
        <v>1549</v>
      </c>
      <c r="C285" s="9">
        <v>2495</v>
      </c>
      <c r="D285" s="1">
        <v>0.38</v>
      </c>
      <c r="E285" s="12">
        <v>4.4000000000000004</v>
      </c>
      <c r="F285" s="11">
        <v>15137</v>
      </c>
      <c r="G285" s="2" t="s">
        <v>2833</v>
      </c>
      <c r="H285" s="7">
        <f>C285-B285</f>
        <v>946</v>
      </c>
      <c r="I285" s="7">
        <f>B285*F285</f>
        <v>23447213</v>
      </c>
      <c r="J285" s="2" t="str">
        <f>IF(E285&gt;= 4,"high rated","need_improvement")</f>
        <v>high rated</v>
      </c>
    </row>
    <row r="286" spans="1:10" hidden="1">
      <c r="A286" s="2" t="s">
        <v>2977</v>
      </c>
      <c r="B286" s="7">
        <v>1529</v>
      </c>
      <c r="C286" s="9">
        <v>2399</v>
      </c>
      <c r="D286" s="1">
        <v>0.36</v>
      </c>
      <c r="E286" s="12">
        <v>4.3</v>
      </c>
      <c r="F286" s="11">
        <v>68409</v>
      </c>
      <c r="G286" s="2" t="s">
        <v>3053</v>
      </c>
      <c r="H286" s="7">
        <f>C286-B286</f>
        <v>870</v>
      </c>
      <c r="I286" s="7">
        <f>B286*F286</f>
        <v>104597361</v>
      </c>
      <c r="J286" s="2" t="str">
        <f>IF(E286&gt;= 4,"high rated","need_improvement")</f>
        <v>high rated</v>
      </c>
    </row>
    <row r="287" spans="1:10" hidden="1">
      <c r="A287" s="2" t="s">
        <v>2967</v>
      </c>
      <c r="B287" s="7">
        <v>1519</v>
      </c>
      <c r="C287" s="9">
        <v>1899</v>
      </c>
      <c r="D287" s="1">
        <v>0.2</v>
      </c>
      <c r="E287" s="12">
        <v>4.4000000000000004</v>
      </c>
      <c r="F287" s="11">
        <v>19763</v>
      </c>
      <c r="G287" s="2" t="s">
        <v>100</v>
      </c>
      <c r="H287" s="7">
        <f>C287-B287</f>
        <v>380</v>
      </c>
      <c r="I287" s="7">
        <f>B287*F287</f>
        <v>30019997</v>
      </c>
      <c r="J287" s="2" t="str">
        <f>IF(E287&gt;= 4,"high rated","need_improvement")</f>
        <v>high rated</v>
      </c>
    </row>
    <row r="288" spans="1:10" hidden="1">
      <c r="A288" s="2" t="s">
        <v>2970</v>
      </c>
      <c r="B288" s="7">
        <v>1519</v>
      </c>
      <c r="C288" s="9">
        <v>3499</v>
      </c>
      <c r="D288" s="1">
        <v>0.56999999999999995</v>
      </c>
      <c r="E288" s="12">
        <v>4.3</v>
      </c>
      <c r="F288" s="2">
        <v>408</v>
      </c>
      <c r="G288" s="2" t="s">
        <v>4022</v>
      </c>
      <c r="H288" s="7">
        <f>C288-B288</f>
        <v>1980</v>
      </c>
      <c r="I288" s="7">
        <f>B288*F288</f>
        <v>619752</v>
      </c>
      <c r="J288" s="2" t="str">
        <f>IF(E288&gt;= 4,"high rated","need_improvement")</f>
        <v>high rated</v>
      </c>
    </row>
    <row r="289" spans="1:10" hidden="1">
      <c r="A289" s="2" t="s">
        <v>2963</v>
      </c>
      <c r="B289" s="7">
        <v>1500</v>
      </c>
      <c r="C289" s="9">
        <v>1500</v>
      </c>
      <c r="D289" s="1">
        <v>0</v>
      </c>
      <c r="E289" s="12">
        <v>4.4000000000000004</v>
      </c>
      <c r="F289" s="11">
        <v>25996</v>
      </c>
      <c r="G289" s="2" t="s">
        <v>3886</v>
      </c>
      <c r="H289" s="7">
        <f>C289-B289</f>
        <v>0</v>
      </c>
      <c r="I289" s="7">
        <f>B289*F289</f>
        <v>38994000</v>
      </c>
      <c r="J289" s="2" t="str">
        <f>IF(E289&gt;= 4,"high rated","need_improvement")</f>
        <v>high rated</v>
      </c>
    </row>
    <row r="290" spans="1:10" hidden="1">
      <c r="A290" s="2" t="s">
        <v>2903</v>
      </c>
      <c r="B290" s="7">
        <v>1499</v>
      </c>
      <c r="C290" s="9">
        <v>3999</v>
      </c>
      <c r="D290" s="1">
        <v>0.63</v>
      </c>
      <c r="E290" s="12">
        <v>3.7</v>
      </c>
      <c r="F290" s="2">
        <v>37</v>
      </c>
      <c r="G290" s="2" t="s">
        <v>575</v>
      </c>
      <c r="H290" s="7">
        <f>C290-B290</f>
        <v>2500</v>
      </c>
      <c r="I290" s="7">
        <f>B290*F290</f>
        <v>55463</v>
      </c>
      <c r="J290" s="2" t="str">
        <f>IF(E290&gt;= 4,"high rated","need_improvement")</f>
        <v>need_improvement</v>
      </c>
    </row>
    <row r="291" spans="1:10" hidden="1">
      <c r="A291" s="2" t="s">
        <v>2906</v>
      </c>
      <c r="B291" s="7">
        <v>1499</v>
      </c>
      <c r="C291" s="9">
        <v>1999</v>
      </c>
      <c r="D291" s="1">
        <v>0.25</v>
      </c>
      <c r="E291" s="12">
        <v>4.4000000000000004</v>
      </c>
      <c r="F291" s="11">
        <v>1951</v>
      </c>
      <c r="G291" s="2" t="s">
        <v>726</v>
      </c>
      <c r="H291" s="7">
        <f>C291-B291</f>
        <v>500</v>
      </c>
      <c r="I291" s="7">
        <f>B291*F291</f>
        <v>2924549</v>
      </c>
      <c r="J291" s="2" t="str">
        <f>IF(E291&gt;= 4,"high rated","need_improvement")</f>
        <v>high rated</v>
      </c>
    </row>
    <row r="292" spans="1:10" hidden="1">
      <c r="A292" s="2" t="s">
        <v>360</v>
      </c>
      <c r="B292" s="7">
        <v>1499</v>
      </c>
      <c r="C292" s="9">
        <v>6990</v>
      </c>
      <c r="D292" s="1">
        <v>0.79</v>
      </c>
      <c r="E292" s="12">
        <v>3.9</v>
      </c>
      <c r="F292" s="11">
        <v>21796</v>
      </c>
      <c r="G292" s="2" t="s">
        <v>1516</v>
      </c>
      <c r="H292" s="7">
        <f>C292-B292</f>
        <v>5491</v>
      </c>
      <c r="I292" s="7">
        <f>B292*F292</f>
        <v>32672204</v>
      </c>
      <c r="J292" s="2" t="str">
        <f>IF(E292&gt;= 4,"high rated","need_improvement")</f>
        <v>need_improvement</v>
      </c>
    </row>
    <row r="293" spans="1:10" hidden="1">
      <c r="A293" s="2" t="s">
        <v>2915</v>
      </c>
      <c r="B293" s="7">
        <v>1499</v>
      </c>
      <c r="C293" s="9">
        <v>2499</v>
      </c>
      <c r="D293" s="1">
        <v>0.4</v>
      </c>
      <c r="E293" s="12">
        <v>4.3</v>
      </c>
      <c r="F293" s="11">
        <v>15970</v>
      </c>
      <c r="G293" s="2" t="s">
        <v>1553</v>
      </c>
      <c r="H293" s="7">
        <f>C293-B293</f>
        <v>1000</v>
      </c>
      <c r="I293" s="7">
        <f>B293*F293</f>
        <v>23939030</v>
      </c>
      <c r="J293" s="2" t="str">
        <f>IF(E293&gt;= 4,"high rated","need_improvement")</f>
        <v>high rated</v>
      </c>
    </row>
    <row r="294" spans="1:10" hidden="1">
      <c r="A294" s="2" t="s">
        <v>2920</v>
      </c>
      <c r="B294" s="7">
        <v>1499</v>
      </c>
      <c r="C294" s="9">
        <v>7999</v>
      </c>
      <c r="D294" s="1">
        <v>0.81</v>
      </c>
      <c r="E294" s="12">
        <v>4.2</v>
      </c>
      <c r="F294" s="11">
        <v>22636</v>
      </c>
      <c r="G294" s="2" t="s">
        <v>1573</v>
      </c>
      <c r="H294" s="7">
        <f>C294-B294</f>
        <v>6500</v>
      </c>
      <c r="I294" s="7">
        <f>B294*F294</f>
        <v>33931364</v>
      </c>
      <c r="J294" s="2" t="str">
        <f>IF(E294&gt;= 4,"high rated","need_improvement")</f>
        <v>high rated</v>
      </c>
    </row>
    <row r="295" spans="1:10" hidden="1">
      <c r="A295" s="2" t="s">
        <v>2923</v>
      </c>
      <c r="B295" s="7">
        <v>1499</v>
      </c>
      <c r="C295" s="9">
        <v>6990</v>
      </c>
      <c r="D295" s="1">
        <v>0.79</v>
      </c>
      <c r="E295" s="12">
        <v>3.9</v>
      </c>
      <c r="F295" s="11">
        <v>21796</v>
      </c>
      <c r="G295" s="2" t="s">
        <v>1918</v>
      </c>
      <c r="H295" s="7">
        <f>C295-B295</f>
        <v>5491</v>
      </c>
      <c r="I295" s="7">
        <f>B295*F295</f>
        <v>32672204</v>
      </c>
      <c r="J295" s="2" t="str">
        <f>IF(E295&gt;= 4,"high rated","need_improvement")</f>
        <v>need_improvement</v>
      </c>
    </row>
    <row r="296" spans="1:10" hidden="1">
      <c r="A296" s="2" t="s">
        <v>2926</v>
      </c>
      <c r="B296" s="7">
        <v>1499</v>
      </c>
      <c r="C296" s="9">
        <v>6990</v>
      </c>
      <c r="D296" s="1">
        <v>0.79</v>
      </c>
      <c r="E296" s="12">
        <v>3.9</v>
      </c>
      <c r="F296" s="11">
        <v>21796</v>
      </c>
      <c r="G296" s="2" t="s">
        <v>2050</v>
      </c>
      <c r="H296" s="7">
        <f>C296-B296</f>
        <v>5491</v>
      </c>
      <c r="I296" s="7">
        <f>B296*F296</f>
        <v>32672204</v>
      </c>
      <c r="J296" s="2" t="str">
        <f>IF(E296&gt;= 4,"high rated","need_improvement")</f>
        <v>need_improvement</v>
      </c>
    </row>
    <row r="297" spans="1:10" hidden="1">
      <c r="A297" s="2" t="s">
        <v>2929</v>
      </c>
      <c r="B297" s="7">
        <v>1499</v>
      </c>
      <c r="C297" s="9">
        <v>4999</v>
      </c>
      <c r="D297" s="1">
        <v>0.7</v>
      </c>
      <c r="E297" s="12">
        <v>4</v>
      </c>
      <c r="F297" s="11">
        <v>92588</v>
      </c>
      <c r="G297" s="2" t="s">
        <v>2093</v>
      </c>
      <c r="H297" s="7">
        <f>C297-B297</f>
        <v>3500</v>
      </c>
      <c r="I297" s="7">
        <f>B297*F297</f>
        <v>138789412</v>
      </c>
      <c r="J297" s="2" t="str">
        <f>IF(E297&gt;= 4,"high rated","need_improvement")</f>
        <v>high rated</v>
      </c>
    </row>
    <row r="298" spans="1:10" hidden="1">
      <c r="A298" s="2" t="s">
        <v>2932</v>
      </c>
      <c r="B298" s="7">
        <v>1499</v>
      </c>
      <c r="C298" s="9">
        <v>9999</v>
      </c>
      <c r="D298" s="1">
        <v>0.85</v>
      </c>
      <c r="E298" s="12">
        <v>4.2</v>
      </c>
      <c r="F298" s="11">
        <v>22638</v>
      </c>
      <c r="G298" s="2" t="s">
        <v>2116</v>
      </c>
      <c r="H298" s="7">
        <f>C298-B298</f>
        <v>8500</v>
      </c>
      <c r="I298" s="7">
        <f>B298*F298</f>
        <v>33934362</v>
      </c>
      <c r="J298" s="2" t="str">
        <f>IF(E298&gt;= 4,"high rated","need_improvement")</f>
        <v>high rated</v>
      </c>
    </row>
    <row r="299" spans="1:10" hidden="1">
      <c r="A299" s="2" t="s">
        <v>2936</v>
      </c>
      <c r="B299" s="7">
        <v>1499</v>
      </c>
      <c r="C299" s="9">
        <v>7999</v>
      </c>
      <c r="D299" s="1">
        <v>0.81</v>
      </c>
      <c r="E299" s="12">
        <v>4.2</v>
      </c>
      <c r="F299" s="11">
        <v>22638</v>
      </c>
      <c r="G299" s="2" t="s">
        <v>2270</v>
      </c>
      <c r="H299" s="7">
        <f>C299-B299</f>
        <v>6500</v>
      </c>
      <c r="I299" s="7">
        <f>B299*F299</f>
        <v>33934362</v>
      </c>
      <c r="J299" s="2" t="str">
        <f>IF(E299&gt;= 4,"high rated","need_improvement")</f>
        <v>high rated</v>
      </c>
    </row>
    <row r="300" spans="1:10" hidden="1">
      <c r="A300" s="2" t="s">
        <v>2939</v>
      </c>
      <c r="B300" s="7">
        <v>1499</v>
      </c>
      <c r="C300" s="9">
        <v>6990</v>
      </c>
      <c r="D300" s="1">
        <v>0.79</v>
      </c>
      <c r="E300" s="12">
        <v>3.9</v>
      </c>
      <c r="F300" s="11">
        <v>21797</v>
      </c>
      <c r="G300" s="2" t="s">
        <v>2430</v>
      </c>
      <c r="H300" s="7">
        <f>C300-B300</f>
        <v>5491</v>
      </c>
      <c r="I300" s="7">
        <f>B300*F300</f>
        <v>32673703</v>
      </c>
      <c r="J300" s="2" t="str">
        <f>IF(E300&gt;= 4,"high rated","need_improvement")</f>
        <v>need_improvement</v>
      </c>
    </row>
    <row r="301" spans="1:10" hidden="1">
      <c r="A301" s="2" t="s">
        <v>2944</v>
      </c>
      <c r="B301" s="7">
        <v>1499</v>
      </c>
      <c r="C301" s="9">
        <v>7999</v>
      </c>
      <c r="D301" s="1">
        <v>0.81</v>
      </c>
      <c r="E301" s="12">
        <v>4.2</v>
      </c>
      <c r="F301" s="11">
        <v>22638</v>
      </c>
      <c r="G301" s="2" t="s">
        <v>2455</v>
      </c>
      <c r="H301" s="7">
        <f>C301-B301</f>
        <v>6500</v>
      </c>
      <c r="I301" s="7">
        <f>B301*F301</f>
        <v>33934362</v>
      </c>
      <c r="J301" s="2" t="str">
        <f>IF(E301&gt;= 4,"high rated","need_improvement")</f>
        <v>high rated</v>
      </c>
    </row>
    <row r="302" spans="1:10" hidden="1">
      <c r="A302" s="2" t="s">
        <v>2947</v>
      </c>
      <c r="B302" s="7">
        <v>1499</v>
      </c>
      <c r="C302" s="9">
        <v>8999</v>
      </c>
      <c r="D302" s="1">
        <v>0.83</v>
      </c>
      <c r="E302" s="12">
        <v>3.7</v>
      </c>
      <c r="F302" s="11">
        <v>28324</v>
      </c>
      <c r="G302" s="2" t="s">
        <v>2627</v>
      </c>
      <c r="H302" s="7">
        <f>C302-B302</f>
        <v>7500</v>
      </c>
      <c r="I302" s="7">
        <f>B302*F302</f>
        <v>42457676</v>
      </c>
      <c r="J302" s="2" t="str">
        <f>IF(E302&gt;= 4,"high rated","need_improvement")</f>
        <v>need_improvement</v>
      </c>
    </row>
    <row r="303" spans="1:10" hidden="1">
      <c r="A303" s="2" t="s">
        <v>363</v>
      </c>
      <c r="B303" s="7">
        <v>1499</v>
      </c>
      <c r="C303" s="9">
        <v>2999</v>
      </c>
      <c r="D303" s="1">
        <v>0.5</v>
      </c>
      <c r="E303" s="12">
        <v>3.7</v>
      </c>
      <c r="F303" s="11">
        <v>87798</v>
      </c>
      <c r="G303" s="2" t="s">
        <v>2904</v>
      </c>
      <c r="H303" s="7">
        <f>C303-B303</f>
        <v>1500</v>
      </c>
      <c r="I303" s="7">
        <f>B303*F303</f>
        <v>131609202</v>
      </c>
      <c r="J303" s="2" t="str">
        <f>IF(E303&gt;= 4,"high rated","need_improvement")</f>
        <v>need_improvement</v>
      </c>
    </row>
    <row r="304" spans="1:10" hidden="1">
      <c r="A304" s="2" t="s">
        <v>2950</v>
      </c>
      <c r="B304" s="7">
        <v>1499</v>
      </c>
      <c r="C304" s="9">
        <v>4999</v>
      </c>
      <c r="D304" s="1">
        <v>0.7</v>
      </c>
      <c r="E304" s="12">
        <v>4</v>
      </c>
      <c r="F304" s="11">
        <v>92588</v>
      </c>
      <c r="G304" s="2" t="s">
        <v>3008</v>
      </c>
      <c r="H304" s="7">
        <f>C304-B304</f>
        <v>3500</v>
      </c>
      <c r="I304" s="7">
        <f>B304*F304</f>
        <v>138789412</v>
      </c>
      <c r="J304" s="2" t="str">
        <f>IF(E304&gt;= 4,"high rated","need_improvement")</f>
        <v>high rated</v>
      </c>
    </row>
    <row r="305" spans="1:10" hidden="1">
      <c r="A305" s="2" t="s">
        <v>2953</v>
      </c>
      <c r="B305" s="7">
        <v>1499</v>
      </c>
      <c r="C305" s="9">
        <v>2999</v>
      </c>
      <c r="D305" s="1">
        <v>0.5</v>
      </c>
      <c r="E305" s="12">
        <v>4.5</v>
      </c>
      <c r="F305" s="11">
        <v>8656</v>
      </c>
      <c r="G305" s="2" t="s">
        <v>3267</v>
      </c>
      <c r="H305" s="7">
        <f>C305-B305</f>
        <v>1500</v>
      </c>
      <c r="I305" s="7">
        <f>B305*F305</f>
        <v>12975344</v>
      </c>
      <c r="J305" s="2" t="str">
        <f>IF(E305&gt;= 4,"high rated","need_improvement")</f>
        <v>high rated</v>
      </c>
    </row>
    <row r="306" spans="1:10" hidden="1">
      <c r="A306" s="2" t="s">
        <v>2956</v>
      </c>
      <c r="B306" s="7">
        <v>1499</v>
      </c>
      <c r="C306" s="9">
        <v>3999</v>
      </c>
      <c r="D306" s="1">
        <v>0.63</v>
      </c>
      <c r="E306" s="12">
        <v>4.2</v>
      </c>
      <c r="F306" s="11">
        <v>42775</v>
      </c>
      <c r="G306" s="2" t="s">
        <v>3561</v>
      </c>
      <c r="H306" s="7">
        <f>C306-B306</f>
        <v>2500</v>
      </c>
      <c r="I306" s="7">
        <f>B306*F306</f>
        <v>64119725</v>
      </c>
      <c r="J306" s="2" t="str">
        <f>IF(E306&gt;= 4,"high rated","need_improvement")</f>
        <v>high rated</v>
      </c>
    </row>
    <row r="307" spans="1:10" hidden="1">
      <c r="A307" s="2" t="s">
        <v>2959</v>
      </c>
      <c r="B307" s="7">
        <v>1499</v>
      </c>
      <c r="C307" s="9">
        <v>2999</v>
      </c>
      <c r="D307" s="1">
        <v>0.5</v>
      </c>
      <c r="E307" s="12">
        <v>4.0999999999999996</v>
      </c>
      <c r="F307" s="11">
        <v>25262</v>
      </c>
      <c r="G307" s="2" t="s">
        <v>4094</v>
      </c>
      <c r="H307" s="7">
        <f>C307-B307</f>
        <v>1500</v>
      </c>
      <c r="I307" s="7">
        <f>B307*F307</f>
        <v>37867738</v>
      </c>
      <c r="J307" s="2" t="str">
        <f>IF(E307&gt;= 4,"high rated","need_improvement")</f>
        <v>high rated</v>
      </c>
    </row>
    <row r="308" spans="1:10" hidden="1">
      <c r="A308" s="2" t="s">
        <v>2895</v>
      </c>
      <c r="B308" s="7">
        <v>1495</v>
      </c>
      <c r="C308" s="9">
        <v>1995</v>
      </c>
      <c r="D308" s="1">
        <v>0.25</v>
      </c>
      <c r="E308" s="12">
        <v>4.3</v>
      </c>
      <c r="F308" s="11">
        <v>7241</v>
      </c>
      <c r="G308" s="2" t="s">
        <v>2980</v>
      </c>
      <c r="H308" s="7">
        <f>C308-B308</f>
        <v>500</v>
      </c>
      <c r="I308" s="7">
        <f>B308*F308</f>
        <v>10825295</v>
      </c>
      <c r="J308" s="2" t="str">
        <f>IF(E308&gt;= 4,"high rated","need_improvement")</f>
        <v>high rated</v>
      </c>
    </row>
    <row r="309" spans="1:10" hidden="1">
      <c r="A309" s="2" t="s">
        <v>2898</v>
      </c>
      <c r="B309" s="7">
        <v>1495</v>
      </c>
      <c r="C309" s="9">
        <v>1995</v>
      </c>
      <c r="D309" s="1">
        <v>0.25</v>
      </c>
      <c r="E309" s="12">
        <v>4.5</v>
      </c>
      <c r="F309" s="11">
        <v>10541</v>
      </c>
      <c r="G309" s="2" t="s">
        <v>3613</v>
      </c>
      <c r="H309" s="7">
        <f>C309-B309</f>
        <v>500</v>
      </c>
      <c r="I309" s="7">
        <f>B309*F309</f>
        <v>15758795</v>
      </c>
      <c r="J309" s="2" t="str">
        <f>IF(E309&gt;= 4,"high rated","need_improvement")</f>
        <v>high rated</v>
      </c>
    </row>
    <row r="310" spans="1:10" hidden="1">
      <c r="A310" s="2" t="s">
        <v>2884</v>
      </c>
      <c r="B310" s="7">
        <v>1490</v>
      </c>
      <c r="C310" s="9">
        <v>2295</v>
      </c>
      <c r="D310" s="1">
        <v>0.35</v>
      </c>
      <c r="E310" s="12">
        <v>4.5999999999999996</v>
      </c>
      <c r="F310" s="11">
        <v>10652</v>
      </c>
      <c r="G310" s="2" t="s">
        <v>3448</v>
      </c>
      <c r="H310" s="7">
        <f>C310-B310</f>
        <v>805</v>
      </c>
      <c r="I310" s="7">
        <f>B310*F310</f>
        <v>15871480</v>
      </c>
      <c r="J310" s="2" t="str">
        <f>IF(E310&gt;= 4,"high rated","need_improvement")</f>
        <v>high rated</v>
      </c>
    </row>
    <row r="311" spans="1:10" hidden="1">
      <c r="A311" s="2" t="s">
        <v>2889</v>
      </c>
      <c r="B311" s="7">
        <v>1490</v>
      </c>
      <c r="C311" s="9">
        <v>1990</v>
      </c>
      <c r="D311" s="1">
        <v>0.25</v>
      </c>
      <c r="E311" s="12">
        <v>4.0999999999999996</v>
      </c>
      <c r="F311" s="11">
        <v>98250</v>
      </c>
      <c r="G311" s="2" t="s">
        <v>3931</v>
      </c>
      <c r="H311" s="7">
        <f>C311-B311</f>
        <v>500</v>
      </c>
      <c r="I311" s="7">
        <f>B311*F311</f>
        <v>146392500</v>
      </c>
      <c r="J311" s="2" t="str">
        <f>IF(E311&gt;= 4,"high rated","need_improvement")</f>
        <v>high rated</v>
      </c>
    </row>
    <row r="312" spans="1:10" hidden="1">
      <c r="A312" s="2" t="s">
        <v>2892</v>
      </c>
      <c r="B312" s="7">
        <v>1490</v>
      </c>
      <c r="C312" s="9">
        <v>1695</v>
      </c>
      <c r="D312" s="1">
        <v>0.12</v>
      </c>
      <c r="E312" s="12">
        <v>4.4000000000000004</v>
      </c>
      <c r="F312" s="11">
        <v>3543</v>
      </c>
      <c r="G312" s="2" t="s">
        <v>4279</v>
      </c>
      <c r="H312" s="7">
        <f>C312-B312</f>
        <v>205</v>
      </c>
      <c r="I312" s="7">
        <f>B312*F312</f>
        <v>5279070</v>
      </c>
      <c r="J312" s="2" t="str">
        <f>IF(E312&gt;= 4,"high rated","need_improvement")</f>
        <v>high rated</v>
      </c>
    </row>
    <row r="313" spans="1:10" hidden="1">
      <c r="A313" s="2" t="s">
        <v>2880</v>
      </c>
      <c r="B313" s="7">
        <v>1464</v>
      </c>
      <c r="C313" s="9">
        <v>1650</v>
      </c>
      <c r="D313" s="1">
        <v>0.11</v>
      </c>
      <c r="E313" s="12">
        <v>4.0999999999999996</v>
      </c>
      <c r="F313" s="11">
        <v>14120</v>
      </c>
      <c r="G313" s="2" t="s">
        <v>4155</v>
      </c>
      <c r="H313" s="7">
        <f>C313-B313</f>
        <v>186</v>
      </c>
      <c r="I313" s="7">
        <f>B313*F313</f>
        <v>20671680</v>
      </c>
      <c r="J313" s="2" t="str">
        <f>IF(E313&gt;= 4,"high rated","need_improvement")</f>
        <v>high rated</v>
      </c>
    </row>
    <row r="314" spans="1:10" hidden="1">
      <c r="A314" s="2" t="s">
        <v>2873</v>
      </c>
      <c r="B314" s="7">
        <v>1439</v>
      </c>
      <c r="C314" s="9">
        <v>2890</v>
      </c>
      <c r="D314" s="1">
        <v>0.5</v>
      </c>
      <c r="E314" s="12">
        <v>4.5</v>
      </c>
      <c r="F314" s="11">
        <v>4099</v>
      </c>
      <c r="G314" s="2" t="s">
        <v>3499</v>
      </c>
      <c r="H314" s="7">
        <f>C314-B314</f>
        <v>1451</v>
      </c>
      <c r="I314" s="7">
        <f>B314*F314</f>
        <v>5898461</v>
      </c>
      <c r="J314" s="2" t="str">
        <f>IF(E314&gt;= 4,"high rated","need_improvement")</f>
        <v>high rated</v>
      </c>
    </row>
    <row r="315" spans="1:10" hidden="1">
      <c r="A315" s="2" t="s">
        <v>357</v>
      </c>
      <c r="B315" s="7">
        <v>1434</v>
      </c>
      <c r="C315" s="9">
        <v>3999</v>
      </c>
      <c r="D315" s="1">
        <v>0.64</v>
      </c>
      <c r="E315" s="12">
        <v>4</v>
      </c>
      <c r="F315" s="2">
        <v>32</v>
      </c>
      <c r="G315" s="2" t="s">
        <v>396</v>
      </c>
      <c r="H315" s="7">
        <f>C315-B315</f>
        <v>2565</v>
      </c>
      <c r="I315" s="7">
        <f>B315*F315</f>
        <v>45888</v>
      </c>
      <c r="J315" s="2" t="str">
        <f>IF(E315&gt;= 4,"high rated","need_improvement")</f>
        <v>high rated</v>
      </c>
    </row>
    <row r="316" spans="1:10" hidden="1">
      <c r="A316" s="2" t="s">
        <v>2870</v>
      </c>
      <c r="B316" s="7">
        <v>1409</v>
      </c>
      <c r="C316" s="9">
        <v>2199</v>
      </c>
      <c r="D316" s="1">
        <v>0.36</v>
      </c>
      <c r="E316" s="12">
        <v>3.9</v>
      </c>
      <c r="F316" s="2">
        <v>427</v>
      </c>
      <c r="G316" s="2" t="s">
        <v>3789</v>
      </c>
      <c r="H316" s="7">
        <f>C316-B316</f>
        <v>790</v>
      </c>
      <c r="I316" s="7">
        <f>B316*F316</f>
        <v>601643</v>
      </c>
      <c r="J316" s="2" t="str">
        <f>IF(E316&gt;= 4,"high rated","need_improvement")</f>
        <v>need_improvement</v>
      </c>
    </row>
    <row r="317" spans="1:10" hidden="1">
      <c r="A317" s="2" t="s">
        <v>2823</v>
      </c>
      <c r="B317" s="7">
        <v>1399</v>
      </c>
      <c r="C317" s="9">
        <v>2499</v>
      </c>
      <c r="D317" s="1">
        <v>0.44</v>
      </c>
      <c r="E317" s="12">
        <v>4.4000000000000004</v>
      </c>
      <c r="F317" s="11">
        <v>23169</v>
      </c>
      <c r="G317" s="2" t="s">
        <v>781</v>
      </c>
      <c r="H317" s="7">
        <f>C317-B317</f>
        <v>1100</v>
      </c>
      <c r="I317" s="7">
        <f>B317*F317</f>
        <v>32413431</v>
      </c>
      <c r="J317" s="2" t="str">
        <f>IF(E317&gt;= 4,"high rated","need_improvement")</f>
        <v>high rated</v>
      </c>
    </row>
    <row r="318" spans="1:10" hidden="1">
      <c r="A318" s="2" t="s">
        <v>2828</v>
      </c>
      <c r="B318" s="7">
        <v>1399</v>
      </c>
      <c r="C318" s="9">
        <v>1630</v>
      </c>
      <c r="D318" s="1">
        <v>0.14000000000000001</v>
      </c>
      <c r="E318" s="12">
        <v>4</v>
      </c>
      <c r="F318" s="11">
        <v>9378</v>
      </c>
      <c r="G318" s="2" t="s">
        <v>1912</v>
      </c>
      <c r="H318" s="7">
        <f>C318-B318</f>
        <v>231</v>
      </c>
      <c r="I318" s="7">
        <f>B318*F318</f>
        <v>13119822</v>
      </c>
      <c r="J318" s="2" t="str">
        <f>IF(E318&gt;= 4,"high rated","need_improvement")</f>
        <v>high rated</v>
      </c>
    </row>
    <row r="319" spans="1:10" hidden="1">
      <c r="A319" s="2" t="s">
        <v>354</v>
      </c>
      <c r="B319" s="7">
        <v>1399</v>
      </c>
      <c r="C319" s="9">
        <v>5999</v>
      </c>
      <c r="D319" s="1">
        <v>0.77</v>
      </c>
      <c r="E319" s="12">
        <v>3.3</v>
      </c>
      <c r="F319" s="11">
        <v>4415</v>
      </c>
      <c r="G319" s="2" t="s">
        <v>2038</v>
      </c>
      <c r="H319" s="7">
        <f>C319-B319</f>
        <v>4600</v>
      </c>
      <c r="I319" s="7">
        <f>B319*F319</f>
        <v>6176585</v>
      </c>
      <c r="J319" s="2" t="str">
        <f>IF(E319&gt;= 4,"high rated","need_improvement")</f>
        <v>need_improvement</v>
      </c>
    </row>
    <row r="320" spans="1:10" hidden="1">
      <c r="A320" s="2" t="s">
        <v>2835</v>
      </c>
      <c r="B320" s="7">
        <v>1399</v>
      </c>
      <c r="C320" s="9">
        <v>1630</v>
      </c>
      <c r="D320" s="1">
        <v>0.14000000000000001</v>
      </c>
      <c r="E320" s="12">
        <v>4</v>
      </c>
      <c r="F320" s="11">
        <v>9378</v>
      </c>
      <c r="G320" s="2" t="s">
        <v>2113</v>
      </c>
      <c r="H320" s="7">
        <f>C320-B320</f>
        <v>231</v>
      </c>
      <c r="I320" s="7">
        <f>B320*F320</f>
        <v>13119822</v>
      </c>
      <c r="J320" s="2" t="str">
        <f>IF(E320&gt;= 4,"high rated","need_improvement")</f>
        <v>high rated</v>
      </c>
    </row>
    <row r="321" spans="1:10" hidden="1">
      <c r="A321" s="2" t="s">
        <v>2838</v>
      </c>
      <c r="B321" s="7">
        <v>1399</v>
      </c>
      <c r="C321" s="9">
        <v>2990</v>
      </c>
      <c r="D321" s="1">
        <v>0.53</v>
      </c>
      <c r="E321" s="12">
        <v>4.0999999999999996</v>
      </c>
      <c r="F321" s="11">
        <v>97175</v>
      </c>
      <c r="G321" s="2" t="s">
        <v>2185</v>
      </c>
      <c r="H321" s="7">
        <f>C321-B321</f>
        <v>1591</v>
      </c>
      <c r="I321" s="7">
        <f>B321*F321</f>
        <v>135947825</v>
      </c>
      <c r="J321" s="2" t="str">
        <f>IF(E321&gt;= 4,"high rated","need_improvement")</f>
        <v>high rated</v>
      </c>
    </row>
    <row r="322" spans="1:10" hidden="1">
      <c r="A322" s="2" t="s">
        <v>2847</v>
      </c>
      <c r="B322" s="7">
        <v>1399</v>
      </c>
      <c r="C322" s="9">
        <v>2498</v>
      </c>
      <c r="D322" s="1">
        <v>0.44</v>
      </c>
      <c r="E322" s="12">
        <v>4.2</v>
      </c>
      <c r="F322" s="11">
        <v>33717</v>
      </c>
      <c r="G322" s="2" t="s">
        <v>2511</v>
      </c>
      <c r="H322" s="7">
        <f>C322-B322</f>
        <v>1099</v>
      </c>
      <c r="I322" s="7">
        <f>B322*F322</f>
        <v>47170083</v>
      </c>
      <c r="J322" s="2" t="str">
        <f>IF(E322&gt;= 4,"high rated","need_improvement")</f>
        <v>high rated</v>
      </c>
    </row>
    <row r="323" spans="1:10" hidden="1">
      <c r="A323" s="2" t="s">
        <v>2853</v>
      </c>
      <c r="B323" s="7">
        <v>1399</v>
      </c>
      <c r="C323" s="9">
        <v>5499</v>
      </c>
      <c r="D323" s="1">
        <v>0.75</v>
      </c>
      <c r="E323" s="12">
        <v>3.9</v>
      </c>
      <c r="F323" s="11">
        <v>9504</v>
      </c>
      <c r="G323" s="2" t="s">
        <v>2547</v>
      </c>
      <c r="H323" s="7">
        <f>C323-B323</f>
        <v>4100</v>
      </c>
      <c r="I323" s="7">
        <f>B323*F323</f>
        <v>13296096</v>
      </c>
      <c r="J323" s="2" t="str">
        <f>IF(E323&gt;= 4,"high rated","need_improvement")</f>
        <v>need_improvement</v>
      </c>
    </row>
    <row r="324" spans="1:10" hidden="1">
      <c r="A324" s="2" t="s">
        <v>2857</v>
      </c>
      <c r="B324" s="7">
        <v>1399</v>
      </c>
      <c r="C324" s="9">
        <v>2490</v>
      </c>
      <c r="D324" s="1">
        <v>0.44</v>
      </c>
      <c r="E324" s="12">
        <v>4.3</v>
      </c>
      <c r="F324" s="11">
        <v>11074</v>
      </c>
      <c r="G324" s="2" t="s">
        <v>3235</v>
      </c>
      <c r="H324" s="7">
        <f>C324-B324</f>
        <v>1091</v>
      </c>
      <c r="I324" s="7">
        <f>B324*F324</f>
        <v>15492526</v>
      </c>
      <c r="J324" s="2" t="str">
        <f>IF(E324&gt;= 4,"high rated","need_improvement")</f>
        <v>high rated</v>
      </c>
    </row>
    <row r="325" spans="1:10" hidden="1">
      <c r="A325" s="2" t="s">
        <v>2859</v>
      </c>
      <c r="B325" s="7">
        <v>1399</v>
      </c>
      <c r="C325" s="9">
        <v>2990</v>
      </c>
      <c r="D325" s="1">
        <v>0.53</v>
      </c>
      <c r="E325" s="12">
        <v>4.0999999999999996</v>
      </c>
      <c r="F325" s="11">
        <v>97174</v>
      </c>
      <c r="G325" s="2" t="s">
        <v>3696</v>
      </c>
      <c r="H325" s="7">
        <f>C325-B325</f>
        <v>1591</v>
      </c>
      <c r="I325" s="7">
        <f>B325*F325</f>
        <v>135946426</v>
      </c>
      <c r="J325" s="2" t="str">
        <f>IF(E325&gt;= 4,"high rated","need_improvement")</f>
        <v>high rated</v>
      </c>
    </row>
    <row r="326" spans="1:10" hidden="1">
      <c r="A326" s="2" t="s">
        <v>2864</v>
      </c>
      <c r="B326" s="7">
        <v>1399</v>
      </c>
      <c r="C326" s="9">
        <v>2999</v>
      </c>
      <c r="D326" s="1">
        <v>0.53</v>
      </c>
      <c r="E326" s="12">
        <v>4.3</v>
      </c>
      <c r="F326" s="11">
        <v>3530</v>
      </c>
      <c r="G326" s="2" t="s">
        <v>3816</v>
      </c>
      <c r="H326" s="7">
        <f>C326-B326</f>
        <v>1600</v>
      </c>
      <c r="I326" s="7">
        <f>B326*F326</f>
        <v>4938470</v>
      </c>
      <c r="J326" s="2" t="str">
        <f>IF(E326&gt;= 4,"high rated","need_improvement")</f>
        <v>high rated</v>
      </c>
    </row>
    <row r="327" spans="1:10" hidden="1">
      <c r="A327" s="2" t="s">
        <v>2867</v>
      </c>
      <c r="B327" s="7">
        <v>1399</v>
      </c>
      <c r="C327" s="9">
        <v>1549</v>
      </c>
      <c r="D327" s="1">
        <v>0.1</v>
      </c>
      <c r="E327" s="12">
        <v>3.9</v>
      </c>
      <c r="F327" s="11">
        <v>2602</v>
      </c>
      <c r="G327" s="2" t="s">
        <v>4133</v>
      </c>
      <c r="H327" s="7">
        <f>C327-B327</f>
        <v>150</v>
      </c>
      <c r="I327" s="7">
        <f>B327*F327</f>
        <v>3640198</v>
      </c>
      <c r="J327" s="2" t="str">
        <f>IF(E327&gt;= 4,"high rated","need_improvement")</f>
        <v>need_improvement</v>
      </c>
    </row>
    <row r="328" spans="1:10" hidden="1">
      <c r="A328" s="2" t="s">
        <v>2817</v>
      </c>
      <c r="B328" s="7">
        <v>1369</v>
      </c>
      <c r="C328" s="9">
        <v>2999</v>
      </c>
      <c r="D328" s="1">
        <v>0.54</v>
      </c>
      <c r="E328" s="12">
        <v>3.3</v>
      </c>
      <c r="F328" s="2">
        <v>227</v>
      </c>
      <c r="G328" s="2" t="s">
        <v>1393</v>
      </c>
      <c r="H328" s="7">
        <f>C328-B328</f>
        <v>1630</v>
      </c>
      <c r="I328" s="7">
        <f>B328*F328</f>
        <v>310763</v>
      </c>
      <c r="J328" s="2" t="str">
        <f>IF(E328&gt;= 4,"high rated","need_improvement")</f>
        <v>need_improvement</v>
      </c>
    </row>
    <row r="329" spans="1:10" hidden="1">
      <c r="A329" s="2" t="s">
        <v>2811</v>
      </c>
      <c r="B329" s="7">
        <v>1349</v>
      </c>
      <c r="C329" s="9">
        <v>2198</v>
      </c>
      <c r="D329" s="1">
        <v>0.39</v>
      </c>
      <c r="E329" s="12">
        <v>4</v>
      </c>
      <c r="F329" s="11">
        <v>7113</v>
      </c>
      <c r="G329" s="2" t="s">
        <v>3114</v>
      </c>
      <c r="H329" s="7">
        <f>C329-B329</f>
        <v>849</v>
      </c>
      <c r="I329" s="7">
        <f>B329*F329</f>
        <v>9595437</v>
      </c>
      <c r="J329" s="2" t="str">
        <f>IF(E329&gt;= 4,"high rated","need_improvement")</f>
        <v>high rated</v>
      </c>
    </row>
    <row r="330" spans="1:10" hidden="1">
      <c r="A330" s="2" t="s">
        <v>2808</v>
      </c>
      <c r="B330" s="7">
        <v>1345</v>
      </c>
      <c r="C330" s="9">
        <v>2295</v>
      </c>
      <c r="D330" s="1">
        <v>0.41</v>
      </c>
      <c r="E330" s="12">
        <v>4.2</v>
      </c>
      <c r="F330" s="11">
        <v>17413</v>
      </c>
      <c r="G330" s="2" t="s">
        <v>3357</v>
      </c>
      <c r="H330" s="7">
        <f>C330-B330</f>
        <v>950</v>
      </c>
      <c r="I330" s="7">
        <f>B330*F330</f>
        <v>23420485</v>
      </c>
      <c r="J330" s="2" t="str">
        <f>IF(E330&gt;= 4,"high rated","need_improvement")</f>
        <v>high rated</v>
      </c>
    </row>
    <row r="331" spans="1:10" hidden="1">
      <c r="A331" s="2" t="s">
        <v>2804</v>
      </c>
      <c r="B331" s="7">
        <v>1329</v>
      </c>
      <c r="C331" s="9">
        <v>2900</v>
      </c>
      <c r="D331" s="1">
        <v>0.54</v>
      </c>
      <c r="E331" s="12">
        <v>4.5</v>
      </c>
      <c r="F331" s="11">
        <v>19624</v>
      </c>
      <c r="G331" s="2" t="s">
        <v>3031</v>
      </c>
      <c r="H331" s="7">
        <f>C331-B331</f>
        <v>1571</v>
      </c>
      <c r="I331" s="7">
        <f>B331*F331</f>
        <v>26080296</v>
      </c>
      <c r="J331" s="2" t="str">
        <f>IF(E331&gt;= 4,"high rated","need_improvement")</f>
        <v>high rated</v>
      </c>
    </row>
    <row r="332" spans="1:10" hidden="1">
      <c r="A332" s="2" t="s">
        <v>2801</v>
      </c>
      <c r="B332" s="7">
        <v>1321</v>
      </c>
      <c r="C332" s="9">
        <v>1545</v>
      </c>
      <c r="D332" s="1">
        <v>0.14000000000000001</v>
      </c>
      <c r="E332" s="12">
        <v>4.3</v>
      </c>
      <c r="F332" s="11">
        <v>15453</v>
      </c>
      <c r="G332" s="2" t="s">
        <v>4338</v>
      </c>
      <c r="H332" s="7">
        <f>C332-B332</f>
        <v>224</v>
      </c>
      <c r="I332" s="7">
        <f>B332*F332</f>
        <v>20413413</v>
      </c>
      <c r="J332" s="2" t="str">
        <f>IF(E332&gt;= 4,"high rated","need_improvement")</f>
        <v>high rated</v>
      </c>
    </row>
    <row r="333" spans="1:10" hidden="1">
      <c r="A333" s="2" t="s">
        <v>2758</v>
      </c>
      <c r="B333" s="7">
        <v>1299</v>
      </c>
      <c r="C333" s="9">
        <v>1999</v>
      </c>
      <c r="D333" s="1">
        <v>0.35</v>
      </c>
      <c r="E333" s="12">
        <v>3.6</v>
      </c>
      <c r="F333" s="2">
        <v>590</v>
      </c>
      <c r="G333" s="2" t="s">
        <v>555</v>
      </c>
      <c r="H333" s="7">
        <f>C333-B333</f>
        <v>700</v>
      </c>
      <c r="I333" s="7">
        <f>B333*F333</f>
        <v>766410</v>
      </c>
      <c r="J333" s="2" t="str">
        <f>IF(E333&gt;= 4,"high rated","need_improvement")</f>
        <v>need_improvement</v>
      </c>
    </row>
    <row r="334" spans="1:10" hidden="1">
      <c r="A334" s="2" t="s">
        <v>2761</v>
      </c>
      <c r="B334" s="7">
        <v>1299</v>
      </c>
      <c r="C334" s="9">
        <v>1999</v>
      </c>
      <c r="D334" s="1">
        <v>0.35</v>
      </c>
      <c r="E334" s="12">
        <v>4.4000000000000004</v>
      </c>
      <c r="F334" s="11">
        <v>7318</v>
      </c>
      <c r="G334" s="2" t="s">
        <v>1159</v>
      </c>
      <c r="H334" s="7">
        <f>C334-B334</f>
        <v>700</v>
      </c>
      <c r="I334" s="7">
        <f>B334*F334</f>
        <v>9506082</v>
      </c>
      <c r="J334" s="2" t="str">
        <f>IF(E334&gt;= 4,"high rated","need_improvement")</f>
        <v>high rated</v>
      </c>
    </row>
    <row r="335" spans="1:10" hidden="1">
      <c r="A335" s="2" t="s">
        <v>2764</v>
      </c>
      <c r="B335" s="7">
        <v>1299</v>
      </c>
      <c r="C335" s="9">
        <v>2499</v>
      </c>
      <c r="D335" s="1">
        <v>0.48</v>
      </c>
      <c r="E335" s="12">
        <v>4.3</v>
      </c>
      <c r="F335" s="2">
        <v>301</v>
      </c>
      <c r="G335" s="2" t="s">
        <v>1442</v>
      </c>
      <c r="H335" s="7">
        <f>C335-B335</f>
        <v>1200</v>
      </c>
      <c r="I335" s="7">
        <f>B335*F335</f>
        <v>390999</v>
      </c>
      <c r="J335" s="2" t="str">
        <f>IF(E335&gt;= 4,"high rated","need_improvement")</f>
        <v>high rated</v>
      </c>
    </row>
    <row r="336" spans="1:10" hidden="1">
      <c r="A336" s="2" t="s">
        <v>2771</v>
      </c>
      <c r="B336" s="7">
        <v>1299</v>
      </c>
      <c r="C336" s="9">
        <v>5999</v>
      </c>
      <c r="D336" s="1">
        <v>0.78</v>
      </c>
      <c r="E336" s="12">
        <v>3.3</v>
      </c>
      <c r="F336" s="11">
        <v>4415</v>
      </c>
      <c r="G336" s="2" t="s">
        <v>1941</v>
      </c>
      <c r="H336" s="7">
        <f>C336-B336</f>
        <v>4700</v>
      </c>
      <c r="I336" s="7">
        <f>B336*F336</f>
        <v>5735085</v>
      </c>
      <c r="J336" s="2" t="str">
        <f>IF(E336&gt;= 4,"high rated","need_improvement")</f>
        <v>need_improvement</v>
      </c>
    </row>
    <row r="337" spans="1:10" hidden="1">
      <c r="A337" s="2" t="s">
        <v>2778</v>
      </c>
      <c r="B337" s="7">
        <v>1299</v>
      </c>
      <c r="C337" s="9">
        <v>5999</v>
      </c>
      <c r="D337" s="1">
        <v>0.78</v>
      </c>
      <c r="E337" s="12">
        <v>3.3</v>
      </c>
      <c r="F337" s="11">
        <v>4415</v>
      </c>
      <c r="G337" s="2" t="s">
        <v>2079</v>
      </c>
      <c r="H337" s="7">
        <f>C337-B337</f>
        <v>4700</v>
      </c>
      <c r="I337" s="7">
        <f>B337*F337</f>
        <v>5735085</v>
      </c>
      <c r="J337" s="2" t="str">
        <f>IF(E337&gt;= 4,"high rated","need_improvement")</f>
        <v>need_improvement</v>
      </c>
    </row>
    <row r="338" spans="1:10" hidden="1">
      <c r="A338" s="2" t="s">
        <v>2781</v>
      </c>
      <c r="B338" s="7">
        <v>1299</v>
      </c>
      <c r="C338" s="9">
        <v>3000</v>
      </c>
      <c r="D338" s="1">
        <v>0.56999999999999995</v>
      </c>
      <c r="E338" s="12">
        <v>4.3</v>
      </c>
      <c r="F338" s="11">
        <v>23022</v>
      </c>
      <c r="G338" s="2" t="s">
        <v>2806</v>
      </c>
      <c r="H338" s="7">
        <f>C338-B338</f>
        <v>1701</v>
      </c>
      <c r="I338" s="7">
        <f>B338*F338</f>
        <v>29905578</v>
      </c>
      <c r="J338" s="2" t="str">
        <f>IF(E338&gt;= 4,"high rated","need_improvement")</f>
        <v>high rated</v>
      </c>
    </row>
    <row r="339" spans="1:10" hidden="1">
      <c r="A339" s="2" t="s">
        <v>2784</v>
      </c>
      <c r="B339" s="7">
        <v>1299</v>
      </c>
      <c r="C339" s="9">
        <v>3499</v>
      </c>
      <c r="D339" s="1">
        <v>0.63</v>
      </c>
      <c r="E339" s="12">
        <v>3.9</v>
      </c>
      <c r="F339" s="11">
        <v>12452</v>
      </c>
      <c r="G339" s="2" t="s">
        <v>2865</v>
      </c>
      <c r="H339" s="7">
        <f>C339-B339</f>
        <v>2200</v>
      </c>
      <c r="I339" s="7">
        <f>B339*F339</f>
        <v>16175148</v>
      </c>
      <c r="J339" s="2" t="str">
        <f>IF(E339&gt;= 4,"high rated","need_improvement")</f>
        <v>need_improvement</v>
      </c>
    </row>
    <row r="340" spans="1:10" hidden="1">
      <c r="A340" s="2" t="s">
        <v>348</v>
      </c>
      <c r="B340" s="7">
        <v>1299</v>
      </c>
      <c r="C340" s="9">
        <v>1599</v>
      </c>
      <c r="D340" s="1">
        <v>0.19</v>
      </c>
      <c r="E340" s="12">
        <v>4.3</v>
      </c>
      <c r="F340" s="11">
        <v>27223</v>
      </c>
      <c r="G340" s="2" t="s">
        <v>3081</v>
      </c>
      <c r="H340" s="7">
        <f>C340-B340</f>
        <v>300</v>
      </c>
      <c r="I340" s="7">
        <f>B340*F340</f>
        <v>35362677</v>
      </c>
      <c r="J340" s="2" t="str">
        <f>IF(E340&gt;= 4,"high rated","need_improvement")</f>
        <v>high rated</v>
      </c>
    </row>
    <row r="341" spans="1:10" hidden="1">
      <c r="A341" s="2" t="s">
        <v>2789</v>
      </c>
      <c r="B341" s="7">
        <v>1299</v>
      </c>
      <c r="C341" s="9">
        <v>2999</v>
      </c>
      <c r="D341" s="1">
        <v>0.56999999999999995</v>
      </c>
      <c r="E341" s="12">
        <v>3.8</v>
      </c>
      <c r="F341" s="11">
        <v>14629</v>
      </c>
      <c r="G341" s="2" t="s">
        <v>226</v>
      </c>
      <c r="H341" s="7">
        <f>C341-B341</f>
        <v>1700</v>
      </c>
      <c r="I341" s="7">
        <f>B341*F341</f>
        <v>19003071</v>
      </c>
      <c r="J341" s="2" t="str">
        <f>IF(E341&gt;= 4,"high rated","need_improvement")</f>
        <v>need_improvement</v>
      </c>
    </row>
    <row r="342" spans="1:10" hidden="1">
      <c r="A342" s="2" t="s">
        <v>2792</v>
      </c>
      <c r="B342" s="7">
        <v>1299</v>
      </c>
      <c r="C342" s="9">
        <v>3500</v>
      </c>
      <c r="D342" s="1">
        <v>0.63</v>
      </c>
      <c r="E342" s="12">
        <v>3.8</v>
      </c>
      <c r="F342" s="11">
        <v>44050</v>
      </c>
      <c r="G342" s="2" t="s">
        <v>4206</v>
      </c>
      <c r="H342" s="7">
        <f>C342-B342</f>
        <v>2201</v>
      </c>
      <c r="I342" s="7">
        <f>B342*F342</f>
        <v>57220950</v>
      </c>
      <c r="J342" s="2" t="str">
        <f>IF(E342&gt;= 4,"high rated","need_improvement")</f>
        <v>need_improvement</v>
      </c>
    </row>
    <row r="343" spans="1:10" hidden="1">
      <c r="A343" s="2" t="s">
        <v>2797</v>
      </c>
      <c r="B343" s="7">
        <v>1299</v>
      </c>
      <c r="C343" s="9">
        <v>1299</v>
      </c>
      <c r="D343" s="1">
        <v>0</v>
      </c>
      <c r="E343" s="12">
        <v>4.2</v>
      </c>
      <c r="F343" s="11">
        <v>40106</v>
      </c>
      <c r="G343" s="2" t="s">
        <v>4327</v>
      </c>
      <c r="H343" s="7">
        <f>C343-B343</f>
        <v>0</v>
      </c>
      <c r="I343" s="7">
        <f>B343*F343</f>
        <v>52097694</v>
      </c>
      <c r="J343" s="2" t="str">
        <f>IF(E343&gt;= 4,"high rated","need_improvement")</f>
        <v>high rated</v>
      </c>
    </row>
    <row r="344" spans="1:10" hidden="1">
      <c r="A344" s="2" t="s">
        <v>342</v>
      </c>
      <c r="B344" s="7">
        <v>1295</v>
      </c>
      <c r="C344" s="9">
        <v>1295</v>
      </c>
      <c r="D344" s="1">
        <v>0</v>
      </c>
      <c r="E344" s="12">
        <v>4.5</v>
      </c>
      <c r="F344" s="11">
        <v>5760</v>
      </c>
      <c r="G344" s="2" t="s">
        <v>2571</v>
      </c>
      <c r="H344" s="7">
        <f>C344-B344</f>
        <v>0</v>
      </c>
      <c r="I344" s="7">
        <f>B344*F344</f>
        <v>7459200</v>
      </c>
      <c r="J344" s="2" t="str">
        <f>IF(E344&gt;= 4,"high rated","need_improvement")</f>
        <v>high rated</v>
      </c>
    </row>
    <row r="345" spans="1:10" hidden="1">
      <c r="A345" s="2" t="s">
        <v>2751</v>
      </c>
      <c r="B345" s="7">
        <v>1295</v>
      </c>
      <c r="C345" s="9">
        <v>1795</v>
      </c>
      <c r="D345" s="1">
        <v>0.28000000000000003</v>
      </c>
      <c r="E345" s="12">
        <v>4.0999999999999996</v>
      </c>
      <c r="F345" s="11">
        <v>25771</v>
      </c>
      <c r="G345" s="2" t="s">
        <v>3064</v>
      </c>
      <c r="H345" s="7">
        <f>C345-B345</f>
        <v>500</v>
      </c>
      <c r="I345" s="7">
        <f>B345*F345</f>
        <v>33373445</v>
      </c>
      <c r="J345" s="2" t="str">
        <f>IF(E345&gt;= 4,"high rated","need_improvement")</f>
        <v>high rated</v>
      </c>
    </row>
    <row r="346" spans="1:10" hidden="1">
      <c r="A346" s="2" t="s">
        <v>2755</v>
      </c>
      <c r="B346" s="7">
        <v>1295</v>
      </c>
      <c r="C346" s="9">
        <v>1645</v>
      </c>
      <c r="D346" s="1">
        <v>0.21</v>
      </c>
      <c r="E346" s="12">
        <v>4.5999999999999996</v>
      </c>
      <c r="F346" s="11">
        <v>12375</v>
      </c>
      <c r="G346" s="2" t="s">
        <v>3571</v>
      </c>
      <c r="H346" s="7">
        <f>C346-B346</f>
        <v>350</v>
      </c>
      <c r="I346" s="7">
        <f>B346*F346</f>
        <v>16025625</v>
      </c>
      <c r="J346" s="2" t="str">
        <f>IF(E346&gt;= 4,"high rated","need_improvement")</f>
        <v>high rated</v>
      </c>
    </row>
    <row r="347" spans="1:10" hidden="1">
      <c r="A347" s="2" t="s">
        <v>2746</v>
      </c>
      <c r="B347" s="7">
        <v>1290</v>
      </c>
      <c r="C347" s="9">
        <v>2500</v>
      </c>
      <c r="D347" s="1">
        <v>0.48</v>
      </c>
      <c r="E347" s="12">
        <v>4</v>
      </c>
      <c r="F347" s="11">
        <v>6530</v>
      </c>
      <c r="G347" s="2" t="s">
        <v>4170</v>
      </c>
      <c r="H347" s="7">
        <f>C347-B347</f>
        <v>1210</v>
      </c>
      <c r="I347" s="7">
        <f>B347*F347</f>
        <v>8423700</v>
      </c>
      <c r="J347" s="2" t="str">
        <f>IF(E347&gt;= 4,"high rated","need_improvement")</f>
        <v>high rated</v>
      </c>
    </row>
    <row r="348" spans="1:10" hidden="1">
      <c r="A348" s="2" t="s">
        <v>2737</v>
      </c>
      <c r="B348" s="7">
        <v>1289</v>
      </c>
      <c r="C348" s="9">
        <v>2499</v>
      </c>
      <c r="D348" s="1">
        <v>0.48</v>
      </c>
      <c r="E348" s="12">
        <v>3.3</v>
      </c>
      <c r="F348" s="2">
        <v>73</v>
      </c>
      <c r="G348" s="2" t="s">
        <v>1277</v>
      </c>
      <c r="H348" s="7">
        <f>C348-B348</f>
        <v>1210</v>
      </c>
      <c r="I348" s="7">
        <f>B348*F348</f>
        <v>94097</v>
      </c>
      <c r="J348" s="2" t="str">
        <f>IF(E348&gt;= 4,"high rated","need_improvement")</f>
        <v>need_improvement</v>
      </c>
    </row>
    <row r="349" spans="1:10" hidden="1">
      <c r="A349" s="2" t="s">
        <v>2743</v>
      </c>
      <c r="B349" s="7">
        <v>1289</v>
      </c>
      <c r="C349" s="9">
        <v>1499</v>
      </c>
      <c r="D349" s="1">
        <v>0.14000000000000001</v>
      </c>
      <c r="E349" s="12">
        <v>4.5</v>
      </c>
      <c r="F349" s="11">
        <v>20668</v>
      </c>
      <c r="G349" s="2" t="s">
        <v>3907</v>
      </c>
      <c r="H349" s="7">
        <f>C349-B349</f>
        <v>210</v>
      </c>
      <c r="I349" s="7">
        <f>B349*F349</f>
        <v>26641052</v>
      </c>
      <c r="J349" s="2" t="str">
        <f>IF(E349&gt;= 4,"high rated","need_improvement")</f>
        <v>high rated</v>
      </c>
    </row>
    <row r="350" spans="1:10" hidden="1">
      <c r="A350" s="2" t="s">
        <v>2732</v>
      </c>
      <c r="B350" s="7">
        <v>1260</v>
      </c>
      <c r="C350" s="9">
        <v>1699</v>
      </c>
      <c r="D350" s="1">
        <v>0.26</v>
      </c>
      <c r="E350" s="12">
        <v>4.2</v>
      </c>
      <c r="F350" s="11">
        <v>2891</v>
      </c>
      <c r="G350" s="2" t="s">
        <v>4304</v>
      </c>
      <c r="H350" s="7">
        <f>C350-B350</f>
        <v>439</v>
      </c>
      <c r="I350" s="7">
        <f>B350*F350</f>
        <v>3642660</v>
      </c>
      <c r="J350" s="2" t="str">
        <f>IF(E350&gt;= 4,"high rated","need_improvement")</f>
        <v>high rated</v>
      </c>
    </row>
    <row r="351" spans="1:10" hidden="1">
      <c r="A351" s="2" t="s">
        <v>2724</v>
      </c>
      <c r="B351" s="7">
        <v>1249</v>
      </c>
      <c r="C351" s="9">
        <v>2299</v>
      </c>
      <c r="D351" s="1">
        <v>0.46</v>
      </c>
      <c r="E351" s="12">
        <v>4.3</v>
      </c>
      <c r="F351" s="11">
        <v>7636</v>
      </c>
      <c r="G351" s="2" t="s">
        <v>1009</v>
      </c>
      <c r="H351" s="7">
        <f>C351-B351</f>
        <v>1050</v>
      </c>
      <c r="I351" s="7">
        <f>B351*F351</f>
        <v>9537364</v>
      </c>
      <c r="J351" s="2" t="str">
        <f>IF(E351&gt;= 4,"high rated","need_improvement")</f>
        <v>high rated</v>
      </c>
    </row>
    <row r="352" spans="1:10" hidden="1">
      <c r="A352" s="2" t="s">
        <v>2727</v>
      </c>
      <c r="B352" s="7">
        <v>1249</v>
      </c>
      <c r="C352" s="9">
        <v>2796</v>
      </c>
      <c r="D352" s="1">
        <v>0.55000000000000004</v>
      </c>
      <c r="E352" s="12">
        <v>4.4000000000000004</v>
      </c>
      <c r="F352" s="11">
        <v>4598</v>
      </c>
      <c r="G352" s="2" t="s">
        <v>3645</v>
      </c>
      <c r="H352" s="7">
        <f>C352-B352</f>
        <v>1547</v>
      </c>
      <c r="I352" s="7">
        <f>B352*F352</f>
        <v>5742902</v>
      </c>
      <c r="J352" s="2" t="str">
        <f>IF(E352&gt;= 4,"high rated","need_improvement")</f>
        <v>high rated</v>
      </c>
    </row>
    <row r="353" spans="1:10" hidden="1">
      <c r="A353" s="2" t="s">
        <v>2721</v>
      </c>
      <c r="B353" s="7">
        <v>1234</v>
      </c>
      <c r="C353" s="9">
        <v>1599</v>
      </c>
      <c r="D353" s="1">
        <v>0.23</v>
      </c>
      <c r="E353" s="12">
        <v>4.5</v>
      </c>
      <c r="F353" s="11">
        <v>16680</v>
      </c>
      <c r="G353" s="2" t="s">
        <v>3693</v>
      </c>
      <c r="H353" s="7">
        <f>C353-B353</f>
        <v>365</v>
      </c>
      <c r="I353" s="7">
        <f>B353*F353</f>
        <v>20583120</v>
      </c>
      <c r="J353" s="2" t="str">
        <f>IF(E353&gt;= 4,"high rated","need_improvement")</f>
        <v>high rated</v>
      </c>
    </row>
    <row r="354" spans="1:10" hidden="1">
      <c r="A354" s="2" t="s">
        <v>2715</v>
      </c>
      <c r="B354" s="7">
        <v>1219</v>
      </c>
      <c r="C354" s="9">
        <v>1699</v>
      </c>
      <c r="D354" s="1">
        <v>0.28000000000000003</v>
      </c>
      <c r="E354" s="12">
        <v>4.4000000000000004</v>
      </c>
      <c r="F354" s="11">
        <v>8891</v>
      </c>
      <c r="G354" s="2" t="s">
        <v>1567</v>
      </c>
      <c r="H354" s="7">
        <f>C354-B354</f>
        <v>480</v>
      </c>
      <c r="I354" s="7">
        <f>B354*F354</f>
        <v>10838129</v>
      </c>
      <c r="J354" s="2" t="str">
        <f>IF(E354&gt;= 4,"high rated","need_improvement")</f>
        <v>high rated</v>
      </c>
    </row>
    <row r="355" spans="1:10" hidden="1">
      <c r="A355" s="2" t="s">
        <v>2661</v>
      </c>
      <c r="B355" s="7">
        <v>1199</v>
      </c>
      <c r="C355" s="9">
        <v>4999</v>
      </c>
      <c r="D355" s="1">
        <v>0.76</v>
      </c>
      <c r="E355" s="12">
        <v>3.8</v>
      </c>
      <c r="F355" s="11">
        <v>14961</v>
      </c>
      <c r="G355" s="2" t="s">
        <v>2621</v>
      </c>
      <c r="H355" s="7">
        <f>C355-B355</f>
        <v>3800</v>
      </c>
      <c r="I355" s="7">
        <f>B355*F355</f>
        <v>17938239</v>
      </c>
      <c r="J355" s="2" t="str">
        <f>IF(E355&gt;= 4,"high rated","need_improvement")</f>
        <v>need_improvement</v>
      </c>
    </row>
    <row r="356" spans="1:10" hidden="1">
      <c r="A356" s="2" t="s">
        <v>2664</v>
      </c>
      <c r="B356" s="7">
        <v>1199</v>
      </c>
      <c r="C356" s="9">
        <v>3490</v>
      </c>
      <c r="D356" s="1">
        <v>0.66</v>
      </c>
      <c r="E356" s="12">
        <v>4.0999999999999996</v>
      </c>
      <c r="F356" s="11">
        <v>11716</v>
      </c>
      <c r="G356" s="2" t="s">
        <v>2682</v>
      </c>
      <c r="H356" s="7">
        <f>C356-B356</f>
        <v>2291</v>
      </c>
      <c r="I356" s="7">
        <f>B356*F356</f>
        <v>14047484</v>
      </c>
      <c r="J356" s="2" t="str">
        <f>IF(E356&gt;= 4,"high rated","need_improvement")</f>
        <v>high rated</v>
      </c>
    </row>
    <row r="357" spans="1:10" hidden="1">
      <c r="A357" s="2" t="s">
        <v>2670</v>
      </c>
      <c r="B357" s="7">
        <v>1199</v>
      </c>
      <c r="C357" s="9">
        <v>2499</v>
      </c>
      <c r="D357" s="1">
        <v>0.52</v>
      </c>
      <c r="E357" s="12">
        <v>4</v>
      </c>
      <c r="F357" s="11">
        <v>33584</v>
      </c>
      <c r="G357" s="2" t="s">
        <v>2713</v>
      </c>
      <c r="H357" s="7">
        <f>C357-B357</f>
        <v>1300</v>
      </c>
      <c r="I357" s="7">
        <f>B357*F357</f>
        <v>40267216</v>
      </c>
      <c r="J357" s="2" t="str">
        <f>IF(E357&gt;= 4,"high rated","need_improvement")</f>
        <v>high rated</v>
      </c>
    </row>
    <row r="358" spans="1:10" hidden="1">
      <c r="A358" s="2" t="s">
        <v>2674</v>
      </c>
      <c r="B358" s="7">
        <v>1199</v>
      </c>
      <c r="C358" s="9">
        <v>5999</v>
      </c>
      <c r="D358" s="1">
        <v>0.8</v>
      </c>
      <c r="E358" s="12">
        <v>3.9</v>
      </c>
      <c r="F358" s="11">
        <v>47521</v>
      </c>
      <c r="G358" s="2" t="s">
        <v>2921</v>
      </c>
      <c r="H358" s="7">
        <f>C358-B358</f>
        <v>4800</v>
      </c>
      <c r="I358" s="7">
        <f>B358*F358</f>
        <v>56977679</v>
      </c>
      <c r="J358" s="2" t="str">
        <f>IF(E358&gt;= 4,"high rated","need_improvement")</f>
        <v>need_improvement</v>
      </c>
    </row>
    <row r="359" spans="1:10" hidden="1">
      <c r="A359" s="2" t="s">
        <v>2679</v>
      </c>
      <c r="B359" s="7">
        <v>1199</v>
      </c>
      <c r="C359" s="9">
        <v>7999</v>
      </c>
      <c r="D359" s="1">
        <v>0.85</v>
      </c>
      <c r="E359" s="12">
        <v>3.6</v>
      </c>
      <c r="F359" s="11">
        <v>25910</v>
      </c>
      <c r="G359" s="2" t="s">
        <v>3153</v>
      </c>
      <c r="H359" s="7">
        <f>C359-B359</f>
        <v>6800</v>
      </c>
      <c r="I359" s="7">
        <f>B359*F359</f>
        <v>31066090</v>
      </c>
      <c r="J359" s="2" t="str">
        <f>IF(E359&gt;= 4,"high rated","need_improvement")</f>
        <v>need_improvement</v>
      </c>
    </row>
    <row r="360" spans="1:10" hidden="1">
      <c r="A360" s="2" t="s">
        <v>2684</v>
      </c>
      <c r="B360" s="7">
        <v>1199</v>
      </c>
      <c r="C360" s="9">
        <v>2199</v>
      </c>
      <c r="D360" s="1">
        <v>0.45</v>
      </c>
      <c r="E360" s="12">
        <v>4.4000000000000004</v>
      </c>
      <c r="F360" s="11">
        <v>24780</v>
      </c>
      <c r="G360" s="2" t="s">
        <v>3601</v>
      </c>
      <c r="H360" s="7">
        <f>C360-B360</f>
        <v>1000</v>
      </c>
      <c r="I360" s="7">
        <f>B360*F360</f>
        <v>29711220</v>
      </c>
      <c r="J360" s="2" t="str">
        <f>IF(E360&gt;= 4,"high rated","need_improvement")</f>
        <v>high rated</v>
      </c>
    </row>
    <row r="361" spans="1:10" hidden="1">
      <c r="A361" s="2" t="s">
        <v>2688</v>
      </c>
      <c r="B361" s="7">
        <v>1199</v>
      </c>
      <c r="C361" s="9">
        <v>2999</v>
      </c>
      <c r="D361" s="1">
        <v>0.6</v>
      </c>
      <c r="E361" s="12">
        <v>4.0999999999999996</v>
      </c>
      <c r="F361" s="11">
        <v>10725</v>
      </c>
      <c r="G361" s="2" t="s">
        <v>3731</v>
      </c>
      <c r="H361" s="7">
        <f>C361-B361</f>
        <v>1800</v>
      </c>
      <c r="I361" s="7">
        <f>B361*F361</f>
        <v>12859275</v>
      </c>
      <c r="J361" s="2" t="str">
        <f>IF(E361&gt;= 4,"high rated","need_improvement")</f>
        <v>high rated</v>
      </c>
    </row>
    <row r="362" spans="1:10" hidden="1">
      <c r="A362" s="2" t="s">
        <v>2698</v>
      </c>
      <c r="B362" s="7">
        <v>1199</v>
      </c>
      <c r="C362" s="9">
        <v>5499</v>
      </c>
      <c r="D362" s="1">
        <v>0.78</v>
      </c>
      <c r="E362" s="12">
        <v>3.8</v>
      </c>
      <c r="F362" s="11">
        <v>2043</v>
      </c>
      <c r="G362" s="2" t="s">
        <v>3756</v>
      </c>
      <c r="H362" s="7">
        <f>C362-B362</f>
        <v>4300</v>
      </c>
      <c r="I362" s="7">
        <f>B362*F362</f>
        <v>2449557</v>
      </c>
      <c r="J362" s="2" t="str">
        <f>IF(E362&gt;= 4,"high rated","need_improvement")</f>
        <v>need_improvement</v>
      </c>
    </row>
    <row r="363" spans="1:10" hidden="1">
      <c r="A363" s="2" t="s">
        <v>2703</v>
      </c>
      <c r="B363" s="7">
        <v>1199</v>
      </c>
      <c r="C363" s="9">
        <v>1999</v>
      </c>
      <c r="D363" s="1">
        <v>0.4</v>
      </c>
      <c r="E363" s="12">
        <v>4.5</v>
      </c>
      <c r="F363" s="11">
        <v>22420</v>
      </c>
      <c r="G363" s="2" t="s">
        <v>3778</v>
      </c>
      <c r="H363" s="7">
        <f>C363-B363</f>
        <v>800</v>
      </c>
      <c r="I363" s="7">
        <f>B363*F363</f>
        <v>26881580</v>
      </c>
      <c r="J363" s="2" t="str">
        <f>IF(E363&gt;= 4,"high rated","need_improvement")</f>
        <v>high rated</v>
      </c>
    </row>
    <row r="364" spans="1:10" hidden="1">
      <c r="A364" s="2" t="s">
        <v>2706</v>
      </c>
      <c r="B364" s="7">
        <v>1199</v>
      </c>
      <c r="C364" s="9">
        <v>3990</v>
      </c>
      <c r="D364" s="1">
        <v>0.7</v>
      </c>
      <c r="E364" s="12">
        <v>4.2</v>
      </c>
      <c r="F364" s="11">
        <v>2908</v>
      </c>
      <c r="G364" s="2" t="s">
        <v>4010</v>
      </c>
      <c r="H364" s="7">
        <f>C364-B364</f>
        <v>2791</v>
      </c>
      <c r="I364" s="7">
        <f>B364*F364</f>
        <v>3486692</v>
      </c>
      <c r="J364" s="2" t="str">
        <f>IF(E364&gt;= 4,"high rated","need_improvement")</f>
        <v>high rated</v>
      </c>
    </row>
    <row r="365" spans="1:10" hidden="1">
      <c r="A365" s="2" t="s">
        <v>337</v>
      </c>
      <c r="B365" s="7">
        <v>1199</v>
      </c>
      <c r="C365" s="9">
        <v>1695</v>
      </c>
      <c r="D365" s="1">
        <v>0.28999999999999998</v>
      </c>
      <c r="E365" s="12">
        <v>3.6</v>
      </c>
      <c r="F365" s="11">
        <v>13300</v>
      </c>
      <c r="G365" s="2" t="s">
        <v>4105</v>
      </c>
      <c r="H365" s="7">
        <f>C365-B365</f>
        <v>496</v>
      </c>
      <c r="I365" s="7">
        <f>B365*F365</f>
        <v>15946700</v>
      </c>
      <c r="J365" s="2" t="str">
        <f>IF(E365&gt;= 4,"high rated","need_improvement")</f>
        <v>need_improvement</v>
      </c>
    </row>
    <row r="366" spans="1:10" hidden="1">
      <c r="A366" s="2" t="s">
        <v>2709</v>
      </c>
      <c r="B366" s="7">
        <v>1199</v>
      </c>
      <c r="C366" s="9">
        <v>2000</v>
      </c>
      <c r="D366" s="1">
        <v>0.4</v>
      </c>
      <c r="E366" s="12">
        <v>4</v>
      </c>
      <c r="F366" s="11">
        <v>18543</v>
      </c>
      <c r="G366" s="2" t="s">
        <v>4109</v>
      </c>
      <c r="H366" s="7">
        <f>C366-B366</f>
        <v>801</v>
      </c>
      <c r="I366" s="7">
        <f>B366*F366</f>
        <v>22233057</v>
      </c>
      <c r="J366" s="2" t="str">
        <f>IF(E366&gt;= 4,"high rated","need_improvement")</f>
        <v>high rated</v>
      </c>
    </row>
    <row r="367" spans="1:10" hidden="1">
      <c r="A367" s="2" t="s">
        <v>2712</v>
      </c>
      <c r="B367" s="7">
        <v>1199</v>
      </c>
      <c r="C367" s="9">
        <v>2000</v>
      </c>
      <c r="D367" s="1">
        <v>0.4</v>
      </c>
      <c r="E367" s="12">
        <v>4</v>
      </c>
      <c r="F367" s="11">
        <v>14030</v>
      </c>
      <c r="G367" s="2" t="s">
        <v>4197</v>
      </c>
      <c r="H367" s="7">
        <f>C367-B367</f>
        <v>801</v>
      </c>
      <c r="I367" s="7">
        <f>B367*F367</f>
        <v>16821970</v>
      </c>
      <c r="J367" s="2" t="str">
        <f>IF(E367&gt;= 4,"high rated","need_improvement")</f>
        <v>high rated</v>
      </c>
    </row>
    <row r="368" spans="1:10" hidden="1">
      <c r="A368" s="2" t="s">
        <v>2658</v>
      </c>
      <c r="B368" s="7">
        <v>1187</v>
      </c>
      <c r="C368" s="9">
        <v>1929</v>
      </c>
      <c r="D368" s="1">
        <v>0.38</v>
      </c>
      <c r="E368" s="12">
        <v>4.0999999999999996</v>
      </c>
      <c r="F368" s="11">
        <v>1662</v>
      </c>
      <c r="G368" s="2" t="s">
        <v>3407</v>
      </c>
      <c r="H368" s="7">
        <f>C368-B368</f>
        <v>742</v>
      </c>
      <c r="I368" s="7">
        <f>B368*F368</f>
        <v>1972794</v>
      </c>
      <c r="J368" s="2" t="str">
        <f>IF(E368&gt;= 4,"high rated","need_improvement")</f>
        <v>high rated</v>
      </c>
    </row>
    <row r="369" spans="1:10" hidden="1">
      <c r="A369" s="2" t="s">
        <v>2647</v>
      </c>
      <c r="B369" s="7">
        <v>1149</v>
      </c>
      <c r="C369" s="9">
        <v>1499</v>
      </c>
      <c r="D369" s="1">
        <v>0.23</v>
      </c>
      <c r="E369" s="12">
        <v>4.0999999999999996</v>
      </c>
      <c r="F369" s="11">
        <v>10443</v>
      </c>
      <c r="G369" s="2" t="s">
        <v>3582</v>
      </c>
      <c r="H369" s="7">
        <f>C369-B369</f>
        <v>350</v>
      </c>
      <c r="I369" s="7">
        <f>B369*F369</f>
        <v>11999007</v>
      </c>
      <c r="J369" s="2" t="str">
        <f>IF(E369&gt;= 4,"high rated","need_improvement")</f>
        <v>high rated</v>
      </c>
    </row>
    <row r="370" spans="1:10" hidden="1">
      <c r="A370" s="2" t="s">
        <v>2651</v>
      </c>
      <c r="B370" s="7">
        <v>1149</v>
      </c>
      <c r="C370" s="9">
        <v>1800</v>
      </c>
      <c r="D370" s="1">
        <v>0.36</v>
      </c>
      <c r="E370" s="12">
        <v>4.3</v>
      </c>
      <c r="F370" s="11">
        <v>4723</v>
      </c>
      <c r="G370" s="2" t="s">
        <v>3997</v>
      </c>
      <c r="H370" s="7">
        <f>C370-B370</f>
        <v>651</v>
      </c>
      <c r="I370" s="7">
        <f>B370*F370</f>
        <v>5426727</v>
      </c>
      <c r="J370" s="2" t="str">
        <f>IF(E370&gt;= 4,"high rated","need_improvement")</f>
        <v>high rated</v>
      </c>
    </row>
    <row r="371" spans="1:10" hidden="1">
      <c r="A371" s="2" t="s">
        <v>2643</v>
      </c>
      <c r="B371" s="7">
        <v>1109</v>
      </c>
      <c r="C371" s="9">
        <v>2800</v>
      </c>
      <c r="D371" s="1">
        <v>0.6</v>
      </c>
      <c r="E371" s="12">
        <v>4.3</v>
      </c>
      <c r="F371" s="11">
        <v>53464</v>
      </c>
      <c r="G371" s="2" t="s">
        <v>2741</v>
      </c>
      <c r="H371" s="7">
        <f>C371-B371</f>
        <v>1691</v>
      </c>
      <c r="I371" s="7">
        <f>B371*F371</f>
        <v>59291576</v>
      </c>
      <c r="J371" s="2" t="str">
        <f>IF(E371&gt;= 4,"high rated","need_improvement")</f>
        <v>high rated</v>
      </c>
    </row>
    <row r="372" spans="1:10" hidden="1">
      <c r="A372" s="2" t="s">
        <v>330</v>
      </c>
      <c r="B372" s="7">
        <v>1099</v>
      </c>
      <c r="C372" s="9">
        <v>1899</v>
      </c>
      <c r="D372" s="1">
        <v>0.42</v>
      </c>
      <c r="E372" s="12">
        <v>4.5</v>
      </c>
      <c r="F372" s="11">
        <v>22420</v>
      </c>
      <c r="G372" s="2" t="s">
        <v>479</v>
      </c>
      <c r="H372" s="7">
        <f>C372-B372</f>
        <v>800</v>
      </c>
      <c r="I372" s="7">
        <f>B372*F372</f>
        <v>24639580</v>
      </c>
      <c r="J372" s="2" t="str">
        <f>IF(E372&gt;= 4,"high rated","need_improvement")</f>
        <v>high rated</v>
      </c>
    </row>
    <row r="373" spans="1:10" hidden="1">
      <c r="A373" s="2" t="s">
        <v>2626</v>
      </c>
      <c r="B373" s="7">
        <v>1099</v>
      </c>
      <c r="C373" s="9">
        <v>5999</v>
      </c>
      <c r="D373" s="1">
        <v>0.82</v>
      </c>
      <c r="E373" s="12">
        <v>3.5</v>
      </c>
      <c r="F373" s="11">
        <v>12966</v>
      </c>
      <c r="G373" s="2" t="s">
        <v>3502</v>
      </c>
      <c r="H373" s="7">
        <f>C373-B373</f>
        <v>4900</v>
      </c>
      <c r="I373" s="7">
        <f>B373*F373</f>
        <v>14249634</v>
      </c>
      <c r="J373" s="2" t="str">
        <f>IF(E373&gt;= 4,"high rated","need_improvement")</f>
        <v>need_improvement</v>
      </c>
    </row>
    <row r="374" spans="1:10" hidden="1">
      <c r="A374" s="2" t="s">
        <v>2629</v>
      </c>
      <c r="B374" s="7">
        <v>1099</v>
      </c>
      <c r="C374" s="9">
        <v>1499</v>
      </c>
      <c r="D374" s="1">
        <v>0.27</v>
      </c>
      <c r="E374" s="12">
        <v>4.2</v>
      </c>
      <c r="F374" s="11">
        <v>2375</v>
      </c>
      <c r="G374" s="2" t="s">
        <v>4016</v>
      </c>
      <c r="H374" s="7">
        <f>C374-B374</f>
        <v>400</v>
      </c>
      <c r="I374" s="7">
        <f>B374*F374</f>
        <v>2610125</v>
      </c>
      <c r="J374" s="2" t="str">
        <f>IF(E374&gt;= 4,"high rated","need_improvement")</f>
        <v>high rated</v>
      </c>
    </row>
    <row r="375" spans="1:10" hidden="1">
      <c r="A375" s="2" t="s">
        <v>2633</v>
      </c>
      <c r="B375" s="7">
        <v>1099</v>
      </c>
      <c r="C375" s="9">
        <v>2400</v>
      </c>
      <c r="D375" s="1">
        <v>0.54</v>
      </c>
      <c r="E375" s="12">
        <v>3.8</v>
      </c>
      <c r="F375" s="2">
        <v>4</v>
      </c>
      <c r="G375" s="2" t="s">
        <v>4320</v>
      </c>
      <c r="H375" s="7">
        <f>C375-B375</f>
        <v>1301</v>
      </c>
      <c r="I375" s="7">
        <f>B375*F375</f>
        <v>4396</v>
      </c>
      <c r="J375" s="2" t="str">
        <f>IF(E375&gt;= 4,"high rated","need_improvement")</f>
        <v>need_improvement</v>
      </c>
    </row>
    <row r="376" spans="1:10" hidden="1">
      <c r="A376" s="2" t="s">
        <v>2637</v>
      </c>
      <c r="B376" s="7">
        <v>1099</v>
      </c>
      <c r="C376" s="9">
        <v>1999</v>
      </c>
      <c r="D376" s="1">
        <v>0.45</v>
      </c>
      <c r="E376" s="12">
        <v>4</v>
      </c>
      <c r="F376" s="2">
        <v>604</v>
      </c>
      <c r="G376" s="2" t="s">
        <v>4341</v>
      </c>
      <c r="H376" s="7">
        <f>C376-B376</f>
        <v>900</v>
      </c>
      <c r="I376" s="7">
        <f>B376*F376</f>
        <v>663796</v>
      </c>
      <c r="J376" s="2" t="str">
        <f>IF(E376&gt;= 4,"high rated","need_improvement")</f>
        <v>high rated</v>
      </c>
    </row>
    <row r="377" spans="1:10" hidden="1">
      <c r="A377" s="2" t="s">
        <v>2623</v>
      </c>
      <c r="B377" s="7">
        <v>1089</v>
      </c>
      <c r="C377" s="9">
        <v>1600</v>
      </c>
      <c r="D377" s="1">
        <v>0.32</v>
      </c>
      <c r="E377" s="12">
        <v>4</v>
      </c>
      <c r="F377" s="11">
        <v>3565</v>
      </c>
      <c r="G377" s="2" t="s">
        <v>746</v>
      </c>
      <c r="H377" s="7">
        <f>C377-B377</f>
        <v>511</v>
      </c>
      <c r="I377" s="7">
        <f>B377*F377</f>
        <v>3882285</v>
      </c>
      <c r="J377" s="2" t="str">
        <f>IF(E377&gt;= 4,"high rated","need_improvement")</f>
        <v>high rated</v>
      </c>
    </row>
    <row r="378" spans="1:10" hidden="1">
      <c r="A378" s="2" t="s">
        <v>2620</v>
      </c>
      <c r="B378" s="7">
        <v>1075</v>
      </c>
      <c r="C378" s="9">
        <v>1699</v>
      </c>
      <c r="D378" s="1">
        <v>0.37</v>
      </c>
      <c r="E378" s="12">
        <v>4.4000000000000004</v>
      </c>
      <c r="F378" s="11">
        <v>7462</v>
      </c>
      <c r="G378" s="2" t="s">
        <v>1684</v>
      </c>
      <c r="H378" s="7">
        <f>C378-B378</f>
        <v>624</v>
      </c>
      <c r="I378" s="7">
        <f>B378*F378</f>
        <v>8021650</v>
      </c>
      <c r="J378" s="2" t="str">
        <f>IF(E378&gt;= 4,"high rated","need_improvement")</f>
        <v>high rated</v>
      </c>
    </row>
    <row r="379" spans="1:10" hidden="1">
      <c r="A379" s="2" t="s">
        <v>2614</v>
      </c>
      <c r="B379" s="7">
        <v>1055</v>
      </c>
      <c r="C379" s="9">
        <v>1249</v>
      </c>
      <c r="D379" s="1">
        <v>0.16</v>
      </c>
      <c r="E379" s="12">
        <v>3.8</v>
      </c>
      <c r="F379" s="11">
        <v>2352</v>
      </c>
      <c r="G379" s="2" t="s">
        <v>2275</v>
      </c>
      <c r="H379" s="7">
        <f>C379-B379</f>
        <v>194</v>
      </c>
      <c r="I379" s="7">
        <f>B379*F379</f>
        <v>2481360</v>
      </c>
      <c r="J379" s="2" t="str">
        <f>IF(E379&gt;= 4,"high rated","need_improvement")</f>
        <v>need_improvement</v>
      </c>
    </row>
    <row r="380" spans="1:10" hidden="1">
      <c r="A380" s="2" t="s">
        <v>2608</v>
      </c>
      <c r="B380" s="7">
        <v>1049</v>
      </c>
      <c r="C380" s="9">
        <v>2299</v>
      </c>
      <c r="D380" s="1">
        <v>0.54</v>
      </c>
      <c r="E380" s="12">
        <v>3.9</v>
      </c>
      <c r="F380" s="11">
        <v>1779</v>
      </c>
      <c r="G380" s="2" t="s">
        <v>2719</v>
      </c>
      <c r="H380" s="7">
        <f>C380-B380</f>
        <v>1250</v>
      </c>
      <c r="I380" s="7">
        <f>B380*F380</f>
        <v>1866171</v>
      </c>
      <c r="J380" s="2" t="str">
        <f>IF(E380&gt;= 4,"high rated","need_improvement")</f>
        <v>need_improvement</v>
      </c>
    </row>
    <row r="381" spans="1:10" hidden="1">
      <c r="A381" s="2" t="s">
        <v>2605</v>
      </c>
      <c r="B381" s="7">
        <v>1043</v>
      </c>
      <c r="C381" s="9">
        <v>1345</v>
      </c>
      <c r="D381" s="1">
        <v>0.22</v>
      </c>
      <c r="E381" s="12">
        <v>3.8</v>
      </c>
      <c r="F381" s="11">
        <v>15592</v>
      </c>
      <c r="G381" s="2" t="s">
        <v>4147</v>
      </c>
      <c r="H381" s="7">
        <f>C381-B381</f>
        <v>302</v>
      </c>
      <c r="I381" s="7">
        <f>B381*F381</f>
        <v>16262456</v>
      </c>
      <c r="J381" s="2" t="str">
        <f>IF(E381&gt;= 4,"high rated","need_improvement")</f>
        <v>need_improvement</v>
      </c>
    </row>
    <row r="382" spans="1:10" hidden="1">
      <c r="A382" s="2" t="s">
        <v>2528</v>
      </c>
      <c r="B382" s="7">
        <v>999</v>
      </c>
      <c r="C382" s="9">
        <v>2399</v>
      </c>
      <c r="D382" s="1">
        <v>0.57999999999999996</v>
      </c>
      <c r="E382" s="12">
        <v>4.5999999999999996</v>
      </c>
      <c r="F382" s="11">
        <v>3664</v>
      </c>
      <c r="G382" s="2" t="s">
        <v>648</v>
      </c>
      <c r="H382" s="7">
        <f>C382-B382</f>
        <v>1400</v>
      </c>
      <c r="I382" s="7">
        <f>B382*F382</f>
        <v>3660336</v>
      </c>
      <c r="J382" s="2" t="str">
        <f>IF(E382&gt;= 4,"high rated","need_improvement")</f>
        <v>high rated</v>
      </c>
    </row>
    <row r="383" spans="1:10" hidden="1">
      <c r="A383" s="2" t="s">
        <v>2532</v>
      </c>
      <c r="B383" s="7">
        <v>999</v>
      </c>
      <c r="C383" s="9">
        <v>2100</v>
      </c>
      <c r="D383" s="1">
        <v>0.52</v>
      </c>
      <c r="E383" s="12">
        <v>4.5</v>
      </c>
      <c r="F383" s="11">
        <v>5492</v>
      </c>
      <c r="G383" s="2" t="s">
        <v>685</v>
      </c>
      <c r="H383" s="7">
        <f>C383-B383</f>
        <v>1101</v>
      </c>
      <c r="I383" s="7">
        <f>B383*F383</f>
        <v>5486508</v>
      </c>
      <c r="J383" s="2" t="str">
        <f>IF(E383&gt;= 4,"high rated","need_improvement")</f>
        <v>high rated</v>
      </c>
    </row>
    <row r="384" spans="1:10" hidden="1">
      <c r="A384" s="2" t="s">
        <v>2535</v>
      </c>
      <c r="B384" s="7">
        <v>999</v>
      </c>
      <c r="C384" s="9">
        <v>1699</v>
      </c>
      <c r="D384" s="1">
        <v>0.41</v>
      </c>
      <c r="E384" s="12">
        <v>4.4000000000000004</v>
      </c>
      <c r="F384" s="11">
        <v>7318</v>
      </c>
      <c r="G384" s="2" t="s">
        <v>895</v>
      </c>
      <c r="H384" s="7">
        <f>C384-B384</f>
        <v>700</v>
      </c>
      <c r="I384" s="7">
        <f>B384*F384</f>
        <v>7310682</v>
      </c>
      <c r="J384" s="2" t="str">
        <f>IF(E384&gt;= 4,"high rated","need_improvement")</f>
        <v>high rated</v>
      </c>
    </row>
    <row r="385" spans="1:10" hidden="1">
      <c r="A385" s="2" t="s">
        <v>321</v>
      </c>
      <c r="B385" s="7">
        <v>999</v>
      </c>
      <c r="C385" s="9">
        <v>1599</v>
      </c>
      <c r="D385" s="1">
        <v>0.38</v>
      </c>
      <c r="E385" s="12">
        <v>4</v>
      </c>
      <c r="F385" s="11">
        <v>7222</v>
      </c>
      <c r="G385" s="2" t="s">
        <v>1771</v>
      </c>
      <c r="H385" s="7">
        <f>C385-B385</f>
        <v>600</v>
      </c>
      <c r="I385" s="7">
        <f>B385*F385</f>
        <v>7214778</v>
      </c>
      <c r="J385" s="2" t="str">
        <f>IF(E385&gt;= 4,"high rated","need_improvement")</f>
        <v>high rated</v>
      </c>
    </row>
    <row r="386" spans="1:10" hidden="1">
      <c r="A386" s="2" t="s">
        <v>2538</v>
      </c>
      <c r="B386" s="7">
        <v>999</v>
      </c>
      <c r="C386" s="9">
        <v>1599</v>
      </c>
      <c r="D386" s="1">
        <v>0.38</v>
      </c>
      <c r="E386" s="12">
        <v>4</v>
      </c>
      <c r="F386" s="11">
        <v>7222</v>
      </c>
      <c r="G386" s="2" t="s">
        <v>1873</v>
      </c>
      <c r="H386" s="7">
        <f>C386-B386</f>
        <v>600</v>
      </c>
      <c r="I386" s="7">
        <f>B386*F386</f>
        <v>7214778</v>
      </c>
      <c r="J386" s="2" t="str">
        <f>IF(E386&gt;= 4,"high rated","need_improvement")</f>
        <v>high rated</v>
      </c>
    </row>
    <row r="387" spans="1:10" hidden="1">
      <c r="A387" s="2" t="s">
        <v>2541</v>
      </c>
      <c r="B387" s="7">
        <v>999</v>
      </c>
      <c r="C387" s="9">
        <v>2899</v>
      </c>
      <c r="D387" s="1">
        <v>0.66</v>
      </c>
      <c r="E387" s="12">
        <v>4.5999999999999996</v>
      </c>
      <c r="F387" s="11">
        <v>26603</v>
      </c>
      <c r="G387" s="2" t="s">
        <v>1884</v>
      </c>
      <c r="H387" s="7">
        <f>C387-B387</f>
        <v>1900</v>
      </c>
      <c r="I387" s="7">
        <f>B387*F387</f>
        <v>26576397</v>
      </c>
      <c r="J387" s="2" t="str">
        <f>IF(E387&gt;= 4,"high rated","need_improvement")</f>
        <v>high rated</v>
      </c>
    </row>
    <row r="388" spans="1:10" hidden="1">
      <c r="A388" s="2" t="s">
        <v>2545</v>
      </c>
      <c r="B388" s="7">
        <v>999</v>
      </c>
      <c r="C388" s="9">
        <v>1999</v>
      </c>
      <c r="D388" s="1">
        <v>0.5</v>
      </c>
      <c r="E388" s="12">
        <v>4.3</v>
      </c>
      <c r="F388" s="11">
        <v>1777</v>
      </c>
      <c r="G388" s="2" t="s">
        <v>1896</v>
      </c>
      <c r="H388" s="7">
        <f>C388-B388</f>
        <v>1000</v>
      </c>
      <c r="I388" s="7">
        <f>B388*F388</f>
        <v>1775223</v>
      </c>
      <c r="J388" s="2" t="str">
        <f>IF(E388&gt;= 4,"high rated","need_improvement")</f>
        <v>high rated</v>
      </c>
    </row>
    <row r="389" spans="1:10" hidden="1">
      <c r="A389" s="2" t="s">
        <v>2549</v>
      </c>
      <c r="B389" s="7">
        <v>999</v>
      </c>
      <c r="C389" s="9">
        <v>2899</v>
      </c>
      <c r="D389" s="1">
        <v>0.66</v>
      </c>
      <c r="E389" s="12">
        <v>4.7</v>
      </c>
      <c r="F389" s="11">
        <v>7779</v>
      </c>
      <c r="G389" s="2" t="s">
        <v>1924</v>
      </c>
      <c r="H389" s="7">
        <f>C389-B389</f>
        <v>1900</v>
      </c>
      <c r="I389" s="7">
        <f>B389*F389</f>
        <v>7771221</v>
      </c>
      <c r="J389" s="2" t="str">
        <f>IF(E389&gt;= 4,"high rated","need_improvement")</f>
        <v>high rated</v>
      </c>
    </row>
    <row r="390" spans="1:10" hidden="1">
      <c r="A390" s="2" t="s">
        <v>2552</v>
      </c>
      <c r="B390" s="7">
        <v>999</v>
      </c>
      <c r="C390" s="9">
        <v>2899</v>
      </c>
      <c r="D390" s="1">
        <v>0.66</v>
      </c>
      <c r="E390" s="12">
        <v>4.5999999999999996</v>
      </c>
      <c r="F390" s="11">
        <v>6129</v>
      </c>
      <c r="G390" s="2" t="s">
        <v>1956</v>
      </c>
      <c r="H390" s="7">
        <f>C390-B390</f>
        <v>1900</v>
      </c>
      <c r="I390" s="7">
        <f>B390*F390</f>
        <v>6122871</v>
      </c>
      <c r="J390" s="2" t="str">
        <f>IF(E390&gt;= 4,"high rated","need_improvement")</f>
        <v>high rated</v>
      </c>
    </row>
    <row r="391" spans="1:10" hidden="1">
      <c r="A391" s="2" t="s">
        <v>2558</v>
      </c>
      <c r="B391" s="7">
        <v>999</v>
      </c>
      <c r="C391" s="9">
        <v>4499</v>
      </c>
      <c r="D391" s="1">
        <v>0.78</v>
      </c>
      <c r="E391" s="12">
        <v>3.8</v>
      </c>
      <c r="F391" s="11">
        <v>3390</v>
      </c>
      <c r="G391" s="2" t="s">
        <v>2652</v>
      </c>
      <c r="H391" s="7">
        <f>C391-B391</f>
        <v>3500</v>
      </c>
      <c r="I391" s="7">
        <f>B391*F391</f>
        <v>3386610</v>
      </c>
      <c r="J391" s="2" t="str">
        <f>IF(E391&gt;= 4,"high rated","need_improvement")</f>
        <v>need_improvement</v>
      </c>
    </row>
    <row r="392" spans="1:10" hidden="1">
      <c r="A392" s="2" t="s">
        <v>2560</v>
      </c>
      <c r="B392" s="7">
        <v>999</v>
      </c>
      <c r="C392" s="9">
        <v>2499</v>
      </c>
      <c r="D392" s="1">
        <v>0.6</v>
      </c>
      <c r="E392" s="12">
        <v>4.3</v>
      </c>
      <c r="F392" s="11">
        <v>1690</v>
      </c>
      <c r="G392" s="2" t="s">
        <v>3099</v>
      </c>
      <c r="H392" s="7">
        <f>C392-B392</f>
        <v>1500</v>
      </c>
      <c r="I392" s="7">
        <f>B392*F392</f>
        <v>1688310</v>
      </c>
      <c r="J392" s="2" t="str">
        <f>IF(E392&gt;= 4,"high rated","need_improvement")</f>
        <v>high rated</v>
      </c>
    </row>
    <row r="393" spans="1:10" hidden="1">
      <c r="A393" s="2" t="s">
        <v>2567</v>
      </c>
      <c r="B393" s="7">
        <v>999</v>
      </c>
      <c r="C393" s="9">
        <v>1999</v>
      </c>
      <c r="D393" s="1">
        <v>0.5</v>
      </c>
      <c r="E393" s="12">
        <v>4.2</v>
      </c>
      <c r="F393" s="11">
        <v>27441</v>
      </c>
      <c r="G393" s="2" t="s">
        <v>3217</v>
      </c>
      <c r="H393" s="7">
        <f>C393-B393</f>
        <v>1000</v>
      </c>
      <c r="I393" s="7">
        <f>B393*F393</f>
        <v>27413559</v>
      </c>
      <c r="J393" s="2" t="str">
        <f>IF(E393&gt;= 4,"high rated","need_improvement")</f>
        <v>high rated</v>
      </c>
    </row>
    <row r="394" spans="1:10" hidden="1">
      <c r="A394" s="2" t="s">
        <v>2573</v>
      </c>
      <c r="B394" s="7">
        <v>999</v>
      </c>
      <c r="C394" s="9">
        <v>2490</v>
      </c>
      <c r="D394" s="1">
        <v>0.6</v>
      </c>
      <c r="E394" s="12">
        <v>4.0999999999999996</v>
      </c>
      <c r="F394" s="11">
        <v>18331</v>
      </c>
      <c r="G394" s="2" t="s">
        <v>3255</v>
      </c>
      <c r="H394" s="7">
        <f>C394-B394</f>
        <v>1491</v>
      </c>
      <c r="I394" s="7">
        <f>B394*F394</f>
        <v>18312669</v>
      </c>
      <c r="J394" s="2" t="str">
        <f>IF(E394&gt;= 4,"high rated","need_improvement")</f>
        <v>high rated</v>
      </c>
    </row>
    <row r="395" spans="1:10" hidden="1">
      <c r="A395" s="2" t="s">
        <v>326</v>
      </c>
      <c r="B395" s="7">
        <v>999</v>
      </c>
      <c r="C395" s="9">
        <v>1599</v>
      </c>
      <c r="D395" s="1">
        <v>0.38</v>
      </c>
      <c r="E395" s="12">
        <v>4.3</v>
      </c>
      <c r="F395" s="11">
        <v>12093</v>
      </c>
      <c r="G395" s="2" t="s">
        <v>3508</v>
      </c>
      <c r="H395" s="7">
        <f>C395-B395</f>
        <v>600</v>
      </c>
      <c r="I395" s="7">
        <f>B395*F395</f>
        <v>12080907</v>
      </c>
      <c r="J395" s="2" t="str">
        <f>IF(E395&gt;= 4,"high rated","need_improvement")</f>
        <v>high rated</v>
      </c>
    </row>
    <row r="396" spans="1:10" hidden="1">
      <c r="A396" s="2" t="s">
        <v>2585</v>
      </c>
      <c r="B396" s="7">
        <v>999</v>
      </c>
      <c r="C396" s="9">
        <v>4199</v>
      </c>
      <c r="D396" s="1">
        <v>0.76</v>
      </c>
      <c r="E396" s="12">
        <v>3.5</v>
      </c>
      <c r="F396" s="11">
        <v>1913</v>
      </c>
      <c r="G396" s="2" t="s">
        <v>3589</v>
      </c>
      <c r="H396" s="7">
        <f>C396-B396</f>
        <v>3200</v>
      </c>
      <c r="I396" s="7">
        <f>B396*F396</f>
        <v>1911087</v>
      </c>
      <c r="J396" s="2" t="str">
        <f>IF(E396&gt;= 4,"high rated","need_improvement")</f>
        <v>need_improvement</v>
      </c>
    </row>
    <row r="397" spans="1:10" hidden="1">
      <c r="A397" s="2" t="s">
        <v>2595</v>
      </c>
      <c r="B397" s="7">
        <v>999</v>
      </c>
      <c r="C397" s="9">
        <v>1995</v>
      </c>
      <c r="D397" s="1">
        <v>0.5</v>
      </c>
      <c r="E397" s="12">
        <v>4.5</v>
      </c>
      <c r="F397" s="11">
        <v>7317</v>
      </c>
      <c r="G397" s="2" t="s">
        <v>3827</v>
      </c>
      <c r="H397" s="7">
        <f>C397-B397</f>
        <v>996</v>
      </c>
      <c r="I397" s="7">
        <f>B397*F397</f>
        <v>7309683</v>
      </c>
      <c r="J397" s="2" t="str">
        <f>IF(E397&gt;= 4,"high rated","need_improvement")</f>
        <v>high rated</v>
      </c>
    </row>
    <row r="398" spans="1:10" hidden="1">
      <c r="A398" s="2" t="s">
        <v>2598</v>
      </c>
      <c r="B398" s="7">
        <v>999</v>
      </c>
      <c r="C398" s="9">
        <v>2000</v>
      </c>
      <c r="D398" s="1">
        <v>0.5</v>
      </c>
      <c r="E398" s="12">
        <v>3.8</v>
      </c>
      <c r="F398" s="11">
        <v>1163</v>
      </c>
      <c r="G398" s="2" t="s">
        <v>4220</v>
      </c>
      <c r="H398" s="7">
        <f>C398-B398</f>
        <v>1001</v>
      </c>
      <c r="I398" s="7">
        <f>B398*F398</f>
        <v>1161837</v>
      </c>
      <c r="J398" s="2" t="str">
        <f>IF(E398&gt;= 4,"high rated","need_improvement")</f>
        <v>need_improvement</v>
      </c>
    </row>
    <row r="399" spans="1:10" hidden="1">
      <c r="A399" s="2" t="s">
        <v>2508</v>
      </c>
      <c r="B399" s="7">
        <v>970</v>
      </c>
      <c r="C399" s="9">
        <v>1799</v>
      </c>
      <c r="D399" s="1">
        <v>0.46</v>
      </c>
      <c r="E399" s="12">
        <v>4.5</v>
      </c>
      <c r="F399" s="2">
        <v>815</v>
      </c>
      <c r="G399" s="2" t="s">
        <v>1953</v>
      </c>
      <c r="H399" s="7">
        <f>C399-B399</f>
        <v>829</v>
      </c>
      <c r="I399" s="7">
        <f>B399*F399</f>
        <v>790550</v>
      </c>
      <c r="J399" s="2" t="str">
        <f>IF(E399&gt;= 4,"high rated","need_improvement")</f>
        <v>high rated</v>
      </c>
    </row>
    <row r="400" spans="1:10" hidden="1">
      <c r="A400" s="2" t="s">
        <v>2513</v>
      </c>
      <c r="B400" s="7">
        <v>970</v>
      </c>
      <c r="C400" s="9">
        <v>1999</v>
      </c>
      <c r="D400" s="1">
        <v>0.51</v>
      </c>
      <c r="E400" s="12">
        <v>4.4000000000000004</v>
      </c>
      <c r="F400" s="2">
        <v>184</v>
      </c>
      <c r="G400" s="2" t="s">
        <v>2073</v>
      </c>
      <c r="H400" s="7">
        <f>C400-B400</f>
        <v>1029</v>
      </c>
      <c r="I400" s="7">
        <f>B400*F400</f>
        <v>178480</v>
      </c>
      <c r="J400" s="2" t="str">
        <f>IF(E400&gt;= 4,"high rated","need_improvement")</f>
        <v>high rated</v>
      </c>
    </row>
    <row r="401" spans="1:10" hidden="1">
      <c r="A401" s="2" t="s">
        <v>2516</v>
      </c>
      <c r="B401" s="7">
        <v>970</v>
      </c>
      <c r="C401" s="9">
        <v>1799</v>
      </c>
      <c r="D401" s="1">
        <v>0.46</v>
      </c>
      <c r="E401" s="12">
        <v>4.5</v>
      </c>
      <c r="F401" s="2">
        <v>815</v>
      </c>
      <c r="G401" s="2" t="s">
        <v>2839</v>
      </c>
      <c r="H401" s="7">
        <f>C401-B401</f>
        <v>829</v>
      </c>
      <c r="I401" s="7">
        <f>B401*F401</f>
        <v>790550</v>
      </c>
      <c r="J401" s="2" t="str">
        <f>IF(E401&gt;= 4,"high rated","need_improvement")</f>
        <v>high rated</v>
      </c>
    </row>
    <row r="402" spans="1:10" hidden="1">
      <c r="A402" s="2" t="s">
        <v>2519</v>
      </c>
      <c r="B402" s="7">
        <v>970</v>
      </c>
      <c r="C402" s="9">
        <v>1999</v>
      </c>
      <c r="D402" s="1">
        <v>0.51</v>
      </c>
      <c r="E402" s="12">
        <v>4.4000000000000004</v>
      </c>
      <c r="F402" s="2">
        <v>184</v>
      </c>
      <c r="G402" s="2" t="s">
        <v>3165</v>
      </c>
      <c r="H402" s="7">
        <f>C402-B402</f>
        <v>1029</v>
      </c>
      <c r="I402" s="7">
        <f>B402*F402</f>
        <v>178480</v>
      </c>
      <c r="J402" s="2" t="str">
        <f>IF(E402&gt;= 4,"high rated","need_improvement")</f>
        <v>high rated</v>
      </c>
    </row>
    <row r="403" spans="1:10" hidden="1">
      <c r="A403" s="2" t="s">
        <v>2522</v>
      </c>
      <c r="B403" s="7">
        <v>970</v>
      </c>
      <c r="C403" s="9">
        <v>1999</v>
      </c>
      <c r="D403" s="1">
        <v>0.51</v>
      </c>
      <c r="E403" s="12">
        <v>4.2</v>
      </c>
      <c r="F403" s="2">
        <v>462</v>
      </c>
      <c r="G403" s="2" t="s">
        <v>3440</v>
      </c>
      <c r="H403" s="7">
        <f>C403-B403</f>
        <v>1029</v>
      </c>
      <c r="I403" s="7">
        <f>B403*F403</f>
        <v>448140</v>
      </c>
      <c r="J403" s="2" t="str">
        <f>IF(E403&gt;= 4,"high rated","need_improvement")</f>
        <v>high rated</v>
      </c>
    </row>
    <row r="404" spans="1:10" hidden="1">
      <c r="A404" s="2" t="s">
        <v>2505</v>
      </c>
      <c r="B404" s="7">
        <v>959</v>
      </c>
      <c r="C404" s="9">
        <v>1800</v>
      </c>
      <c r="D404" s="1">
        <v>0.47</v>
      </c>
      <c r="E404" s="12">
        <v>4.4000000000000004</v>
      </c>
      <c r="F404" s="11">
        <v>67259</v>
      </c>
      <c r="G404" s="2" t="s">
        <v>1547</v>
      </c>
      <c r="H404" s="7">
        <f>C404-B404</f>
        <v>841</v>
      </c>
      <c r="I404" s="7">
        <f>B404*F404</f>
        <v>64501381</v>
      </c>
      <c r="J404" s="2" t="str">
        <f>IF(E404&gt;= 4,"high rated","need_improvement")</f>
        <v>high rated</v>
      </c>
    </row>
    <row r="405" spans="1:10" hidden="1">
      <c r="A405" s="2" t="s">
        <v>2491</v>
      </c>
      <c r="B405" s="7">
        <v>949</v>
      </c>
      <c r="C405" s="9">
        <v>1999</v>
      </c>
      <c r="D405" s="1">
        <v>0.53</v>
      </c>
      <c r="E405" s="12">
        <v>4.4000000000000004</v>
      </c>
      <c r="F405" s="11">
        <v>13552</v>
      </c>
      <c r="G405" s="2" t="s">
        <v>829</v>
      </c>
      <c r="H405" s="7">
        <f>C405-B405</f>
        <v>1050</v>
      </c>
      <c r="I405" s="7">
        <f>B405*F405</f>
        <v>12860848</v>
      </c>
      <c r="J405" s="2" t="str">
        <f>IF(E405&gt;= 4,"high rated","need_improvement")</f>
        <v>high rated</v>
      </c>
    </row>
    <row r="406" spans="1:10" hidden="1">
      <c r="A406" s="2" t="s">
        <v>2498</v>
      </c>
      <c r="B406" s="7">
        <v>949</v>
      </c>
      <c r="C406" s="9">
        <v>1999</v>
      </c>
      <c r="D406" s="1">
        <v>0.53</v>
      </c>
      <c r="E406" s="12">
        <v>4.4000000000000004</v>
      </c>
      <c r="F406" s="11">
        <v>13552</v>
      </c>
      <c r="G406" s="2" t="s">
        <v>839</v>
      </c>
      <c r="H406" s="7">
        <f>C406-B406</f>
        <v>1050</v>
      </c>
      <c r="I406" s="7">
        <f>B406*F406</f>
        <v>12860848</v>
      </c>
      <c r="J406" s="2" t="str">
        <f>IF(E406&gt;= 4,"high rated","need_improvement")</f>
        <v>high rated</v>
      </c>
    </row>
    <row r="407" spans="1:10" hidden="1">
      <c r="A407" s="2" t="s">
        <v>315</v>
      </c>
      <c r="B407" s="7">
        <v>949</v>
      </c>
      <c r="C407" s="9">
        <v>999</v>
      </c>
      <c r="D407" s="1">
        <v>0.05</v>
      </c>
      <c r="E407" s="12">
        <v>4.2</v>
      </c>
      <c r="F407" s="11">
        <v>31539</v>
      </c>
      <c r="G407" s="2" t="s">
        <v>2136</v>
      </c>
      <c r="H407" s="7">
        <f>C407-B407</f>
        <v>50</v>
      </c>
      <c r="I407" s="7">
        <f>B407*F407</f>
        <v>29930511</v>
      </c>
      <c r="J407" s="2" t="str">
        <f>IF(E407&gt;= 4,"high rated","need_improvement")</f>
        <v>high rated</v>
      </c>
    </row>
    <row r="408" spans="1:10" hidden="1">
      <c r="A408" s="2" t="s">
        <v>2502</v>
      </c>
      <c r="B408" s="7">
        <v>949</v>
      </c>
      <c r="C408" s="9">
        <v>2000</v>
      </c>
      <c r="D408" s="1">
        <v>0.53</v>
      </c>
      <c r="E408" s="12">
        <v>3.9</v>
      </c>
      <c r="F408" s="11">
        <v>14969</v>
      </c>
      <c r="G408" s="2" t="s">
        <v>3019</v>
      </c>
      <c r="H408" s="7">
        <f>C408-B408</f>
        <v>1051</v>
      </c>
      <c r="I408" s="7">
        <f>B408*F408</f>
        <v>14205581</v>
      </c>
      <c r="J408" s="2" t="str">
        <f>IF(E408&gt;= 4,"high rated","need_improvement")</f>
        <v>need_improvement</v>
      </c>
    </row>
    <row r="409" spans="1:10" hidden="1">
      <c r="A409" s="2" t="s">
        <v>2485</v>
      </c>
      <c r="B409" s="7">
        <v>917</v>
      </c>
      <c r="C409" s="9">
        <v>2299</v>
      </c>
      <c r="D409" s="1">
        <v>0.6</v>
      </c>
      <c r="E409" s="12">
        <v>4.2</v>
      </c>
      <c r="F409" s="11">
        <v>3300</v>
      </c>
      <c r="G409" s="2" t="s">
        <v>1215</v>
      </c>
      <c r="H409" s="7">
        <f>C409-B409</f>
        <v>1382</v>
      </c>
      <c r="I409" s="7">
        <f>B409*F409</f>
        <v>3026100</v>
      </c>
      <c r="J409" s="2" t="str">
        <f>IF(E409&gt;= 4,"high rated","need_improvement")</f>
        <v>high rated</v>
      </c>
    </row>
    <row r="410" spans="1:10" hidden="1">
      <c r="A410" s="2" t="s">
        <v>2478</v>
      </c>
      <c r="B410" s="7">
        <v>900</v>
      </c>
      <c r="C410" s="9">
        <v>2499</v>
      </c>
      <c r="D410" s="1">
        <v>0.64</v>
      </c>
      <c r="E410" s="12">
        <v>4</v>
      </c>
      <c r="F410" s="11">
        <v>36384</v>
      </c>
      <c r="G410" s="2" t="s">
        <v>3627</v>
      </c>
      <c r="H410" s="7">
        <f>C410-B410</f>
        <v>1599</v>
      </c>
      <c r="I410" s="7">
        <f>B410*F410</f>
        <v>32745600</v>
      </c>
      <c r="J410" s="2" t="str">
        <f>IF(E410&gt;= 4,"high rated","need_improvement")</f>
        <v>high rated</v>
      </c>
    </row>
    <row r="411" spans="1:10" hidden="1">
      <c r="A411" s="2" t="s">
        <v>2451</v>
      </c>
      <c r="B411" s="7">
        <v>899</v>
      </c>
      <c r="C411" s="9">
        <v>1900</v>
      </c>
      <c r="D411" s="1">
        <v>0.53</v>
      </c>
      <c r="E411" s="12">
        <v>4.4000000000000004</v>
      </c>
      <c r="F411" s="11">
        <v>13552</v>
      </c>
      <c r="G411" s="2" t="s">
        <v>2119</v>
      </c>
      <c r="H411" s="7">
        <f>C411-B411</f>
        <v>1001</v>
      </c>
      <c r="I411" s="7">
        <f>B411*F411</f>
        <v>12183248</v>
      </c>
      <c r="J411" s="2" t="str">
        <f>IF(E411&gt;= 4,"high rated","need_improvement")</f>
        <v>high rated</v>
      </c>
    </row>
    <row r="412" spans="1:10" hidden="1">
      <c r="A412" s="2" t="s">
        <v>2454</v>
      </c>
      <c r="B412" s="7">
        <v>899</v>
      </c>
      <c r="C412" s="9">
        <v>3499</v>
      </c>
      <c r="D412" s="1">
        <v>0.74</v>
      </c>
      <c r="E412" s="12">
        <v>3</v>
      </c>
      <c r="F412" s="2">
        <v>681</v>
      </c>
      <c r="G412" s="2" t="s">
        <v>2237</v>
      </c>
      <c r="H412" s="7">
        <f>C412-B412</f>
        <v>2600</v>
      </c>
      <c r="I412" s="7">
        <f>B412*F412</f>
        <v>612219</v>
      </c>
      <c r="J412" s="2" t="str">
        <f>IF(E412&gt;= 4,"high rated","need_improvement")</f>
        <v>need_improvement</v>
      </c>
    </row>
    <row r="413" spans="1:10" hidden="1">
      <c r="A413" s="2" t="s">
        <v>312</v>
      </c>
      <c r="B413" s="7">
        <v>899</v>
      </c>
      <c r="C413" s="9">
        <v>1999</v>
      </c>
      <c r="D413" s="1">
        <v>0.55000000000000004</v>
      </c>
      <c r="E413" s="12">
        <v>4.0999999999999996</v>
      </c>
      <c r="F413" s="11">
        <v>30469</v>
      </c>
      <c r="G413" s="2" t="s">
        <v>3040</v>
      </c>
      <c r="H413" s="7">
        <f>C413-B413</f>
        <v>1100</v>
      </c>
      <c r="I413" s="7">
        <f>B413*F413</f>
        <v>27391631</v>
      </c>
      <c r="J413" s="2" t="str">
        <f>IF(E413&gt;= 4,"high rated","need_improvement")</f>
        <v>high rated</v>
      </c>
    </row>
    <row r="414" spans="1:10" hidden="1">
      <c r="A414" s="2" t="s">
        <v>2457</v>
      </c>
      <c r="B414" s="7">
        <v>899</v>
      </c>
      <c r="C414" s="9">
        <v>1499</v>
      </c>
      <c r="D414" s="1">
        <v>0.4</v>
      </c>
      <c r="E414" s="12">
        <v>4.2</v>
      </c>
      <c r="F414" s="11">
        <v>23174</v>
      </c>
      <c r="G414" s="2" t="s">
        <v>3225</v>
      </c>
      <c r="H414" s="7">
        <f>C414-B414</f>
        <v>600</v>
      </c>
      <c r="I414" s="7">
        <f>B414*F414</f>
        <v>20833426</v>
      </c>
      <c r="J414" s="2" t="str">
        <f>IF(E414&gt;= 4,"high rated","need_improvement")</f>
        <v>high rated</v>
      </c>
    </row>
    <row r="415" spans="1:10" hidden="1">
      <c r="A415" s="2" t="s">
        <v>2460</v>
      </c>
      <c r="B415" s="7">
        <v>899</v>
      </c>
      <c r="C415" s="9">
        <v>1900</v>
      </c>
      <c r="D415" s="1">
        <v>0.53</v>
      </c>
      <c r="E415" s="12">
        <v>4.4000000000000004</v>
      </c>
      <c r="F415" s="11">
        <v>13552</v>
      </c>
      <c r="G415" s="2" t="s">
        <v>3390</v>
      </c>
      <c r="H415" s="7">
        <f>C415-B415</f>
        <v>1001</v>
      </c>
      <c r="I415" s="7">
        <f>B415*F415</f>
        <v>12183248</v>
      </c>
      <c r="J415" s="2" t="str">
        <f>IF(E415&gt;= 4,"high rated","need_improvement")</f>
        <v>high rated</v>
      </c>
    </row>
    <row r="416" spans="1:10" hidden="1">
      <c r="A416" s="2" t="s">
        <v>2463</v>
      </c>
      <c r="B416" s="7">
        <v>899</v>
      </c>
      <c r="C416" s="9">
        <v>1800</v>
      </c>
      <c r="D416" s="1">
        <v>0.5</v>
      </c>
      <c r="E416" s="12">
        <v>4.0999999999999996</v>
      </c>
      <c r="F416" s="11">
        <v>22375</v>
      </c>
      <c r="G416" s="2" t="s">
        <v>3527</v>
      </c>
      <c r="H416" s="7">
        <f>C416-B416</f>
        <v>901</v>
      </c>
      <c r="I416" s="7">
        <f>B416*F416</f>
        <v>20115125</v>
      </c>
      <c r="J416" s="2" t="str">
        <f>IF(E416&gt;= 4,"high rated","need_improvement")</f>
        <v>high rated</v>
      </c>
    </row>
    <row r="417" spans="1:10" hidden="1">
      <c r="A417" s="2" t="s">
        <v>2466</v>
      </c>
      <c r="B417" s="7">
        <v>899</v>
      </c>
      <c r="C417" s="9">
        <v>1199</v>
      </c>
      <c r="D417" s="1">
        <v>0.25</v>
      </c>
      <c r="E417" s="12">
        <v>3.8</v>
      </c>
      <c r="F417" s="11">
        <v>10751</v>
      </c>
      <c r="G417" s="2" t="s">
        <v>3619</v>
      </c>
      <c r="H417" s="7">
        <f>C417-B417</f>
        <v>300</v>
      </c>
      <c r="I417" s="7">
        <f>B417*F417</f>
        <v>9665149</v>
      </c>
      <c r="J417" s="2" t="str">
        <f>IF(E417&gt;= 4,"high rated","need_improvement")</f>
        <v>need_improvement</v>
      </c>
    </row>
    <row r="418" spans="1:10" hidden="1">
      <c r="A418" s="2" t="s">
        <v>2469</v>
      </c>
      <c r="B418" s="7">
        <v>899</v>
      </c>
      <c r="C418" s="9">
        <v>1999</v>
      </c>
      <c r="D418" s="1">
        <v>0.55000000000000004</v>
      </c>
      <c r="E418" s="12">
        <v>4.4000000000000004</v>
      </c>
      <c r="F418" s="11">
        <v>1667</v>
      </c>
      <c r="G418" s="2" t="s">
        <v>3994</v>
      </c>
      <c r="H418" s="7">
        <f>C418-B418</f>
        <v>1100</v>
      </c>
      <c r="I418" s="7">
        <f>B418*F418</f>
        <v>1498633</v>
      </c>
      <c r="J418" s="2" t="str">
        <f>IF(E418&gt;= 4,"high rated","need_improvement")</f>
        <v>high rated</v>
      </c>
    </row>
    <row r="419" spans="1:10" hidden="1">
      <c r="A419" s="2" t="s">
        <v>2475</v>
      </c>
      <c r="B419" s="7">
        <v>899</v>
      </c>
      <c r="C419" s="9">
        <v>2000</v>
      </c>
      <c r="D419" s="1">
        <v>0.55000000000000004</v>
      </c>
      <c r="E419" s="12">
        <v>3.6</v>
      </c>
      <c r="F419" s="2">
        <v>291</v>
      </c>
      <c r="G419" s="2" t="s">
        <v>4333</v>
      </c>
      <c r="H419" s="7">
        <f>C419-B419</f>
        <v>1101</v>
      </c>
      <c r="I419" s="7">
        <f>B419*F419</f>
        <v>261609</v>
      </c>
      <c r="J419" s="2" t="str">
        <f>IF(E419&gt;= 4,"high rated","need_improvement")</f>
        <v>need_improvement</v>
      </c>
    </row>
    <row r="420" spans="1:10" hidden="1">
      <c r="A420" s="2" t="s">
        <v>2448</v>
      </c>
      <c r="B420" s="7">
        <v>893</v>
      </c>
      <c r="C420" s="9">
        <v>1052</v>
      </c>
      <c r="D420" s="1">
        <v>0.15</v>
      </c>
      <c r="E420" s="12">
        <v>4.3</v>
      </c>
      <c r="F420" s="2">
        <v>106</v>
      </c>
      <c r="G420" s="2" t="s">
        <v>1344</v>
      </c>
      <c r="H420" s="7">
        <f>C420-B420</f>
        <v>159</v>
      </c>
      <c r="I420" s="7">
        <f>B420*F420</f>
        <v>94658</v>
      </c>
      <c r="J420" s="2" t="str">
        <f>IF(E420&gt;= 4,"high rated","need_improvement")</f>
        <v>high rated</v>
      </c>
    </row>
    <row r="421" spans="1:10" hidden="1">
      <c r="A421" s="2" t="s">
        <v>2441</v>
      </c>
      <c r="B421" s="7">
        <v>889</v>
      </c>
      <c r="C421" s="9">
        <v>2500</v>
      </c>
      <c r="D421" s="1">
        <v>0.64</v>
      </c>
      <c r="E421" s="12">
        <v>4.3</v>
      </c>
      <c r="F421" s="11">
        <v>55747</v>
      </c>
      <c r="G421" s="2" t="s">
        <v>2618</v>
      </c>
      <c r="H421" s="7">
        <f>C421-B421</f>
        <v>1611</v>
      </c>
      <c r="I421" s="7">
        <f>B421*F421</f>
        <v>49559083</v>
      </c>
      <c r="J421" s="2" t="str">
        <f>IF(E421&gt;= 4,"high rated","need_improvement")</f>
        <v>high rated</v>
      </c>
    </row>
    <row r="422" spans="1:10" hidden="1">
      <c r="A422" s="2" t="s">
        <v>2445</v>
      </c>
      <c r="B422" s="7">
        <v>889</v>
      </c>
      <c r="C422" s="9">
        <v>1999</v>
      </c>
      <c r="D422" s="1">
        <v>0.56000000000000005</v>
      </c>
      <c r="E422" s="12">
        <v>4.2</v>
      </c>
      <c r="F422" s="11">
        <v>2284</v>
      </c>
      <c r="G422" s="2" t="s">
        <v>3784</v>
      </c>
      <c r="H422" s="7">
        <f>C422-B422</f>
        <v>1110</v>
      </c>
      <c r="I422" s="7">
        <f>B422*F422</f>
        <v>2030476</v>
      </c>
      <c r="J422" s="2" t="str">
        <f>IF(E422&gt;= 4,"high rated","need_improvement")</f>
        <v>high rated</v>
      </c>
    </row>
    <row r="423" spans="1:10" hidden="1">
      <c r="A423" s="2" t="s">
        <v>2438</v>
      </c>
      <c r="B423" s="7">
        <v>879</v>
      </c>
      <c r="C423" s="9">
        <v>1109</v>
      </c>
      <c r="D423" s="1">
        <v>0.21</v>
      </c>
      <c r="E423" s="12">
        <v>4.4000000000000004</v>
      </c>
      <c r="F423" s="11">
        <v>31599</v>
      </c>
      <c r="G423" s="2" t="s">
        <v>3377</v>
      </c>
      <c r="H423" s="7">
        <f>C423-B423</f>
        <v>230</v>
      </c>
      <c r="I423" s="7">
        <f>B423*F423</f>
        <v>27775521</v>
      </c>
      <c r="J423" s="2" t="str">
        <f>IF(E423&gt;= 4,"high rated","need_improvement")</f>
        <v>high rated</v>
      </c>
    </row>
    <row r="424" spans="1:10" hidden="1">
      <c r="A424" s="2" t="s">
        <v>2435</v>
      </c>
      <c r="B424" s="7">
        <v>873</v>
      </c>
      <c r="C424" s="9">
        <v>1699</v>
      </c>
      <c r="D424" s="1">
        <v>0.49</v>
      </c>
      <c r="E424" s="12">
        <v>4.4000000000000004</v>
      </c>
      <c r="F424" s="11">
        <v>1680</v>
      </c>
      <c r="G424" s="2" t="s">
        <v>1661</v>
      </c>
      <c r="H424" s="7">
        <f>C424-B424</f>
        <v>826</v>
      </c>
      <c r="I424" s="7">
        <f>B424*F424</f>
        <v>1466640</v>
      </c>
      <c r="J424" s="2" t="str">
        <f>IF(E424&gt;= 4,"high rated","need_improvement")</f>
        <v>high rated</v>
      </c>
    </row>
    <row r="425" spans="1:10" hidden="1">
      <c r="A425" s="2" t="s">
        <v>2412</v>
      </c>
      <c r="B425" s="7">
        <v>849</v>
      </c>
      <c r="C425" s="9">
        <v>1809</v>
      </c>
      <c r="D425" s="1">
        <v>0.53</v>
      </c>
      <c r="E425" s="12">
        <v>4.3</v>
      </c>
      <c r="F425" s="11">
        <v>6547</v>
      </c>
      <c r="G425" s="2" t="s">
        <v>493</v>
      </c>
      <c r="H425" s="7">
        <f>C425-B425</f>
        <v>960</v>
      </c>
      <c r="I425" s="7">
        <f>B425*F425</f>
        <v>5558403</v>
      </c>
      <c r="J425" s="2" t="str">
        <f>IF(E425&gt;= 4,"high rated","need_improvement")</f>
        <v>high rated</v>
      </c>
    </row>
    <row r="426" spans="1:10" hidden="1">
      <c r="A426" s="2" t="s">
        <v>2416</v>
      </c>
      <c r="B426" s="7">
        <v>849</v>
      </c>
      <c r="C426" s="9">
        <v>999</v>
      </c>
      <c r="D426" s="1">
        <v>0.15</v>
      </c>
      <c r="E426" s="12">
        <v>4.0999999999999996</v>
      </c>
      <c r="F426" s="11">
        <v>6736</v>
      </c>
      <c r="G426" s="2" t="s">
        <v>824</v>
      </c>
      <c r="H426" s="7">
        <f>C426-B426</f>
        <v>150</v>
      </c>
      <c r="I426" s="7">
        <f>B426*F426</f>
        <v>5718864</v>
      </c>
      <c r="J426" s="2" t="str">
        <f>IF(E426&gt;= 4,"high rated","need_improvement")</f>
        <v>high rated</v>
      </c>
    </row>
    <row r="427" spans="1:10" hidden="1">
      <c r="A427" s="2" t="s">
        <v>309</v>
      </c>
      <c r="B427" s="7">
        <v>849</v>
      </c>
      <c r="C427" s="9">
        <v>4999</v>
      </c>
      <c r="D427" s="1">
        <v>0.83</v>
      </c>
      <c r="E427" s="12">
        <v>4</v>
      </c>
      <c r="F427" s="11">
        <v>20457</v>
      </c>
      <c r="G427" s="2" t="s">
        <v>2983</v>
      </c>
      <c r="H427" s="7">
        <f>C427-B427</f>
        <v>4150</v>
      </c>
      <c r="I427" s="7">
        <f>B427*F427</f>
        <v>17367993</v>
      </c>
      <c r="J427" s="2" t="str">
        <f>IF(E427&gt;= 4,"high rated","need_improvement")</f>
        <v>high rated</v>
      </c>
    </row>
    <row r="428" spans="1:10" hidden="1">
      <c r="A428" s="2" t="s">
        <v>2429</v>
      </c>
      <c r="B428" s="7">
        <v>849</v>
      </c>
      <c r="C428" s="9">
        <v>1499</v>
      </c>
      <c r="D428" s="1">
        <v>0.43</v>
      </c>
      <c r="E428" s="12">
        <v>4</v>
      </c>
      <c r="F428" s="11">
        <v>7352</v>
      </c>
      <c r="G428" s="2" t="s">
        <v>3411</v>
      </c>
      <c r="H428" s="7">
        <f>C428-B428</f>
        <v>650</v>
      </c>
      <c r="I428" s="7">
        <f>B428*F428</f>
        <v>6241848</v>
      </c>
      <c r="J428" s="2" t="str">
        <f>IF(E428&gt;= 4,"high rated","need_improvement")</f>
        <v>high rated</v>
      </c>
    </row>
    <row r="429" spans="1:10" hidden="1">
      <c r="A429" s="2" t="s">
        <v>2432</v>
      </c>
      <c r="B429" s="7">
        <v>849</v>
      </c>
      <c r="C429" s="9">
        <v>2490</v>
      </c>
      <c r="D429" s="1">
        <v>0.66</v>
      </c>
      <c r="E429" s="12">
        <v>4.2</v>
      </c>
      <c r="F429" s="11">
        <v>91188</v>
      </c>
      <c r="G429" s="2" t="s">
        <v>4074</v>
      </c>
      <c r="H429" s="7">
        <f>C429-B429</f>
        <v>1641</v>
      </c>
      <c r="I429" s="7">
        <f>B429*F429</f>
        <v>77418612</v>
      </c>
      <c r="J429" s="2" t="str">
        <f>IF(E429&gt;= 4,"high rated","need_improvement")</f>
        <v>high rated</v>
      </c>
    </row>
    <row r="430" spans="1:10" hidden="1">
      <c r="A430" s="2" t="s">
        <v>2405</v>
      </c>
      <c r="B430" s="7">
        <v>848.99</v>
      </c>
      <c r="C430" s="9">
        <v>1490</v>
      </c>
      <c r="D430" s="1">
        <v>0.43</v>
      </c>
      <c r="E430" s="12">
        <v>3.9</v>
      </c>
      <c r="F430" s="2">
        <v>356</v>
      </c>
      <c r="G430" s="2" t="s">
        <v>990</v>
      </c>
      <c r="H430" s="7">
        <f>C430-B430</f>
        <v>641.01</v>
      </c>
      <c r="I430" s="7">
        <f>B430*F430</f>
        <v>302240.44</v>
      </c>
      <c r="J430" s="2" t="str">
        <f>IF(E430&gt;= 4,"high rated","need_improvement")</f>
        <v>need_improvement</v>
      </c>
    </row>
    <row r="431" spans="1:10" hidden="1">
      <c r="A431" s="2" t="s">
        <v>2402</v>
      </c>
      <c r="B431" s="7">
        <v>828</v>
      </c>
      <c r="C431" s="9">
        <v>861</v>
      </c>
      <c r="D431" s="1">
        <v>0.04</v>
      </c>
      <c r="E431" s="12">
        <v>4.2</v>
      </c>
      <c r="F431" s="11">
        <v>4567</v>
      </c>
      <c r="G431" s="2" t="s">
        <v>2821</v>
      </c>
      <c r="H431" s="7">
        <f>C431-B431</f>
        <v>33</v>
      </c>
      <c r="I431" s="7">
        <f>B431*F431</f>
        <v>3781476</v>
      </c>
      <c r="J431" s="2" t="str">
        <f>IF(E431&gt;= 4,"high rated","need_improvement")</f>
        <v>high rated</v>
      </c>
    </row>
    <row r="432" spans="1:10" hidden="1">
      <c r="A432" s="2" t="s">
        <v>2398</v>
      </c>
      <c r="B432" s="7">
        <v>809</v>
      </c>
      <c r="C432" s="9">
        <v>1545</v>
      </c>
      <c r="D432" s="1">
        <v>0.48</v>
      </c>
      <c r="E432" s="12">
        <v>3.7</v>
      </c>
      <c r="F432" s="2">
        <v>976</v>
      </c>
      <c r="G432" s="2" t="s">
        <v>4269</v>
      </c>
      <c r="H432" s="7">
        <f>C432-B432</f>
        <v>736</v>
      </c>
      <c r="I432" s="7">
        <f>B432*F432</f>
        <v>789584</v>
      </c>
      <c r="J432" s="2" t="str">
        <f>IF(E432&gt;= 4,"high rated","need_improvement")</f>
        <v>need_improvement</v>
      </c>
    </row>
    <row r="433" spans="1:10" hidden="1">
      <c r="A433" s="2" t="s">
        <v>2334</v>
      </c>
      <c r="B433" s="7">
        <v>799</v>
      </c>
      <c r="C433" s="9">
        <v>2100</v>
      </c>
      <c r="D433" s="1">
        <v>0.62</v>
      </c>
      <c r="E433" s="12">
        <v>4.3</v>
      </c>
      <c r="F433" s="11">
        <v>8188</v>
      </c>
      <c r="G433" s="2" t="s">
        <v>274</v>
      </c>
      <c r="H433" s="7">
        <f>C433-B433</f>
        <v>1301</v>
      </c>
      <c r="I433" s="7">
        <f>B433*F433</f>
        <v>6542212</v>
      </c>
      <c r="J433" s="2" t="str">
        <f>IF(E433&gt;= 4,"high rated","need_improvement")</f>
        <v>high rated</v>
      </c>
    </row>
    <row r="434" spans="1:10" hidden="1">
      <c r="A434" s="2" t="s">
        <v>2337</v>
      </c>
      <c r="B434" s="7">
        <v>799</v>
      </c>
      <c r="C434" s="9">
        <v>1700</v>
      </c>
      <c r="D434" s="1">
        <v>0.53</v>
      </c>
      <c r="E434" s="12">
        <v>4.0999999999999996</v>
      </c>
      <c r="F434" s="11">
        <v>28638</v>
      </c>
      <c r="G434" s="2" t="s">
        <v>594</v>
      </c>
      <c r="H434" s="7">
        <f>C434-B434</f>
        <v>901</v>
      </c>
      <c r="I434" s="7">
        <f>B434*F434</f>
        <v>22881762</v>
      </c>
      <c r="J434" s="2" t="str">
        <f>IF(E434&gt;= 4,"high rated","need_improvement")</f>
        <v>high rated</v>
      </c>
    </row>
    <row r="435" spans="1:10" hidden="1">
      <c r="A435" s="2" t="s">
        <v>297</v>
      </c>
      <c r="B435" s="7">
        <v>799</v>
      </c>
      <c r="C435" s="9">
        <v>1999</v>
      </c>
      <c r="D435" s="1">
        <v>0.6</v>
      </c>
      <c r="E435" s="12">
        <v>3.3</v>
      </c>
      <c r="F435" s="2">
        <v>576</v>
      </c>
      <c r="G435" s="2" t="s">
        <v>813</v>
      </c>
      <c r="H435" s="7">
        <f>C435-B435</f>
        <v>1200</v>
      </c>
      <c r="I435" s="7">
        <f>B435*F435</f>
        <v>460224</v>
      </c>
      <c r="J435" s="2" t="str">
        <f>IF(E435&gt;= 4,"high rated","need_improvement")</f>
        <v>need_improvement</v>
      </c>
    </row>
    <row r="436" spans="1:10" hidden="1">
      <c r="A436" s="2" t="s">
        <v>2341</v>
      </c>
      <c r="B436" s="7">
        <v>799</v>
      </c>
      <c r="C436" s="9">
        <v>1999</v>
      </c>
      <c r="D436" s="1">
        <v>0.6</v>
      </c>
      <c r="E436" s="12">
        <v>4.2</v>
      </c>
      <c r="F436" s="11">
        <v>8583</v>
      </c>
      <c r="G436" s="2" t="s">
        <v>962</v>
      </c>
      <c r="H436" s="7">
        <f>C436-B436</f>
        <v>1200</v>
      </c>
      <c r="I436" s="7">
        <f>B436*F436</f>
        <v>6857817</v>
      </c>
      <c r="J436" s="2" t="str">
        <f>IF(E436&gt;= 4,"high rated","need_improvement")</f>
        <v>high rated</v>
      </c>
    </row>
    <row r="437" spans="1:10" hidden="1">
      <c r="A437" s="2" t="s">
        <v>2344</v>
      </c>
      <c r="B437" s="7">
        <v>799</v>
      </c>
      <c r="C437" s="9">
        <v>1749</v>
      </c>
      <c r="D437" s="1">
        <v>0.54</v>
      </c>
      <c r="E437" s="12">
        <v>4.0999999999999996</v>
      </c>
      <c r="F437" s="11">
        <v>5626</v>
      </c>
      <c r="G437" s="2" t="s">
        <v>1027</v>
      </c>
      <c r="H437" s="7">
        <f>C437-B437</f>
        <v>950</v>
      </c>
      <c r="I437" s="7">
        <f>B437*F437</f>
        <v>4495174</v>
      </c>
      <c r="J437" s="2" t="str">
        <f>IF(E437&gt;= 4,"high rated","need_improvement")</f>
        <v>high rated</v>
      </c>
    </row>
    <row r="438" spans="1:10" hidden="1">
      <c r="A438" s="2" t="s">
        <v>2349</v>
      </c>
      <c r="B438" s="7">
        <v>799</v>
      </c>
      <c r="C438" s="9">
        <v>3990</v>
      </c>
      <c r="D438" s="1">
        <v>0.8</v>
      </c>
      <c r="E438" s="12">
        <v>3.8</v>
      </c>
      <c r="F438" s="2">
        <v>119</v>
      </c>
      <c r="G438" s="2" t="s">
        <v>2192</v>
      </c>
      <c r="H438" s="7">
        <f>C438-B438</f>
        <v>3191</v>
      </c>
      <c r="I438" s="7">
        <f>B438*F438</f>
        <v>95081</v>
      </c>
      <c r="J438" s="2" t="str">
        <f>IF(E438&gt;= 4,"high rated","need_improvement")</f>
        <v>need_improvement</v>
      </c>
    </row>
    <row r="439" spans="1:10" hidden="1">
      <c r="A439" s="2" t="s">
        <v>2352</v>
      </c>
      <c r="B439" s="7">
        <v>799</v>
      </c>
      <c r="C439" s="9">
        <v>2100</v>
      </c>
      <c r="D439" s="1">
        <v>0.62</v>
      </c>
      <c r="E439" s="12">
        <v>4.3</v>
      </c>
      <c r="F439" s="11">
        <v>8188</v>
      </c>
      <c r="G439" s="2" t="s">
        <v>2199</v>
      </c>
      <c r="H439" s="7">
        <f>C439-B439</f>
        <v>1301</v>
      </c>
      <c r="I439" s="7">
        <f>B439*F439</f>
        <v>6542212</v>
      </c>
      <c r="J439" s="2" t="str">
        <f>IF(E439&gt;= 4,"high rated","need_improvement")</f>
        <v>high rated</v>
      </c>
    </row>
    <row r="440" spans="1:10" hidden="1">
      <c r="A440" s="2" t="s">
        <v>2355</v>
      </c>
      <c r="B440" s="7">
        <v>799</v>
      </c>
      <c r="C440" s="9">
        <v>3990</v>
      </c>
      <c r="D440" s="1">
        <v>0.8</v>
      </c>
      <c r="E440" s="12">
        <v>4.3</v>
      </c>
      <c r="F440" s="11">
        <v>27139</v>
      </c>
      <c r="G440" s="2" t="s">
        <v>2543</v>
      </c>
      <c r="H440" s="7">
        <f>C440-B440</f>
        <v>3191</v>
      </c>
      <c r="I440" s="7">
        <f>B440*F440</f>
        <v>21684061</v>
      </c>
      <c r="J440" s="2" t="str">
        <f>IF(E440&gt;= 4,"high rated","need_improvement")</f>
        <v>high rated</v>
      </c>
    </row>
    <row r="441" spans="1:10" hidden="1">
      <c r="A441" s="2" t="s">
        <v>2369</v>
      </c>
      <c r="B441" s="7">
        <v>799</v>
      </c>
      <c r="C441" s="9">
        <v>1999</v>
      </c>
      <c r="D441" s="1">
        <v>0.6</v>
      </c>
      <c r="E441" s="12">
        <v>3.8</v>
      </c>
      <c r="F441" s="11">
        <v>12958</v>
      </c>
      <c r="G441" s="2" t="s">
        <v>2672</v>
      </c>
      <c r="H441" s="7">
        <f>C441-B441</f>
        <v>1200</v>
      </c>
      <c r="I441" s="7">
        <f>B441*F441</f>
        <v>10353442</v>
      </c>
      <c r="J441" s="2" t="str">
        <f>IF(E441&gt;= 4,"high rated","need_improvement")</f>
        <v>need_improvement</v>
      </c>
    </row>
    <row r="442" spans="1:10" hidden="1">
      <c r="A442" s="2" t="s">
        <v>2372</v>
      </c>
      <c r="B442" s="7">
        <v>799</v>
      </c>
      <c r="C442" s="9">
        <v>1295</v>
      </c>
      <c r="D442" s="1">
        <v>0.38</v>
      </c>
      <c r="E442" s="12">
        <v>4.4000000000000004</v>
      </c>
      <c r="F442" s="11">
        <v>34852</v>
      </c>
      <c r="G442" s="2" t="s">
        <v>2765</v>
      </c>
      <c r="H442" s="7">
        <f>C442-B442</f>
        <v>496</v>
      </c>
      <c r="I442" s="7">
        <f>B442*F442</f>
        <v>27846748</v>
      </c>
      <c r="J442" s="2" t="str">
        <f>IF(E442&gt;= 4,"high rated","need_improvement")</f>
        <v>high rated</v>
      </c>
    </row>
    <row r="443" spans="1:10" hidden="1">
      <c r="A443" s="2" t="s">
        <v>303</v>
      </c>
      <c r="B443" s="7">
        <v>799</v>
      </c>
      <c r="C443" s="9">
        <v>1499</v>
      </c>
      <c r="D443" s="1">
        <v>0.47</v>
      </c>
      <c r="E443" s="12">
        <v>4.0999999999999996</v>
      </c>
      <c r="F443" s="11">
        <v>53648</v>
      </c>
      <c r="G443" s="2" t="s">
        <v>2871</v>
      </c>
      <c r="H443" s="7">
        <f>C443-B443</f>
        <v>700</v>
      </c>
      <c r="I443" s="7">
        <f>B443*F443</f>
        <v>42864752</v>
      </c>
      <c r="J443" s="2" t="str">
        <f>IF(E443&gt;= 4,"high rated","need_improvement")</f>
        <v>high rated</v>
      </c>
    </row>
    <row r="444" spans="1:10" hidden="1">
      <c r="A444" s="2" t="s">
        <v>2382</v>
      </c>
      <c r="B444" s="7">
        <v>799</v>
      </c>
      <c r="C444" s="9">
        <v>2100</v>
      </c>
      <c r="D444" s="1">
        <v>0.62</v>
      </c>
      <c r="E444" s="12">
        <v>4.3</v>
      </c>
      <c r="F444" s="11">
        <v>8188</v>
      </c>
      <c r="G444" s="2" t="s">
        <v>3616</v>
      </c>
      <c r="H444" s="7">
        <f>C444-B444</f>
        <v>1301</v>
      </c>
      <c r="I444" s="7">
        <f>B444*F444</f>
        <v>6542212</v>
      </c>
      <c r="J444" s="2" t="str">
        <f>IF(E444&gt;= 4,"high rated","need_improvement")</f>
        <v>high rated</v>
      </c>
    </row>
    <row r="445" spans="1:10" hidden="1">
      <c r="A445" s="2" t="s">
        <v>2387</v>
      </c>
      <c r="B445" s="7">
        <v>799</v>
      </c>
      <c r="C445" s="9">
        <v>1999</v>
      </c>
      <c r="D445" s="1">
        <v>0.6</v>
      </c>
      <c r="E445" s="12">
        <v>3.7</v>
      </c>
      <c r="F445" s="2">
        <v>418</v>
      </c>
      <c r="G445" s="2" t="s">
        <v>4077</v>
      </c>
      <c r="H445" s="7">
        <f>C445-B445</f>
        <v>1200</v>
      </c>
      <c r="I445" s="7">
        <f>B445*F445</f>
        <v>333982</v>
      </c>
      <c r="J445" s="2" t="str">
        <f>IF(E445&gt;= 4,"high rated","need_improvement")</f>
        <v>need_improvement</v>
      </c>
    </row>
    <row r="446" spans="1:10" hidden="1">
      <c r="A446" s="2" t="s">
        <v>2331</v>
      </c>
      <c r="B446" s="7">
        <v>798</v>
      </c>
      <c r="C446" s="9">
        <v>1995</v>
      </c>
      <c r="D446" s="1">
        <v>0.6</v>
      </c>
      <c r="E446" s="12">
        <v>4</v>
      </c>
      <c r="F446" s="11">
        <v>68664</v>
      </c>
      <c r="G446" s="2" t="s">
        <v>2473</v>
      </c>
      <c r="H446" s="7">
        <f>C446-B446</f>
        <v>1197</v>
      </c>
      <c r="I446" s="7">
        <f>B446*F446</f>
        <v>54793872</v>
      </c>
      <c r="J446" s="2" t="str">
        <f>IF(E446&gt;= 4,"high rated","need_improvement")</f>
        <v>high rated</v>
      </c>
    </row>
    <row r="447" spans="1:10" hidden="1">
      <c r="A447" s="2" t="s">
        <v>2328</v>
      </c>
      <c r="B447" s="7">
        <v>790</v>
      </c>
      <c r="C447" s="9">
        <v>1999</v>
      </c>
      <c r="D447" s="1">
        <v>0.6</v>
      </c>
      <c r="E447" s="12">
        <v>3</v>
      </c>
      <c r="F447" s="2">
        <v>103</v>
      </c>
      <c r="G447" s="2" t="s">
        <v>1164</v>
      </c>
      <c r="H447" s="7">
        <f>C447-B447</f>
        <v>1209</v>
      </c>
      <c r="I447" s="7">
        <f>B447*F447</f>
        <v>81370</v>
      </c>
      <c r="J447" s="2" t="str">
        <f>IF(E447&gt;= 4,"high rated","need_improvement")</f>
        <v>need_improvement</v>
      </c>
    </row>
    <row r="448" spans="1:10" hidden="1">
      <c r="A448" s="2" t="s">
        <v>2325</v>
      </c>
      <c r="B448" s="7">
        <v>789</v>
      </c>
      <c r="C448" s="9">
        <v>1999</v>
      </c>
      <c r="D448" s="1">
        <v>0.61</v>
      </c>
      <c r="E448" s="12">
        <v>4.2</v>
      </c>
      <c r="F448" s="11">
        <v>34540</v>
      </c>
      <c r="G448" s="2" t="s">
        <v>1150</v>
      </c>
      <c r="H448" s="7">
        <f>C448-B448</f>
        <v>1210</v>
      </c>
      <c r="I448" s="7">
        <f>B448*F448</f>
        <v>27252060</v>
      </c>
      <c r="J448" s="2" t="str">
        <f>IF(E448&gt;= 4,"high rated","need_improvement")</f>
        <v>high rated</v>
      </c>
    </row>
    <row r="449" spans="1:10" hidden="1">
      <c r="A449" s="2" t="s">
        <v>2322</v>
      </c>
      <c r="B449" s="7">
        <v>775</v>
      </c>
      <c r="C449" s="9">
        <v>875</v>
      </c>
      <c r="D449" s="1">
        <v>0.11</v>
      </c>
      <c r="E449" s="12">
        <v>4.2</v>
      </c>
      <c r="F449" s="11">
        <v>46647</v>
      </c>
      <c r="G449" s="2" t="s">
        <v>4346</v>
      </c>
      <c r="H449" s="7">
        <f>C449-B449</f>
        <v>100</v>
      </c>
      <c r="I449" s="7">
        <f>B449*F449</f>
        <v>36151425</v>
      </c>
      <c r="J449" s="2" t="str">
        <f>IF(E449&gt;= 4,"high rated","need_improvement")</f>
        <v>high rated</v>
      </c>
    </row>
    <row r="450" spans="1:10" hidden="1">
      <c r="A450" s="2" t="s">
        <v>2319</v>
      </c>
      <c r="B450" s="7">
        <v>770</v>
      </c>
      <c r="C450" s="9">
        <v>1547</v>
      </c>
      <c r="D450" s="1">
        <v>0.5</v>
      </c>
      <c r="E450" s="12">
        <v>4.3</v>
      </c>
      <c r="F450" s="11">
        <v>2585</v>
      </c>
      <c r="G450" s="2" t="s">
        <v>3946</v>
      </c>
      <c r="H450" s="7">
        <f>C450-B450</f>
        <v>777</v>
      </c>
      <c r="I450" s="7">
        <f>B450*F450</f>
        <v>1990450</v>
      </c>
      <c r="J450" s="2" t="str">
        <f>IF(E450&gt;= 4,"high rated","need_improvement")</f>
        <v>high rated</v>
      </c>
    </row>
    <row r="451" spans="1:10" hidden="1">
      <c r="A451" s="2" t="s">
        <v>2299</v>
      </c>
      <c r="B451" s="7">
        <v>749</v>
      </c>
      <c r="C451" s="9">
        <v>1799</v>
      </c>
      <c r="D451" s="1">
        <v>0.57999999999999996</v>
      </c>
      <c r="E451" s="12">
        <v>4</v>
      </c>
      <c r="F451" s="11">
        <v>13199</v>
      </c>
      <c r="G451" s="2" t="s">
        <v>3796</v>
      </c>
      <c r="H451" s="7">
        <f>C451-B451</f>
        <v>1050</v>
      </c>
      <c r="I451" s="7">
        <f>B451*F451</f>
        <v>9886051</v>
      </c>
      <c r="J451" s="2" t="str">
        <f>IF(E451&gt;= 4,"high rated","need_improvement")</f>
        <v>high rated</v>
      </c>
    </row>
    <row r="452" spans="1:10" hidden="1">
      <c r="A452" s="2" t="s">
        <v>2304</v>
      </c>
      <c r="B452" s="7">
        <v>749</v>
      </c>
      <c r="C452" s="9">
        <v>1245</v>
      </c>
      <c r="D452" s="1">
        <v>0.4</v>
      </c>
      <c r="E452" s="12">
        <v>3.9</v>
      </c>
      <c r="F452" s="11">
        <v>31783</v>
      </c>
      <c r="G452" s="2" t="s">
        <v>4130</v>
      </c>
      <c r="H452" s="7">
        <f>C452-B452</f>
        <v>496</v>
      </c>
      <c r="I452" s="7">
        <f>B452*F452</f>
        <v>23805467</v>
      </c>
      <c r="J452" s="2" t="str">
        <f>IF(E452&gt;= 4,"high rated","need_improvement")</f>
        <v>need_improvement</v>
      </c>
    </row>
    <row r="453" spans="1:10" hidden="1">
      <c r="A453" s="2" t="s">
        <v>2310</v>
      </c>
      <c r="B453" s="7">
        <v>749</v>
      </c>
      <c r="C453" s="9">
        <v>1445</v>
      </c>
      <c r="D453" s="1">
        <v>0.48</v>
      </c>
      <c r="E453" s="12">
        <v>3.9</v>
      </c>
      <c r="F453" s="11">
        <v>63350</v>
      </c>
      <c r="G453" s="2" t="s">
        <v>4137</v>
      </c>
      <c r="H453" s="7">
        <f>C453-B453</f>
        <v>696</v>
      </c>
      <c r="I453" s="7">
        <f>B453*F453</f>
        <v>47449150</v>
      </c>
      <c r="J453" s="2" t="str">
        <f>IF(E453&gt;= 4,"high rated","need_improvement")</f>
        <v>need_improvement</v>
      </c>
    </row>
    <row r="454" spans="1:10" hidden="1">
      <c r="A454" s="2" t="s">
        <v>2313</v>
      </c>
      <c r="B454" s="7">
        <v>749</v>
      </c>
      <c r="C454" s="9">
        <v>1129</v>
      </c>
      <c r="D454" s="1">
        <v>0.34</v>
      </c>
      <c r="E454" s="12">
        <v>4</v>
      </c>
      <c r="F454" s="11">
        <v>2446</v>
      </c>
      <c r="G454" s="2" t="s">
        <v>4308</v>
      </c>
      <c r="H454" s="7">
        <f>C454-B454</f>
        <v>380</v>
      </c>
      <c r="I454" s="7">
        <f>B454*F454</f>
        <v>1832054</v>
      </c>
      <c r="J454" s="2" t="str">
        <f>IF(E454&gt;= 4,"high rated","need_improvement")</f>
        <v>high rated</v>
      </c>
    </row>
    <row r="455" spans="1:10" hidden="1">
      <c r="A455" s="2" t="s">
        <v>2316</v>
      </c>
      <c r="B455" s="7">
        <v>749</v>
      </c>
      <c r="C455" s="9">
        <v>1299</v>
      </c>
      <c r="D455" s="1">
        <v>0.42</v>
      </c>
      <c r="E455" s="12">
        <v>4</v>
      </c>
      <c r="F455" s="2">
        <v>119</v>
      </c>
      <c r="G455" s="2" t="s">
        <v>4323</v>
      </c>
      <c r="H455" s="7">
        <f>C455-B455</f>
        <v>550</v>
      </c>
      <c r="I455" s="7">
        <f>B455*F455</f>
        <v>89131</v>
      </c>
      <c r="J455" s="2" t="str">
        <f>IF(E455&gt;= 4,"high rated","need_improvement")</f>
        <v>high rated</v>
      </c>
    </row>
    <row r="456" spans="1:10" hidden="1">
      <c r="A456" s="2" t="s">
        <v>2293</v>
      </c>
      <c r="B456" s="7">
        <v>745</v>
      </c>
      <c r="C456" s="9">
        <v>795</v>
      </c>
      <c r="D456" s="1">
        <v>0.06</v>
      </c>
      <c r="E456" s="12">
        <v>4</v>
      </c>
      <c r="F456" s="11">
        <v>13797</v>
      </c>
      <c r="G456" s="2" t="s">
        <v>2826</v>
      </c>
      <c r="H456" s="7">
        <f>C456-B456</f>
        <v>50</v>
      </c>
      <c r="I456" s="7">
        <f>B456*F456</f>
        <v>10278765</v>
      </c>
      <c r="J456" s="2" t="str">
        <f>IF(E456&gt;= 4,"high rated","need_improvement")</f>
        <v>high rated</v>
      </c>
    </row>
    <row r="457" spans="1:10" hidden="1">
      <c r="A457" s="2" t="s">
        <v>2290</v>
      </c>
      <c r="B457" s="7">
        <v>729</v>
      </c>
      <c r="C457" s="9">
        <v>1650</v>
      </c>
      <c r="D457" s="1">
        <v>0.56000000000000005</v>
      </c>
      <c r="E457" s="12">
        <v>4.3</v>
      </c>
      <c r="F457" s="11">
        <v>82356</v>
      </c>
      <c r="G457" s="2" t="s">
        <v>3087</v>
      </c>
      <c r="H457" s="7">
        <f>C457-B457</f>
        <v>921</v>
      </c>
      <c r="I457" s="7">
        <f>B457*F457</f>
        <v>60037524</v>
      </c>
      <c r="J457" s="2" t="str">
        <f>IF(E457&gt;= 4,"high rated","need_improvement")</f>
        <v>high rated</v>
      </c>
    </row>
    <row r="458" spans="1:10" hidden="1">
      <c r="A458" s="2" t="s">
        <v>2277</v>
      </c>
      <c r="B458" s="7">
        <v>719</v>
      </c>
      <c r="C458" s="9">
        <v>1499</v>
      </c>
      <c r="D458" s="1">
        <v>0.52</v>
      </c>
      <c r="E458" s="12">
        <v>4.0999999999999996</v>
      </c>
      <c r="F458" s="11">
        <v>1045</v>
      </c>
      <c r="G458" s="2" t="s">
        <v>484</v>
      </c>
      <c r="H458" s="7">
        <f>C458-B458</f>
        <v>780</v>
      </c>
      <c r="I458" s="7">
        <f>B458*F458</f>
        <v>751355</v>
      </c>
      <c r="J458" s="2" t="str">
        <f>IF(E458&gt;= 4,"high rated","need_improvement")</f>
        <v>high rated</v>
      </c>
    </row>
    <row r="459" spans="1:10" hidden="1">
      <c r="A459" s="2" t="s">
        <v>2282</v>
      </c>
      <c r="B459" s="7">
        <v>719</v>
      </c>
      <c r="C459" s="9">
        <v>1499</v>
      </c>
      <c r="D459" s="1">
        <v>0.52</v>
      </c>
      <c r="E459" s="12">
        <v>4.0999999999999996</v>
      </c>
      <c r="F459" s="11">
        <v>1045</v>
      </c>
      <c r="G459" s="2" t="s">
        <v>1205</v>
      </c>
      <c r="H459" s="7">
        <f>C459-B459</f>
        <v>780</v>
      </c>
      <c r="I459" s="7">
        <f>B459*F459</f>
        <v>751355</v>
      </c>
      <c r="J459" s="2" t="str">
        <f>IF(E459&gt;= 4,"high rated","need_improvement")</f>
        <v>high rated</v>
      </c>
    </row>
    <row r="460" spans="1:10" hidden="1">
      <c r="A460" s="2" t="s">
        <v>2285</v>
      </c>
      <c r="B460" s="7">
        <v>719</v>
      </c>
      <c r="C460" s="9">
        <v>1295</v>
      </c>
      <c r="D460" s="1">
        <v>0.44</v>
      </c>
      <c r="E460" s="12">
        <v>4.2</v>
      </c>
      <c r="F460" s="11">
        <v>17218</v>
      </c>
      <c r="G460" s="2" t="s">
        <v>4258</v>
      </c>
      <c r="H460" s="7">
        <f>C460-B460</f>
        <v>576</v>
      </c>
      <c r="I460" s="7">
        <f>B460*F460</f>
        <v>12379742</v>
      </c>
      <c r="J460" s="2" t="str">
        <f>IF(E460&gt;= 4,"high rated","need_improvement")</f>
        <v>high rated</v>
      </c>
    </row>
    <row r="461" spans="1:10" hidden="1">
      <c r="A461" s="2" t="s">
        <v>2272</v>
      </c>
      <c r="B461" s="7">
        <v>717</v>
      </c>
      <c r="C461" s="9">
        <v>761</v>
      </c>
      <c r="D461" s="1">
        <v>0.06</v>
      </c>
      <c r="E461" s="12">
        <v>4</v>
      </c>
      <c r="F461" s="11">
        <v>7199</v>
      </c>
      <c r="G461" s="2" t="s">
        <v>2603</v>
      </c>
      <c r="H461" s="7">
        <f>C461-B461</f>
        <v>44</v>
      </c>
      <c r="I461" s="7">
        <f>B461*F461</f>
        <v>5161683</v>
      </c>
      <c r="J461" s="2" t="str">
        <f>IF(E461&gt;= 4,"high rated","need_improvement")</f>
        <v>high rated</v>
      </c>
    </row>
    <row r="462" spans="1:10" hidden="1">
      <c r="A462" s="2" t="s">
        <v>2248</v>
      </c>
      <c r="B462" s="7">
        <v>699</v>
      </c>
      <c r="C462" s="9">
        <v>1899</v>
      </c>
      <c r="D462" s="1">
        <v>0.63</v>
      </c>
      <c r="E462" s="12">
        <v>4.4000000000000004</v>
      </c>
      <c r="F462" s="2">
        <v>390</v>
      </c>
      <c r="G462" s="2" t="s">
        <v>1362</v>
      </c>
      <c r="H462" s="7">
        <f>C462-B462</f>
        <v>1200</v>
      </c>
      <c r="I462" s="7">
        <f>B462*F462</f>
        <v>272610</v>
      </c>
      <c r="J462" s="2" t="str">
        <f>IF(E462&gt;= 4,"high rated","need_improvement")</f>
        <v>high rated</v>
      </c>
    </row>
    <row r="463" spans="1:10" hidden="1">
      <c r="A463" s="2" t="s">
        <v>2251</v>
      </c>
      <c r="B463" s="7">
        <v>699</v>
      </c>
      <c r="C463" s="9">
        <v>1199</v>
      </c>
      <c r="D463" s="1">
        <v>0.42</v>
      </c>
      <c r="E463" s="12">
        <v>4</v>
      </c>
      <c r="F463" s="11">
        <v>14404</v>
      </c>
      <c r="G463" s="2" t="s">
        <v>2258</v>
      </c>
      <c r="H463" s="7">
        <f>C463-B463</f>
        <v>500</v>
      </c>
      <c r="I463" s="7">
        <f>B463*F463</f>
        <v>10068396</v>
      </c>
      <c r="J463" s="2" t="str">
        <f>IF(E463&gt;= 4,"high rated","need_improvement")</f>
        <v>high rated</v>
      </c>
    </row>
    <row r="464" spans="1:10" hidden="1">
      <c r="A464" s="2" t="s">
        <v>2254</v>
      </c>
      <c r="B464" s="7">
        <v>699</v>
      </c>
      <c r="C464" s="9">
        <v>999</v>
      </c>
      <c r="D464" s="1">
        <v>0.3</v>
      </c>
      <c r="E464" s="12">
        <v>3.5</v>
      </c>
      <c r="F464" s="11">
        <v>15295</v>
      </c>
      <c r="G464" s="2" t="s">
        <v>2539</v>
      </c>
      <c r="H464" s="7">
        <f>C464-B464</f>
        <v>300</v>
      </c>
      <c r="I464" s="7">
        <f>B464*F464</f>
        <v>10691205</v>
      </c>
      <c r="J464" s="2" t="str">
        <f>IF(E464&gt;= 4,"high rated","need_improvement")</f>
        <v>need_improvement</v>
      </c>
    </row>
    <row r="465" spans="1:10" hidden="1">
      <c r="A465" s="2" t="s">
        <v>2257</v>
      </c>
      <c r="B465" s="7">
        <v>699</v>
      </c>
      <c r="C465" s="9">
        <v>995</v>
      </c>
      <c r="D465" s="1">
        <v>0.3</v>
      </c>
      <c r="E465" s="12">
        <v>4.5</v>
      </c>
      <c r="F465" s="11">
        <v>54405</v>
      </c>
      <c r="G465" s="2" t="s">
        <v>2968</v>
      </c>
      <c r="H465" s="7">
        <f>C465-B465</f>
        <v>296</v>
      </c>
      <c r="I465" s="7">
        <f>B465*F465</f>
        <v>38029095</v>
      </c>
      <c r="J465" s="2" t="str">
        <f>IF(E465&gt;= 4,"high rated","need_improvement")</f>
        <v>high rated</v>
      </c>
    </row>
    <row r="466" spans="1:10" hidden="1">
      <c r="A466" s="2" t="s">
        <v>2260</v>
      </c>
      <c r="B466" s="7">
        <v>699</v>
      </c>
      <c r="C466" s="9">
        <v>1490</v>
      </c>
      <c r="D466" s="1">
        <v>0.53</v>
      </c>
      <c r="E466" s="12">
        <v>4</v>
      </c>
      <c r="F466" s="11">
        <v>5736</v>
      </c>
      <c r="G466" s="2" t="s">
        <v>3742</v>
      </c>
      <c r="H466" s="7">
        <f>C466-B466</f>
        <v>791</v>
      </c>
      <c r="I466" s="7">
        <f>B466*F466</f>
        <v>4009464</v>
      </c>
      <c r="J466" s="2" t="str">
        <f>IF(E466&gt;= 4,"high rated","need_improvement")</f>
        <v>high rated</v>
      </c>
    </row>
    <row r="467" spans="1:10" hidden="1">
      <c r="A467" s="2" t="s">
        <v>2264</v>
      </c>
      <c r="B467" s="7">
        <v>699</v>
      </c>
      <c r="C467" s="9">
        <v>1299</v>
      </c>
      <c r="D467" s="1">
        <v>0.46</v>
      </c>
      <c r="E467" s="12">
        <v>4.3</v>
      </c>
      <c r="F467" s="11">
        <v>6183</v>
      </c>
      <c r="G467" s="2" t="s">
        <v>1721</v>
      </c>
      <c r="H467" s="7">
        <f>C467-B467</f>
        <v>600</v>
      </c>
      <c r="I467" s="7">
        <f>B467*F467</f>
        <v>4321917</v>
      </c>
      <c r="J467" s="2" t="str">
        <f>IF(E467&gt;= 4,"high rated","need_improvement")</f>
        <v>high rated</v>
      </c>
    </row>
    <row r="468" spans="1:10" hidden="1">
      <c r="A468" s="2" t="s">
        <v>286</v>
      </c>
      <c r="B468" s="7">
        <v>699</v>
      </c>
      <c r="C468" s="9">
        <v>1199</v>
      </c>
      <c r="D468" s="1">
        <v>0.42</v>
      </c>
      <c r="E468" s="12">
        <v>4</v>
      </c>
      <c r="F468" s="11">
        <v>14403</v>
      </c>
      <c r="G468" s="2" t="s">
        <v>3859</v>
      </c>
      <c r="H468" s="7">
        <f>C468-B468</f>
        <v>500</v>
      </c>
      <c r="I468" s="7">
        <f>B468*F468</f>
        <v>10067697</v>
      </c>
      <c r="J468" s="2" t="str">
        <f>IF(E468&gt;= 4,"high rated","need_improvement")</f>
        <v>high rated</v>
      </c>
    </row>
    <row r="469" spans="1:10" hidden="1">
      <c r="A469" s="2" t="s">
        <v>2269</v>
      </c>
      <c r="B469" s="7">
        <v>699</v>
      </c>
      <c r="C469" s="9">
        <v>1595</v>
      </c>
      <c r="D469" s="1">
        <v>0.56000000000000005</v>
      </c>
      <c r="E469" s="12">
        <v>4.0999999999999996</v>
      </c>
      <c r="F469" s="11">
        <v>8090</v>
      </c>
      <c r="G469" s="2" t="s">
        <v>4231</v>
      </c>
      <c r="H469" s="7">
        <f>C469-B469</f>
        <v>896</v>
      </c>
      <c r="I469" s="7">
        <f>B469*F469</f>
        <v>5654910</v>
      </c>
      <c r="J469" s="2" t="str">
        <f>IF(E469&gt;= 4,"high rated","need_improvement")</f>
        <v>high rated</v>
      </c>
    </row>
    <row r="470" spans="1:10" hidden="1">
      <c r="A470" s="2" t="s">
        <v>2239</v>
      </c>
      <c r="B470" s="7">
        <v>689</v>
      </c>
      <c r="C470" s="9">
        <v>1500</v>
      </c>
      <c r="D470" s="1">
        <v>0.54</v>
      </c>
      <c r="E470" s="12">
        <v>4.2</v>
      </c>
      <c r="F470" s="11">
        <v>42301</v>
      </c>
      <c r="G470" s="2" t="s">
        <v>636</v>
      </c>
      <c r="H470" s="7">
        <f>C470-B470</f>
        <v>811</v>
      </c>
      <c r="I470" s="7">
        <f>B470*F470</f>
        <v>29145389</v>
      </c>
      <c r="J470" s="2" t="str">
        <f>IF(E470&gt;= 4,"high rated","need_improvement")</f>
        <v>high rated</v>
      </c>
    </row>
    <row r="471" spans="1:10" hidden="1">
      <c r="A471" s="2" t="s">
        <v>2242</v>
      </c>
      <c r="B471" s="7">
        <v>689</v>
      </c>
      <c r="C471" s="9">
        <v>1999</v>
      </c>
      <c r="D471" s="1">
        <v>0.66</v>
      </c>
      <c r="E471" s="12">
        <v>4.3</v>
      </c>
      <c r="F471" s="11">
        <v>1193</v>
      </c>
      <c r="G471" s="2" t="s">
        <v>2146</v>
      </c>
      <c r="H471" s="7">
        <f>C471-B471</f>
        <v>1310</v>
      </c>
      <c r="I471" s="7">
        <f>B471*F471</f>
        <v>821977</v>
      </c>
      <c r="J471" s="2" t="str">
        <f>IF(E471&gt;= 4,"high rated","need_improvement")</f>
        <v>high rated</v>
      </c>
    </row>
    <row r="472" spans="1:10" hidden="1">
      <c r="A472" s="2" t="s">
        <v>2235</v>
      </c>
      <c r="B472" s="7">
        <v>681</v>
      </c>
      <c r="C472" s="9">
        <v>1199</v>
      </c>
      <c r="D472" s="1">
        <v>0.43</v>
      </c>
      <c r="E472" s="12">
        <v>4.2</v>
      </c>
      <c r="F472" s="11">
        <v>8258</v>
      </c>
      <c r="G472" s="2" t="s">
        <v>2677</v>
      </c>
      <c r="H472" s="7">
        <f>C472-B472</f>
        <v>518</v>
      </c>
      <c r="I472" s="7">
        <f>B472*F472</f>
        <v>5623698</v>
      </c>
      <c r="J472" s="2" t="str">
        <f>IF(E472&gt;= 4,"high rated","need_improvement")</f>
        <v>high rated</v>
      </c>
    </row>
    <row r="473" spans="1:10" hidden="1">
      <c r="A473" s="2" t="s">
        <v>2232</v>
      </c>
      <c r="B473" s="7">
        <v>678</v>
      </c>
      <c r="C473" s="9">
        <v>1499</v>
      </c>
      <c r="D473" s="1">
        <v>0.55000000000000004</v>
      </c>
      <c r="E473" s="12">
        <v>4.2</v>
      </c>
      <c r="F473" s="2">
        <v>900</v>
      </c>
      <c r="G473" s="2" t="s">
        <v>4263</v>
      </c>
      <c r="H473" s="7">
        <f>C473-B473</f>
        <v>821</v>
      </c>
      <c r="I473" s="7">
        <f>B473*F473</f>
        <v>610200</v>
      </c>
      <c r="J473" s="2" t="str">
        <f>IF(E473&gt;= 4,"high rated","need_improvement")</f>
        <v>high rated</v>
      </c>
    </row>
    <row r="474" spans="1:10" hidden="1">
      <c r="A474" s="2" t="s">
        <v>283</v>
      </c>
      <c r="B474" s="7">
        <v>657</v>
      </c>
      <c r="C474" s="9">
        <v>999</v>
      </c>
      <c r="D474" s="1">
        <v>0.34</v>
      </c>
      <c r="E474" s="12">
        <v>4.3</v>
      </c>
      <c r="F474" s="11">
        <v>13944</v>
      </c>
      <c r="G474" s="2" t="s">
        <v>3877</v>
      </c>
      <c r="H474" s="7">
        <f>C474-B474</f>
        <v>342</v>
      </c>
      <c r="I474" s="7">
        <f>B474*F474</f>
        <v>9161208</v>
      </c>
      <c r="J474" s="2" t="str">
        <f>IF(E474&gt;= 4,"high rated","need_improvement")</f>
        <v>high rated</v>
      </c>
    </row>
    <row r="475" spans="1:10" hidden="1">
      <c r="A475" s="2" t="s">
        <v>2229</v>
      </c>
      <c r="B475" s="7">
        <v>656</v>
      </c>
      <c r="C475" s="9">
        <v>1499</v>
      </c>
      <c r="D475" s="1">
        <v>0.56000000000000005</v>
      </c>
      <c r="E475" s="12">
        <v>4.3</v>
      </c>
      <c r="F475" s="11">
        <v>25903</v>
      </c>
      <c r="G475" s="2" t="s">
        <v>2735</v>
      </c>
      <c r="H475" s="7">
        <f>C475-B475</f>
        <v>843</v>
      </c>
      <c r="I475" s="7">
        <f>B475*F475</f>
        <v>16992368</v>
      </c>
      <c r="J475" s="2" t="str">
        <f>IF(E475&gt;= 4,"high rated","need_improvement")</f>
        <v>high rated</v>
      </c>
    </row>
    <row r="476" spans="1:10" hidden="1">
      <c r="A476" s="2" t="s">
        <v>2227</v>
      </c>
      <c r="B476" s="7">
        <v>655</v>
      </c>
      <c r="C476" s="9">
        <v>1099</v>
      </c>
      <c r="D476" s="1">
        <v>0.4</v>
      </c>
      <c r="E476" s="12">
        <v>3.2</v>
      </c>
      <c r="F476" s="2">
        <v>285</v>
      </c>
      <c r="G476" s="2" t="s">
        <v>667</v>
      </c>
      <c r="H476" s="7">
        <f>C476-B476</f>
        <v>444</v>
      </c>
      <c r="I476" s="7">
        <f>B476*F476</f>
        <v>186675</v>
      </c>
      <c r="J476" s="2" t="str">
        <f>IF(E476&gt;= 4,"high rated","need_improvement")</f>
        <v>need_improvement</v>
      </c>
    </row>
    <row r="477" spans="1:10" hidden="1">
      <c r="A477" s="2" t="s">
        <v>2194</v>
      </c>
      <c r="B477" s="7">
        <v>649</v>
      </c>
      <c r="C477" s="9">
        <v>1999</v>
      </c>
      <c r="D477" s="1">
        <v>0.68</v>
      </c>
      <c r="E477" s="12">
        <v>4.2</v>
      </c>
      <c r="F477" s="11">
        <v>24269</v>
      </c>
      <c r="G477" s="2" t="s">
        <v>440</v>
      </c>
      <c r="H477" s="7">
        <f>C477-B477</f>
        <v>1350</v>
      </c>
      <c r="I477" s="7">
        <f>B477*F477</f>
        <v>15750581</v>
      </c>
      <c r="J477" s="2" t="str">
        <f>IF(E477&gt;= 4,"high rated","need_improvement")</f>
        <v>high rated</v>
      </c>
    </row>
    <row r="478" spans="1:10" hidden="1">
      <c r="A478" s="2" t="s">
        <v>2198</v>
      </c>
      <c r="B478" s="7">
        <v>649</v>
      </c>
      <c r="C478" s="9">
        <v>1999</v>
      </c>
      <c r="D478" s="1">
        <v>0.68</v>
      </c>
      <c r="E478" s="12">
        <v>4.2</v>
      </c>
      <c r="F478" s="11">
        <v>24269</v>
      </c>
      <c r="G478" s="2" t="s">
        <v>993</v>
      </c>
      <c r="H478" s="7">
        <f>C478-B478</f>
        <v>1350</v>
      </c>
      <c r="I478" s="7">
        <f>B478*F478</f>
        <v>15750581</v>
      </c>
      <c r="J478" s="2" t="str">
        <f>IF(E478&gt;= 4,"high rated","need_improvement")</f>
        <v>high rated</v>
      </c>
    </row>
    <row r="479" spans="1:10" hidden="1">
      <c r="A479" s="2" t="s">
        <v>2201</v>
      </c>
      <c r="B479" s="7">
        <v>649</v>
      </c>
      <c r="C479" s="9">
        <v>1600</v>
      </c>
      <c r="D479" s="1">
        <v>0.59</v>
      </c>
      <c r="E479" s="12">
        <v>4.3</v>
      </c>
      <c r="F479" s="11">
        <v>5451</v>
      </c>
      <c r="G479" s="2" t="s">
        <v>1272</v>
      </c>
      <c r="H479" s="7">
        <f>C479-B479</f>
        <v>951</v>
      </c>
      <c r="I479" s="7">
        <f>B479*F479</f>
        <v>3537699</v>
      </c>
      <c r="J479" s="2" t="str">
        <f>IF(E479&gt;= 4,"high rated","need_improvement")</f>
        <v>high rated</v>
      </c>
    </row>
    <row r="480" spans="1:10" hidden="1">
      <c r="A480" s="2" t="s">
        <v>2207</v>
      </c>
      <c r="B480" s="7">
        <v>649</v>
      </c>
      <c r="C480" s="9">
        <v>999</v>
      </c>
      <c r="D480" s="1">
        <v>0.35</v>
      </c>
      <c r="E480" s="12">
        <v>4.2</v>
      </c>
      <c r="F480" s="11">
        <v>1315</v>
      </c>
      <c r="G480" s="2" t="s">
        <v>1803</v>
      </c>
      <c r="H480" s="7">
        <f>C480-B480</f>
        <v>350</v>
      </c>
      <c r="I480" s="7">
        <f>B480*F480</f>
        <v>853435</v>
      </c>
      <c r="J480" s="2" t="str">
        <f>IF(E480&gt;= 4,"high rated","need_improvement")</f>
        <v>high rated</v>
      </c>
    </row>
    <row r="481" spans="1:10" hidden="1">
      <c r="A481" s="2" t="s">
        <v>2210</v>
      </c>
      <c r="B481" s="7">
        <v>649</v>
      </c>
      <c r="C481" s="9">
        <v>2400</v>
      </c>
      <c r="D481" s="1">
        <v>0.73</v>
      </c>
      <c r="E481" s="12">
        <v>4.4000000000000004</v>
      </c>
      <c r="F481" s="11">
        <v>67260</v>
      </c>
      <c r="G481" s="2" t="s">
        <v>2189</v>
      </c>
      <c r="H481" s="7">
        <f>C481-B481</f>
        <v>1751</v>
      </c>
      <c r="I481" s="7">
        <f>B481*F481</f>
        <v>43651740</v>
      </c>
      <c r="J481" s="2" t="str">
        <f>IF(E481&gt;= 4,"high rated","need_improvement")</f>
        <v>high rated</v>
      </c>
    </row>
    <row r="482" spans="1:10" hidden="1">
      <c r="A482" s="2" t="s">
        <v>2213</v>
      </c>
      <c r="B482" s="7">
        <v>649</v>
      </c>
      <c r="C482" s="9">
        <v>999</v>
      </c>
      <c r="D482" s="1">
        <v>0.35</v>
      </c>
      <c r="E482" s="12">
        <v>3.5</v>
      </c>
      <c r="F482" s="11">
        <v>7222</v>
      </c>
      <c r="G482" s="2" t="s">
        <v>3649</v>
      </c>
      <c r="H482" s="7">
        <f>C482-B482</f>
        <v>350</v>
      </c>
      <c r="I482" s="7">
        <f>B482*F482</f>
        <v>4687078</v>
      </c>
      <c r="J482" s="2" t="str">
        <f>IF(E482&gt;= 4,"high rated","need_improvement")</f>
        <v>need_improvement</v>
      </c>
    </row>
    <row r="483" spans="1:10" hidden="1">
      <c r="A483" s="2" t="s">
        <v>2217</v>
      </c>
      <c r="B483" s="7">
        <v>649</v>
      </c>
      <c r="C483" s="9">
        <v>2499</v>
      </c>
      <c r="D483" s="1">
        <v>0.74</v>
      </c>
      <c r="E483" s="12">
        <v>3.9</v>
      </c>
      <c r="F483" s="11">
        <v>13049</v>
      </c>
      <c r="G483" s="2" t="s">
        <v>3688</v>
      </c>
      <c r="H483" s="7">
        <f>C483-B483</f>
        <v>1850</v>
      </c>
      <c r="I483" s="7">
        <f>B483*F483</f>
        <v>8468801</v>
      </c>
      <c r="J483" s="2" t="str">
        <f>IF(E483&gt;= 4,"high rated","need_improvement")</f>
        <v>need_improvement</v>
      </c>
    </row>
    <row r="484" spans="1:10" hidden="1">
      <c r="A484" s="2" t="s">
        <v>2222</v>
      </c>
      <c r="B484" s="7">
        <v>649</v>
      </c>
      <c r="C484" s="9">
        <v>1300</v>
      </c>
      <c r="D484" s="1">
        <v>0.5</v>
      </c>
      <c r="E484" s="12">
        <v>4.0999999999999996</v>
      </c>
      <c r="F484" s="11">
        <v>5195</v>
      </c>
      <c r="G484" s="2" t="s">
        <v>3774</v>
      </c>
      <c r="H484" s="7">
        <f>C484-B484</f>
        <v>651</v>
      </c>
      <c r="I484" s="7">
        <f>B484*F484</f>
        <v>3371555</v>
      </c>
      <c r="J484" s="2" t="str">
        <f>IF(E484&gt;= 4,"high rated","need_improvement")</f>
        <v>high rated</v>
      </c>
    </row>
    <row r="485" spans="1:10" hidden="1">
      <c r="A485" s="2" t="s">
        <v>276</v>
      </c>
      <c r="B485" s="7">
        <v>637</v>
      </c>
      <c r="C485" s="9">
        <v>1499</v>
      </c>
      <c r="D485" s="1">
        <v>0.57999999999999996</v>
      </c>
      <c r="E485" s="12">
        <v>4.0999999999999996</v>
      </c>
      <c r="F485" s="2">
        <v>24</v>
      </c>
      <c r="G485" s="2" t="s">
        <v>737</v>
      </c>
      <c r="H485" s="7">
        <f>C485-B485</f>
        <v>862</v>
      </c>
      <c r="I485" s="7">
        <f>B485*F485</f>
        <v>15288</v>
      </c>
      <c r="J485" s="2" t="str">
        <f>IF(E485&gt;= 4,"high rated","need_improvement")</f>
        <v>high rated</v>
      </c>
    </row>
    <row r="486" spans="1:10" hidden="1">
      <c r="A486" s="2" t="s">
        <v>2191</v>
      </c>
      <c r="B486" s="7">
        <v>629</v>
      </c>
      <c r="C486" s="9">
        <v>1390</v>
      </c>
      <c r="D486" s="1">
        <v>0.55000000000000004</v>
      </c>
      <c r="E486" s="12">
        <v>4.4000000000000004</v>
      </c>
      <c r="F486" s="11">
        <v>6301</v>
      </c>
      <c r="G486" s="2" t="s">
        <v>3318</v>
      </c>
      <c r="H486" s="7">
        <f>C486-B486</f>
        <v>761</v>
      </c>
      <c r="I486" s="7">
        <f>B486*F486</f>
        <v>3963329</v>
      </c>
      <c r="J486" s="2" t="str">
        <f>IF(E486&gt;= 4,"high rated","need_improvement")</f>
        <v>high rated</v>
      </c>
    </row>
    <row r="487" spans="1:10" hidden="1">
      <c r="A487" s="2" t="s">
        <v>2187</v>
      </c>
      <c r="B487" s="7">
        <v>625</v>
      </c>
      <c r="C487" s="9">
        <v>1400</v>
      </c>
      <c r="D487" s="1">
        <v>0.55000000000000004</v>
      </c>
      <c r="E487" s="12">
        <v>4.2</v>
      </c>
      <c r="F487" s="11">
        <v>23316</v>
      </c>
      <c r="G487" s="2" t="s">
        <v>4165</v>
      </c>
      <c r="H487" s="7">
        <f>C487-B487</f>
        <v>775</v>
      </c>
      <c r="I487" s="7">
        <f>B487*F487</f>
        <v>14572500</v>
      </c>
      <c r="J487" s="2" t="str">
        <f>IF(E487&gt;= 4,"high rated","need_improvement")</f>
        <v>high rated</v>
      </c>
    </row>
    <row r="488" spans="1:10" hidden="1">
      <c r="A488" s="2" t="s">
        <v>2182</v>
      </c>
      <c r="B488" s="7">
        <v>609</v>
      </c>
      <c r="C488" s="9">
        <v>1500</v>
      </c>
      <c r="D488" s="1">
        <v>0.59</v>
      </c>
      <c r="E488" s="12">
        <v>4.5</v>
      </c>
      <c r="F488" s="11">
        <v>1029</v>
      </c>
      <c r="G488" s="2" t="s">
        <v>1282</v>
      </c>
      <c r="H488" s="7">
        <f>C488-B488</f>
        <v>891</v>
      </c>
      <c r="I488" s="7">
        <f>B488*F488</f>
        <v>626661</v>
      </c>
      <c r="J488" s="2" t="str">
        <f>IF(E488&gt;= 4,"high rated","need_improvement")</f>
        <v>high rated</v>
      </c>
    </row>
    <row r="489" spans="1:10" hidden="1">
      <c r="A489" s="2" t="s">
        <v>267</v>
      </c>
      <c r="B489" s="7">
        <v>599</v>
      </c>
      <c r="C489" s="9">
        <v>849</v>
      </c>
      <c r="D489" s="1">
        <v>0.28999999999999998</v>
      </c>
      <c r="E489" s="12">
        <v>4.5</v>
      </c>
      <c r="F489" s="2">
        <v>577</v>
      </c>
      <c r="G489" s="2" t="s">
        <v>758</v>
      </c>
      <c r="H489" s="7">
        <f>C489-B489</f>
        <v>250</v>
      </c>
      <c r="I489" s="7">
        <f>B489*F489</f>
        <v>345623</v>
      </c>
      <c r="J489" s="2" t="str">
        <f>IF(E489&gt;= 4,"high rated","need_improvement")</f>
        <v>high rated</v>
      </c>
    </row>
    <row r="490" spans="1:10" hidden="1">
      <c r="A490" s="2" t="s">
        <v>2121</v>
      </c>
      <c r="B490" s="7">
        <v>599</v>
      </c>
      <c r="C490" s="9">
        <v>849</v>
      </c>
      <c r="D490" s="1">
        <v>0.28999999999999998</v>
      </c>
      <c r="E490" s="12">
        <v>4.5</v>
      </c>
      <c r="F490" s="2">
        <v>474</v>
      </c>
      <c r="G490" s="2" t="s">
        <v>1055</v>
      </c>
      <c r="H490" s="7">
        <f>C490-B490</f>
        <v>250</v>
      </c>
      <c r="I490" s="7">
        <f>B490*F490</f>
        <v>283926</v>
      </c>
      <c r="J490" s="2" t="str">
        <f>IF(E490&gt;= 4,"high rated","need_improvement")</f>
        <v>high rated</v>
      </c>
    </row>
    <row r="491" spans="1:10" hidden="1">
      <c r="A491" s="2" t="s">
        <v>2124</v>
      </c>
      <c r="B491" s="7">
        <v>599</v>
      </c>
      <c r="C491" s="9">
        <v>1999</v>
      </c>
      <c r="D491" s="1">
        <v>0.7</v>
      </c>
      <c r="E491" s="12">
        <v>4.2</v>
      </c>
      <c r="F491" s="2">
        <v>47</v>
      </c>
      <c r="G491" s="2" t="s">
        <v>1288</v>
      </c>
      <c r="H491" s="7">
        <f>C491-B491</f>
        <v>1400</v>
      </c>
      <c r="I491" s="7">
        <f>B491*F491</f>
        <v>28153</v>
      </c>
      <c r="J491" s="2" t="str">
        <f>IF(E491&gt;= 4,"high rated","need_improvement")</f>
        <v>high rated</v>
      </c>
    </row>
    <row r="492" spans="1:10" hidden="1">
      <c r="A492" s="2" t="s">
        <v>2127</v>
      </c>
      <c r="B492" s="7">
        <v>599</v>
      </c>
      <c r="C492" s="9">
        <v>2499</v>
      </c>
      <c r="D492" s="1">
        <v>0.76</v>
      </c>
      <c r="E492" s="12">
        <v>3.9</v>
      </c>
      <c r="F492" s="11">
        <v>58162</v>
      </c>
      <c r="G492" s="2" t="s">
        <v>1530</v>
      </c>
      <c r="H492" s="7">
        <f>C492-B492</f>
        <v>1900</v>
      </c>
      <c r="I492" s="7">
        <f>B492*F492</f>
        <v>34839038</v>
      </c>
      <c r="J492" s="2" t="str">
        <f>IF(E492&gt;= 4,"high rated","need_improvement")</f>
        <v>need_improvement</v>
      </c>
    </row>
    <row r="493" spans="1:10" hidden="1">
      <c r="A493" s="2" t="s">
        <v>2132</v>
      </c>
      <c r="B493" s="7">
        <v>599</v>
      </c>
      <c r="C493" s="9">
        <v>1800</v>
      </c>
      <c r="D493" s="1">
        <v>0.67</v>
      </c>
      <c r="E493" s="12">
        <v>3.5</v>
      </c>
      <c r="F493" s="11">
        <v>83996</v>
      </c>
      <c r="G493" s="2" t="s">
        <v>1777</v>
      </c>
      <c r="H493" s="7">
        <f>C493-B493</f>
        <v>1201</v>
      </c>
      <c r="I493" s="7">
        <f>B493*F493</f>
        <v>50313604</v>
      </c>
      <c r="J493" s="2" t="str">
        <f>IF(E493&gt;= 4,"high rated","need_improvement")</f>
        <v>need_improvement</v>
      </c>
    </row>
    <row r="494" spans="1:10" hidden="1">
      <c r="A494" s="2" t="s">
        <v>2135</v>
      </c>
      <c r="B494" s="7">
        <v>599</v>
      </c>
      <c r="C494" s="9">
        <v>999</v>
      </c>
      <c r="D494" s="1">
        <v>0.4</v>
      </c>
      <c r="E494" s="12">
        <v>4</v>
      </c>
      <c r="F494" s="11">
        <v>18654</v>
      </c>
      <c r="G494" s="2" t="s">
        <v>2041</v>
      </c>
      <c r="H494" s="7">
        <f>C494-B494</f>
        <v>400</v>
      </c>
      <c r="I494" s="7">
        <f>B494*F494</f>
        <v>11173746</v>
      </c>
      <c r="J494" s="2" t="str">
        <f>IF(E494&gt;= 4,"high rated","need_improvement")</f>
        <v>high rated</v>
      </c>
    </row>
    <row r="495" spans="1:10" hidden="1">
      <c r="A495" s="2" t="s">
        <v>2138</v>
      </c>
      <c r="B495" s="7">
        <v>599</v>
      </c>
      <c r="C495" s="9">
        <v>1399</v>
      </c>
      <c r="D495" s="1">
        <v>0.56999999999999995</v>
      </c>
      <c r="E495" s="12">
        <v>4.0999999999999996</v>
      </c>
      <c r="F495" s="11">
        <v>14560</v>
      </c>
      <c r="G495" s="2" t="s">
        <v>2332</v>
      </c>
      <c r="H495" s="7">
        <f>C495-B495</f>
        <v>800</v>
      </c>
      <c r="I495" s="7">
        <f>B495*F495</f>
        <v>8721440</v>
      </c>
      <c r="J495" s="2" t="str">
        <f>IF(E495&gt;= 4,"high rated","need_improvement")</f>
        <v>high rated</v>
      </c>
    </row>
    <row r="496" spans="1:10" hidden="1">
      <c r="A496" s="2" t="s">
        <v>2141</v>
      </c>
      <c r="B496" s="7">
        <v>599</v>
      </c>
      <c r="C496" s="9">
        <v>895</v>
      </c>
      <c r="D496" s="1">
        <v>0.33</v>
      </c>
      <c r="E496" s="12">
        <v>4.4000000000000004</v>
      </c>
      <c r="F496" s="11">
        <v>61314</v>
      </c>
      <c r="G496" s="2" t="s">
        <v>2385</v>
      </c>
      <c r="H496" s="7">
        <f>C496-B496</f>
        <v>296</v>
      </c>
      <c r="I496" s="7">
        <f>B496*F496</f>
        <v>36727086</v>
      </c>
      <c r="J496" s="2" t="str">
        <f>IF(E496&gt;= 4,"high rated","need_improvement")</f>
        <v>high rated</v>
      </c>
    </row>
    <row r="497" spans="1:10" hidden="1">
      <c r="A497" s="2" t="s">
        <v>2144</v>
      </c>
      <c r="B497" s="7">
        <v>599</v>
      </c>
      <c r="C497" s="9">
        <v>1399</v>
      </c>
      <c r="D497" s="1">
        <v>0.56999999999999995</v>
      </c>
      <c r="E497" s="12">
        <v>3.8</v>
      </c>
      <c r="F497" s="11">
        <v>60026</v>
      </c>
      <c r="G497" s="2" t="s">
        <v>2756</v>
      </c>
      <c r="H497" s="7">
        <f>C497-B497</f>
        <v>800</v>
      </c>
      <c r="I497" s="7">
        <f>B497*F497</f>
        <v>35955574</v>
      </c>
      <c r="J497" s="2" t="str">
        <f>IF(E497&gt;= 4,"high rated","need_improvement")</f>
        <v>need_improvement</v>
      </c>
    </row>
    <row r="498" spans="1:10" hidden="1">
      <c r="A498" s="2" t="s">
        <v>2148</v>
      </c>
      <c r="B498" s="7">
        <v>599</v>
      </c>
      <c r="C498" s="9">
        <v>899</v>
      </c>
      <c r="D498" s="1">
        <v>0.33</v>
      </c>
      <c r="E498" s="12">
        <v>4</v>
      </c>
      <c r="F498" s="11">
        <v>4018</v>
      </c>
      <c r="G498" s="2" t="s">
        <v>2782</v>
      </c>
      <c r="H498" s="7">
        <f>C498-B498</f>
        <v>300</v>
      </c>
      <c r="I498" s="7">
        <f>B498*F498</f>
        <v>2406782</v>
      </c>
      <c r="J498" s="2" t="str">
        <f>IF(E498&gt;= 4,"high rated","need_improvement")</f>
        <v>high rated</v>
      </c>
    </row>
    <row r="499" spans="1:10" hidden="1">
      <c r="A499" s="2" t="s">
        <v>2151</v>
      </c>
      <c r="B499" s="7">
        <v>599</v>
      </c>
      <c r="C499" s="9">
        <v>899</v>
      </c>
      <c r="D499" s="1">
        <v>0.33</v>
      </c>
      <c r="E499" s="12">
        <v>4.3</v>
      </c>
      <c r="F499" s="11">
        <v>95116</v>
      </c>
      <c r="G499" s="2" t="s">
        <v>2799</v>
      </c>
      <c r="H499" s="7">
        <f>C499-B499</f>
        <v>300</v>
      </c>
      <c r="I499" s="7">
        <f>B499*F499</f>
        <v>56974484</v>
      </c>
      <c r="J499" s="2" t="str">
        <f>IF(E499&gt;= 4,"high rated","need_improvement")</f>
        <v>high rated</v>
      </c>
    </row>
    <row r="500" spans="1:10" hidden="1">
      <c r="A500" s="2" t="s">
        <v>271</v>
      </c>
      <c r="B500" s="7">
        <v>599</v>
      </c>
      <c r="C500" s="9">
        <v>3999</v>
      </c>
      <c r="D500" s="1">
        <v>0.85</v>
      </c>
      <c r="E500" s="12">
        <v>3.9</v>
      </c>
      <c r="F500" s="11">
        <v>1087</v>
      </c>
      <c r="G500" s="2" t="s">
        <v>2995</v>
      </c>
      <c r="H500" s="7">
        <f>C500-B500</f>
        <v>3400</v>
      </c>
      <c r="I500" s="7">
        <f>B500*F500</f>
        <v>651113</v>
      </c>
      <c r="J500" s="2" t="str">
        <f>IF(E500&gt;= 4,"high rated","need_improvement")</f>
        <v>need_improvement</v>
      </c>
    </row>
    <row r="501" spans="1:10" hidden="1">
      <c r="A501" s="2" t="s">
        <v>2154</v>
      </c>
      <c r="B501" s="7">
        <v>599</v>
      </c>
      <c r="C501" s="9">
        <v>799</v>
      </c>
      <c r="D501" s="1">
        <v>0.25</v>
      </c>
      <c r="E501" s="12">
        <v>4.3</v>
      </c>
      <c r="F501" s="11">
        <v>15790</v>
      </c>
      <c r="G501" s="2" t="s">
        <v>3014</v>
      </c>
      <c r="H501" s="7">
        <f>C501-B501</f>
        <v>200</v>
      </c>
      <c r="I501" s="7">
        <f>B501*F501</f>
        <v>9458210</v>
      </c>
      <c r="J501" s="2" t="str">
        <f>IF(E501&gt;= 4,"high rated","need_improvement")</f>
        <v>high rated</v>
      </c>
    </row>
    <row r="502" spans="1:10" hidden="1">
      <c r="A502" s="2" t="s">
        <v>2157</v>
      </c>
      <c r="B502" s="7">
        <v>599</v>
      </c>
      <c r="C502" s="9">
        <v>1999</v>
      </c>
      <c r="D502" s="1">
        <v>0.7</v>
      </c>
      <c r="E502" s="12">
        <v>4.4000000000000004</v>
      </c>
      <c r="F502" s="11">
        <v>4736</v>
      </c>
      <c r="G502" s="2" t="s">
        <v>3196</v>
      </c>
      <c r="H502" s="7">
        <f>C502-B502</f>
        <v>1400</v>
      </c>
      <c r="I502" s="7">
        <f>B502*F502</f>
        <v>2836864</v>
      </c>
      <c r="J502" s="2" t="str">
        <f>IF(E502&gt;= 4,"high rated","need_improvement")</f>
        <v>high rated</v>
      </c>
    </row>
    <row r="503" spans="1:10" hidden="1">
      <c r="A503" s="2" t="s">
        <v>2160</v>
      </c>
      <c r="B503" s="7">
        <v>599</v>
      </c>
      <c r="C503" s="9">
        <v>599</v>
      </c>
      <c r="D503" s="1">
        <v>0</v>
      </c>
      <c r="E503" s="12">
        <v>4</v>
      </c>
      <c r="F503" s="11">
        <v>26423</v>
      </c>
      <c r="G503" s="2" t="s">
        <v>3339</v>
      </c>
      <c r="H503" s="7">
        <f>C503-B503</f>
        <v>0</v>
      </c>
      <c r="I503" s="7">
        <f>B503*F503</f>
        <v>15827377</v>
      </c>
      <c r="J503" s="2" t="str">
        <f>IF(E503&gt;= 4,"high rated","need_improvement")</f>
        <v>high rated</v>
      </c>
    </row>
    <row r="504" spans="1:10" hidden="1">
      <c r="A504" s="2" t="s">
        <v>2165</v>
      </c>
      <c r="B504" s="7">
        <v>599</v>
      </c>
      <c r="C504" s="9">
        <v>599</v>
      </c>
      <c r="D504" s="1">
        <v>0</v>
      </c>
      <c r="E504" s="12">
        <v>4.3</v>
      </c>
      <c r="F504" s="2">
        <v>355</v>
      </c>
      <c r="G504" s="2" t="s">
        <v>3368</v>
      </c>
      <c r="H504" s="7">
        <f>C504-B504</f>
        <v>0</v>
      </c>
      <c r="I504" s="7">
        <f>B504*F504</f>
        <v>212645</v>
      </c>
      <c r="J504" s="2" t="str">
        <f>IF(E504&gt;= 4,"high rated","need_improvement")</f>
        <v>high rated</v>
      </c>
    </row>
    <row r="505" spans="1:10" hidden="1">
      <c r="A505" s="2" t="s">
        <v>2168</v>
      </c>
      <c r="B505" s="7">
        <v>599</v>
      </c>
      <c r="C505" s="9">
        <v>999</v>
      </c>
      <c r="D505" s="1">
        <v>0.4</v>
      </c>
      <c r="E505" s="12">
        <v>4</v>
      </c>
      <c r="F505" s="11">
        <v>7601</v>
      </c>
      <c r="G505" s="2" t="s">
        <v>3552</v>
      </c>
      <c r="H505" s="7">
        <f>C505-B505</f>
        <v>400</v>
      </c>
      <c r="I505" s="7">
        <f>B505*F505</f>
        <v>4552999</v>
      </c>
      <c r="J505" s="2" t="str">
        <f>IF(E505&gt;= 4,"high rated","need_improvement")</f>
        <v>high rated</v>
      </c>
    </row>
    <row r="506" spans="1:10" hidden="1">
      <c r="A506" s="2" t="s">
        <v>2172</v>
      </c>
      <c r="B506" s="7">
        <v>599</v>
      </c>
      <c r="C506" s="9">
        <v>700</v>
      </c>
      <c r="D506" s="1">
        <v>0.14000000000000001</v>
      </c>
      <c r="E506" s="12">
        <v>4.3</v>
      </c>
      <c r="F506" s="11">
        <v>2301</v>
      </c>
      <c r="G506" s="2" t="s">
        <v>3966</v>
      </c>
      <c r="H506" s="7">
        <f>C506-B506</f>
        <v>101</v>
      </c>
      <c r="I506" s="7">
        <f>B506*F506</f>
        <v>1378299</v>
      </c>
      <c r="J506" s="2" t="str">
        <f>IF(E506&gt;= 4,"high rated","need_improvement")</f>
        <v>high rated</v>
      </c>
    </row>
    <row r="507" spans="1:10" hidden="1">
      <c r="A507" s="2" t="s">
        <v>2177</v>
      </c>
      <c r="B507" s="7">
        <v>599</v>
      </c>
      <c r="C507" s="9">
        <v>785</v>
      </c>
      <c r="D507" s="1">
        <v>0.24</v>
      </c>
      <c r="E507" s="12">
        <v>4.2</v>
      </c>
      <c r="F507" s="11">
        <v>24247</v>
      </c>
      <c r="G507" s="2" t="s">
        <v>4210</v>
      </c>
      <c r="H507" s="7">
        <f>C507-B507</f>
        <v>186</v>
      </c>
      <c r="I507" s="7">
        <f>B507*F507</f>
        <v>14523953</v>
      </c>
      <c r="J507" s="2" t="str">
        <f>IF(E507&gt;= 4,"high rated","need_improvement")</f>
        <v>high rated</v>
      </c>
    </row>
    <row r="508" spans="1:10" hidden="1">
      <c r="A508" s="2" t="s">
        <v>2115</v>
      </c>
      <c r="B508" s="7">
        <v>598</v>
      </c>
      <c r="C508" s="9">
        <v>4999</v>
      </c>
      <c r="D508" s="1">
        <v>0.88</v>
      </c>
      <c r="E508" s="12">
        <v>4.2</v>
      </c>
      <c r="F508" s="2">
        <v>910</v>
      </c>
      <c r="G508" s="2" t="s">
        <v>1023</v>
      </c>
      <c r="H508" s="7">
        <f>C508-B508</f>
        <v>4401</v>
      </c>
      <c r="I508" s="7">
        <f>B508*F508</f>
        <v>544180</v>
      </c>
      <c r="J508" s="2" t="str">
        <f>IF(E508&gt;= 4,"high rated","need_improvement")</f>
        <v>high rated</v>
      </c>
    </row>
    <row r="509" spans="1:10" hidden="1">
      <c r="A509" s="2" t="s">
        <v>2118</v>
      </c>
      <c r="B509" s="7">
        <v>598</v>
      </c>
      <c r="C509" s="9">
        <v>1150</v>
      </c>
      <c r="D509" s="1">
        <v>0.48</v>
      </c>
      <c r="E509" s="12">
        <v>4.0999999999999996</v>
      </c>
      <c r="F509" s="11">
        <v>2535</v>
      </c>
      <c r="G509" s="2" t="s">
        <v>3971</v>
      </c>
      <c r="H509" s="7">
        <f>C509-B509</f>
        <v>552</v>
      </c>
      <c r="I509" s="7">
        <f>B509*F509</f>
        <v>1515930</v>
      </c>
      <c r="J509" s="2" t="str">
        <f>IF(E509&gt;= 4,"high rated","need_improvement")</f>
        <v>high rated</v>
      </c>
    </row>
    <row r="510" spans="1:10" hidden="1">
      <c r="A510" s="2" t="s">
        <v>2112</v>
      </c>
      <c r="B510" s="7">
        <v>596</v>
      </c>
      <c r="C510" s="9">
        <v>723</v>
      </c>
      <c r="D510" s="1">
        <v>0.18</v>
      </c>
      <c r="E510" s="12">
        <v>4.4000000000000004</v>
      </c>
      <c r="F510" s="11">
        <v>3219</v>
      </c>
      <c r="G510" s="2" t="s">
        <v>3664</v>
      </c>
      <c r="H510" s="7">
        <f>C510-B510</f>
        <v>127</v>
      </c>
      <c r="I510" s="7">
        <f>B510*F510</f>
        <v>1918524</v>
      </c>
      <c r="J510" s="2" t="str">
        <f>IF(E510&gt;= 4,"high rated","need_improvement")</f>
        <v>high rated</v>
      </c>
    </row>
    <row r="511" spans="1:10" hidden="1">
      <c r="A511" s="2" t="s">
        <v>2108</v>
      </c>
      <c r="B511" s="7">
        <v>579</v>
      </c>
      <c r="C511" s="9">
        <v>1090</v>
      </c>
      <c r="D511" s="1">
        <v>0.47</v>
      </c>
      <c r="E511" s="12">
        <v>4.4000000000000004</v>
      </c>
      <c r="F511" s="11">
        <v>3482</v>
      </c>
      <c r="G511" s="2" t="s">
        <v>3984</v>
      </c>
      <c r="H511" s="7">
        <f>C511-B511</f>
        <v>511</v>
      </c>
      <c r="I511" s="7">
        <f>B511*F511</f>
        <v>2016078</v>
      </c>
      <c r="J511" s="2" t="str">
        <f>IF(E511&gt;= 4,"high rated","need_improvement")</f>
        <v>high rated</v>
      </c>
    </row>
    <row r="512" spans="1:10" hidden="1">
      <c r="A512" s="2" t="s">
        <v>2105</v>
      </c>
      <c r="B512" s="7">
        <v>575</v>
      </c>
      <c r="C512" s="9">
        <v>2799</v>
      </c>
      <c r="D512" s="1">
        <v>0.79</v>
      </c>
      <c r="E512" s="12">
        <v>4.2</v>
      </c>
      <c r="F512" s="11">
        <v>8537</v>
      </c>
      <c r="G512" s="2" t="s">
        <v>3460</v>
      </c>
      <c r="H512" s="7">
        <f>C512-B512</f>
        <v>2224</v>
      </c>
      <c r="I512" s="7">
        <f>B512*F512</f>
        <v>4908775</v>
      </c>
      <c r="J512" s="2" t="str">
        <f>IF(E512&gt;= 4,"high rated","need_improvement")</f>
        <v>high rated</v>
      </c>
    </row>
    <row r="513" spans="1:10" hidden="1">
      <c r="A513" s="2" t="s">
        <v>2101</v>
      </c>
      <c r="B513" s="7">
        <v>571</v>
      </c>
      <c r="C513" s="9">
        <v>999</v>
      </c>
      <c r="D513" s="1">
        <v>0.43</v>
      </c>
      <c r="E513" s="12">
        <v>4.3</v>
      </c>
      <c r="F513" s="11">
        <v>38221</v>
      </c>
      <c r="G513" s="2" t="s">
        <v>2887</v>
      </c>
      <c r="H513" s="7">
        <f>C513-B513</f>
        <v>428</v>
      </c>
      <c r="I513" s="7">
        <f>B513*F513</f>
        <v>21824191</v>
      </c>
      <c r="J513" s="2" t="str">
        <f>IF(E513&gt;= 4,"high rated","need_improvement")</f>
        <v>high rated</v>
      </c>
    </row>
    <row r="514" spans="1:10" hidden="1">
      <c r="A514" s="2" t="s">
        <v>2098</v>
      </c>
      <c r="B514" s="7">
        <v>570</v>
      </c>
      <c r="C514" s="9">
        <v>999</v>
      </c>
      <c r="D514" s="1">
        <v>0.43</v>
      </c>
      <c r="E514" s="12">
        <v>4.2</v>
      </c>
      <c r="F514" s="11">
        <v>3201</v>
      </c>
      <c r="G514" s="2" t="s">
        <v>3036</v>
      </c>
      <c r="H514" s="7">
        <f>C514-B514</f>
        <v>429</v>
      </c>
      <c r="I514" s="7">
        <f>B514*F514</f>
        <v>1824570</v>
      </c>
      <c r="J514" s="2" t="str">
        <f>IF(E514&gt;= 4,"high rated","need_improvement")</f>
        <v>high rated</v>
      </c>
    </row>
    <row r="515" spans="1:10" hidden="1">
      <c r="A515" s="2" t="s">
        <v>2089</v>
      </c>
      <c r="B515" s="7">
        <v>569</v>
      </c>
      <c r="C515" s="9">
        <v>1000</v>
      </c>
      <c r="D515" s="1">
        <v>0.43</v>
      </c>
      <c r="E515" s="12">
        <v>4.4000000000000004</v>
      </c>
      <c r="F515" s="11">
        <v>67259</v>
      </c>
      <c r="G515" s="2" t="s">
        <v>1502</v>
      </c>
      <c r="H515" s="7">
        <f>C515-B515</f>
        <v>431</v>
      </c>
      <c r="I515" s="7">
        <f>B515*F515</f>
        <v>38270371</v>
      </c>
      <c r="J515" s="2" t="str">
        <f>IF(E515&gt;= 4,"high rated","need_improvement")</f>
        <v>high rated</v>
      </c>
    </row>
    <row r="516" spans="1:10" hidden="1">
      <c r="A516" s="2" t="s">
        <v>2092</v>
      </c>
      <c r="B516" s="7">
        <v>569</v>
      </c>
      <c r="C516" s="9">
        <v>1000</v>
      </c>
      <c r="D516" s="1">
        <v>0.43</v>
      </c>
      <c r="E516" s="12">
        <v>4.4000000000000004</v>
      </c>
      <c r="F516" s="11">
        <v>67262</v>
      </c>
      <c r="G516" s="2" t="s">
        <v>2403</v>
      </c>
      <c r="H516" s="7">
        <f>C516-B516</f>
        <v>431</v>
      </c>
      <c r="I516" s="7">
        <f>B516*F516</f>
        <v>38272078</v>
      </c>
      <c r="J516" s="2" t="str">
        <f>IF(E516&gt;= 4,"high rated","need_improvement")</f>
        <v>high rated</v>
      </c>
    </row>
    <row r="517" spans="1:10" hidden="1">
      <c r="A517" s="2" t="s">
        <v>2095</v>
      </c>
      <c r="B517" s="7">
        <v>569</v>
      </c>
      <c r="C517" s="9">
        <v>1299</v>
      </c>
      <c r="D517" s="1">
        <v>0.56000000000000005</v>
      </c>
      <c r="E517" s="12">
        <v>4.4000000000000004</v>
      </c>
      <c r="F517" s="11">
        <v>9275</v>
      </c>
      <c r="G517" s="2" t="s">
        <v>2624</v>
      </c>
      <c r="H517" s="7">
        <f>C517-B517</f>
        <v>730</v>
      </c>
      <c r="I517" s="7">
        <f>B517*F517</f>
        <v>5277475</v>
      </c>
      <c r="J517" s="2" t="str">
        <f>IF(E517&gt;= 4,"high rated","need_improvement")</f>
        <v>high rated</v>
      </c>
    </row>
    <row r="518" spans="1:10" hidden="1">
      <c r="A518" s="2" t="s">
        <v>2086</v>
      </c>
      <c r="B518" s="7">
        <v>561</v>
      </c>
      <c r="C518" s="9">
        <v>720</v>
      </c>
      <c r="D518" s="1">
        <v>0.22</v>
      </c>
      <c r="E518" s="12">
        <v>4.4000000000000004</v>
      </c>
      <c r="F518" s="11">
        <v>3182</v>
      </c>
      <c r="G518" s="2" t="s">
        <v>3189</v>
      </c>
      <c r="H518" s="7">
        <f>C518-B518</f>
        <v>159</v>
      </c>
      <c r="I518" s="7">
        <f>B518*F518</f>
        <v>1785102</v>
      </c>
      <c r="J518" s="2" t="str">
        <f>IF(E518&gt;= 4,"high rated","need_improvement")</f>
        <v>high rated</v>
      </c>
    </row>
    <row r="519" spans="1:10" hidden="1">
      <c r="A519" s="2" t="s">
        <v>2052</v>
      </c>
      <c r="B519" s="7">
        <v>549</v>
      </c>
      <c r="C519" s="9">
        <v>995</v>
      </c>
      <c r="D519" s="1">
        <v>0.45</v>
      </c>
      <c r="E519" s="12">
        <v>4.2</v>
      </c>
      <c r="F519" s="11">
        <v>29746</v>
      </c>
      <c r="G519" s="2" t="s">
        <v>1100</v>
      </c>
      <c r="H519" s="7">
        <f>C519-B519</f>
        <v>446</v>
      </c>
      <c r="I519" s="7">
        <f>B519*F519</f>
        <v>16330554</v>
      </c>
      <c r="J519" s="2" t="str">
        <f>IF(E519&gt;= 4,"high rated","need_improvement")</f>
        <v>high rated</v>
      </c>
    </row>
    <row r="520" spans="1:10" hidden="1">
      <c r="A520" s="2" t="s">
        <v>2055</v>
      </c>
      <c r="B520" s="7">
        <v>549</v>
      </c>
      <c r="C520" s="9">
        <v>1799</v>
      </c>
      <c r="D520" s="1">
        <v>0.69</v>
      </c>
      <c r="E520" s="12">
        <v>4.3</v>
      </c>
      <c r="F520" s="11">
        <v>28829</v>
      </c>
      <c r="G520" s="2" t="s">
        <v>860</v>
      </c>
      <c r="H520" s="7">
        <f>C520-B520</f>
        <v>1250</v>
      </c>
      <c r="I520" s="7">
        <f>B520*F520</f>
        <v>15827121</v>
      </c>
      <c r="J520" s="2" t="str">
        <f>IF(E520&gt;= 4,"high rated","need_improvement")</f>
        <v>high rated</v>
      </c>
    </row>
    <row r="521" spans="1:10" hidden="1">
      <c r="A521" s="2" t="s">
        <v>2058</v>
      </c>
      <c r="B521" s="7">
        <v>549</v>
      </c>
      <c r="C521" s="9">
        <v>549</v>
      </c>
      <c r="D521" s="1">
        <v>0</v>
      </c>
      <c r="E521" s="12">
        <v>4.5</v>
      </c>
      <c r="F521" s="11">
        <v>4875</v>
      </c>
      <c r="G521" s="2" t="s">
        <v>2855</v>
      </c>
      <c r="H521" s="7">
        <f>C521-B521</f>
        <v>0</v>
      </c>
      <c r="I521" s="7">
        <f>B521*F521</f>
        <v>2676375</v>
      </c>
      <c r="J521" s="2" t="str">
        <f>IF(E521&gt;= 4,"high rated","need_improvement")</f>
        <v>high rated</v>
      </c>
    </row>
    <row r="522" spans="1:10" hidden="1">
      <c r="A522" s="2" t="s">
        <v>2061</v>
      </c>
      <c r="B522" s="7">
        <v>549</v>
      </c>
      <c r="C522" s="9">
        <v>999</v>
      </c>
      <c r="D522" s="1">
        <v>0.45</v>
      </c>
      <c r="E522" s="12">
        <v>3.9</v>
      </c>
      <c r="F522" s="11">
        <v>64705</v>
      </c>
      <c r="G522" s="2" t="s">
        <v>2890</v>
      </c>
      <c r="H522" s="7">
        <f>C522-B522</f>
        <v>450</v>
      </c>
      <c r="I522" s="7">
        <f>B522*F522</f>
        <v>35523045</v>
      </c>
      <c r="J522" s="2" t="str">
        <f>IF(E522&gt;= 4,"high rated","need_improvement")</f>
        <v>need_improvement</v>
      </c>
    </row>
    <row r="523" spans="1:10" hidden="1">
      <c r="A523" s="2" t="s">
        <v>2064</v>
      </c>
      <c r="B523" s="7">
        <v>549</v>
      </c>
      <c r="C523" s="9">
        <v>999</v>
      </c>
      <c r="D523" s="1">
        <v>0.45</v>
      </c>
      <c r="E523" s="12">
        <v>4.3</v>
      </c>
      <c r="F523" s="11">
        <v>7758</v>
      </c>
      <c r="G523" s="2" t="s">
        <v>3048</v>
      </c>
      <c r="H523" s="7">
        <f>C523-B523</f>
        <v>450</v>
      </c>
      <c r="I523" s="7">
        <f>B523*F523</f>
        <v>4259142</v>
      </c>
      <c r="J523" s="2" t="str">
        <f>IF(E523&gt;= 4,"high rated","need_improvement")</f>
        <v>high rated</v>
      </c>
    </row>
    <row r="524" spans="1:10" hidden="1">
      <c r="A524" s="2" t="s">
        <v>2067</v>
      </c>
      <c r="B524" s="7">
        <v>549</v>
      </c>
      <c r="C524" s="9">
        <v>1999</v>
      </c>
      <c r="D524" s="1">
        <v>0.73</v>
      </c>
      <c r="E524" s="12">
        <v>3.6</v>
      </c>
      <c r="F524" s="11">
        <v>6422</v>
      </c>
      <c r="G524" s="2" t="s">
        <v>3159</v>
      </c>
      <c r="H524" s="7">
        <f>C524-B524</f>
        <v>1450</v>
      </c>
      <c r="I524" s="7">
        <f>B524*F524</f>
        <v>3525678</v>
      </c>
      <c r="J524" s="2" t="str">
        <f>IF(E524&gt;= 4,"high rated","need_improvement")</f>
        <v>need_improvement</v>
      </c>
    </row>
    <row r="525" spans="1:10" hidden="1">
      <c r="A525" s="2" t="s">
        <v>2069</v>
      </c>
      <c r="B525" s="7">
        <v>549</v>
      </c>
      <c r="C525" s="9">
        <v>1499</v>
      </c>
      <c r="D525" s="1">
        <v>0.63</v>
      </c>
      <c r="E525" s="12">
        <v>4.3</v>
      </c>
      <c r="F525" s="11">
        <v>11006</v>
      </c>
      <c r="G525" s="2" t="s">
        <v>3428</v>
      </c>
      <c r="H525" s="7">
        <f>C525-B525</f>
        <v>950</v>
      </c>
      <c r="I525" s="7">
        <f>B525*F525</f>
        <v>6042294</v>
      </c>
      <c r="J525" s="2" t="str">
        <f>IF(E525&gt;= 4,"high rated","need_improvement")</f>
        <v>high rated</v>
      </c>
    </row>
    <row r="526" spans="1:10" hidden="1">
      <c r="A526" s="2" t="s">
        <v>2072</v>
      </c>
      <c r="B526" s="7">
        <v>549</v>
      </c>
      <c r="C526" s="9">
        <v>2499</v>
      </c>
      <c r="D526" s="1">
        <v>0.78</v>
      </c>
      <c r="E526" s="12">
        <v>4.3</v>
      </c>
      <c r="F526" s="11">
        <v>5556</v>
      </c>
      <c r="G526" s="2" t="s">
        <v>3564</v>
      </c>
      <c r="H526" s="7">
        <f>C526-B526</f>
        <v>1950</v>
      </c>
      <c r="I526" s="7">
        <f>B526*F526</f>
        <v>3050244</v>
      </c>
      <c r="J526" s="2" t="str">
        <f>IF(E526&gt;= 4,"high rated","need_improvement")</f>
        <v>high rated</v>
      </c>
    </row>
    <row r="527" spans="1:10" hidden="1">
      <c r="A527" s="2" t="s">
        <v>2075</v>
      </c>
      <c r="B527" s="7">
        <v>549</v>
      </c>
      <c r="C527" s="9">
        <v>1999</v>
      </c>
      <c r="D527" s="1">
        <v>0.73</v>
      </c>
      <c r="E527" s="12">
        <v>4.3</v>
      </c>
      <c r="F527" s="11">
        <v>1367</v>
      </c>
      <c r="G527" s="2" t="s">
        <v>3793</v>
      </c>
      <c r="H527" s="7">
        <f>C527-B527</f>
        <v>1450</v>
      </c>
      <c r="I527" s="7">
        <f>B527*F527</f>
        <v>750483</v>
      </c>
      <c r="J527" s="2" t="str">
        <f>IF(E527&gt;= 4,"high rated","need_improvement")</f>
        <v>high rated</v>
      </c>
    </row>
    <row r="528" spans="1:10" hidden="1">
      <c r="A528" s="2" t="s">
        <v>2078</v>
      </c>
      <c r="B528" s="7">
        <v>549</v>
      </c>
      <c r="C528" s="9">
        <v>1000</v>
      </c>
      <c r="D528" s="1">
        <v>0.45</v>
      </c>
      <c r="E528" s="12">
        <v>3.6</v>
      </c>
      <c r="F528" s="11">
        <v>1074</v>
      </c>
      <c r="G528" s="2" t="s">
        <v>4217</v>
      </c>
      <c r="H528" s="7">
        <f>C528-B528</f>
        <v>451</v>
      </c>
      <c r="I528" s="7">
        <f>B528*F528</f>
        <v>589626</v>
      </c>
      <c r="J528" s="2" t="str">
        <f>IF(E528&gt;= 4,"high rated","need_improvement")</f>
        <v>need_improvement</v>
      </c>
    </row>
    <row r="529" spans="1:10" hidden="1">
      <c r="A529" s="2" t="s">
        <v>2081</v>
      </c>
      <c r="B529" s="7">
        <v>549</v>
      </c>
      <c r="C529" s="9">
        <v>1090</v>
      </c>
      <c r="D529" s="1">
        <v>0.5</v>
      </c>
      <c r="E529" s="12">
        <v>4.2</v>
      </c>
      <c r="F529" s="11">
        <v>13029</v>
      </c>
      <c r="G529" s="2" t="s">
        <v>4330</v>
      </c>
      <c r="H529" s="7">
        <f>C529-B529</f>
        <v>541</v>
      </c>
      <c r="I529" s="7">
        <f>B529*F529</f>
        <v>7152921</v>
      </c>
      <c r="J529" s="2" t="str">
        <f>IF(E529&gt;= 4,"high rated","need_improvement")</f>
        <v>high rated</v>
      </c>
    </row>
    <row r="530" spans="1:10" hidden="1">
      <c r="A530" s="2" t="s">
        <v>2049</v>
      </c>
      <c r="B530" s="7">
        <v>547</v>
      </c>
      <c r="C530" s="9">
        <v>2999</v>
      </c>
      <c r="D530" s="1">
        <v>0.82</v>
      </c>
      <c r="E530" s="12">
        <v>4.3</v>
      </c>
      <c r="F530" s="2">
        <v>407</v>
      </c>
      <c r="G530" s="2" t="s">
        <v>905</v>
      </c>
      <c r="H530" s="7">
        <f>C530-B530</f>
        <v>2452</v>
      </c>
      <c r="I530" s="7">
        <f>B530*F530</f>
        <v>222629</v>
      </c>
      <c r="J530" s="2" t="str">
        <f>IF(E530&gt;= 4,"high rated","need_improvement")</f>
        <v>high rated</v>
      </c>
    </row>
    <row r="531" spans="1:10" hidden="1">
      <c r="A531" s="2" t="s">
        <v>2043</v>
      </c>
      <c r="B531" s="7">
        <v>539</v>
      </c>
      <c r="C531" s="9">
        <v>1599</v>
      </c>
      <c r="D531" s="1">
        <v>0.66</v>
      </c>
      <c r="E531" s="12">
        <v>3.8</v>
      </c>
      <c r="F531" s="11">
        <v>14648</v>
      </c>
      <c r="G531" s="2" t="s">
        <v>1670</v>
      </c>
      <c r="H531" s="7">
        <f>C531-B531</f>
        <v>1060</v>
      </c>
      <c r="I531" s="7">
        <f>B531*F531</f>
        <v>7895272</v>
      </c>
      <c r="J531" s="2" t="str">
        <f>IF(E531&gt;= 4,"high rated","need_improvement")</f>
        <v>need_improvement</v>
      </c>
    </row>
    <row r="532" spans="1:10" hidden="1">
      <c r="A532" s="2" t="s">
        <v>2046</v>
      </c>
      <c r="B532" s="7">
        <v>539</v>
      </c>
      <c r="C532" s="9">
        <v>720</v>
      </c>
      <c r="D532" s="1">
        <v>0.25</v>
      </c>
      <c r="E532" s="12">
        <v>4.0999999999999996</v>
      </c>
      <c r="F532" s="11">
        <v>36017</v>
      </c>
      <c r="G532" s="2" t="s">
        <v>4227</v>
      </c>
      <c r="H532" s="7">
        <f>C532-B532</f>
        <v>181</v>
      </c>
      <c r="I532" s="7">
        <f>B532*F532</f>
        <v>19413163</v>
      </c>
      <c r="J532" s="2" t="str">
        <f>IF(E532&gt;= 4,"high rated","need_improvement")</f>
        <v>high rated</v>
      </c>
    </row>
    <row r="533" spans="1:10" hidden="1">
      <c r="A533" s="2" t="s">
        <v>2040</v>
      </c>
      <c r="B533" s="7">
        <v>535</v>
      </c>
      <c r="C533" s="9">
        <v>535</v>
      </c>
      <c r="D533" s="1">
        <v>0</v>
      </c>
      <c r="E533" s="12">
        <v>4.4000000000000004</v>
      </c>
      <c r="F533" s="11">
        <v>4426</v>
      </c>
      <c r="G533" s="2" t="s">
        <v>3833</v>
      </c>
      <c r="H533" s="7">
        <f>C533-B533</f>
        <v>0</v>
      </c>
      <c r="I533" s="7">
        <f>B533*F533</f>
        <v>2367910</v>
      </c>
      <c r="J533" s="2" t="str">
        <f>IF(E533&gt;= 4,"high rated","need_improvement")</f>
        <v>high rated</v>
      </c>
    </row>
    <row r="534" spans="1:10" hidden="1">
      <c r="A534" s="2" t="s">
        <v>2037</v>
      </c>
      <c r="B534" s="7">
        <v>529</v>
      </c>
      <c r="C534" s="9">
        <v>1499</v>
      </c>
      <c r="D534" s="1">
        <v>0.65</v>
      </c>
      <c r="E534" s="12">
        <v>4.0999999999999996</v>
      </c>
      <c r="F534" s="11">
        <v>8599</v>
      </c>
      <c r="G534" s="2" t="s">
        <v>1718</v>
      </c>
      <c r="H534" s="7">
        <f>C534-B534</f>
        <v>970</v>
      </c>
      <c r="I534" s="7">
        <f>B534*F534</f>
        <v>4548871</v>
      </c>
      <c r="J534" s="2" t="str">
        <f>IF(E534&gt;= 4,"high rated","need_improvement")</f>
        <v>high rated</v>
      </c>
    </row>
    <row r="535" spans="1:10" hidden="1">
      <c r="A535" s="2" t="s">
        <v>2034</v>
      </c>
      <c r="B535" s="7">
        <v>522</v>
      </c>
      <c r="C535" s="9">
        <v>550</v>
      </c>
      <c r="D535" s="1">
        <v>0.05</v>
      </c>
      <c r="E535" s="12">
        <v>4.4000000000000004</v>
      </c>
      <c r="F535" s="11">
        <v>12179</v>
      </c>
      <c r="G535" s="2" t="s">
        <v>2668</v>
      </c>
      <c r="H535" s="7">
        <f>C535-B535</f>
        <v>28</v>
      </c>
      <c r="I535" s="7">
        <f>B535*F535</f>
        <v>6357438</v>
      </c>
      <c r="J535" s="2" t="str">
        <f>IF(E535&gt;= 4,"high rated","need_improvement")</f>
        <v>high rated</v>
      </c>
    </row>
    <row r="536" spans="1:10" hidden="1">
      <c r="A536" s="2" t="s">
        <v>2031</v>
      </c>
      <c r="B536" s="7">
        <v>519</v>
      </c>
      <c r="C536" s="9">
        <v>1350</v>
      </c>
      <c r="D536" s="1">
        <v>0.62</v>
      </c>
      <c r="E536" s="12">
        <v>4.3</v>
      </c>
      <c r="F536" s="11">
        <v>30058</v>
      </c>
      <c r="G536" s="2" t="s">
        <v>2556</v>
      </c>
      <c r="H536" s="7">
        <f>C536-B536</f>
        <v>831</v>
      </c>
      <c r="I536" s="7">
        <f>B536*F536</f>
        <v>15600102</v>
      </c>
      <c r="J536" s="2" t="str">
        <f>IF(E536&gt;= 4,"high rated","need_improvement")</f>
        <v>high rated</v>
      </c>
    </row>
    <row r="537" spans="1:10" hidden="1">
      <c r="A537" s="2" t="s">
        <v>2028</v>
      </c>
      <c r="B537" s="7">
        <v>507</v>
      </c>
      <c r="C537" s="9">
        <v>1208</v>
      </c>
      <c r="D537" s="1">
        <v>0.57999999999999996</v>
      </c>
      <c r="E537" s="12">
        <v>4.0999999999999996</v>
      </c>
      <c r="F537" s="11">
        <v>8131</v>
      </c>
      <c r="G537" s="2" t="s">
        <v>3555</v>
      </c>
      <c r="H537" s="7">
        <f>C537-B537</f>
        <v>701</v>
      </c>
      <c r="I537" s="7">
        <f>B537*F537</f>
        <v>4122417</v>
      </c>
      <c r="J537" s="2" t="str">
        <f>IF(E537&gt;= 4,"high rated","need_improvement")</f>
        <v>high rated</v>
      </c>
    </row>
    <row r="538" spans="1:10" hidden="1">
      <c r="A538" s="2" t="s">
        <v>1943</v>
      </c>
      <c r="B538" s="7">
        <v>499</v>
      </c>
      <c r="C538" s="9">
        <v>899</v>
      </c>
      <c r="D538" s="1">
        <v>0.44</v>
      </c>
      <c r="E538" s="12">
        <v>4.2</v>
      </c>
      <c r="F538" s="2">
        <v>919</v>
      </c>
      <c r="G538" s="2" t="s">
        <v>688</v>
      </c>
      <c r="H538" s="7">
        <f>C538-B538</f>
        <v>400</v>
      </c>
      <c r="I538" s="7">
        <f>B538*F538</f>
        <v>458581</v>
      </c>
      <c r="J538" s="2" t="str">
        <f>IF(E538&gt;= 4,"high rated","need_improvement")</f>
        <v>high rated</v>
      </c>
    </row>
    <row r="539" spans="1:10" hidden="1">
      <c r="A539" s="2" t="s">
        <v>1946</v>
      </c>
      <c r="B539" s="7">
        <v>499</v>
      </c>
      <c r="C539" s="9">
        <v>1299</v>
      </c>
      <c r="D539" s="1">
        <v>0.62</v>
      </c>
      <c r="E539" s="12">
        <v>4.3</v>
      </c>
      <c r="F539" s="11">
        <v>30411</v>
      </c>
      <c r="G539" s="2" t="s">
        <v>717</v>
      </c>
      <c r="H539" s="7">
        <f>C539-B539</f>
        <v>800</v>
      </c>
      <c r="I539" s="7">
        <f>B539*F539</f>
        <v>15175089</v>
      </c>
      <c r="J539" s="2" t="str">
        <f>IF(E539&gt;= 4,"high rated","need_improvement")</f>
        <v>high rated</v>
      </c>
    </row>
    <row r="540" spans="1:10" hidden="1">
      <c r="A540" s="2" t="s">
        <v>1949</v>
      </c>
      <c r="B540" s="7">
        <v>499</v>
      </c>
      <c r="C540" s="9">
        <v>1200</v>
      </c>
      <c r="D540" s="1">
        <v>0.57999999999999996</v>
      </c>
      <c r="E540" s="12">
        <v>4.3</v>
      </c>
      <c r="F540" s="11">
        <v>5451</v>
      </c>
      <c r="G540" s="2" t="s">
        <v>832</v>
      </c>
      <c r="H540" s="7">
        <f>C540-B540</f>
        <v>701</v>
      </c>
      <c r="I540" s="7">
        <f>B540*F540</f>
        <v>2720049</v>
      </c>
      <c r="J540" s="2" t="str">
        <f>IF(E540&gt;= 4,"high rated","need_improvement")</f>
        <v>high rated</v>
      </c>
    </row>
    <row r="541" spans="1:10" hidden="1">
      <c r="A541" s="2" t="s">
        <v>1952</v>
      </c>
      <c r="B541" s="7">
        <v>499</v>
      </c>
      <c r="C541" s="9">
        <v>1100</v>
      </c>
      <c r="D541" s="1">
        <v>0.55000000000000004</v>
      </c>
      <c r="E541" s="12">
        <v>4.4000000000000004</v>
      </c>
      <c r="F541" s="11">
        <v>25177</v>
      </c>
      <c r="G541" s="2" t="s">
        <v>1035</v>
      </c>
      <c r="H541" s="7">
        <f>C541-B541</f>
        <v>601</v>
      </c>
      <c r="I541" s="7">
        <f>B541*F541</f>
        <v>12563323</v>
      </c>
      <c r="J541" s="2" t="str">
        <f>IF(E541&gt;= 4,"high rated","need_improvement")</f>
        <v>high rated</v>
      </c>
    </row>
    <row r="542" spans="1:10" hidden="1">
      <c r="A542" s="2" t="s">
        <v>1955</v>
      </c>
      <c r="B542" s="7">
        <v>499</v>
      </c>
      <c r="C542" s="9">
        <v>899</v>
      </c>
      <c r="D542" s="1">
        <v>0.44</v>
      </c>
      <c r="E542" s="12">
        <v>3.7</v>
      </c>
      <c r="F542" s="2">
        <v>185</v>
      </c>
      <c r="G542" s="2" t="s">
        <v>1115</v>
      </c>
      <c r="H542" s="7">
        <f>C542-B542</f>
        <v>400</v>
      </c>
      <c r="I542" s="7">
        <f>B542*F542</f>
        <v>92315</v>
      </c>
      <c r="J542" s="2" t="str">
        <f>IF(E542&gt;= 4,"high rated","need_improvement")</f>
        <v>need_improvement</v>
      </c>
    </row>
    <row r="543" spans="1:10" hidden="1">
      <c r="A543" s="2" t="s">
        <v>1958</v>
      </c>
      <c r="B543" s="7">
        <v>499</v>
      </c>
      <c r="C543" s="9">
        <v>900</v>
      </c>
      <c r="D543" s="1">
        <v>0.45</v>
      </c>
      <c r="E543" s="12">
        <v>4.4000000000000004</v>
      </c>
      <c r="F543" s="11">
        <v>2165</v>
      </c>
      <c r="G543" s="2" t="s">
        <v>1335</v>
      </c>
      <c r="H543" s="7">
        <f>C543-B543</f>
        <v>401</v>
      </c>
      <c r="I543" s="7">
        <f>B543*F543</f>
        <v>1080335</v>
      </c>
      <c r="J543" s="2" t="str">
        <f>IF(E543&gt;= 4,"high rated","need_improvement")</f>
        <v>high rated</v>
      </c>
    </row>
    <row r="544" spans="1:10" hidden="1">
      <c r="A544" s="2" t="s">
        <v>1962</v>
      </c>
      <c r="B544" s="7">
        <v>499</v>
      </c>
      <c r="C544" s="9">
        <v>499</v>
      </c>
      <c r="D544" s="1">
        <v>0</v>
      </c>
      <c r="E544" s="12">
        <v>4.2</v>
      </c>
      <c r="F544" s="11">
        <v>31539</v>
      </c>
      <c r="G544" s="2" t="s">
        <v>1950</v>
      </c>
      <c r="H544" s="7">
        <f>C544-B544</f>
        <v>0</v>
      </c>
      <c r="I544" s="7">
        <f>B544*F544</f>
        <v>15737961</v>
      </c>
      <c r="J544" s="2" t="str">
        <f>IF(E544&gt;= 4,"high rated","need_improvement")</f>
        <v>high rated</v>
      </c>
    </row>
    <row r="545" spans="1:10" hidden="1">
      <c r="A545" s="2" t="s">
        <v>1965</v>
      </c>
      <c r="B545" s="7">
        <v>499</v>
      </c>
      <c r="C545" s="9">
        <v>599</v>
      </c>
      <c r="D545" s="1">
        <v>0.17</v>
      </c>
      <c r="E545" s="12">
        <v>4.2</v>
      </c>
      <c r="F545" s="11">
        <v>21916</v>
      </c>
      <c r="G545" s="2" t="s">
        <v>1393</v>
      </c>
      <c r="H545" s="7">
        <f>C545-B545</f>
        <v>100</v>
      </c>
      <c r="I545" s="7">
        <f>B545*F545</f>
        <v>10936084</v>
      </c>
      <c r="J545" s="2" t="str">
        <f>IF(E545&gt;= 4,"high rated","need_improvement")</f>
        <v>high rated</v>
      </c>
    </row>
    <row r="546" spans="1:10" hidden="1">
      <c r="A546" s="2" t="s">
        <v>1971</v>
      </c>
      <c r="B546" s="7">
        <v>499</v>
      </c>
      <c r="C546" s="9">
        <v>1899</v>
      </c>
      <c r="D546" s="1">
        <v>0.74</v>
      </c>
      <c r="E546" s="12">
        <v>4.0999999999999996</v>
      </c>
      <c r="F546" s="11">
        <v>1475</v>
      </c>
      <c r="G546" s="2" t="s">
        <v>2149</v>
      </c>
      <c r="H546" s="7">
        <f>C546-B546</f>
        <v>1400</v>
      </c>
      <c r="I546" s="7">
        <f>B546*F546</f>
        <v>736025</v>
      </c>
      <c r="J546" s="2" t="str">
        <f>IF(E546&gt;= 4,"high rated","need_improvement")</f>
        <v>high rated</v>
      </c>
    </row>
    <row r="547" spans="1:10" hidden="1">
      <c r="A547" s="2" t="s">
        <v>1978</v>
      </c>
      <c r="B547" s="7">
        <v>499</v>
      </c>
      <c r="C547" s="9">
        <v>1899</v>
      </c>
      <c r="D547" s="1">
        <v>0.74</v>
      </c>
      <c r="E547" s="12">
        <v>4.0999999999999996</v>
      </c>
      <c r="F547" s="2">
        <v>412</v>
      </c>
      <c r="G547" s="2" t="s">
        <v>2233</v>
      </c>
      <c r="H547" s="7">
        <f>C547-B547</f>
        <v>1400</v>
      </c>
      <c r="I547" s="7">
        <f>B547*F547</f>
        <v>205588</v>
      </c>
      <c r="J547" s="2" t="str">
        <f>IF(E547&gt;= 4,"high rated","need_improvement")</f>
        <v>high rated</v>
      </c>
    </row>
    <row r="548" spans="1:10" hidden="1">
      <c r="A548" s="2" t="s">
        <v>1981</v>
      </c>
      <c r="B548" s="7">
        <v>499</v>
      </c>
      <c r="C548" s="9">
        <v>999</v>
      </c>
      <c r="D548" s="1">
        <v>0.5</v>
      </c>
      <c r="E548" s="12">
        <v>3.9</v>
      </c>
      <c r="F548" s="11">
        <v>92995</v>
      </c>
      <c r="G548" s="2" t="s">
        <v>2433</v>
      </c>
      <c r="H548" s="7">
        <f>C548-B548</f>
        <v>500</v>
      </c>
      <c r="I548" s="7">
        <f>B548*F548</f>
        <v>46404505</v>
      </c>
      <c r="J548" s="2" t="str">
        <f>IF(E548&gt;= 4,"high rated","need_improvement")</f>
        <v>need_improvement</v>
      </c>
    </row>
    <row r="549" spans="1:10" hidden="1">
      <c r="A549" s="2" t="s">
        <v>1985</v>
      </c>
      <c r="B549" s="7">
        <v>499</v>
      </c>
      <c r="C549" s="9">
        <v>1999</v>
      </c>
      <c r="D549" s="1">
        <v>0.75</v>
      </c>
      <c r="E549" s="12">
        <v>3.7</v>
      </c>
      <c r="F549" s="11">
        <v>3369</v>
      </c>
      <c r="G549" s="2" t="s">
        <v>2530</v>
      </c>
      <c r="H549" s="7">
        <f>C549-B549</f>
        <v>1500</v>
      </c>
      <c r="I549" s="7">
        <f>B549*F549</f>
        <v>1681131</v>
      </c>
      <c r="J549" s="2" t="str">
        <f>IF(E549&gt;= 4,"high rated","need_improvement")</f>
        <v>need_improvement</v>
      </c>
    </row>
    <row r="550" spans="1:10" hidden="1">
      <c r="A550" s="2" t="s">
        <v>1988</v>
      </c>
      <c r="B550" s="7">
        <v>499</v>
      </c>
      <c r="C550" s="9">
        <v>1000</v>
      </c>
      <c r="D550" s="1">
        <v>0.5</v>
      </c>
      <c r="E550" s="12">
        <v>5</v>
      </c>
      <c r="F550" s="2">
        <v>23</v>
      </c>
      <c r="G550" s="2" t="s">
        <v>3129</v>
      </c>
      <c r="H550" s="7">
        <f>C550-B550</f>
        <v>501</v>
      </c>
      <c r="I550" s="7">
        <f>B550*F550</f>
        <v>11477</v>
      </c>
      <c r="J550" s="2" t="str">
        <f>IF(E550&gt;= 4,"high rated","need_improvement")</f>
        <v>high rated</v>
      </c>
    </row>
    <row r="551" spans="1:10" hidden="1">
      <c r="A551" s="2" t="s">
        <v>1991</v>
      </c>
      <c r="B551" s="7">
        <v>499</v>
      </c>
      <c r="C551" s="9">
        <v>799</v>
      </c>
      <c r="D551" s="1">
        <v>0.38</v>
      </c>
      <c r="E551" s="12">
        <v>4.3</v>
      </c>
      <c r="F551" s="11">
        <v>2125</v>
      </c>
      <c r="G551" s="2" t="s">
        <v>3210</v>
      </c>
      <c r="H551" s="7">
        <f>C551-B551</f>
        <v>300</v>
      </c>
      <c r="I551" s="7">
        <f>B551*F551</f>
        <v>1060375</v>
      </c>
      <c r="J551" s="2" t="str">
        <f>IF(E551&gt;= 4,"high rated","need_improvement")</f>
        <v>high rated</v>
      </c>
    </row>
    <row r="552" spans="1:10" hidden="1">
      <c r="A552" s="2" t="s">
        <v>1998</v>
      </c>
      <c r="B552" s="7">
        <v>499</v>
      </c>
      <c r="C552" s="9">
        <v>1499</v>
      </c>
      <c r="D552" s="1">
        <v>0.67</v>
      </c>
      <c r="E552" s="12">
        <v>3.6</v>
      </c>
      <c r="F552" s="11">
        <v>9169</v>
      </c>
      <c r="G552" s="2" t="s">
        <v>3285</v>
      </c>
      <c r="H552" s="7">
        <f>C552-B552</f>
        <v>1000</v>
      </c>
      <c r="I552" s="7">
        <f>B552*F552</f>
        <v>4575331</v>
      </c>
      <c r="J552" s="2" t="str">
        <f>IF(E552&gt;= 4,"high rated","need_improvement")</f>
        <v>need_improvement</v>
      </c>
    </row>
    <row r="553" spans="1:10" hidden="1">
      <c r="A553" s="2" t="s">
        <v>2001</v>
      </c>
      <c r="B553" s="7">
        <v>499</v>
      </c>
      <c r="C553" s="9">
        <v>999</v>
      </c>
      <c r="D553" s="1">
        <v>0.5</v>
      </c>
      <c r="E553" s="12">
        <v>4.4000000000000004</v>
      </c>
      <c r="F553" s="11">
        <v>1030</v>
      </c>
      <c r="G553" s="2" t="s">
        <v>3288</v>
      </c>
      <c r="H553" s="7">
        <f>C553-B553</f>
        <v>500</v>
      </c>
      <c r="I553" s="7">
        <f>B553*F553</f>
        <v>513970</v>
      </c>
      <c r="J553" s="2" t="str">
        <f>IF(E553&gt;= 4,"high rated","need_improvement")</f>
        <v>high rated</v>
      </c>
    </row>
    <row r="554" spans="1:10" hidden="1">
      <c r="A554" s="2" t="s">
        <v>2004</v>
      </c>
      <c r="B554" s="7">
        <v>499</v>
      </c>
      <c r="C554" s="9">
        <v>799</v>
      </c>
      <c r="D554" s="1">
        <v>0.38</v>
      </c>
      <c r="E554" s="12">
        <v>3.9</v>
      </c>
      <c r="F554" s="11">
        <v>6742</v>
      </c>
      <c r="G554" s="2" t="s">
        <v>3297</v>
      </c>
      <c r="H554" s="7">
        <f>C554-B554</f>
        <v>300</v>
      </c>
      <c r="I554" s="7">
        <f>B554*F554</f>
        <v>3364258</v>
      </c>
      <c r="J554" s="2" t="str">
        <f>IF(E554&gt;= 4,"high rated","need_improvement")</f>
        <v>need_improvement</v>
      </c>
    </row>
    <row r="555" spans="1:10" hidden="1">
      <c r="A555" s="2" t="s">
        <v>2007</v>
      </c>
      <c r="B555" s="7">
        <v>499</v>
      </c>
      <c r="C555" s="9">
        <v>1299</v>
      </c>
      <c r="D555" s="1">
        <v>0.62</v>
      </c>
      <c r="E555" s="12">
        <v>3.9</v>
      </c>
      <c r="F555" s="11">
        <v>1173</v>
      </c>
      <c r="G555" s="2" t="s">
        <v>3474</v>
      </c>
      <c r="H555" s="7">
        <f>C555-B555</f>
        <v>800</v>
      </c>
      <c r="I555" s="7">
        <f>B555*F555</f>
        <v>585327</v>
      </c>
      <c r="J555" s="2" t="str">
        <f>IF(E555&gt;= 4,"high rated","need_improvement")</f>
        <v>need_improvement</v>
      </c>
    </row>
    <row r="556" spans="1:10" hidden="1">
      <c r="A556" s="2" t="s">
        <v>2009</v>
      </c>
      <c r="B556" s="7">
        <v>499</v>
      </c>
      <c r="C556" s="9">
        <v>1299</v>
      </c>
      <c r="D556" s="1">
        <v>0.62</v>
      </c>
      <c r="E556" s="12">
        <v>4.5</v>
      </c>
      <c r="F556" s="2">
        <v>434</v>
      </c>
      <c r="G556" s="2" t="s">
        <v>3585</v>
      </c>
      <c r="H556" s="7">
        <f>C556-B556</f>
        <v>800</v>
      </c>
      <c r="I556" s="7">
        <f>B556*F556</f>
        <v>216566</v>
      </c>
      <c r="J556" s="2" t="str">
        <f>IF(E556&gt;= 4,"high rated","need_improvement")</f>
        <v>high rated</v>
      </c>
    </row>
    <row r="557" spans="1:10" hidden="1">
      <c r="A557" s="2" t="s">
        <v>2012</v>
      </c>
      <c r="B557" s="7">
        <v>499</v>
      </c>
      <c r="C557" s="9">
        <v>775</v>
      </c>
      <c r="D557" s="1">
        <v>0.36</v>
      </c>
      <c r="E557" s="12">
        <v>4.3</v>
      </c>
      <c r="F557" s="2">
        <v>74</v>
      </c>
      <c r="G557" s="2" t="s">
        <v>3763</v>
      </c>
      <c r="H557" s="7">
        <f>C557-B557</f>
        <v>276</v>
      </c>
      <c r="I557" s="7">
        <f>B557*F557</f>
        <v>36926</v>
      </c>
      <c r="J557" s="2" t="str">
        <f>IF(E557&gt;= 4,"high rated","need_improvement")</f>
        <v>high rated</v>
      </c>
    </row>
    <row r="558" spans="1:10" hidden="1">
      <c r="A558" s="2" t="s">
        <v>2017</v>
      </c>
      <c r="B558" s="7">
        <v>499</v>
      </c>
      <c r="C558" s="9">
        <v>1299</v>
      </c>
      <c r="D558" s="1">
        <v>0.62</v>
      </c>
      <c r="E558" s="12">
        <v>4.0999999999999996</v>
      </c>
      <c r="F558" s="11">
        <v>2740</v>
      </c>
      <c r="G558" s="2" t="s">
        <v>3977</v>
      </c>
      <c r="H558" s="7">
        <f>C558-B558</f>
        <v>800</v>
      </c>
      <c r="I558" s="7">
        <f>B558*F558</f>
        <v>1367260</v>
      </c>
      <c r="J558" s="2" t="str">
        <f>IF(E558&gt;= 4,"high rated","need_improvement")</f>
        <v>high rated</v>
      </c>
    </row>
    <row r="559" spans="1:10" hidden="1">
      <c r="A559" s="2" t="s">
        <v>2020</v>
      </c>
      <c r="B559" s="7">
        <v>499</v>
      </c>
      <c r="C559" s="9">
        <v>1399</v>
      </c>
      <c r="D559" s="1">
        <v>0.64</v>
      </c>
      <c r="E559" s="12">
        <v>3.9</v>
      </c>
      <c r="F559" s="11">
        <v>1462</v>
      </c>
      <c r="G559" s="2" t="s">
        <v>4064</v>
      </c>
      <c r="H559" s="7">
        <f>C559-B559</f>
        <v>900</v>
      </c>
      <c r="I559" s="7">
        <f>B559*F559</f>
        <v>729538</v>
      </c>
      <c r="J559" s="2" t="str">
        <f>IF(E559&gt;= 4,"high rated","need_improvement")</f>
        <v>need_improvement</v>
      </c>
    </row>
    <row r="560" spans="1:10" hidden="1">
      <c r="A560" s="2" t="s">
        <v>2025</v>
      </c>
      <c r="B560" s="7">
        <v>499</v>
      </c>
      <c r="C560" s="9">
        <v>999</v>
      </c>
      <c r="D560" s="1">
        <v>0.5</v>
      </c>
      <c r="E560" s="12">
        <v>4.0999999999999996</v>
      </c>
      <c r="F560" s="11">
        <v>4859</v>
      </c>
      <c r="G560" s="2" t="s">
        <v>4150</v>
      </c>
      <c r="H560" s="7">
        <f>C560-B560</f>
        <v>500</v>
      </c>
      <c r="I560" s="7">
        <f>B560*F560</f>
        <v>2424641</v>
      </c>
      <c r="J560" s="2" t="str">
        <f>IF(E560&gt;= 4,"high rated","need_improvement")</f>
        <v>high rated</v>
      </c>
    </row>
    <row r="561" spans="1:10" hidden="1">
      <c r="A561" s="2" t="s">
        <v>1937</v>
      </c>
      <c r="B561" s="7">
        <v>489</v>
      </c>
      <c r="C561" s="9">
        <v>1200</v>
      </c>
      <c r="D561" s="1">
        <v>0.59</v>
      </c>
      <c r="E561" s="12">
        <v>4.4000000000000004</v>
      </c>
      <c r="F561" s="11">
        <v>69538</v>
      </c>
      <c r="G561" s="2" t="s">
        <v>614</v>
      </c>
      <c r="H561" s="7">
        <f>C561-B561</f>
        <v>711</v>
      </c>
      <c r="I561" s="7">
        <f>B561*F561</f>
        <v>34004082</v>
      </c>
      <c r="J561" s="2" t="str">
        <f>IF(E561&gt;= 4,"high rated","need_improvement")</f>
        <v>high rated</v>
      </c>
    </row>
    <row r="562" spans="1:10" hidden="1">
      <c r="A562" s="2" t="s">
        <v>1940</v>
      </c>
      <c r="B562" s="7">
        <v>489</v>
      </c>
      <c r="C562" s="9">
        <v>1999</v>
      </c>
      <c r="D562" s="1">
        <v>0.76</v>
      </c>
      <c r="E562" s="12">
        <v>4</v>
      </c>
      <c r="F562" s="11">
        <v>3626</v>
      </c>
      <c r="G562" s="2" t="s">
        <v>1829</v>
      </c>
      <c r="H562" s="7">
        <f>C562-B562</f>
        <v>1510</v>
      </c>
      <c r="I562" s="7">
        <f>B562*F562</f>
        <v>1773114</v>
      </c>
      <c r="J562" s="2" t="str">
        <f>IF(E562&gt;= 4,"high rated","need_improvement")</f>
        <v>high rated</v>
      </c>
    </row>
    <row r="563" spans="1:10" hidden="1">
      <c r="A563" s="2" t="s">
        <v>1932</v>
      </c>
      <c r="B563" s="7">
        <v>486</v>
      </c>
      <c r="C563" s="9">
        <v>1999</v>
      </c>
      <c r="D563" s="1">
        <v>0.76</v>
      </c>
      <c r="E563" s="12">
        <v>4.2</v>
      </c>
      <c r="F563" s="11">
        <v>30023</v>
      </c>
      <c r="G563" s="2" t="s">
        <v>854</v>
      </c>
      <c r="H563" s="7">
        <f>C563-B563</f>
        <v>1513</v>
      </c>
      <c r="I563" s="7">
        <f>B563*F563</f>
        <v>14591178</v>
      </c>
      <c r="J563" s="2" t="str">
        <f>IF(E563&gt;= 4,"high rated","need_improvement")</f>
        <v>high rated</v>
      </c>
    </row>
    <row r="564" spans="1:10" hidden="1">
      <c r="A564" s="2" t="s">
        <v>1926</v>
      </c>
      <c r="B564" s="7">
        <v>480</v>
      </c>
      <c r="C564" s="9">
        <v>600</v>
      </c>
      <c r="D564" s="1">
        <v>0.2</v>
      </c>
      <c r="E564" s="12">
        <v>4.3</v>
      </c>
      <c r="F564" s="11">
        <v>5719</v>
      </c>
      <c r="G564" s="2" t="s">
        <v>3093</v>
      </c>
      <c r="H564" s="7">
        <f>C564-B564</f>
        <v>120</v>
      </c>
      <c r="I564" s="7">
        <f>B564*F564</f>
        <v>2745120</v>
      </c>
      <c r="J564" s="2" t="str">
        <f>IF(E564&gt;= 4,"high rated","need_improvement")</f>
        <v>high rated</v>
      </c>
    </row>
    <row r="565" spans="1:10" hidden="1">
      <c r="A565" s="2" t="s">
        <v>1923</v>
      </c>
      <c r="B565" s="7">
        <v>479</v>
      </c>
      <c r="C565" s="9">
        <v>599</v>
      </c>
      <c r="D565" s="1">
        <v>0.2</v>
      </c>
      <c r="E565" s="12">
        <v>4.3</v>
      </c>
      <c r="F565" s="11">
        <v>11687</v>
      </c>
      <c r="G565" s="2" t="s">
        <v>1873</v>
      </c>
      <c r="H565" s="7">
        <f>C565-B565</f>
        <v>120</v>
      </c>
      <c r="I565" s="7">
        <f>B565*F565</f>
        <v>5598073</v>
      </c>
      <c r="J565" s="2" t="str">
        <f>IF(E565&gt;= 4,"high rated","need_improvement")</f>
        <v>high rated</v>
      </c>
    </row>
    <row r="566" spans="1:10" hidden="1">
      <c r="A566" s="2" t="s">
        <v>1920</v>
      </c>
      <c r="B566" s="7">
        <v>478</v>
      </c>
      <c r="C566" s="9">
        <v>699</v>
      </c>
      <c r="D566" s="1">
        <v>0.32</v>
      </c>
      <c r="E566" s="12">
        <v>3.8</v>
      </c>
      <c r="F566" s="11">
        <v>20218</v>
      </c>
      <c r="G566" s="2" t="s">
        <v>3230</v>
      </c>
      <c r="H566" s="7">
        <f>C566-B566</f>
        <v>221</v>
      </c>
      <c r="I566" s="7">
        <f>B566*F566</f>
        <v>9664204</v>
      </c>
      <c r="J566" s="2" t="str">
        <f>IF(E566&gt;= 4,"high rated","need_improvement")</f>
        <v>need_improvement</v>
      </c>
    </row>
    <row r="567" spans="1:10" hidden="1">
      <c r="A567" s="2" t="s">
        <v>1917</v>
      </c>
      <c r="B567" s="7">
        <v>475</v>
      </c>
      <c r="C567" s="9">
        <v>1500</v>
      </c>
      <c r="D567" s="1">
        <v>0.68</v>
      </c>
      <c r="E567" s="12">
        <v>4.2</v>
      </c>
      <c r="F567" s="11">
        <v>64273</v>
      </c>
      <c r="G567" s="2" t="s">
        <v>2443</v>
      </c>
      <c r="H567" s="7">
        <f>C567-B567</f>
        <v>1025</v>
      </c>
      <c r="I567" s="7">
        <f>B567*F567</f>
        <v>30529675</v>
      </c>
      <c r="J567" s="2" t="str">
        <f>IF(E567&gt;= 4,"high rated","need_improvement")</f>
        <v>high rated</v>
      </c>
    </row>
    <row r="568" spans="1:10" hidden="1">
      <c r="A568" s="2" t="s">
        <v>1914</v>
      </c>
      <c r="B568" s="7">
        <v>474</v>
      </c>
      <c r="C568" s="9">
        <v>1799</v>
      </c>
      <c r="D568" s="1">
        <v>0.74</v>
      </c>
      <c r="E568" s="12">
        <v>4.3</v>
      </c>
      <c r="F568" s="11">
        <v>1454</v>
      </c>
      <c r="G568" s="2" t="s">
        <v>2288</v>
      </c>
      <c r="H568" s="7">
        <f>C568-B568</f>
        <v>1325</v>
      </c>
      <c r="I568" s="7">
        <f>B568*F568</f>
        <v>689196</v>
      </c>
      <c r="J568" s="2" t="str">
        <f>IF(E568&gt;= 4,"high rated","need_improvement")</f>
        <v>high rated</v>
      </c>
    </row>
    <row r="569" spans="1:10" hidden="1">
      <c r="A569" s="2" t="s">
        <v>1910</v>
      </c>
      <c r="B569" s="7">
        <v>469</v>
      </c>
      <c r="C569" s="9">
        <v>1499</v>
      </c>
      <c r="D569" s="1">
        <v>0.69</v>
      </c>
      <c r="E569" s="12">
        <v>4.0999999999999996</v>
      </c>
      <c r="F569" s="2">
        <v>352</v>
      </c>
      <c r="G569" s="2" t="s">
        <v>3401</v>
      </c>
      <c r="H569" s="7">
        <f>C569-B569</f>
        <v>1030</v>
      </c>
      <c r="I569" s="7">
        <f>B569*F569</f>
        <v>165088</v>
      </c>
      <c r="J569" s="2" t="str">
        <f>IF(E569&gt;= 4,"high rated","need_improvement")</f>
        <v>high rated</v>
      </c>
    </row>
    <row r="570" spans="1:10" hidden="1">
      <c r="A570" s="2" t="s">
        <v>1907</v>
      </c>
      <c r="B570" s="7">
        <v>467</v>
      </c>
      <c r="C570" s="9">
        <v>599</v>
      </c>
      <c r="D570" s="1">
        <v>0.22</v>
      </c>
      <c r="E570" s="12">
        <v>4.4000000000000004</v>
      </c>
      <c r="F570" s="11">
        <v>44054</v>
      </c>
      <c r="G570" s="2" t="s">
        <v>923</v>
      </c>
      <c r="H570" s="7">
        <f>C570-B570</f>
        <v>132</v>
      </c>
      <c r="I570" s="7">
        <f>B570*F570</f>
        <v>20573218</v>
      </c>
      <c r="J570" s="2" t="str">
        <f>IF(E570&gt;= 4,"high rated","need_improvement")</f>
        <v>high rated</v>
      </c>
    </row>
    <row r="571" spans="1:10" hidden="1">
      <c r="A571" s="2" t="s">
        <v>1903</v>
      </c>
      <c r="B571" s="7">
        <v>455</v>
      </c>
      <c r="C571" s="9">
        <v>999</v>
      </c>
      <c r="D571" s="1">
        <v>0.54</v>
      </c>
      <c r="E571" s="12">
        <v>4.0999999999999996</v>
      </c>
      <c r="F571" s="11">
        <v>3578</v>
      </c>
      <c r="G571" s="2" t="s">
        <v>4113</v>
      </c>
      <c r="H571" s="7">
        <f>C571-B571</f>
        <v>544</v>
      </c>
      <c r="I571" s="7">
        <f>B571*F571</f>
        <v>1627990</v>
      </c>
      <c r="J571" s="2" t="str">
        <f>IF(E571&gt;= 4,"high rated","need_improvement")</f>
        <v>high rated</v>
      </c>
    </row>
    <row r="572" spans="1:10" hidden="1">
      <c r="A572" s="2" t="s">
        <v>1866</v>
      </c>
      <c r="B572" s="7">
        <v>449</v>
      </c>
      <c r="C572" s="9">
        <v>1299</v>
      </c>
      <c r="D572" s="1">
        <v>0.65</v>
      </c>
      <c r="E572" s="12">
        <v>4.2</v>
      </c>
      <c r="F572" s="11">
        <v>24269</v>
      </c>
      <c r="G572" s="2" t="s">
        <v>511</v>
      </c>
      <c r="H572" s="7">
        <f>C572-B572</f>
        <v>850</v>
      </c>
      <c r="I572" s="7">
        <f>B572*F572</f>
        <v>10896781</v>
      </c>
      <c r="J572" s="2" t="str">
        <f>IF(E572&gt;= 4,"high rated","need_improvement")</f>
        <v>high rated</v>
      </c>
    </row>
    <row r="573" spans="1:10" hidden="1">
      <c r="A573" s="2" t="s">
        <v>1869</v>
      </c>
      <c r="B573" s="7">
        <v>449</v>
      </c>
      <c r="C573" s="9">
        <v>599</v>
      </c>
      <c r="D573" s="1">
        <v>0.25</v>
      </c>
      <c r="E573" s="12">
        <v>4</v>
      </c>
      <c r="F573" s="11">
        <v>3231</v>
      </c>
      <c r="G573" s="2" t="s">
        <v>926</v>
      </c>
      <c r="H573" s="7">
        <f>C573-B573</f>
        <v>150</v>
      </c>
      <c r="I573" s="7">
        <f>B573*F573</f>
        <v>1450719</v>
      </c>
      <c r="J573" s="2" t="str">
        <f>IF(E573&gt;= 4,"high rated","need_improvement")</f>
        <v>high rated</v>
      </c>
    </row>
    <row r="574" spans="1:10" hidden="1">
      <c r="A574" s="2" t="s">
        <v>1872</v>
      </c>
      <c r="B574" s="7">
        <v>449</v>
      </c>
      <c r="C574" s="9">
        <v>1099</v>
      </c>
      <c r="D574" s="1">
        <v>0.59</v>
      </c>
      <c r="E574" s="12">
        <v>4</v>
      </c>
      <c r="F574" s="2">
        <v>242</v>
      </c>
      <c r="G574" s="2" t="s">
        <v>1061</v>
      </c>
      <c r="H574" s="7">
        <f>C574-B574</f>
        <v>650</v>
      </c>
      <c r="I574" s="7">
        <f>B574*F574</f>
        <v>108658</v>
      </c>
      <c r="J574" s="2" t="str">
        <f>IF(E574&gt;= 4,"high rated","need_improvement")</f>
        <v>high rated</v>
      </c>
    </row>
    <row r="575" spans="1:10" hidden="1">
      <c r="A575" s="2" t="s">
        <v>1875</v>
      </c>
      <c r="B575" s="7">
        <v>449</v>
      </c>
      <c r="C575" s="9">
        <v>1290</v>
      </c>
      <c r="D575" s="1">
        <v>0.65</v>
      </c>
      <c r="E575" s="12">
        <v>4.0999999999999996</v>
      </c>
      <c r="F575" s="11">
        <v>91770</v>
      </c>
      <c r="G575" s="2" t="s">
        <v>2500</v>
      </c>
      <c r="H575" s="7">
        <f>C575-B575</f>
        <v>841</v>
      </c>
      <c r="I575" s="7">
        <f>B575*F575</f>
        <v>41204730</v>
      </c>
      <c r="J575" s="2" t="str">
        <f>IF(E575&gt;= 4,"high rated","need_improvement")</f>
        <v>high rated</v>
      </c>
    </row>
    <row r="576" spans="1:10" hidden="1">
      <c r="A576" s="2" t="s">
        <v>1878</v>
      </c>
      <c r="B576" s="7">
        <v>449</v>
      </c>
      <c r="C576" s="9">
        <v>999</v>
      </c>
      <c r="D576" s="1">
        <v>0.55000000000000004</v>
      </c>
      <c r="E576" s="12">
        <v>4</v>
      </c>
      <c r="F576" s="11">
        <v>2102</v>
      </c>
      <c r="G576" s="2" t="s">
        <v>2762</v>
      </c>
      <c r="H576" s="7">
        <f>C576-B576</f>
        <v>550</v>
      </c>
      <c r="I576" s="7">
        <f>B576*F576</f>
        <v>943798</v>
      </c>
      <c r="J576" s="2" t="str">
        <f>IF(E576&gt;= 4,"high rated","need_improvement")</f>
        <v>high rated</v>
      </c>
    </row>
    <row r="577" spans="1:10" hidden="1">
      <c r="A577" s="2" t="s">
        <v>1881</v>
      </c>
      <c r="B577" s="7">
        <v>449</v>
      </c>
      <c r="C577" s="9">
        <v>999</v>
      </c>
      <c r="D577" s="1">
        <v>0.55000000000000004</v>
      </c>
      <c r="E577" s="12">
        <v>4.4000000000000004</v>
      </c>
      <c r="F577" s="11">
        <v>9940</v>
      </c>
      <c r="G577" s="2" t="s">
        <v>3044</v>
      </c>
      <c r="H577" s="7">
        <f>C577-B577</f>
        <v>550</v>
      </c>
      <c r="I577" s="7">
        <f>B577*F577</f>
        <v>4463060</v>
      </c>
      <c r="J577" s="2" t="str">
        <f>IF(E577&gt;= 4,"high rated","need_improvement")</f>
        <v>high rated</v>
      </c>
    </row>
    <row r="578" spans="1:10" hidden="1">
      <c r="A578" s="2" t="s">
        <v>1886</v>
      </c>
      <c r="B578" s="7">
        <v>449</v>
      </c>
      <c r="C578" s="9">
        <v>800</v>
      </c>
      <c r="D578" s="1">
        <v>0.44</v>
      </c>
      <c r="E578" s="12">
        <v>4.4000000000000004</v>
      </c>
      <c r="F578" s="11">
        <v>69585</v>
      </c>
      <c r="G578" s="2" t="s">
        <v>3178</v>
      </c>
      <c r="H578" s="7">
        <f>C578-B578</f>
        <v>351</v>
      </c>
      <c r="I578" s="7">
        <f>B578*F578</f>
        <v>31243665</v>
      </c>
      <c r="J578" s="2" t="str">
        <f>IF(E578&gt;= 4,"high rated","need_improvement")</f>
        <v>high rated</v>
      </c>
    </row>
    <row r="579" spans="1:10" hidden="1">
      <c r="A579" s="2" t="s">
        <v>1892</v>
      </c>
      <c r="B579" s="7">
        <v>449</v>
      </c>
      <c r="C579" s="9">
        <v>999</v>
      </c>
      <c r="D579" s="1">
        <v>0.55000000000000004</v>
      </c>
      <c r="E579" s="12">
        <v>4.3</v>
      </c>
      <c r="F579" s="11">
        <v>11330</v>
      </c>
      <c r="G579" s="2" t="s">
        <v>3213</v>
      </c>
      <c r="H579" s="7">
        <f>C579-B579</f>
        <v>550</v>
      </c>
      <c r="I579" s="7">
        <f>B579*F579</f>
        <v>5087170</v>
      </c>
      <c r="J579" s="2" t="str">
        <f>IF(E579&gt;= 4,"high rated","need_improvement")</f>
        <v>high rated</v>
      </c>
    </row>
    <row r="580" spans="1:10" hidden="1">
      <c r="A580" s="2" t="s">
        <v>1895</v>
      </c>
      <c r="B580" s="7">
        <v>449</v>
      </c>
      <c r="C580" s="9">
        <v>999</v>
      </c>
      <c r="D580" s="1">
        <v>0.55000000000000004</v>
      </c>
      <c r="E580" s="12">
        <v>4.3</v>
      </c>
      <c r="F580" s="11">
        <v>9701</v>
      </c>
      <c r="G580" s="2" t="s">
        <v>3721</v>
      </c>
      <c r="H580" s="7">
        <f>C580-B580</f>
        <v>550</v>
      </c>
      <c r="I580" s="7">
        <f>B580*F580</f>
        <v>4355749</v>
      </c>
      <c r="J580" s="2" t="str">
        <f>IF(E580&gt;= 4,"high rated","need_improvement")</f>
        <v>high rated</v>
      </c>
    </row>
    <row r="581" spans="1:10" hidden="1">
      <c r="A581" s="2" t="s">
        <v>1898</v>
      </c>
      <c r="B581" s="7">
        <v>449</v>
      </c>
      <c r="C581" s="9">
        <v>1300</v>
      </c>
      <c r="D581" s="1">
        <v>0.65</v>
      </c>
      <c r="E581" s="12">
        <v>4.2</v>
      </c>
      <c r="F581" s="11">
        <v>4959</v>
      </c>
      <c r="G581" s="2" t="s">
        <v>4056</v>
      </c>
      <c r="H581" s="7">
        <f>C581-B581</f>
        <v>851</v>
      </c>
      <c r="I581" s="7">
        <f>B581*F581</f>
        <v>2226591</v>
      </c>
      <c r="J581" s="2" t="str">
        <f>IF(E581&gt;= 4,"high rated","need_improvement")</f>
        <v>high rated</v>
      </c>
    </row>
    <row r="582" spans="1:10" hidden="1">
      <c r="A582" s="2" t="s">
        <v>1854</v>
      </c>
      <c r="B582" s="7">
        <v>448</v>
      </c>
      <c r="C582" s="9">
        <v>699</v>
      </c>
      <c r="D582" s="1">
        <v>0.36</v>
      </c>
      <c r="E582" s="12">
        <v>3.9</v>
      </c>
      <c r="F582" s="11">
        <v>17348</v>
      </c>
      <c r="G582" s="2" t="s">
        <v>2901</v>
      </c>
      <c r="H582" s="7">
        <f>C582-B582</f>
        <v>251</v>
      </c>
      <c r="I582" s="7">
        <f>B582*F582</f>
        <v>7771904</v>
      </c>
      <c r="J582" s="2" t="str">
        <f>IF(E582&gt;= 4,"high rated","need_improvement")</f>
        <v>need_improvement</v>
      </c>
    </row>
    <row r="583" spans="1:10" hidden="1">
      <c r="A583" s="2" t="s">
        <v>1849</v>
      </c>
      <c r="B583" s="7">
        <v>440</v>
      </c>
      <c r="C583" s="9">
        <v>440</v>
      </c>
      <c r="D583" s="1">
        <v>0</v>
      </c>
      <c r="E583" s="12">
        <v>4.5</v>
      </c>
      <c r="F583" s="11">
        <v>8610</v>
      </c>
      <c r="G583" s="2" t="s">
        <v>2989</v>
      </c>
      <c r="H583" s="7">
        <f>C583-B583</f>
        <v>0</v>
      </c>
      <c r="I583" s="7">
        <f>B583*F583</f>
        <v>3788400</v>
      </c>
      <c r="J583" s="2" t="str">
        <f>IF(E583&gt;= 4,"high rated","need_improvement")</f>
        <v>high rated</v>
      </c>
    </row>
    <row r="584" spans="1:10" hidden="1">
      <c r="A584" s="2" t="s">
        <v>1840</v>
      </c>
      <c r="B584" s="7">
        <v>439</v>
      </c>
      <c r="C584" s="9">
        <v>758</v>
      </c>
      <c r="D584" s="1">
        <v>0.42</v>
      </c>
      <c r="E584" s="12">
        <v>4.2</v>
      </c>
      <c r="F584" s="11">
        <v>4296</v>
      </c>
      <c r="G584" s="2" t="s">
        <v>1139</v>
      </c>
      <c r="H584" s="7">
        <f>C584-B584</f>
        <v>319</v>
      </c>
      <c r="I584" s="7">
        <f>B584*F584</f>
        <v>1885944</v>
      </c>
      <c r="J584" s="2" t="str">
        <f>IF(E584&gt;= 4,"high rated","need_improvement")</f>
        <v>high rated</v>
      </c>
    </row>
    <row r="585" spans="1:10" hidden="1">
      <c r="A585" s="2" t="s">
        <v>1834</v>
      </c>
      <c r="B585" s="7">
        <v>425</v>
      </c>
      <c r="C585" s="9">
        <v>999</v>
      </c>
      <c r="D585" s="1">
        <v>0.56999999999999995</v>
      </c>
      <c r="E585" s="12">
        <v>4</v>
      </c>
      <c r="F585" s="11">
        <v>2581</v>
      </c>
      <c r="G585" s="2" t="s">
        <v>3252</v>
      </c>
      <c r="H585" s="7">
        <f>C585-B585</f>
        <v>574</v>
      </c>
      <c r="I585" s="7">
        <f>B585*F585</f>
        <v>1096925</v>
      </c>
      <c r="J585" s="2" t="str">
        <f>IF(E585&gt;= 4,"high rated","need_improvement")</f>
        <v>high rated</v>
      </c>
    </row>
    <row r="586" spans="1:10" hidden="1">
      <c r="A586" s="2" t="s">
        <v>1837</v>
      </c>
      <c r="B586" s="7">
        <v>425</v>
      </c>
      <c r="C586" s="9">
        <v>899</v>
      </c>
      <c r="D586" s="1">
        <v>0.53</v>
      </c>
      <c r="E586" s="12">
        <v>4.5</v>
      </c>
      <c r="F586" s="11">
        <v>4219</v>
      </c>
      <c r="G586" s="2" t="s">
        <v>3558</v>
      </c>
      <c r="H586" s="7">
        <f>C586-B586</f>
        <v>474</v>
      </c>
      <c r="I586" s="7">
        <f>B586*F586</f>
        <v>1793075</v>
      </c>
      <c r="J586" s="2" t="str">
        <f>IF(E586&gt;= 4,"high rated","need_improvement")</f>
        <v>high rated</v>
      </c>
    </row>
    <row r="587" spans="1:10" hidden="1">
      <c r="A587" s="2" t="s">
        <v>1831</v>
      </c>
      <c r="B587" s="7">
        <v>420</v>
      </c>
      <c r="C587" s="9">
        <v>420</v>
      </c>
      <c r="D587" s="1">
        <v>0</v>
      </c>
      <c r="E587" s="12">
        <v>4.2</v>
      </c>
      <c r="F587" s="11">
        <v>1926</v>
      </c>
      <c r="G587" s="2" t="s">
        <v>4027</v>
      </c>
      <c r="H587" s="7">
        <f>C587-B587</f>
        <v>0</v>
      </c>
      <c r="I587" s="7">
        <f>B587*F587</f>
        <v>808920</v>
      </c>
      <c r="J587" s="2" t="str">
        <f>IF(E587&gt;= 4,"high rated","need_improvement")</f>
        <v>high rated</v>
      </c>
    </row>
    <row r="588" spans="1:10" hidden="1">
      <c r="A588" s="2" t="s">
        <v>1828</v>
      </c>
      <c r="B588" s="7">
        <v>417.44</v>
      </c>
      <c r="C588" s="9">
        <v>670</v>
      </c>
      <c r="D588" s="1">
        <v>0.38</v>
      </c>
      <c r="E588" s="12">
        <v>3.9</v>
      </c>
      <c r="F588" s="2">
        <v>523</v>
      </c>
      <c r="G588" s="2" t="s">
        <v>1244</v>
      </c>
      <c r="H588" s="7">
        <f>C588-B588</f>
        <v>252.56</v>
      </c>
      <c r="I588" s="7">
        <f>B588*F588</f>
        <v>218321.12</v>
      </c>
      <c r="J588" s="2" t="str">
        <f>IF(E588&gt;= 4,"high rated","need_improvement")</f>
        <v>need_improvement</v>
      </c>
    </row>
    <row r="589" spans="1:10" hidden="1">
      <c r="A589" s="2" t="s">
        <v>1824</v>
      </c>
      <c r="B589" s="7">
        <v>416</v>
      </c>
      <c r="C589" s="9">
        <v>599</v>
      </c>
      <c r="D589" s="1">
        <v>0.31</v>
      </c>
      <c r="E589" s="12">
        <v>4.2</v>
      </c>
      <c r="F589" s="11">
        <v>30023</v>
      </c>
      <c r="G589" s="2" t="s">
        <v>694</v>
      </c>
      <c r="H589" s="7">
        <f>C589-B589</f>
        <v>183</v>
      </c>
      <c r="I589" s="7">
        <f>B589*F589</f>
        <v>12489568</v>
      </c>
      <c r="J589" s="2" t="str">
        <f>IF(E589&gt;= 4,"high rated","need_improvement")</f>
        <v>high rated</v>
      </c>
    </row>
    <row r="590" spans="1:10" hidden="1">
      <c r="A590" s="2" t="s">
        <v>1702</v>
      </c>
      <c r="B590" s="7">
        <v>399</v>
      </c>
      <c r="C590" s="9">
        <v>999</v>
      </c>
      <c r="D590" s="1">
        <v>0.6</v>
      </c>
      <c r="E590" s="12">
        <v>4.0999999999999996</v>
      </c>
      <c r="F590" s="11">
        <v>1780</v>
      </c>
      <c r="G590" s="2" t="s">
        <v>375</v>
      </c>
      <c r="H590" s="7">
        <f>C590-B590</f>
        <v>600</v>
      </c>
      <c r="I590" s="7">
        <f>B590*F590</f>
        <v>710220</v>
      </c>
      <c r="J590" s="2" t="str">
        <f>IF(E590&gt;= 4,"high rated","need_improvement")</f>
        <v>high rated</v>
      </c>
    </row>
    <row r="591" spans="1:10" hidden="1">
      <c r="A591" s="2" t="s">
        <v>1704</v>
      </c>
      <c r="B591" s="7">
        <v>399</v>
      </c>
      <c r="C591" s="9">
        <v>1099</v>
      </c>
      <c r="D591" s="1">
        <v>0.64</v>
      </c>
      <c r="E591" s="12">
        <v>4.2</v>
      </c>
      <c r="F591" s="11">
        <v>24269</v>
      </c>
      <c r="G591" s="2" t="s">
        <v>399</v>
      </c>
      <c r="H591" s="7">
        <f>C591-B591</f>
        <v>700</v>
      </c>
      <c r="I591" s="7">
        <f>B591*F591</f>
        <v>9683331</v>
      </c>
      <c r="J591" s="2" t="str">
        <f>IF(E591&gt;= 4,"high rated","need_improvement")</f>
        <v>high rated</v>
      </c>
    </row>
    <row r="592" spans="1:10" hidden="1">
      <c r="A592" s="2" t="s">
        <v>1707</v>
      </c>
      <c r="B592" s="7">
        <v>399</v>
      </c>
      <c r="C592" s="9">
        <v>999</v>
      </c>
      <c r="D592" s="1">
        <v>0.6</v>
      </c>
      <c r="E592" s="12">
        <v>4.3</v>
      </c>
      <c r="F592" s="11">
        <v>2806</v>
      </c>
      <c r="G592" s="2" t="s">
        <v>506</v>
      </c>
      <c r="H592" s="7">
        <f>C592-B592</f>
        <v>600</v>
      </c>
      <c r="I592" s="7">
        <f>B592*F592</f>
        <v>1119594</v>
      </c>
      <c r="J592" s="2" t="str">
        <f>IF(E592&gt;= 4,"high rated","need_improvement")</f>
        <v>high rated</v>
      </c>
    </row>
    <row r="593" spans="1:10" hidden="1">
      <c r="A593" s="2" t="s">
        <v>1715</v>
      </c>
      <c r="B593" s="7">
        <v>399</v>
      </c>
      <c r="C593" s="9">
        <v>999</v>
      </c>
      <c r="D593" s="1">
        <v>0.6</v>
      </c>
      <c r="E593" s="12">
        <v>4.0999999999999996</v>
      </c>
      <c r="F593" s="11">
        <v>1780</v>
      </c>
      <c r="G593" s="2" t="s">
        <v>543</v>
      </c>
      <c r="H593" s="7">
        <f>C593-B593</f>
        <v>600</v>
      </c>
      <c r="I593" s="7">
        <f>B593*F593</f>
        <v>710220</v>
      </c>
      <c r="J593" s="2" t="str">
        <f>IF(E593&gt;= 4,"high rated","need_improvement")</f>
        <v>high rated</v>
      </c>
    </row>
    <row r="594" spans="1:10" hidden="1">
      <c r="A594" s="2" t="s">
        <v>1720</v>
      </c>
      <c r="B594" s="7">
        <v>399</v>
      </c>
      <c r="C594" s="9">
        <v>1999</v>
      </c>
      <c r="D594" s="1">
        <v>0.8</v>
      </c>
      <c r="E594" s="12">
        <v>4.5</v>
      </c>
      <c r="F594" s="2">
        <v>505</v>
      </c>
      <c r="G594" s="2" t="s">
        <v>546</v>
      </c>
      <c r="H594" s="7">
        <f>C594-B594</f>
        <v>1600</v>
      </c>
      <c r="I594" s="7">
        <f>B594*F594</f>
        <v>201495</v>
      </c>
      <c r="J594" s="2" t="str">
        <f>IF(E594&gt;= 4,"high rated","need_improvement")</f>
        <v>high rated</v>
      </c>
    </row>
    <row r="595" spans="1:10" hidden="1">
      <c r="A595" s="2" t="s">
        <v>1726</v>
      </c>
      <c r="B595" s="7">
        <v>399</v>
      </c>
      <c r="C595" s="9">
        <v>999</v>
      </c>
      <c r="D595" s="1">
        <v>0.6</v>
      </c>
      <c r="E595" s="12">
        <v>4.3</v>
      </c>
      <c r="F595" s="11">
        <v>2806</v>
      </c>
      <c r="G595" s="2" t="s">
        <v>623</v>
      </c>
      <c r="H595" s="7">
        <f>C595-B595</f>
        <v>600</v>
      </c>
      <c r="I595" s="7">
        <f>B595*F595</f>
        <v>1119594</v>
      </c>
      <c r="J595" s="2" t="str">
        <f>IF(E595&gt;= 4,"high rated","need_improvement")</f>
        <v>high rated</v>
      </c>
    </row>
    <row r="596" spans="1:10" hidden="1">
      <c r="A596" s="2" t="s">
        <v>1729</v>
      </c>
      <c r="B596" s="7">
        <v>399</v>
      </c>
      <c r="C596" s="9">
        <v>399</v>
      </c>
      <c r="D596" s="1">
        <v>0</v>
      </c>
      <c r="E596" s="12">
        <v>3.9</v>
      </c>
      <c r="F596" s="11">
        <v>1951</v>
      </c>
      <c r="G596" s="2" t="s">
        <v>651</v>
      </c>
      <c r="H596" s="7">
        <f>C596-B596</f>
        <v>0</v>
      </c>
      <c r="I596" s="7">
        <f>B596*F596</f>
        <v>778449</v>
      </c>
      <c r="J596" s="2" t="str">
        <f>IF(E596&gt;= 4,"high rated","need_improvement")</f>
        <v>need_improvement</v>
      </c>
    </row>
    <row r="597" spans="1:10" hidden="1">
      <c r="A597" s="2" t="s">
        <v>1732</v>
      </c>
      <c r="B597" s="7">
        <v>399</v>
      </c>
      <c r="C597" s="9">
        <v>1099</v>
      </c>
      <c r="D597" s="1">
        <v>0.64</v>
      </c>
      <c r="E597" s="12">
        <v>4.0999999999999996</v>
      </c>
      <c r="F597" s="11">
        <v>2685</v>
      </c>
      <c r="G597" s="2" t="s">
        <v>657</v>
      </c>
      <c r="H597" s="7">
        <f>C597-B597</f>
        <v>700</v>
      </c>
      <c r="I597" s="7">
        <f>B597*F597</f>
        <v>1071315</v>
      </c>
      <c r="J597" s="2" t="str">
        <f>IF(E597&gt;= 4,"high rated","need_improvement")</f>
        <v>high rated</v>
      </c>
    </row>
    <row r="598" spans="1:10" hidden="1">
      <c r="A598" s="2" t="s">
        <v>1735</v>
      </c>
      <c r="B598" s="7">
        <v>399</v>
      </c>
      <c r="C598" s="9">
        <v>799</v>
      </c>
      <c r="D598" s="1">
        <v>0.5</v>
      </c>
      <c r="E598" s="12">
        <v>4.3</v>
      </c>
      <c r="F598" s="2">
        <v>12</v>
      </c>
      <c r="G598" s="2" t="s">
        <v>723</v>
      </c>
      <c r="H598" s="7">
        <f>C598-B598</f>
        <v>400</v>
      </c>
      <c r="I598" s="7">
        <f>B598*F598</f>
        <v>4788</v>
      </c>
      <c r="J598" s="2" t="str">
        <f>IF(E598&gt;= 4,"high rated","need_improvement")</f>
        <v>high rated</v>
      </c>
    </row>
    <row r="599" spans="1:10" hidden="1">
      <c r="A599" s="2" t="s">
        <v>1739</v>
      </c>
      <c r="B599" s="7">
        <v>399</v>
      </c>
      <c r="C599" s="9">
        <v>899</v>
      </c>
      <c r="D599" s="1">
        <v>0.56000000000000005</v>
      </c>
      <c r="E599" s="12">
        <v>3.9</v>
      </c>
      <c r="F599" s="2">
        <v>254</v>
      </c>
      <c r="G599" s="2" t="s">
        <v>740</v>
      </c>
      <c r="H599" s="7">
        <f>C599-B599</f>
        <v>500</v>
      </c>
      <c r="I599" s="7">
        <f>B599*F599</f>
        <v>101346</v>
      </c>
      <c r="J599" s="2" t="str">
        <f>IF(E599&gt;= 4,"high rated","need_improvement")</f>
        <v>need_improvement</v>
      </c>
    </row>
    <row r="600" spans="1:10" hidden="1">
      <c r="A600" s="2" t="s">
        <v>1744</v>
      </c>
      <c r="B600" s="7">
        <v>399</v>
      </c>
      <c r="C600" s="9">
        <v>1299</v>
      </c>
      <c r="D600" s="1">
        <v>0.69</v>
      </c>
      <c r="E600" s="12">
        <v>4.2</v>
      </c>
      <c r="F600" s="11">
        <v>13120</v>
      </c>
      <c r="G600" s="2" t="s">
        <v>764</v>
      </c>
      <c r="H600" s="7">
        <f>C600-B600</f>
        <v>900</v>
      </c>
      <c r="I600" s="7">
        <f>B600*F600</f>
        <v>5234880</v>
      </c>
      <c r="J600" s="2" t="str">
        <f>IF(E600&gt;= 4,"high rated","need_improvement")</f>
        <v>high rated</v>
      </c>
    </row>
    <row r="601" spans="1:10" hidden="1">
      <c r="A601" s="2" t="s">
        <v>1748</v>
      </c>
      <c r="B601" s="7">
        <v>399</v>
      </c>
      <c r="C601" s="9">
        <v>1999</v>
      </c>
      <c r="D601" s="1">
        <v>0.8</v>
      </c>
      <c r="E601" s="12">
        <v>5</v>
      </c>
      <c r="F601" s="2">
        <v>5</v>
      </c>
      <c r="G601" s="2" t="s">
        <v>794</v>
      </c>
      <c r="H601" s="7">
        <f>C601-B601</f>
        <v>1600</v>
      </c>
      <c r="I601" s="7">
        <f>B601*F601</f>
        <v>1995</v>
      </c>
      <c r="J601" s="2" t="str">
        <f>IF(E601&gt;= 4,"high rated","need_improvement")</f>
        <v>high rated</v>
      </c>
    </row>
    <row r="602" spans="1:10" hidden="1">
      <c r="A602" s="2" t="s">
        <v>1752</v>
      </c>
      <c r="B602" s="7">
        <v>399</v>
      </c>
      <c r="C602" s="9">
        <v>1099</v>
      </c>
      <c r="D602" s="1">
        <v>0.64</v>
      </c>
      <c r="E602" s="12">
        <v>4.0999999999999996</v>
      </c>
      <c r="F602" s="11">
        <v>2685</v>
      </c>
      <c r="G602" s="2" t="s">
        <v>805</v>
      </c>
      <c r="H602" s="7">
        <f>C602-B602</f>
        <v>700</v>
      </c>
      <c r="I602" s="7">
        <f>B602*F602</f>
        <v>1071315</v>
      </c>
      <c r="J602" s="2" t="str">
        <f>IF(E602&gt;= 4,"high rated","need_improvement")</f>
        <v>high rated</v>
      </c>
    </row>
    <row r="603" spans="1:10" hidden="1">
      <c r="A603" s="2" t="s">
        <v>1755</v>
      </c>
      <c r="B603" s="7">
        <v>399</v>
      </c>
      <c r="C603" s="9">
        <v>799</v>
      </c>
      <c r="D603" s="1">
        <v>0.5</v>
      </c>
      <c r="E603" s="12">
        <v>4.0999999999999996</v>
      </c>
      <c r="F603" s="11">
        <v>1161</v>
      </c>
      <c r="G603" s="2" t="s">
        <v>999</v>
      </c>
      <c r="H603" s="7">
        <f>C603-B603</f>
        <v>400</v>
      </c>
      <c r="I603" s="7">
        <f>B603*F603</f>
        <v>463239</v>
      </c>
      <c r="J603" s="2" t="str">
        <f>IF(E603&gt;= 4,"high rated","need_improvement")</f>
        <v>high rated</v>
      </c>
    </row>
    <row r="604" spans="1:10" hidden="1">
      <c r="A604" s="2" t="s">
        <v>1759</v>
      </c>
      <c r="B604" s="7">
        <v>399</v>
      </c>
      <c r="C604" s="9">
        <v>899</v>
      </c>
      <c r="D604" s="1">
        <v>0.56000000000000005</v>
      </c>
      <c r="E604" s="12">
        <v>3.4</v>
      </c>
      <c r="F604" s="2">
        <v>431</v>
      </c>
      <c r="G604" s="2" t="s">
        <v>1058</v>
      </c>
      <c r="H604" s="7">
        <f>C604-B604</f>
        <v>500</v>
      </c>
      <c r="I604" s="7">
        <f>B604*F604</f>
        <v>171969</v>
      </c>
      <c r="J604" s="2" t="str">
        <f>IF(E604&gt;= 4,"high rated","need_improvement")</f>
        <v>need_improvement</v>
      </c>
    </row>
    <row r="605" spans="1:10" hidden="1">
      <c r="A605" s="2" t="s">
        <v>1764</v>
      </c>
      <c r="B605" s="7">
        <v>399</v>
      </c>
      <c r="C605" s="9">
        <v>795</v>
      </c>
      <c r="D605" s="1">
        <v>0.5</v>
      </c>
      <c r="E605" s="12">
        <v>4.4000000000000004</v>
      </c>
      <c r="F605" s="11">
        <v>12091</v>
      </c>
      <c r="G605" s="2" t="s">
        <v>1071</v>
      </c>
      <c r="H605" s="7">
        <f>C605-B605</f>
        <v>396</v>
      </c>
      <c r="I605" s="7">
        <f>B605*F605</f>
        <v>4824309</v>
      </c>
      <c r="J605" s="2" t="str">
        <f>IF(E605&gt;= 4,"high rated","need_improvement")</f>
        <v>high rated</v>
      </c>
    </row>
    <row r="606" spans="1:10" hidden="1">
      <c r="A606" s="2" t="s">
        <v>1767</v>
      </c>
      <c r="B606" s="7">
        <v>399</v>
      </c>
      <c r="C606" s="9">
        <v>999</v>
      </c>
      <c r="D606" s="1">
        <v>0.6</v>
      </c>
      <c r="E606" s="12">
        <v>4</v>
      </c>
      <c r="F606" s="11">
        <v>1236</v>
      </c>
      <c r="G606" s="2" t="s">
        <v>1080</v>
      </c>
      <c r="H606" s="7">
        <f>C606-B606</f>
        <v>600</v>
      </c>
      <c r="I606" s="7">
        <f>B606*F606</f>
        <v>493164</v>
      </c>
      <c r="J606" s="2" t="str">
        <f>IF(E606&gt;= 4,"high rated","need_improvement")</f>
        <v>high rated</v>
      </c>
    </row>
    <row r="607" spans="1:10" hidden="1">
      <c r="A607" s="2" t="s">
        <v>1770</v>
      </c>
      <c r="B607" s="7">
        <v>399</v>
      </c>
      <c r="C607" s="9">
        <v>999</v>
      </c>
      <c r="D607" s="1">
        <v>0.6</v>
      </c>
      <c r="E607" s="12">
        <v>3.3</v>
      </c>
      <c r="F607" s="2">
        <v>23</v>
      </c>
      <c r="G607" s="2" t="s">
        <v>1218</v>
      </c>
      <c r="H607" s="7">
        <f>C607-B607</f>
        <v>600</v>
      </c>
      <c r="I607" s="7">
        <f>B607*F607</f>
        <v>9177</v>
      </c>
      <c r="J607" s="2" t="str">
        <f>IF(E607&gt;= 4,"high rated","need_improvement")</f>
        <v>need_improvement</v>
      </c>
    </row>
    <row r="608" spans="1:10" hidden="1">
      <c r="A608" s="2" t="s">
        <v>1776</v>
      </c>
      <c r="B608" s="7">
        <v>399</v>
      </c>
      <c r="C608" s="9">
        <v>1099</v>
      </c>
      <c r="D608" s="1">
        <v>0.64</v>
      </c>
      <c r="E608" s="12">
        <v>4.2</v>
      </c>
      <c r="F608" s="11">
        <v>24270</v>
      </c>
      <c r="G608" s="2" t="s">
        <v>1610</v>
      </c>
      <c r="H608" s="7">
        <f>C608-B608</f>
        <v>700</v>
      </c>
      <c r="I608" s="7">
        <f>B608*F608</f>
        <v>9683730</v>
      </c>
      <c r="J608" s="2" t="str">
        <f>IF(E608&gt;= 4,"high rated","need_improvement")</f>
        <v>high rated</v>
      </c>
    </row>
    <row r="609" spans="1:10" hidden="1">
      <c r="A609" s="2" t="s">
        <v>1782</v>
      </c>
      <c r="B609" s="7">
        <v>399</v>
      </c>
      <c r="C609" s="9">
        <v>699</v>
      </c>
      <c r="D609" s="1">
        <v>0.43</v>
      </c>
      <c r="E609" s="12">
        <v>4</v>
      </c>
      <c r="F609" s="11">
        <v>37817</v>
      </c>
      <c r="G609" s="2" t="s">
        <v>1687</v>
      </c>
      <c r="H609" s="7">
        <f>C609-B609</f>
        <v>300</v>
      </c>
      <c r="I609" s="7">
        <f>B609*F609</f>
        <v>15088983</v>
      </c>
      <c r="J609" s="2" t="str">
        <f>IF(E609&gt;= 4,"high rated","need_improvement")</f>
        <v>high rated</v>
      </c>
    </row>
    <row r="610" spans="1:10" hidden="1">
      <c r="A610" s="2" t="s">
        <v>1785</v>
      </c>
      <c r="B610" s="7">
        <v>399</v>
      </c>
      <c r="C610" s="9">
        <v>1999</v>
      </c>
      <c r="D610" s="1">
        <v>0.8</v>
      </c>
      <c r="E610" s="12">
        <v>4</v>
      </c>
      <c r="F610" s="11">
        <v>3382</v>
      </c>
      <c r="G610" s="2" t="s">
        <v>1709</v>
      </c>
      <c r="H610" s="7">
        <f>C610-B610</f>
        <v>1600</v>
      </c>
      <c r="I610" s="7">
        <f>B610*F610</f>
        <v>1349418</v>
      </c>
      <c r="J610" s="2" t="str">
        <f>IF(E610&gt;= 4,"high rated","need_improvement")</f>
        <v>high rated</v>
      </c>
    </row>
    <row r="611" spans="1:10" hidden="1">
      <c r="A611" s="2" t="s">
        <v>1788</v>
      </c>
      <c r="B611" s="7">
        <v>399</v>
      </c>
      <c r="C611" s="9">
        <v>1099</v>
      </c>
      <c r="D611" s="1">
        <v>0.64</v>
      </c>
      <c r="E611" s="12">
        <v>4.2</v>
      </c>
      <c r="F611" s="11">
        <v>24269</v>
      </c>
      <c r="G611" s="2" t="s">
        <v>2476</v>
      </c>
      <c r="H611" s="7">
        <f>C611-B611</f>
        <v>700</v>
      </c>
      <c r="I611" s="7">
        <f>B611*F611</f>
        <v>9683331</v>
      </c>
      <c r="J611" s="2" t="str">
        <f>IF(E611&gt;= 4,"high rated","need_improvement")</f>
        <v>high rated</v>
      </c>
    </row>
    <row r="612" spans="1:10" hidden="1">
      <c r="A612" s="2" t="s">
        <v>1791</v>
      </c>
      <c r="B612" s="7">
        <v>399</v>
      </c>
      <c r="C612" s="9">
        <v>1290</v>
      </c>
      <c r="D612" s="1">
        <v>0.69</v>
      </c>
      <c r="E612" s="12">
        <v>4.2</v>
      </c>
      <c r="F612" s="2">
        <v>206</v>
      </c>
      <c r="G612" s="2" t="s">
        <v>2506</v>
      </c>
      <c r="H612" s="7">
        <f>C612-B612</f>
        <v>891</v>
      </c>
      <c r="I612" s="7">
        <f>B612*F612</f>
        <v>82194</v>
      </c>
      <c r="J612" s="2" t="str">
        <f>IF(E612&gt;= 4,"high rated","need_improvement")</f>
        <v>high rated</v>
      </c>
    </row>
    <row r="613" spans="1:10" hidden="1">
      <c r="A613" s="2" t="s">
        <v>1794</v>
      </c>
      <c r="B613" s="7">
        <v>399</v>
      </c>
      <c r="C613" s="9">
        <v>1999</v>
      </c>
      <c r="D613" s="1">
        <v>0.8</v>
      </c>
      <c r="E613" s="12">
        <v>4</v>
      </c>
      <c r="F613" s="11">
        <v>3382</v>
      </c>
      <c r="G613" s="2" t="s">
        <v>2561</v>
      </c>
      <c r="H613" s="7">
        <f>C613-B613</f>
        <v>1600</v>
      </c>
      <c r="I613" s="7">
        <f>B613*F613</f>
        <v>1349418</v>
      </c>
      <c r="J613" s="2" t="str">
        <f>IF(E613&gt;= 4,"high rated","need_improvement")</f>
        <v>high rated</v>
      </c>
    </row>
    <row r="614" spans="1:10" hidden="1">
      <c r="A614" s="2" t="s">
        <v>1797</v>
      </c>
      <c r="B614" s="7">
        <v>399</v>
      </c>
      <c r="C614" s="9">
        <v>995</v>
      </c>
      <c r="D614" s="1">
        <v>0.6</v>
      </c>
      <c r="E614" s="12">
        <v>3.9</v>
      </c>
      <c r="F614" s="11">
        <v>21372</v>
      </c>
      <c r="G614" s="2" t="s">
        <v>2587</v>
      </c>
      <c r="H614" s="7">
        <f>C614-B614</f>
        <v>596</v>
      </c>
      <c r="I614" s="7">
        <f>B614*F614</f>
        <v>8527428</v>
      </c>
      <c r="J614" s="2" t="str">
        <f>IF(E614&gt;= 4,"high rated","need_improvement")</f>
        <v>need_improvement</v>
      </c>
    </row>
    <row r="615" spans="1:10" hidden="1">
      <c r="A615" s="2" t="s">
        <v>1799</v>
      </c>
      <c r="B615" s="7">
        <v>399</v>
      </c>
      <c r="C615" s="9">
        <v>549</v>
      </c>
      <c r="D615" s="1">
        <v>0.27</v>
      </c>
      <c r="E615" s="12">
        <v>4.4000000000000004</v>
      </c>
      <c r="F615" s="11">
        <v>18139</v>
      </c>
      <c r="G615" s="2" t="s">
        <v>2635</v>
      </c>
      <c r="H615" s="7">
        <f>C615-B615</f>
        <v>150</v>
      </c>
      <c r="I615" s="7">
        <f>B615*F615</f>
        <v>7237461</v>
      </c>
      <c r="J615" s="2" t="str">
        <f>IF(E615&gt;= 4,"high rated","need_improvement")</f>
        <v>high rated</v>
      </c>
    </row>
    <row r="616" spans="1:10" hidden="1">
      <c r="A616" s="2" t="s">
        <v>1802</v>
      </c>
      <c r="B616" s="7">
        <v>399</v>
      </c>
      <c r="C616" s="9">
        <v>499</v>
      </c>
      <c r="D616" s="1">
        <v>0.2</v>
      </c>
      <c r="E616" s="12">
        <v>4.3</v>
      </c>
      <c r="F616" s="11">
        <v>27201</v>
      </c>
      <c r="G616" s="2" t="s">
        <v>2924</v>
      </c>
      <c r="H616" s="7">
        <f>C616-B616</f>
        <v>100</v>
      </c>
      <c r="I616" s="7">
        <f>B616*F616</f>
        <v>10853199</v>
      </c>
      <c r="J616" s="2" t="str">
        <f>IF(E616&gt;= 4,"high rated","need_improvement")</f>
        <v>high rated</v>
      </c>
    </row>
    <row r="617" spans="1:10" hidden="1">
      <c r="A617" s="2" t="s">
        <v>1805</v>
      </c>
      <c r="B617" s="7">
        <v>399</v>
      </c>
      <c r="C617" s="9">
        <v>1499</v>
      </c>
      <c r="D617" s="1">
        <v>0.73</v>
      </c>
      <c r="E617" s="12">
        <v>4.0999999999999996</v>
      </c>
      <c r="F617" s="11">
        <v>5730</v>
      </c>
      <c r="G617" s="2" t="s">
        <v>2961</v>
      </c>
      <c r="H617" s="7">
        <f>C617-B617</f>
        <v>1100</v>
      </c>
      <c r="I617" s="7">
        <f>B617*F617</f>
        <v>2286270</v>
      </c>
      <c r="J617" s="2" t="str">
        <f>IF(E617&gt;= 4,"high rated","need_improvement")</f>
        <v>high rated</v>
      </c>
    </row>
    <row r="618" spans="1:10" hidden="1">
      <c r="A618" s="2" t="s">
        <v>1808</v>
      </c>
      <c r="B618" s="7">
        <v>399</v>
      </c>
      <c r="C618" s="9">
        <v>699</v>
      </c>
      <c r="D618" s="1">
        <v>0.43</v>
      </c>
      <c r="E618" s="12">
        <v>3.4</v>
      </c>
      <c r="F618" s="11">
        <v>3454</v>
      </c>
      <c r="G618" s="2" t="s">
        <v>3011</v>
      </c>
      <c r="H618" s="7">
        <f>C618-B618</f>
        <v>300</v>
      </c>
      <c r="I618" s="7">
        <f>B618*F618</f>
        <v>1378146</v>
      </c>
      <c r="J618" s="2" t="str">
        <f>IF(E618&gt;= 4,"high rated","need_improvement")</f>
        <v>need_improvement</v>
      </c>
    </row>
    <row r="619" spans="1:10" hidden="1">
      <c r="A619" s="2" t="s">
        <v>1812</v>
      </c>
      <c r="B619" s="7">
        <v>399</v>
      </c>
      <c r="C619" s="9">
        <v>1190</v>
      </c>
      <c r="D619" s="1">
        <v>0.66</v>
      </c>
      <c r="E619" s="12">
        <v>4.0999999999999996</v>
      </c>
      <c r="F619" s="11">
        <v>2809</v>
      </c>
      <c r="G619" s="2" t="s">
        <v>3150</v>
      </c>
      <c r="H619" s="7">
        <f>C619-B619</f>
        <v>791</v>
      </c>
      <c r="I619" s="7">
        <f>B619*F619</f>
        <v>1120791</v>
      </c>
      <c r="J619" s="2" t="str">
        <f>IF(E619&gt;= 4,"high rated","need_improvement")</f>
        <v>high rated</v>
      </c>
    </row>
    <row r="620" spans="1:10" hidden="1">
      <c r="A620" s="2" t="s">
        <v>1815</v>
      </c>
      <c r="B620" s="7">
        <v>399</v>
      </c>
      <c r="C620" s="9">
        <v>1290</v>
      </c>
      <c r="D620" s="1">
        <v>0.69</v>
      </c>
      <c r="E620" s="12">
        <v>4.2</v>
      </c>
      <c r="F620" s="11">
        <v>76042</v>
      </c>
      <c r="G620" s="2" t="s">
        <v>3674</v>
      </c>
      <c r="H620" s="7">
        <f>C620-B620</f>
        <v>891</v>
      </c>
      <c r="I620" s="7">
        <f>B620*F620</f>
        <v>30340758</v>
      </c>
      <c r="J620" s="2" t="str">
        <f>IF(E620&gt;= 4,"high rated","need_improvement")</f>
        <v>high rated</v>
      </c>
    </row>
    <row r="621" spans="1:10" hidden="1">
      <c r="A621" s="2" t="s">
        <v>1818</v>
      </c>
      <c r="B621" s="7">
        <v>399</v>
      </c>
      <c r="C621" s="9">
        <v>999</v>
      </c>
      <c r="D621" s="1">
        <v>0.6</v>
      </c>
      <c r="E621" s="12">
        <v>4.0999999999999996</v>
      </c>
      <c r="F621" s="11">
        <v>1780</v>
      </c>
      <c r="G621" s="2" t="s">
        <v>3963</v>
      </c>
      <c r="H621" s="7">
        <f>C621-B621</f>
        <v>600</v>
      </c>
      <c r="I621" s="7">
        <f>B621*F621</f>
        <v>710220</v>
      </c>
      <c r="J621" s="2" t="str">
        <f>IF(E621&gt;= 4,"high rated","need_improvement")</f>
        <v>high rated</v>
      </c>
    </row>
    <row r="622" spans="1:10" hidden="1">
      <c r="A622" s="2" t="s">
        <v>1821</v>
      </c>
      <c r="B622" s="7">
        <v>399</v>
      </c>
      <c r="C622" s="9">
        <v>1499</v>
      </c>
      <c r="D622" s="1">
        <v>0.73</v>
      </c>
      <c r="E622" s="12">
        <v>4</v>
      </c>
      <c r="F622" s="2">
        <v>691</v>
      </c>
      <c r="G622" s="2" t="s">
        <v>3974</v>
      </c>
      <c r="H622" s="7">
        <f>C622-B622</f>
        <v>1100</v>
      </c>
      <c r="I622" s="7">
        <f>B622*F622</f>
        <v>275709</v>
      </c>
      <c r="J622" s="2" t="str">
        <f>IF(E622&gt;= 4,"high rated","need_improvement")</f>
        <v>high rated</v>
      </c>
    </row>
    <row r="623" spans="1:10" hidden="1">
      <c r="A623" s="2" t="s">
        <v>1696</v>
      </c>
      <c r="B623" s="7">
        <v>398</v>
      </c>
      <c r="C623" s="9">
        <v>1949</v>
      </c>
      <c r="D623" s="1">
        <v>0.8</v>
      </c>
      <c r="E623" s="12">
        <v>4</v>
      </c>
      <c r="F623" s="2">
        <v>75</v>
      </c>
      <c r="G623" s="2" t="s">
        <v>3937</v>
      </c>
      <c r="H623" s="7">
        <f>C623-B623</f>
        <v>1551</v>
      </c>
      <c r="I623" s="7">
        <f>B623*F623</f>
        <v>29850</v>
      </c>
      <c r="J623" s="2" t="str">
        <f>IF(E623&gt;= 4,"high rated","need_improvement")</f>
        <v>high rated</v>
      </c>
    </row>
    <row r="624" spans="1:10" hidden="1">
      <c r="A624" s="2" t="s">
        <v>1699</v>
      </c>
      <c r="B624" s="7">
        <v>398</v>
      </c>
      <c r="C624" s="9">
        <v>1999</v>
      </c>
      <c r="D624" s="1">
        <v>0.8</v>
      </c>
      <c r="E624" s="12">
        <v>4.0999999999999996</v>
      </c>
      <c r="F624" s="2">
        <v>257</v>
      </c>
      <c r="G624" s="2" t="s">
        <v>4223</v>
      </c>
      <c r="H624" s="7">
        <f>C624-B624</f>
        <v>1601</v>
      </c>
      <c r="I624" s="7">
        <f>B624*F624</f>
        <v>102286</v>
      </c>
      <c r="J624" s="2" t="str">
        <f>IF(E624&gt;= 4,"high rated","need_improvement")</f>
        <v>high rated</v>
      </c>
    </row>
    <row r="625" spans="1:10" hidden="1">
      <c r="A625" s="2" t="s">
        <v>1693</v>
      </c>
      <c r="B625" s="7">
        <v>397</v>
      </c>
      <c r="C625" s="9">
        <v>899</v>
      </c>
      <c r="D625" s="1">
        <v>0.56000000000000005</v>
      </c>
      <c r="E625" s="12">
        <v>4</v>
      </c>
      <c r="F625" s="11">
        <v>3025</v>
      </c>
      <c r="G625" s="2" t="s">
        <v>3736</v>
      </c>
      <c r="H625" s="7">
        <f>C625-B625</f>
        <v>502</v>
      </c>
      <c r="I625" s="7">
        <f>B625*F625</f>
        <v>1200925</v>
      </c>
      <c r="J625" s="2" t="str">
        <f>IF(E625&gt;= 4,"high rated","need_improvement")</f>
        <v>high rated</v>
      </c>
    </row>
    <row r="626" spans="1:10" hidden="1">
      <c r="A626" s="2" t="s">
        <v>1686</v>
      </c>
      <c r="B626" s="7">
        <v>389</v>
      </c>
      <c r="C626" s="9">
        <v>999</v>
      </c>
      <c r="D626" s="1">
        <v>0.61</v>
      </c>
      <c r="E626" s="12">
        <v>4.3</v>
      </c>
      <c r="F626" s="2">
        <v>838</v>
      </c>
      <c r="G626" s="2" t="s">
        <v>1375</v>
      </c>
      <c r="H626" s="7">
        <f>C626-B626</f>
        <v>610</v>
      </c>
      <c r="I626" s="7">
        <f>B626*F626</f>
        <v>325982</v>
      </c>
      <c r="J626" s="2" t="str">
        <f>IF(E626&gt;= 4,"high rated","need_improvement")</f>
        <v>high rated</v>
      </c>
    </row>
    <row r="627" spans="1:10" hidden="1">
      <c r="A627" s="2" t="s">
        <v>1689</v>
      </c>
      <c r="B627" s="7">
        <v>389</v>
      </c>
      <c r="C627" s="9">
        <v>1099</v>
      </c>
      <c r="D627" s="1">
        <v>0.65</v>
      </c>
      <c r="E627" s="12">
        <v>4.3</v>
      </c>
      <c r="F627" s="2">
        <v>974</v>
      </c>
      <c r="G627" s="2" t="s">
        <v>3326</v>
      </c>
      <c r="H627" s="7">
        <f>C627-B627</f>
        <v>710</v>
      </c>
      <c r="I627" s="7">
        <f>B627*F627</f>
        <v>378886</v>
      </c>
      <c r="J627" s="2" t="str">
        <f>IF(E627&gt;= 4,"high rated","need_improvement")</f>
        <v>high rated</v>
      </c>
    </row>
    <row r="628" spans="1:10" hidden="1">
      <c r="A628" s="2" t="s">
        <v>1681</v>
      </c>
      <c r="B628" s="7">
        <v>380</v>
      </c>
      <c r="C628" s="9">
        <v>400</v>
      </c>
      <c r="D628" s="1">
        <v>0.05</v>
      </c>
      <c r="E628" s="12">
        <v>4.4000000000000004</v>
      </c>
      <c r="F628" s="11">
        <v>2111</v>
      </c>
      <c r="G628" s="2" t="s">
        <v>4061</v>
      </c>
      <c r="H628" s="7">
        <f>C628-B628</f>
        <v>20</v>
      </c>
      <c r="I628" s="7">
        <f>B628*F628</f>
        <v>802180</v>
      </c>
      <c r="J628" s="2" t="str">
        <f>IF(E628&gt;= 4,"high rated","need_improvement")</f>
        <v>high rated</v>
      </c>
    </row>
    <row r="629" spans="1:10" hidden="1">
      <c r="A629" s="2" t="s">
        <v>1655</v>
      </c>
      <c r="B629" s="7">
        <v>379</v>
      </c>
      <c r="C629" s="9">
        <v>1099</v>
      </c>
      <c r="D629" s="1">
        <v>0.66</v>
      </c>
      <c r="E629" s="12">
        <v>4.3</v>
      </c>
      <c r="F629" s="11">
        <v>2806</v>
      </c>
      <c r="G629" s="2" t="s">
        <v>844</v>
      </c>
      <c r="H629" s="7">
        <f>C629-B629</f>
        <v>720</v>
      </c>
      <c r="I629" s="7">
        <f>B629*F629</f>
        <v>1063474</v>
      </c>
      <c r="J629" s="2" t="str">
        <f>IF(E629&gt;= 4,"high rated","need_improvement")</f>
        <v>high rated</v>
      </c>
    </row>
    <row r="630" spans="1:10" hidden="1">
      <c r="A630" s="2" t="s">
        <v>1658</v>
      </c>
      <c r="B630" s="7">
        <v>379</v>
      </c>
      <c r="C630" s="9">
        <v>999</v>
      </c>
      <c r="D630" s="1">
        <v>0.62</v>
      </c>
      <c r="E630" s="12">
        <v>4.2</v>
      </c>
      <c r="F630" s="11">
        <v>12153</v>
      </c>
      <c r="G630" s="2" t="s">
        <v>1318</v>
      </c>
      <c r="H630" s="7">
        <f>C630-B630</f>
        <v>620</v>
      </c>
      <c r="I630" s="7">
        <f>B630*F630</f>
        <v>4605987</v>
      </c>
      <c r="J630" s="2" t="str">
        <f>IF(E630&gt;= 4,"high rated","need_improvement")</f>
        <v>high rated</v>
      </c>
    </row>
    <row r="631" spans="1:10" hidden="1">
      <c r="A631" s="2" t="s">
        <v>1663</v>
      </c>
      <c r="B631" s="7">
        <v>379</v>
      </c>
      <c r="C631" s="9">
        <v>1099</v>
      </c>
      <c r="D631" s="1">
        <v>0.66</v>
      </c>
      <c r="E631" s="12">
        <v>4.3</v>
      </c>
      <c r="F631" s="11">
        <v>3049</v>
      </c>
      <c r="G631" s="2" t="s">
        <v>1352</v>
      </c>
      <c r="H631" s="7">
        <f>C631-B631</f>
        <v>720</v>
      </c>
      <c r="I631" s="7">
        <f>B631*F631</f>
        <v>1155571</v>
      </c>
      <c r="J631" s="2" t="str">
        <f>IF(E631&gt;= 4,"high rated","need_improvement")</f>
        <v>high rated</v>
      </c>
    </row>
    <row r="632" spans="1:10" hidden="1">
      <c r="A632" s="2" t="s">
        <v>1666</v>
      </c>
      <c r="B632" s="7">
        <v>379</v>
      </c>
      <c r="C632" s="9">
        <v>1499</v>
      </c>
      <c r="D632" s="1">
        <v>0.75</v>
      </c>
      <c r="E632" s="12">
        <v>4.2</v>
      </c>
      <c r="F632" s="11">
        <v>4149</v>
      </c>
      <c r="G632" s="2" t="s">
        <v>3759</v>
      </c>
      <c r="H632" s="7">
        <f>C632-B632</f>
        <v>1120</v>
      </c>
      <c r="I632" s="7">
        <f>B632*F632</f>
        <v>1572471</v>
      </c>
      <c r="J632" s="2" t="str">
        <f>IF(E632&gt;= 4,"high rated","need_improvement")</f>
        <v>high rated</v>
      </c>
    </row>
    <row r="633" spans="1:10" hidden="1">
      <c r="A633" s="2" t="s">
        <v>1672</v>
      </c>
      <c r="B633" s="7">
        <v>379</v>
      </c>
      <c r="C633" s="9">
        <v>1099</v>
      </c>
      <c r="D633" s="1">
        <v>0.66</v>
      </c>
      <c r="E633" s="12">
        <v>4.3</v>
      </c>
      <c r="F633" s="11">
        <v>2806</v>
      </c>
      <c r="G633" s="2" t="s">
        <v>3802</v>
      </c>
      <c r="H633" s="7">
        <f>C633-B633</f>
        <v>720</v>
      </c>
      <c r="I633" s="7">
        <f>B633*F633</f>
        <v>1063474</v>
      </c>
      <c r="J633" s="2" t="str">
        <f>IF(E633&gt;= 4,"high rated","need_improvement")</f>
        <v>high rated</v>
      </c>
    </row>
    <row r="634" spans="1:10" hidden="1">
      <c r="A634" s="2" t="s">
        <v>1675</v>
      </c>
      <c r="B634" s="7">
        <v>379</v>
      </c>
      <c r="C634" s="9">
        <v>1499</v>
      </c>
      <c r="D634" s="1">
        <v>0.75</v>
      </c>
      <c r="E634" s="12">
        <v>4.0999999999999996</v>
      </c>
      <c r="F634" s="2">
        <v>670</v>
      </c>
      <c r="G634" s="2" t="s">
        <v>3312</v>
      </c>
      <c r="H634" s="7">
        <f>C634-B634</f>
        <v>1120</v>
      </c>
      <c r="I634" s="7">
        <f>B634*F634</f>
        <v>253930</v>
      </c>
      <c r="J634" s="2" t="str">
        <f>IF(E634&gt;= 4,"high rated","need_improvement")</f>
        <v>high rated</v>
      </c>
    </row>
    <row r="635" spans="1:10" hidden="1">
      <c r="A635" s="2" t="s">
        <v>1678</v>
      </c>
      <c r="B635" s="7">
        <v>379</v>
      </c>
      <c r="C635" s="9">
        <v>999</v>
      </c>
      <c r="D635" s="1">
        <v>0.62</v>
      </c>
      <c r="E635" s="12">
        <v>4.3</v>
      </c>
      <c r="F635" s="11">
        <v>3096</v>
      </c>
      <c r="G635" s="2" t="s">
        <v>4317</v>
      </c>
      <c r="H635" s="7">
        <f>C635-B635</f>
        <v>620</v>
      </c>
      <c r="I635" s="7">
        <f>B635*F635</f>
        <v>1173384</v>
      </c>
      <c r="J635" s="2" t="str">
        <f>IF(E635&gt;= 4,"high rated","need_improvement")</f>
        <v>high rated</v>
      </c>
    </row>
    <row r="636" spans="1:10" hidden="1">
      <c r="A636" s="2" t="s">
        <v>1652</v>
      </c>
      <c r="B636" s="7">
        <v>378</v>
      </c>
      <c r="C636" s="9">
        <v>999</v>
      </c>
      <c r="D636" s="1">
        <v>0.62</v>
      </c>
      <c r="E636" s="12">
        <v>4.0999999999999996</v>
      </c>
      <c r="F636" s="11">
        <v>1779</v>
      </c>
      <c r="G636" s="2" t="s">
        <v>3260</v>
      </c>
      <c r="H636" s="7">
        <f>C636-B636</f>
        <v>621</v>
      </c>
      <c r="I636" s="7">
        <f>B636*F636</f>
        <v>672462</v>
      </c>
      <c r="J636" s="2" t="str">
        <f>IF(E636&gt;= 4,"high rated","need_improvement")</f>
        <v>high rated</v>
      </c>
    </row>
    <row r="637" spans="1:10" hidden="1">
      <c r="A637" s="2" t="s">
        <v>1641</v>
      </c>
      <c r="B637" s="7">
        <v>369</v>
      </c>
      <c r="C637" s="9">
        <v>700</v>
      </c>
      <c r="D637" s="1">
        <v>0.47</v>
      </c>
      <c r="E637" s="12">
        <v>4.4000000000000004</v>
      </c>
      <c r="F637" s="11">
        <v>67259</v>
      </c>
      <c r="G637" s="2" t="s">
        <v>1583</v>
      </c>
      <c r="H637" s="7">
        <f>C637-B637</f>
        <v>331</v>
      </c>
      <c r="I637" s="7">
        <f>B637*F637</f>
        <v>24818571</v>
      </c>
      <c r="J637" s="2" t="str">
        <f>IF(E637&gt;= 4,"high rated","need_improvement")</f>
        <v>high rated</v>
      </c>
    </row>
    <row r="638" spans="1:10" hidden="1">
      <c r="A638" s="2" t="s">
        <v>1644</v>
      </c>
      <c r="B638" s="7">
        <v>369</v>
      </c>
      <c r="C638" s="9">
        <v>1600</v>
      </c>
      <c r="D638" s="1">
        <v>0.77</v>
      </c>
      <c r="E638" s="12">
        <v>4</v>
      </c>
      <c r="F638" s="11">
        <v>32625</v>
      </c>
      <c r="G638" s="2" t="s">
        <v>1832</v>
      </c>
      <c r="H638" s="7">
        <f>C638-B638</f>
        <v>1231</v>
      </c>
      <c r="I638" s="7">
        <f>B638*F638</f>
        <v>12038625</v>
      </c>
      <c r="J638" s="2" t="str">
        <f>IF(E638&gt;= 4,"high rated","need_improvement")</f>
        <v>high rated</v>
      </c>
    </row>
    <row r="639" spans="1:10" hidden="1">
      <c r="A639" s="2" t="s">
        <v>1649</v>
      </c>
      <c r="B639" s="7">
        <v>369</v>
      </c>
      <c r="C639" s="9">
        <v>1600</v>
      </c>
      <c r="D639" s="1">
        <v>0.77</v>
      </c>
      <c r="E639" s="12">
        <v>4</v>
      </c>
      <c r="F639" s="11">
        <v>32625</v>
      </c>
      <c r="G639" s="2" t="s">
        <v>2779</v>
      </c>
      <c r="H639" s="7">
        <f>C639-B639</f>
        <v>1231</v>
      </c>
      <c r="I639" s="7">
        <f>B639*F639</f>
        <v>12038625</v>
      </c>
      <c r="J639" s="2" t="str">
        <f>IF(E639&gt;= 4,"high rated","need_improvement")</f>
        <v>high rated</v>
      </c>
    </row>
    <row r="640" spans="1:10" hidden="1">
      <c r="A640" s="2" t="s">
        <v>1635</v>
      </c>
      <c r="B640" s="7">
        <v>368</v>
      </c>
      <c r="C640" s="9">
        <v>699</v>
      </c>
      <c r="D640" s="1">
        <v>0.47</v>
      </c>
      <c r="E640" s="12">
        <v>4.2</v>
      </c>
      <c r="F640" s="2">
        <v>387</v>
      </c>
      <c r="G640" s="2" t="s">
        <v>699</v>
      </c>
      <c r="H640" s="7">
        <f>C640-B640</f>
        <v>331</v>
      </c>
      <c r="I640" s="7">
        <f>B640*F640</f>
        <v>142416</v>
      </c>
      <c r="J640" s="2" t="str">
        <f>IF(E640&gt;= 4,"high rated","need_improvement")</f>
        <v>high rated</v>
      </c>
    </row>
    <row r="641" spans="1:10" hidden="1">
      <c r="A641" s="2" t="s">
        <v>1631</v>
      </c>
      <c r="B641" s="7">
        <v>354</v>
      </c>
      <c r="C641" s="9">
        <v>1500</v>
      </c>
      <c r="D641" s="1">
        <v>0.76</v>
      </c>
      <c r="E641" s="12">
        <v>4</v>
      </c>
      <c r="F641" s="11">
        <v>1026</v>
      </c>
      <c r="G641" s="2" t="s">
        <v>3752</v>
      </c>
      <c r="H641" s="7">
        <f>C641-B641</f>
        <v>1146</v>
      </c>
      <c r="I641" s="7">
        <f>B641*F641</f>
        <v>363204</v>
      </c>
      <c r="J641" s="2" t="str">
        <f>IF(E641&gt;= 4,"high rated","need_improvement")</f>
        <v>high rated</v>
      </c>
    </row>
    <row r="642" spans="1:10" hidden="1">
      <c r="A642" s="2" t="s">
        <v>1626</v>
      </c>
      <c r="B642" s="7">
        <v>351</v>
      </c>
      <c r="C642" s="9">
        <v>999</v>
      </c>
      <c r="D642" s="1">
        <v>0.65</v>
      </c>
      <c r="E642" s="12">
        <v>4</v>
      </c>
      <c r="F642" s="11">
        <v>5380</v>
      </c>
      <c r="G642" s="2" t="s">
        <v>4248</v>
      </c>
      <c r="H642" s="7">
        <f>C642-B642</f>
        <v>648</v>
      </c>
      <c r="I642" s="7">
        <f>B642*F642</f>
        <v>1888380</v>
      </c>
      <c r="J642" s="2" t="str">
        <f>IF(E642&gt;= 4,"high rated","need_improvement")</f>
        <v>high rated</v>
      </c>
    </row>
    <row r="643" spans="1:10" hidden="1">
      <c r="A643" s="2" t="s">
        <v>1609</v>
      </c>
      <c r="B643" s="7">
        <v>350</v>
      </c>
      <c r="C643" s="9">
        <v>599</v>
      </c>
      <c r="D643" s="1">
        <v>0.42</v>
      </c>
      <c r="E643" s="12">
        <v>3.9</v>
      </c>
      <c r="F643" s="11">
        <v>8314</v>
      </c>
      <c r="G643" s="2" t="s">
        <v>935</v>
      </c>
      <c r="H643" s="7">
        <f>C643-B643</f>
        <v>249</v>
      </c>
      <c r="I643" s="7">
        <f>B643*F643</f>
        <v>2909900</v>
      </c>
      <c r="J643" s="2" t="str">
        <f>IF(E643&gt;= 4,"high rated","need_improvement")</f>
        <v>need_improvement</v>
      </c>
    </row>
    <row r="644" spans="1:10" hidden="1">
      <c r="A644" s="2" t="s">
        <v>1620</v>
      </c>
      <c r="B644" s="7">
        <v>350</v>
      </c>
      <c r="C644" s="9">
        <v>899</v>
      </c>
      <c r="D644" s="1">
        <v>0.61</v>
      </c>
      <c r="E644" s="12">
        <v>4.2</v>
      </c>
      <c r="F644" s="11">
        <v>2263</v>
      </c>
      <c r="G644" s="2" t="s">
        <v>1908</v>
      </c>
      <c r="H644" s="7">
        <f>C644-B644</f>
        <v>549</v>
      </c>
      <c r="I644" s="7">
        <f>B644*F644</f>
        <v>792050</v>
      </c>
      <c r="J644" s="2" t="str">
        <f>IF(E644&gt;= 4,"high rated","need_improvement")</f>
        <v>high rated</v>
      </c>
    </row>
    <row r="645" spans="1:10" hidden="1">
      <c r="A645" s="2" t="s">
        <v>1623</v>
      </c>
      <c r="B645" s="7">
        <v>350</v>
      </c>
      <c r="C645" s="9">
        <v>899</v>
      </c>
      <c r="D645" s="1">
        <v>0.61</v>
      </c>
      <c r="E645" s="12">
        <v>4.2</v>
      </c>
      <c r="F645" s="11">
        <v>2262</v>
      </c>
      <c r="G645" s="2" t="s">
        <v>2790</v>
      </c>
      <c r="H645" s="7">
        <f>C645-B645</f>
        <v>549</v>
      </c>
      <c r="I645" s="7">
        <f>B645*F645</f>
        <v>791700</v>
      </c>
      <c r="J645" s="2" t="str">
        <f>IF(E645&gt;= 4,"high rated","need_improvement")</f>
        <v>high rated</v>
      </c>
    </row>
    <row r="646" spans="1:10" hidden="1">
      <c r="A646" s="2" t="s">
        <v>1466</v>
      </c>
      <c r="B646" s="7">
        <v>349</v>
      </c>
      <c r="C646" s="9">
        <v>899</v>
      </c>
      <c r="D646" s="1">
        <v>0.61</v>
      </c>
      <c r="E646" s="12">
        <v>4.5</v>
      </c>
      <c r="F646" s="2">
        <v>149</v>
      </c>
      <c r="G646" s="2" t="s">
        <v>358</v>
      </c>
      <c r="H646" s="7">
        <f>C646-B646</f>
        <v>550</v>
      </c>
      <c r="I646" s="7">
        <f>B646*F646</f>
        <v>52001</v>
      </c>
      <c r="J646" s="2" t="str">
        <f>IF(E646&gt;= 4,"high rated","need_improvement")</f>
        <v>high rated</v>
      </c>
    </row>
    <row r="647" spans="1:10" hidden="1">
      <c r="A647" s="2" t="s">
        <v>1478</v>
      </c>
      <c r="B647" s="7">
        <v>349</v>
      </c>
      <c r="C647" s="9">
        <v>599</v>
      </c>
      <c r="D647" s="1">
        <v>0.42</v>
      </c>
      <c r="E647" s="12">
        <v>4.0999999999999996</v>
      </c>
      <c r="F647" s="2">
        <v>210</v>
      </c>
      <c r="G647" s="2" t="s">
        <v>361</v>
      </c>
      <c r="H647" s="7">
        <f>C647-B647</f>
        <v>250</v>
      </c>
      <c r="I647" s="7">
        <f>B647*F647</f>
        <v>73290</v>
      </c>
      <c r="J647" s="2" t="str">
        <f>IF(E647&gt;= 4,"high rated","need_improvement")</f>
        <v>high rated</v>
      </c>
    </row>
    <row r="648" spans="1:10" hidden="1">
      <c r="A648" s="2" t="s">
        <v>1484</v>
      </c>
      <c r="B648" s="7">
        <v>349</v>
      </c>
      <c r="C648" s="9">
        <v>1499</v>
      </c>
      <c r="D648" s="1">
        <v>0.77</v>
      </c>
      <c r="E648" s="12">
        <v>4.3</v>
      </c>
      <c r="F648" s="11">
        <v>4145</v>
      </c>
      <c r="G648" s="2" t="s">
        <v>487</v>
      </c>
      <c r="H648" s="7">
        <f>C648-B648</f>
        <v>1150</v>
      </c>
      <c r="I648" s="7">
        <f>B648*F648</f>
        <v>1446605</v>
      </c>
      <c r="J648" s="2" t="str">
        <f>IF(E648&gt;= 4,"high rated","need_improvement")</f>
        <v>high rated</v>
      </c>
    </row>
    <row r="649" spans="1:10" hidden="1">
      <c r="A649" s="2" t="s">
        <v>1489</v>
      </c>
      <c r="B649" s="7">
        <v>349</v>
      </c>
      <c r="C649" s="9">
        <v>999</v>
      </c>
      <c r="D649" s="1">
        <v>0.65</v>
      </c>
      <c r="E649" s="12">
        <v>4.2</v>
      </c>
      <c r="F649" s="11">
        <v>13120</v>
      </c>
      <c r="G649" s="2" t="s">
        <v>503</v>
      </c>
      <c r="H649" s="7">
        <f>C649-B649</f>
        <v>650</v>
      </c>
      <c r="I649" s="7">
        <f>B649*F649</f>
        <v>4578880</v>
      </c>
      <c r="J649" s="2" t="str">
        <f>IF(E649&gt;= 4,"high rated","need_improvement")</f>
        <v>high rated</v>
      </c>
    </row>
    <row r="650" spans="1:10" hidden="1">
      <c r="A650" s="2" t="s">
        <v>1492</v>
      </c>
      <c r="B650" s="7">
        <v>349</v>
      </c>
      <c r="C650" s="9">
        <v>599</v>
      </c>
      <c r="D650" s="1">
        <v>0.42</v>
      </c>
      <c r="E650" s="12">
        <v>4.2</v>
      </c>
      <c r="F650" s="2">
        <v>284</v>
      </c>
      <c r="G650" s="2" t="s">
        <v>607</v>
      </c>
      <c r="H650" s="7">
        <f>C650-B650</f>
        <v>250</v>
      </c>
      <c r="I650" s="7">
        <f>B650*F650</f>
        <v>99116</v>
      </c>
      <c r="J650" s="2" t="str">
        <f>IF(E650&gt;= 4,"high rated","need_improvement")</f>
        <v>high rated</v>
      </c>
    </row>
    <row r="651" spans="1:10" hidden="1">
      <c r="A651" s="2" t="s">
        <v>1495</v>
      </c>
      <c r="B651" s="7">
        <v>349</v>
      </c>
      <c r="C651" s="9">
        <v>1299</v>
      </c>
      <c r="D651" s="1">
        <v>0.73</v>
      </c>
      <c r="E651" s="12">
        <v>4</v>
      </c>
      <c r="F651" s="11">
        <v>3295</v>
      </c>
      <c r="G651" s="2" t="s">
        <v>627</v>
      </c>
      <c r="H651" s="7">
        <f>C651-B651</f>
        <v>950</v>
      </c>
      <c r="I651" s="7">
        <f>B651*F651</f>
        <v>1149955</v>
      </c>
      <c r="J651" s="2" t="str">
        <f>IF(E651&gt;= 4,"high rated","need_improvement")</f>
        <v>high rated</v>
      </c>
    </row>
    <row r="652" spans="1:10" hidden="1">
      <c r="A652" s="2" t="s">
        <v>1498</v>
      </c>
      <c r="B652" s="7">
        <v>349</v>
      </c>
      <c r="C652" s="9">
        <v>699</v>
      </c>
      <c r="D652" s="1">
        <v>0.5</v>
      </c>
      <c r="E652" s="12">
        <v>4.3</v>
      </c>
      <c r="F652" s="11">
        <v>20850</v>
      </c>
      <c r="G652" s="2" t="s">
        <v>654</v>
      </c>
      <c r="H652" s="7">
        <f>C652-B652</f>
        <v>350</v>
      </c>
      <c r="I652" s="7">
        <f>B652*F652</f>
        <v>7276650</v>
      </c>
      <c r="J652" s="2" t="str">
        <f>IF(E652&gt;= 4,"high rated","need_improvement")</f>
        <v>high rated</v>
      </c>
    </row>
    <row r="653" spans="1:10" hidden="1">
      <c r="A653" s="2" t="s">
        <v>1504</v>
      </c>
      <c r="B653" s="7">
        <v>349</v>
      </c>
      <c r="C653" s="9">
        <v>999</v>
      </c>
      <c r="D653" s="1">
        <v>0.65</v>
      </c>
      <c r="E653" s="12">
        <v>4</v>
      </c>
      <c r="F653" s="2">
        <v>839</v>
      </c>
      <c r="G653" s="2" t="s">
        <v>918</v>
      </c>
      <c r="H653" s="7">
        <f>C653-B653</f>
        <v>650</v>
      </c>
      <c r="I653" s="7">
        <f>B653*F653</f>
        <v>292811</v>
      </c>
      <c r="J653" s="2" t="str">
        <f>IF(E653&gt;= 4,"high rated","need_improvement")</f>
        <v>high rated</v>
      </c>
    </row>
    <row r="654" spans="1:10" hidden="1">
      <c r="A654" s="2" t="s">
        <v>1514</v>
      </c>
      <c r="B654" s="7">
        <v>349</v>
      </c>
      <c r="C654" s="9">
        <v>1999</v>
      </c>
      <c r="D654" s="1">
        <v>0.83</v>
      </c>
      <c r="E654" s="12">
        <v>3.8</v>
      </c>
      <c r="F654" s="2">
        <v>197</v>
      </c>
      <c r="G654" s="2" t="s">
        <v>1086</v>
      </c>
      <c r="H654" s="7">
        <f>C654-B654</f>
        <v>1650</v>
      </c>
      <c r="I654" s="7">
        <f>B654*F654</f>
        <v>68753</v>
      </c>
      <c r="J654" s="2" t="str">
        <f>IF(E654&gt;= 4,"high rated","need_improvement")</f>
        <v>need_improvement</v>
      </c>
    </row>
    <row r="655" spans="1:10" hidden="1">
      <c r="A655" s="2" t="s">
        <v>1523</v>
      </c>
      <c r="B655" s="7">
        <v>349</v>
      </c>
      <c r="C655" s="9">
        <v>799</v>
      </c>
      <c r="D655" s="1">
        <v>0.56000000000000005</v>
      </c>
      <c r="E655" s="12">
        <v>3.6</v>
      </c>
      <c r="F655" s="2">
        <v>323</v>
      </c>
      <c r="G655" s="2" t="s">
        <v>1112</v>
      </c>
      <c r="H655" s="7">
        <f>C655-B655</f>
        <v>450</v>
      </c>
      <c r="I655" s="7">
        <f>B655*F655</f>
        <v>112727</v>
      </c>
      <c r="J655" s="2" t="str">
        <f>IF(E655&gt;= 4,"high rated","need_improvement")</f>
        <v>need_improvement</v>
      </c>
    </row>
    <row r="656" spans="1:10" hidden="1">
      <c r="A656" s="2" t="s">
        <v>1529</v>
      </c>
      <c r="B656" s="7">
        <v>349</v>
      </c>
      <c r="C656" s="9">
        <v>999</v>
      </c>
      <c r="D656" s="1">
        <v>0.65</v>
      </c>
      <c r="E656" s="12">
        <v>4.2</v>
      </c>
      <c r="F656" s="2">
        <v>513</v>
      </c>
      <c r="G656" s="2" t="s">
        <v>1202</v>
      </c>
      <c r="H656" s="7">
        <f>C656-B656</f>
        <v>650</v>
      </c>
      <c r="I656" s="7">
        <f>B656*F656</f>
        <v>179037</v>
      </c>
      <c r="J656" s="2" t="str">
        <f>IF(E656&gt;= 4,"high rated","need_improvement")</f>
        <v>high rated</v>
      </c>
    </row>
    <row r="657" spans="1:10" hidden="1">
      <c r="A657" s="2" t="s">
        <v>1532</v>
      </c>
      <c r="B657" s="7">
        <v>349</v>
      </c>
      <c r="C657" s="9">
        <v>899</v>
      </c>
      <c r="D657" s="1">
        <v>0.61</v>
      </c>
      <c r="E657" s="12">
        <v>4.0999999999999996</v>
      </c>
      <c r="F657" s="11">
        <v>14896</v>
      </c>
      <c r="G657" s="2" t="s">
        <v>1291</v>
      </c>
      <c r="H657" s="7">
        <f>C657-B657</f>
        <v>550</v>
      </c>
      <c r="I657" s="7">
        <f>B657*F657</f>
        <v>5198704</v>
      </c>
      <c r="J657" s="2" t="str">
        <f>IF(E657&gt;= 4,"high rated","need_improvement")</f>
        <v>high rated</v>
      </c>
    </row>
    <row r="658" spans="1:10" hidden="1">
      <c r="A658" s="2" t="s">
        <v>1535</v>
      </c>
      <c r="B658" s="7">
        <v>349</v>
      </c>
      <c r="C658" s="9">
        <v>699</v>
      </c>
      <c r="D658" s="1">
        <v>0.5</v>
      </c>
      <c r="E658" s="12">
        <v>3.9</v>
      </c>
      <c r="F658" s="2">
        <v>214</v>
      </c>
      <c r="G658" s="2" t="s">
        <v>1300</v>
      </c>
      <c r="H658" s="7">
        <f>C658-B658</f>
        <v>350</v>
      </c>
      <c r="I658" s="7">
        <f>B658*F658</f>
        <v>74686</v>
      </c>
      <c r="J658" s="2" t="str">
        <f>IF(E658&gt;= 4,"high rated","need_improvement")</f>
        <v>need_improvement</v>
      </c>
    </row>
    <row r="659" spans="1:10" hidden="1">
      <c r="A659" s="2" t="s">
        <v>1543</v>
      </c>
      <c r="B659" s="7">
        <v>349</v>
      </c>
      <c r="C659" s="9">
        <v>999</v>
      </c>
      <c r="D659" s="1">
        <v>0.65</v>
      </c>
      <c r="E659" s="12">
        <v>4.3</v>
      </c>
      <c r="F659" s="2">
        <v>838</v>
      </c>
      <c r="G659" s="2" t="s">
        <v>1434</v>
      </c>
      <c r="H659" s="7">
        <f>C659-B659</f>
        <v>650</v>
      </c>
      <c r="I659" s="7">
        <f>B659*F659</f>
        <v>292462</v>
      </c>
      <c r="J659" s="2" t="str">
        <f>IF(E659&gt;= 4,"high rated","need_improvement")</f>
        <v>high rated</v>
      </c>
    </row>
    <row r="660" spans="1:10" hidden="1">
      <c r="A660" s="2" t="s">
        <v>1549</v>
      </c>
      <c r="B660" s="7">
        <v>349</v>
      </c>
      <c r="C660" s="9">
        <v>1299</v>
      </c>
      <c r="D660" s="1">
        <v>0.73</v>
      </c>
      <c r="E660" s="12">
        <v>4</v>
      </c>
      <c r="F660" s="11">
        <v>14282</v>
      </c>
      <c r="G660" s="2" t="s">
        <v>1537</v>
      </c>
      <c r="H660" s="7">
        <f>C660-B660</f>
        <v>950</v>
      </c>
      <c r="I660" s="7">
        <f>B660*F660</f>
        <v>4984418</v>
      </c>
      <c r="J660" s="2" t="str">
        <f>IF(E660&gt;= 4,"high rated","need_improvement")</f>
        <v>high rated</v>
      </c>
    </row>
    <row r="661" spans="1:10" hidden="1">
      <c r="A661" s="2" t="s">
        <v>1552</v>
      </c>
      <c r="B661" s="7">
        <v>349</v>
      </c>
      <c r="C661" s="9">
        <v>999</v>
      </c>
      <c r="D661" s="1">
        <v>0.65</v>
      </c>
      <c r="E661" s="12">
        <v>3.9</v>
      </c>
      <c r="F661" s="11">
        <v>46399</v>
      </c>
      <c r="G661" s="2" t="s">
        <v>1493</v>
      </c>
      <c r="H661" s="7">
        <f>C661-B661</f>
        <v>650</v>
      </c>
      <c r="I661" s="7">
        <f>B661*F661</f>
        <v>16193251</v>
      </c>
      <c r="J661" s="2" t="str">
        <f>IF(E661&gt;= 4,"high rated","need_improvement")</f>
        <v>need_improvement</v>
      </c>
    </row>
    <row r="662" spans="1:10" hidden="1">
      <c r="A662" s="2" t="s">
        <v>1560</v>
      </c>
      <c r="B662" s="7">
        <v>349</v>
      </c>
      <c r="C662" s="9">
        <v>399</v>
      </c>
      <c r="D662" s="1">
        <v>0.13</v>
      </c>
      <c r="E662" s="12">
        <v>4.4000000000000004</v>
      </c>
      <c r="F662" s="11">
        <v>18757</v>
      </c>
      <c r="G662" s="2" t="s">
        <v>1944</v>
      </c>
      <c r="H662" s="7">
        <f>C662-B662</f>
        <v>50</v>
      </c>
      <c r="I662" s="7">
        <f>B662*F662</f>
        <v>6546193</v>
      </c>
      <c r="J662" s="2" t="str">
        <f>IF(E662&gt;= 4,"high rated","need_improvement")</f>
        <v>high rated</v>
      </c>
    </row>
    <row r="663" spans="1:10" hidden="1">
      <c r="A663" s="2" t="s">
        <v>1563</v>
      </c>
      <c r="B663" s="7">
        <v>349</v>
      </c>
      <c r="C663" s="9">
        <v>999</v>
      </c>
      <c r="D663" s="1">
        <v>0.65</v>
      </c>
      <c r="E663" s="12">
        <v>3.8</v>
      </c>
      <c r="F663" s="11">
        <v>16557</v>
      </c>
      <c r="G663" s="2" t="s">
        <v>1999</v>
      </c>
      <c r="H663" s="7">
        <f>C663-B663</f>
        <v>650</v>
      </c>
      <c r="I663" s="7">
        <f>B663*F663</f>
        <v>5778393</v>
      </c>
      <c r="J663" s="2" t="str">
        <f>IF(E663&gt;= 4,"high rated","need_improvement")</f>
        <v>need_improvement</v>
      </c>
    </row>
    <row r="664" spans="1:10" hidden="1">
      <c r="A664" s="2" t="s">
        <v>1569</v>
      </c>
      <c r="B664" s="7">
        <v>349</v>
      </c>
      <c r="C664" s="9">
        <v>999</v>
      </c>
      <c r="D664" s="1">
        <v>0.65</v>
      </c>
      <c r="E664" s="12">
        <v>3.8</v>
      </c>
      <c r="F664" s="11">
        <v>16557</v>
      </c>
      <c r="G664" s="2" t="s">
        <v>2005</v>
      </c>
      <c r="H664" s="7">
        <f>C664-B664</f>
        <v>650</v>
      </c>
      <c r="I664" s="7">
        <f>B664*F664</f>
        <v>5778393</v>
      </c>
      <c r="J664" s="2" t="str">
        <f>IF(E664&gt;= 4,"high rated","need_improvement")</f>
        <v>need_improvement</v>
      </c>
    </row>
    <row r="665" spans="1:10" hidden="1">
      <c r="A665" s="2" t="s">
        <v>1572</v>
      </c>
      <c r="B665" s="7">
        <v>349</v>
      </c>
      <c r="C665" s="9">
        <v>1499</v>
      </c>
      <c r="D665" s="1">
        <v>0.77</v>
      </c>
      <c r="E665" s="12">
        <v>4.3</v>
      </c>
      <c r="F665" s="11">
        <v>24791</v>
      </c>
      <c r="G665" s="2" t="s">
        <v>2414</v>
      </c>
      <c r="H665" s="7">
        <f>C665-B665</f>
        <v>1150</v>
      </c>
      <c r="I665" s="7">
        <f>B665*F665</f>
        <v>8652059</v>
      </c>
      <c r="J665" s="2" t="str">
        <f>IF(E665&gt;= 4,"high rated","need_improvement")</f>
        <v>high rated</v>
      </c>
    </row>
    <row r="666" spans="1:10" hidden="1">
      <c r="A666" s="2" t="s">
        <v>1575</v>
      </c>
      <c r="B666" s="7">
        <v>349</v>
      </c>
      <c r="C666" s="9">
        <v>1299</v>
      </c>
      <c r="D666" s="1">
        <v>0.73</v>
      </c>
      <c r="E666" s="12">
        <v>4</v>
      </c>
      <c r="F666" s="11">
        <v>14283</v>
      </c>
      <c r="G666" s="2" t="s">
        <v>2439</v>
      </c>
      <c r="H666" s="7">
        <f>C666-B666</f>
        <v>950</v>
      </c>
      <c r="I666" s="7">
        <f>B666*F666</f>
        <v>4984767</v>
      </c>
      <c r="J666" s="2" t="str">
        <f>IF(E666&gt;= 4,"high rated","need_improvement")</f>
        <v>high rated</v>
      </c>
    </row>
    <row r="667" spans="1:10" hidden="1">
      <c r="A667" s="2" t="s">
        <v>1580</v>
      </c>
      <c r="B667" s="7">
        <v>349</v>
      </c>
      <c r="C667" s="9">
        <v>399</v>
      </c>
      <c r="D667" s="1">
        <v>0.13</v>
      </c>
      <c r="E667" s="12">
        <v>4.4000000000000004</v>
      </c>
      <c r="F667" s="11">
        <v>18757</v>
      </c>
      <c r="G667" s="2" t="s">
        <v>2836</v>
      </c>
      <c r="H667" s="7">
        <f>C667-B667</f>
        <v>50</v>
      </c>
      <c r="I667" s="7">
        <f>B667*F667</f>
        <v>6546193</v>
      </c>
      <c r="J667" s="2" t="str">
        <f>IF(E667&gt;= 4,"high rated","need_improvement")</f>
        <v>high rated</v>
      </c>
    </row>
    <row r="668" spans="1:10" hidden="1">
      <c r="A668" s="2" t="s">
        <v>1585</v>
      </c>
      <c r="B668" s="7">
        <v>349</v>
      </c>
      <c r="C668" s="9">
        <v>999</v>
      </c>
      <c r="D668" s="1">
        <v>0.65</v>
      </c>
      <c r="E668" s="12">
        <v>3.8</v>
      </c>
      <c r="F668" s="11">
        <v>16557</v>
      </c>
      <c r="G668" s="2" t="s">
        <v>2992</v>
      </c>
      <c r="H668" s="7">
        <f>C668-B668</f>
        <v>650</v>
      </c>
      <c r="I668" s="7">
        <f>B668*F668</f>
        <v>5778393</v>
      </c>
      <c r="J668" s="2" t="str">
        <f>IF(E668&gt;= 4,"high rated","need_improvement")</f>
        <v>need_improvement</v>
      </c>
    </row>
    <row r="669" spans="1:10" hidden="1">
      <c r="A669" s="2" t="s">
        <v>1590</v>
      </c>
      <c r="B669" s="7">
        <v>349</v>
      </c>
      <c r="C669" s="9">
        <v>995</v>
      </c>
      <c r="D669" s="1">
        <v>0.65</v>
      </c>
      <c r="E669" s="12">
        <v>4.2</v>
      </c>
      <c r="F669" s="11">
        <v>6676</v>
      </c>
      <c r="G669" s="2" t="s">
        <v>3360</v>
      </c>
      <c r="H669" s="7">
        <f>C669-B669</f>
        <v>646</v>
      </c>
      <c r="I669" s="7">
        <f>B669*F669</f>
        <v>2329924</v>
      </c>
      <c r="J669" s="2" t="str">
        <f>IF(E669&gt;= 4,"high rated","need_improvement")</f>
        <v>high rated</v>
      </c>
    </row>
    <row r="670" spans="1:10" hidden="1">
      <c r="A670" s="2" t="s">
        <v>1593</v>
      </c>
      <c r="B670" s="7">
        <v>349</v>
      </c>
      <c r="C670" s="9">
        <v>450</v>
      </c>
      <c r="D670" s="1">
        <v>0.22</v>
      </c>
      <c r="E670" s="12">
        <v>4.0999999999999996</v>
      </c>
      <c r="F670" s="11">
        <v>18656</v>
      </c>
      <c r="G670" s="2" t="s">
        <v>3372</v>
      </c>
      <c r="H670" s="7">
        <f>C670-B670</f>
        <v>101</v>
      </c>
      <c r="I670" s="7">
        <f>B670*F670</f>
        <v>6510944</v>
      </c>
      <c r="J670" s="2" t="str">
        <f>IF(E670&gt;= 4,"high rated","need_improvement")</f>
        <v>high rated</v>
      </c>
    </row>
    <row r="671" spans="1:10" hidden="1">
      <c r="A671" s="2" t="s">
        <v>1597</v>
      </c>
      <c r="B671" s="7">
        <v>349</v>
      </c>
      <c r="C671" s="9">
        <v>999</v>
      </c>
      <c r="D671" s="1">
        <v>0.65</v>
      </c>
      <c r="E671" s="12">
        <v>3.9</v>
      </c>
      <c r="F671" s="2">
        <v>817</v>
      </c>
      <c r="G671" s="2" t="s">
        <v>3623</v>
      </c>
      <c r="H671" s="7">
        <f>C671-B671</f>
        <v>650</v>
      </c>
      <c r="I671" s="7">
        <f>B671*F671</f>
        <v>285133</v>
      </c>
      <c r="J671" s="2" t="str">
        <f>IF(E671&gt;= 4,"high rated","need_improvement")</f>
        <v>need_improvement</v>
      </c>
    </row>
    <row r="672" spans="1:10" hidden="1">
      <c r="A672" s="2" t="s">
        <v>1600</v>
      </c>
      <c r="B672" s="7">
        <v>349</v>
      </c>
      <c r="C672" s="9">
        <v>599</v>
      </c>
      <c r="D672" s="1">
        <v>0.42</v>
      </c>
      <c r="E672" s="12">
        <v>4.0999999999999996</v>
      </c>
      <c r="F672" s="2">
        <v>210</v>
      </c>
      <c r="G672" s="2" t="s">
        <v>3850</v>
      </c>
      <c r="H672" s="7">
        <f>C672-B672</f>
        <v>250</v>
      </c>
      <c r="I672" s="7">
        <f>B672*F672</f>
        <v>73290</v>
      </c>
      <c r="J672" s="2" t="str">
        <f>IF(E672&gt;= 4,"high rated","need_improvement")</f>
        <v>high rated</v>
      </c>
    </row>
    <row r="673" spans="1:10" hidden="1">
      <c r="A673" s="2" t="s">
        <v>1606</v>
      </c>
      <c r="B673" s="7">
        <v>349</v>
      </c>
      <c r="C673" s="9">
        <v>899</v>
      </c>
      <c r="D673" s="1">
        <v>0.61</v>
      </c>
      <c r="E673" s="12">
        <v>4.5</v>
      </c>
      <c r="F673" s="2">
        <v>149</v>
      </c>
      <c r="G673" s="2" t="s">
        <v>3940</v>
      </c>
      <c r="H673" s="7">
        <f>C673-B673</f>
        <v>550</v>
      </c>
      <c r="I673" s="7">
        <f>B673*F673</f>
        <v>52001</v>
      </c>
      <c r="J673" s="2" t="str">
        <f>IF(E673&gt;= 4,"high rated","need_improvement")</f>
        <v>high rated</v>
      </c>
    </row>
    <row r="674" spans="1:10" hidden="1">
      <c r="A674" s="2" t="s">
        <v>1456</v>
      </c>
      <c r="B674" s="7">
        <v>348</v>
      </c>
      <c r="C674" s="9">
        <v>1499</v>
      </c>
      <c r="D674" s="1">
        <v>0.77</v>
      </c>
      <c r="E674" s="12">
        <v>4.2</v>
      </c>
      <c r="F674" s="2">
        <v>656</v>
      </c>
      <c r="G674" s="2" t="s">
        <v>307</v>
      </c>
      <c r="H674" s="7">
        <f>C674-B674</f>
        <v>1151</v>
      </c>
      <c r="I674" s="7">
        <f>B674*F674</f>
        <v>228288</v>
      </c>
      <c r="J674" s="2" t="str">
        <f>IF(E674&gt;= 4,"high rated","need_improvement")</f>
        <v>high rated</v>
      </c>
    </row>
    <row r="675" spans="1:10" hidden="1">
      <c r="A675" s="2" t="s">
        <v>1461</v>
      </c>
      <c r="B675" s="7">
        <v>348</v>
      </c>
      <c r="C675" s="9">
        <v>1499</v>
      </c>
      <c r="D675" s="1">
        <v>0.77</v>
      </c>
      <c r="E675" s="12">
        <v>4.2</v>
      </c>
      <c r="F675" s="2">
        <v>656</v>
      </c>
      <c r="G675" s="2" t="s">
        <v>3728</v>
      </c>
      <c r="H675" s="7">
        <f>C675-B675</f>
        <v>1151</v>
      </c>
      <c r="I675" s="7">
        <f>B675*F675</f>
        <v>228288</v>
      </c>
      <c r="J675" s="2" t="str">
        <f>IF(E675&gt;= 4,"high rated","need_improvement")</f>
        <v>high rated</v>
      </c>
    </row>
    <row r="676" spans="1:10" hidden="1">
      <c r="A676" s="2" t="s">
        <v>1453</v>
      </c>
      <c r="B676" s="7">
        <v>347</v>
      </c>
      <c r="C676" s="9">
        <v>999</v>
      </c>
      <c r="D676" s="1">
        <v>0.65</v>
      </c>
      <c r="E676" s="12">
        <v>3.5</v>
      </c>
      <c r="F676" s="11">
        <v>1121</v>
      </c>
      <c r="G676" s="2" t="s">
        <v>560</v>
      </c>
      <c r="H676" s="7">
        <f>C676-B676</f>
        <v>652</v>
      </c>
      <c r="I676" s="7">
        <f>B676*F676</f>
        <v>388987</v>
      </c>
      <c r="J676" s="2" t="str">
        <f>IF(E676&gt;= 4,"high rated","need_improvement")</f>
        <v>need_improvement</v>
      </c>
    </row>
    <row r="677" spans="1:10" hidden="1">
      <c r="A677" s="2" t="s">
        <v>1448</v>
      </c>
      <c r="B677" s="7">
        <v>345</v>
      </c>
      <c r="C677" s="9">
        <v>999</v>
      </c>
      <c r="D677" s="1">
        <v>0.65</v>
      </c>
      <c r="E677" s="12">
        <v>3.7</v>
      </c>
      <c r="F677" s="11">
        <v>1097</v>
      </c>
      <c r="G677" s="2" t="s">
        <v>475</v>
      </c>
      <c r="H677" s="7">
        <f>C677-B677</f>
        <v>654</v>
      </c>
      <c r="I677" s="7">
        <f>B677*F677</f>
        <v>378465</v>
      </c>
      <c r="J677" s="2" t="str">
        <f>IF(E677&gt;= 4,"high rated","need_improvement")</f>
        <v>need_improvement</v>
      </c>
    </row>
    <row r="678" spans="1:10" hidden="1">
      <c r="A678" s="2" t="s">
        <v>1444</v>
      </c>
      <c r="B678" s="7">
        <v>341</v>
      </c>
      <c r="C678" s="9">
        <v>450</v>
      </c>
      <c r="D678" s="1">
        <v>0.24</v>
      </c>
      <c r="E678" s="12">
        <v>4.3</v>
      </c>
      <c r="F678" s="11">
        <v>2493</v>
      </c>
      <c r="G678" s="2" t="s">
        <v>3844</v>
      </c>
      <c r="H678" s="7">
        <f>C678-B678</f>
        <v>109</v>
      </c>
      <c r="I678" s="7">
        <f>B678*F678</f>
        <v>850113</v>
      </c>
      <c r="J678" s="2" t="str">
        <f>IF(E678&gt;= 4,"high rated","need_improvement")</f>
        <v>high rated</v>
      </c>
    </row>
    <row r="679" spans="1:10" hidden="1">
      <c r="A679" s="2" t="s">
        <v>1427</v>
      </c>
      <c r="B679" s="7">
        <v>339</v>
      </c>
      <c r="C679" s="9">
        <v>1099</v>
      </c>
      <c r="D679" s="1">
        <v>0.69</v>
      </c>
      <c r="E679" s="12">
        <v>4.3</v>
      </c>
      <c r="F679" s="2">
        <v>974</v>
      </c>
      <c r="G679" s="2" t="s">
        <v>708</v>
      </c>
      <c r="H679" s="7">
        <f>C679-B679</f>
        <v>760</v>
      </c>
      <c r="I679" s="7">
        <f>B679*F679</f>
        <v>330186</v>
      </c>
      <c r="J679" s="2" t="str">
        <f>IF(E679&gt;= 4,"high rated","need_improvement")</f>
        <v>high rated</v>
      </c>
    </row>
    <row r="680" spans="1:10" hidden="1">
      <c r="A680" s="2" t="s">
        <v>1433</v>
      </c>
      <c r="B680" s="7">
        <v>339</v>
      </c>
      <c r="C680" s="9">
        <v>999</v>
      </c>
      <c r="D680" s="1">
        <v>0.66</v>
      </c>
      <c r="E680" s="12">
        <v>4.3</v>
      </c>
      <c r="F680" s="11">
        <v>6255</v>
      </c>
      <c r="G680" s="2" t="s">
        <v>749</v>
      </c>
      <c r="H680" s="7">
        <f>C680-B680</f>
        <v>660</v>
      </c>
      <c r="I680" s="7">
        <f>B680*F680</f>
        <v>2120445</v>
      </c>
      <c r="J680" s="2" t="str">
        <f>IF(E680&gt;= 4,"high rated","need_improvement")</f>
        <v>high rated</v>
      </c>
    </row>
    <row r="681" spans="1:10" hidden="1">
      <c r="A681" s="2" t="s">
        <v>1436</v>
      </c>
      <c r="B681" s="7">
        <v>339</v>
      </c>
      <c r="C681" s="9">
        <v>1999</v>
      </c>
      <c r="D681" s="1">
        <v>0.83</v>
      </c>
      <c r="E681" s="12">
        <v>4</v>
      </c>
      <c r="F681" s="2">
        <v>343</v>
      </c>
      <c r="G681" s="2" t="s">
        <v>767</v>
      </c>
      <c r="H681" s="7">
        <f>C681-B681</f>
        <v>1660</v>
      </c>
      <c r="I681" s="7">
        <f>B681*F681</f>
        <v>116277</v>
      </c>
      <c r="J681" s="2" t="str">
        <f>IF(E681&gt;= 4,"high rated","need_improvement")</f>
        <v>high rated</v>
      </c>
    </row>
    <row r="682" spans="1:10" hidden="1">
      <c r="A682" s="2" t="s">
        <v>1441</v>
      </c>
      <c r="B682" s="7">
        <v>339</v>
      </c>
      <c r="C682" s="9">
        <v>999</v>
      </c>
      <c r="D682" s="1">
        <v>0.66</v>
      </c>
      <c r="E682" s="12">
        <v>4.3</v>
      </c>
      <c r="F682" s="11">
        <v>6255</v>
      </c>
      <c r="G682" s="2" t="s">
        <v>1077</v>
      </c>
      <c r="H682" s="7">
        <f>C682-B682</f>
        <v>660</v>
      </c>
      <c r="I682" s="7">
        <f>B682*F682</f>
        <v>2120445</v>
      </c>
      <c r="J682" s="2" t="str">
        <f>IF(E682&gt;= 4,"high rated","need_improvement")</f>
        <v>high rated</v>
      </c>
    </row>
    <row r="683" spans="1:10" hidden="1">
      <c r="A683" s="2" t="s">
        <v>1421</v>
      </c>
      <c r="B683" s="7">
        <v>337</v>
      </c>
      <c r="C683" s="9">
        <v>699</v>
      </c>
      <c r="D683" s="1">
        <v>0.52</v>
      </c>
      <c r="E683" s="12">
        <v>4.2</v>
      </c>
      <c r="F683" s="11">
        <v>4969</v>
      </c>
      <c r="G683" s="2" t="s">
        <v>1935</v>
      </c>
      <c r="H683" s="7">
        <f>C683-B683</f>
        <v>362</v>
      </c>
      <c r="I683" s="7">
        <f>B683*F683</f>
        <v>1674553</v>
      </c>
      <c r="J683" s="2" t="str">
        <f>IF(E683&gt;= 4,"high rated","need_improvement")</f>
        <v>high rated</v>
      </c>
    </row>
    <row r="684" spans="1:10" hidden="1">
      <c r="A684" s="2" t="s">
        <v>1415</v>
      </c>
      <c r="B684" s="7">
        <v>333</v>
      </c>
      <c r="C684" s="9">
        <v>999</v>
      </c>
      <c r="D684" s="1">
        <v>0.67</v>
      </c>
      <c r="E684" s="12">
        <v>3.3</v>
      </c>
      <c r="F684" s="11">
        <v>9792</v>
      </c>
      <c r="G684" s="2" t="s">
        <v>3463</v>
      </c>
      <c r="H684" s="7">
        <f>C684-B684</f>
        <v>666</v>
      </c>
      <c r="I684" s="7">
        <f>B684*F684</f>
        <v>3260736</v>
      </c>
      <c r="J684" s="2" t="str">
        <f>IF(E684&gt;= 4,"high rated","need_improvement")</f>
        <v>need_improvement</v>
      </c>
    </row>
    <row r="685" spans="1:10" hidden="1">
      <c r="A685" s="2" t="s">
        <v>1412</v>
      </c>
      <c r="B685" s="7">
        <v>330</v>
      </c>
      <c r="C685" s="9">
        <v>499</v>
      </c>
      <c r="D685" s="1">
        <v>0.34</v>
      </c>
      <c r="E685" s="12">
        <v>3.7</v>
      </c>
      <c r="F685" s="11">
        <v>8566</v>
      </c>
      <c r="G685" s="2" t="s">
        <v>3685</v>
      </c>
      <c r="H685" s="7">
        <f>C685-B685</f>
        <v>169</v>
      </c>
      <c r="I685" s="7">
        <f>B685*F685</f>
        <v>2826780</v>
      </c>
      <c r="J685" s="2" t="str">
        <f>IF(E685&gt;= 4,"high rated","need_improvement")</f>
        <v>need_improvement</v>
      </c>
    </row>
    <row r="686" spans="1:10" hidden="1">
      <c r="A686" s="2" t="s">
        <v>1385</v>
      </c>
      <c r="B686" s="7">
        <v>329</v>
      </c>
      <c r="C686" s="9">
        <v>845</v>
      </c>
      <c r="D686" s="1">
        <v>0.61</v>
      </c>
      <c r="E686" s="12">
        <v>4.2</v>
      </c>
      <c r="F686" s="11">
        <v>29746</v>
      </c>
      <c r="G686" s="2" t="s">
        <v>328</v>
      </c>
      <c r="H686" s="7">
        <f>C686-B686</f>
        <v>516</v>
      </c>
      <c r="I686" s="7">
        <f>B686*F686</f>
        <v>9786434</v>
      </c>
      <c r="J686" s="2" t="str">
        <f>IF(E686&gt;= 4,"high rated","need_improvement")</f>
        <v>high rated</v>
      </c>
    </row>
    <row r="687" spans="1:10" hidden="1">
      <c r="A687" s="2" t="s">
        <v>1390</v>
      </c>
      <c r="B687" s="7">
        <v>329</v>
      </c>
      <c r="C687" s="9">
        <v>699</v>
      </c>
      <c r="D687" s="1">
        <v>0.53</v>
      </c>
      <c r="E687" s="12">
        <v>4.2</v>
      </c>
      <c r="F687" s="11">
        <v>94364</v>
      </c>
      <c r="G687" s="2" t="s">
        <v>1697</v>
      </c>
      <c r="H687" s="7">
        <f>C687-B687</f>
        <v>370</v>
      </c>
      <c r="I687" s="7">
        <f>B687*F687</f>
        <v>31045756</v>
      </c>
      <c r="J687" s="2" t="str">
        <f>IF(E687&gt;= 4,"high rated","need_improvement")</f>
        <v>high rated</v>
      </c>
    </row>
    <row r="688" spans="1:10" hidden="1">
      <c r="A688" s="2" t="s">
        <v>1395</v>
      </c>
      <c r="B688" s="7">
        <v>329</v>
      </c>
      <c r="C688" s="9">
        <v>999</v>
      </c>
      <c r="D688" s="1">
        <v>0.67</v>
      </c>
      <c r="E688" s="12">
        <v>4.2</v>
      </c>
      <c r="F688" s="11">
        <v>3492</v>
      </c>
      <c r="G688" s="2" t="s">
        <v>2076</v>
      </c>
      <c r="H688" s="7">
        <f>C688-B688</f>
        <v>670</v>
      </c>
      <c r="I688" s="7">
        <f>B688*F688</f>
        <v>1148868</v>
      </c>
      <c r="J688" s="2" t="str">
        <f>IF(E688&gt;= 4,"high rated","need_improvement")</f>
        <v>high rated</v>
      </c>
    </row>
    <row r="689" spans="1:10" hidden="1">
      <c r="A689" s="2" t="s">
        <v>1398</v>
      </c>
      <c r="B689" s="7">
        <v>329</v>
      </c>
      <c r="C689" s="9">
        <v>999</v>
      </c>
      <c r="D689" s="1">
        <v>0.67</v>
      </c>
      <c r="E689" s="12">
        <v>3.9</v>
      </c>
      <c r="F689" s="11">
        <v>77027</v>
      </c>
      <c r="G689" s="2" t="s">
        <v>2458</v>
      </c>
      <c r="H689" s="7">
        <f>C689-B689</f>
        <v>670</v>
      </c>
      <c r="I689" s="7">
        <f>B689*F689</f>
        <v>25341883</v>
      </c>
      <c r="J689" s="2" t="str">
        <f>IF(E689&gt;= 4,"high rated","need_improvement")</f>
        <v>need_improvement</v>
      </c>
    </row>
    <row r="690" spans="1:10" hidden="1">
      <c r="A690" s="2" t="s">
        <v>1401</v>
      </c>
      <c r="B690" s="7">
        <v>329</v>
      </c>
      <c r="C690" s="9">
        <v>699</v>
      </c>
      <c r="D690" s="1">
        <v>0.53</v>
      </c>
      <c r="E690" s="12">
        <v>4.2</v>
      </c>
      <c r="F690" s="11">
        <v>94364</v>
      </c>
      <c r="G690" s="2" t="s">
        <v>2536</v>
      </c>
      <c r="H690" s="7">
        <f>C690-B690</f>
        <v>370</v>
      </c>
      <c r="I690" s="7">
        <f>B690*F690</f>
        <v>31045756</v>
      </c>
      <c r="J690" s="2" t="str">
        <f>IF(E690&gt;= 4,"high rated","need_improvement")</f>
        <v>high rated</v>
      </c>
    </row>
    <row r="691" spans="1:10" hidden="1">
      <c r="A691" s="2" t="s">
        <v>1404</v>
      </c>
      <c r="B691" s="7">
        <v>329</v>
      </c>
      <c r="C691" s="9">
        <v>399</v>
      </c>
      <c r="D691" s="1">
        <v>0.18</v>
      </c>
      <c r="E691" s="12">
        <v>3.6</v>
      </c>
      <c r="F691" s="11">
        <v>33735</v>
      </c>
      <c r="G691" s="2" t="s">
        <v>2704</v>
      </c>
      <c r="H691" s="7">
        <f>C691-B691</f>
        <v>70</v>
      </c>
      <c r="I691" s="7">
        <f>B691*F691</f>
        <v>11098815</v>
      </c>
      <c r="J691" s="2" t="str">
        <f>IF(E691&gt;= 4,"high rated","need_improvement")</f>
        <v>need_improvement</v>
      </c>
    </row>
    <row r="692" spans="1:10" hidden="1">
      <c r="A692" s="2" t="s">
        <v>1407</v>
      </c>
      <c r="B692" s="7">
        <v>329</v>
      </c>
      <c r="C692" s="9">
        <v>845</v>
      </c>
      <c r="D692" s="1">
        <v>0.61</v>
      </c>
      <c r="E692" s="12">
        <v>4.2</v>
      </c>
      <c r="F692" s="11">
        <v>29746</v>
      </c>
      <c r="G692" s="2" t="s">
        <v>3799</v>
      </c>
      <c r="H692" s="7">
        <f>C692-B692</f>
        <v>516</v>
      </c>
      <c r="I692" s="7">
        <f>B692*F692</f>
        <v>9786434</v>
      </c>
      <c r="J692" s="2" t="str">
        <f>IF(E692&gt;= 4,"high rated","need_improvement")</f>
        <v>high rated</v>
      </c>
    </row>
    <row r="693" spans="1:10" hidden="1">
      <c r="A693" s="2" t="s">
        <v>1382</v>
      </c>
      <c r="B693" s="7">
        <v>328</v>
      </c>
      <c r="C693" s="9">
        <v>399</v>
      </c>
      <c r="D693" s="1">
        <v>0.18</v>
      </c>
      <c r="E693" s="12">
        <v>4.0999999999999996</v>
      </c>
      <c r="F693" s="11">
        <v>3441</v>
      </c>
      <c r="G693" s="2" t="s">
        <v>3416</v>
      </c>
      <c r="H693" s="7">
        <f>C693-B693</f>
        <v>71</v>
      </c>
      <c r="I693" s="7">
        <f>B693*F693</f>
        <v>1128648</v>
      </c>
      <c r="J693" s="2" t="str">
        <f>IF(E693&gt;= 4,"high rated","need_improvement")</f>
        <v>high rated</v>
      </c>
    </row>
    <row r="694" spans="1:10" hidden="1">
      <c r="A694" s="2" t="s">
        <v>1377</v>
      </c>
      <c r="B694" s="7">
        <v>326</v>
      </c>
      <c r="C694" s="9">
        <v>799</v>
      </c>
      <c r="D694" s="1">
        <v>0.59</v>
      </c>
      <c r="E694" s="12">
        <v>4.4000000000000004</v>
      </c>
      <c r="F694" s="11">
        <v>10773</v>
      </c>
      <c r="G694" s="2" t="s">
        <v>3869</v>
      </c>
      <c r="H694" s="7">
        <f>C694-B694</f>
        <v>473</v>
      </c>
      <c r="I694" s="7">
        <f>B694*F694</f>
        <v>3511998</v>
      </c>
      <c r="J694" s="2" t="str">
        <f>IF(E694&gt;= 4,"high rated","need_improvement")</f>
        <v>high rated</v>
      </c>
    </row>
    <row r="695" spans="1:10" hidden="1">
      <c r="A695" s="2" t="s">
        <v>1360</v>
      </c>
      <c r="B695" s="7">
        <v>325</v>
      </c>
      <c r="C695" s="9">
        <v>1299</v>
      </c>
      <c r="D695" s="1">
        <v>0.75</v>
      </c>
      <c r="E695" s="12">
        <v>4.2</v>
      </c>
      <c r="F695" s="11">
        <v>10576</v>
      </c>
      <c r="G695" s="2" t="s">
        <v>417</v>
      </c>
      <c r="H695" s="7">
        <f>C695-B695</f>
        <v>974</v>
      </c>
      <c r="I695" s="7">
        <f>B695*F695</f>
        <v>3437200</v>
      </c>
      <c r="J695" s="2" t="str">
        <f>IF(E695&gt;= 4,"high rated","need_improvement")</f>
        <v>high rated</v>
      </c>
    </row>
    <row r="696" spans="1:10" hidden="1">
      <c r="A696" s="2" t="s">
        <v>1364</v>
      </c>
      <c r="B696" s="7">
        <v>325</v>
      </c>
      <c r="C696" s="9">
        <v>999</v>
      </c>
      <c r="D696" s="1">
        <v>0.67</v>
      </c>
      <c r="E696" s="12">
        <v>4.3</v>
      </c>
      <c r="F696" s="11">
        <v>2651</v>
      </c>
      <c r="G696" s="2" t="s">
        <v>791</v>
      </c>
      <c r="H696" s="7">
        <f>C696-B696</f>
        <v>674</v>
      </c>
      <c r="I696" s="7">
        <f>B696*F696</f>
        <v>861575</v>
      </c>
      <c r="J696" s="2" t="str">
        <f>IF(E696&gt;= 4,"high rated","need_improvement")</f>
        <v>high rated</v>
      </c>
    </row>
    <row r="697" spans="1:10" hidden="1">
      <c r="A697" s="2" t="s">
        <v>1371</v>
      </c>
      <c r="B697" s="7">
        <v>325</v>
      </c>
      <c r="C697" s="9">
        <v>1099</v>
      </c>
      <c r="D697" s="1">
        <v>0.7</v>
      </c>
      <c r="E697" s="12">
        <v>4.2</v>
      </c>
      <c r="F697" s="11">
        <v>10576</v>
      </c>
      <c r="G697" s="2" t="s">
        <v>1156</v>
      </c>
      <c r="H697" s="7">
        <f>C697-B697</f>
        <v>774</v>
      </c>
      <c r="I697" s="7">
        <f>B697*F697</f>
        <v>3437200</v>
      </c>
      <c r="J697" s="2" t="str">
        <f>IF(E697&gt;= 4,"high rated","need_improvement")</f>
        <v>high rated</v>
      </c>
    </row>
    <row r="698" spans="1:10" hidden="1">
      <c r="A698" s="2" t="s">
        <v>1374</v>
      </c>
      <c r="B698" s="7">
        <v>325</v>
      </c>
      <c r="C698" s="9">
        <v>1299</v>
      </c>
      <c r="D698" s="1">
        <v>0.75</v>
      </c>
      <c r="E698" s="12">
        <v>4.2</v>
      </c>
      <c r="F698" s="11">
        <v>10576</v>
      </c>
      <c r="G698" s="2" t="s">
        <v>4053</v>
      </c>
      <c r="H698" s="7">
        <f>C698-B698</f>
        <v>974</v>
      </c>
      <c r="I698" s="7">
        <f>B698*F698</f>
        <v>3437200</v>
      </c>
      <c r="J698" s="2" t="str">
        <f>IF(E698&gt;= 4,"high rated","need_improvement")</f>
        <v>high rated</v>
      </c>
    </row>
    <row r="699" spans="1:10" hidden="1">
      <c r="A699" s="2" t="s">
        <v>1354</v>
      </c>
      <c r="B699" s="7">
        <v>320</v>
      </c>
      <c r="C699" s="9">
        <v>599</v>
      </c>
      <c r="D699" s="1">
        <v>0.47</v>
      </c>
      <c r="E699" s="12">
        <v>4.0999999999999996</v>
      </c>
      <c r="F699" s="2">
        <v>491</v>
      </c>
      <c r="G699" s="2" t="s">
        <v>879</v>
      </c>
      <c r="H699" s="7">
        <f>C699-B699</f>
        <v>279</v>
      </c>
      <c r="I699" s="7">
        <f>B699*F699</f>
        <v>157120</v>
      </c>
      <c r="J699" s="2" t="str">
        <f>IF(E699&gt;= 4,"high rated","need_improvement")</f>
        <v>high rated</v>
      </c>
    </row>
    <row r="700" spans="1:10" hidden="1">
      <c r="A700" s="2" t="s">
        <v>1351</v>
      </c>
      <c r="B700" s="7">
        <v>314</v>
      </c>
      <c r="C700" s="9">
        <v>1499</v>
      </c>
      <c r="D700" s="1">
        <v>0.79</v>
      </c>
      <c r="E700" s="12">
        <v>4.5</v>
      </c>
      <c r="F700" s="11">
        <v>28978</v>
      </c>
      <c r="G700" s="2" t="s">
        <v>2347</v>
      </c>
      <c r="H700" s="7">
        <f>C700-B700</f>
        <v>1185</v>
      </c>
      <c r="I700" s="7">
        <f>B700*F700</f>
        <v>9099092</v>
      </c>
      <c r="J700" s="2" t="str">
        <f>IF(E700&gt;= 4,"high rated","need_improvement")</f>
        <v>high rated</v>
      </c>
    </row>
    <row r="701" spans="1:10" hidden="1">
      <c r="A701" s="2" t="s">
        <v>1346</v>
      </c>
      <c r="B701" s="7">
        <v>310</v>
      </c>
      <c r="C701" s="9">
        <v>310</v>
      </c>
      <c r="D701" s="1">
        <v>0</v>
      </c>
      <c r="E701" s="12">
        <v>4.5</v>
      </c>
      <c r="F701" s="11">
        <v>5882</v>
      </c>
      <c r="G701" s="2" t="s">
        <v>3576</v>
      </c>
      <c r="H701" s="7">
        <f>C701-B701</f>
        <v>0</v>
      </c>
      <c r="I701" s="7">
        <f>B701*F701</f>
        <v>1823420</v>
      </c>
      <c r="J701" s="2" t="str">
        <f>IF(E701&gt;= 4,"high rated","need_improvement")</f>
        <v>high rated</v>
      </c>
    </row>
    <row r="702" spans="1:10" hidden="1">
      <c r="A702" s="2" t="s">
        <v>1340</v>
      </c>
      <c r="B702" s="7">
        <v>309</v>
      </c>
      <c r="C702" s="9">
        <v>404</v>
      </c>
      <c r="D702" s="1">
        <v>0.24</v>
      </c>
      <c r="E702" s="12">
        <v>4.4000000000000004</v>
      </c>
      <c r="F702" s="11">
        <v>8614</v>
      </c>
      <c r="G702" s="2" t="s">
        <v>2753</v>
      </c>
      <c r="H702" s="7">
        <f>C702-B702</f>
        <v>95</v>
      </c>
      <c r="I702" s="7">
        <f>B702*F702</f>
        <v>2661726</v>
      </c>
      <c r="J702" s="2" t="str">
        <f>IF(E702&gt;= 4,"high rated","need_improvement")</f>
        <v>high rated</v>
      </c>
    </row>
    <row r="703" spans="1:10" hidden="1">
      <c r="A703" s="2" t="s">
        <v>1337</v>
      </c>
      <c r="B703" s="7">
        <v>300</v>
      </c>
      <c r="C703" s="9">
        <v>300</v>
      </c>
      <c r="D703" s="1">
        <v>0</v>
      </c>
      <c r="E703" s="12">
        <v>4.2</v>
      </c>
      <c r="F703" s="2">
        <v>419</v>
      </c>
      <c r="G703" s="2" t="s">
        <v>3824</v>
      </c>
      <c r="H703" s="7">
        <f>C703-B703</f>
        <v>0</v>
      </c>
      <c r="I703" s="7">
        <f>B703*F703</f>
        <v>125700</v>
      </c>
      <c r="J703" s="2" t="str">
        <f>IF(E703&gt;= 4,"high rated","need_improvement")</f>
        <v>high rated</v>
      </c>
    </row>
    <row r="704" spans="1:10" hidden="1">
      <c r="A704" s="2" t="s">
        <v>1172</v>
      </c>
      <c r="B704" s="7">
        <v>299</v>
      </c>
      <c r="C704" s="9">
        <v>799</v>
      </c>
      <c r="D704" s="1">
        <v>0.63</v>
      </c>
      <c r="E704" s="12">
        <v>4.4000000000000004</v>
      </c>
      <c r="F704" s="11">
        <v>28791</v>
      </c>
      <c r="G704" s="2" t="s">
        <v>411</v>
      </c>
      <c r="H704" s="7">
        <f>C704-B704</f>
        <v>500</v>
      </c>
      <c r="I704" s="7">
        <f>B704*F704</f>
        <v>8608509</v>
      </c>
      <c r="J704" s="2" t="str">
        <f>IF(E704&gt;= 4,"high rated","need_improvement")</f>
        <v>high rated</v>
      </c>
    </row>
    <row r="705" spans="1:10" hidden="1">
      <c r="A705" s="2" t="s">
        <v>1178</v>
      </c>
      <c r="B705" s="7">
        <v>299</v>
      </c>
      <c r="C705" s="9">
        <v>699</v>
      </c>
      <c r="D705" s="1">
        <v>0.56999999999999995</v>
      </c>
      <c r="E705" s="12">
        <v>4.2</v>
      </c>
      <c r="F705" s="11">
        <v>94363</v>
      </c>
      <c r="G705" s="2" t="s">
        <v>454</v>
      </c>
      <c r="H705" s="7">
        <f>C705-B705</f>
        <v>400</v>
      </c>
      <c r="I705" s="7">
        <f>B705*F705</f>
        <v>28214537</v>
      </c>
      <c r="J705" s="2" t="str">
        <f>IF(E705&gt;= 4,"high rated","need_improvement")</f>
        <v>high rated</v>
      </c>
    </row>
    <row r="706" spans="1:10" hidden="1">
      <c r="A706" s="2" t="s">
        <v>1181</v>
      </c>
      <c r="B706" s="7">
        <v>299</v>
      </c>
      <c r="C706" s="9">
        <v>899</v>
      </c>
      <c r="D706" s="1">
        <v>0.67</v>
      </c>
      <c r="E706" s="12">
        <v>4</v>
      </c>
      <c r="F706" s="11">
        <v>1588</v>
      </c>
      <c r="G706" s="2" t="s">
        <v>496</v>
      </c>
      <c r="H706" s="7">
        <f>C706-B706</f>
        <v>600</v>
      </c>
      <c r="I706" s="7">
        <f>B706*F706</f>
        <v>474812</v>
      </c>
      <c r="J706" s="2" t="str">
        <f>IF(E706&gt;= 4,"high rated","need_improvement")</f>
        <v>high rated</v>
      </c>
    </row>
    <row r="707" spans="1:10" hidden="1">
      <c r="A707" s="2" t="s">
        <v>1185</v>
      </c>
      <c r="B707" s="7">
        <v>299</v>
      </c>
      <c r="C707" s="9">
        <v>999</v>
      </c>
      <c r="D707" s="1">
        <v>0.7</v>
      </c>
      <c r="E707" s="12">
        <v>4.3</v>
      </c>
      <c r="F707" s="2">
        <v>766</v>
      </c>
      <c r="G707" s="2" t="s">
        <v>514</v>
      </c>
      <c r="H707" s="7">
        <f>C707-B707</f>
        <v>700</v>
      </c>
      <c r="I707" s="7">
        <f>B707*F707</f>
        <v>229034</v>
      </c>
      <c r="J707" s="2" t="str">
        <f>IF(E707&gt;= 4,"high rated","need_improvement")</f>
        <v>high rated</v>
      </c>
    </row>
    <row r="708" spans="1:10" hidden="1">
      <c r="A708" s="2" t="s">
        <v>1192</v>
      </c>
      <c r="B708" s="7">
        <v>299</v>
      </c>
      <c r="C708" s="9">
        <v>1199</v>
      </c>
      <c r="D708" s="1">
        <v>0.75</v>
      </c>
      <c r="E708" s="12">
        <v>3.9</v>
      </c>
      <c r="F708" s="11">
        <v>1193</v>
      </c>
      <c r="G708" s="2" t="s">
        <v>761</v>
      </c>
      <c r="H708" s="7">
        <f>C708-B708</f>
        <v>900</v>
      </c>
      <c r="I708" s="7">
        <f>B708*F708</f>
        <v>356707</v>
      </c>
      <c r="J708" s="2" t="str">
        <f>IF(E708&gt;= 4,"high rated","need_improvement")</f>
        <v>need_improvement</v>
      </c>
    </row>
    <row r="709" spans="1:10" hidden="1">
      <c r="A709" s="2" t="s">
        <v>1197</v>
      </c>
      <c r="B709" s="7">
        <v>299</v>
      </c>
      <c r="C709" s="9">
        <v>699</v>
      </c>
      <c r="D709" s="1">
        <v>0.56999999999999995</v>
      </c>
      <c r="E709" s="12">
        <v>4.0999999999999996</v>
      </c>
      <c r="F709" s="11">
        <v>2957</v>
      </c>
      <c r="G709" s="2" t="s">
        <v>821</v>
      </c>
      <c r="H709" s="7">
        <f>C709-B709</f>
        <v>400</v>
      </c>
      <c r="I709" s="7">
        <f>B709*F709</f>
        <v>884143</v>
      </c>
      <c r="J709" s="2" t="str">
        <f>IF(E709&gt;= 4,"high rated","need_improvement")</f>
        <v>high rated</v>
      </c>
    </row>
    <row r="710" spans="1:10" hidden="1">
      <c r="A710" s="2" t="s">
        <v>1201</v>
      </c>
      <c r="B710" s="7">
        <v>299</v>
      </c>
      <c r="C710" s="9">
        <v>485</v>
      </c>
      <c r="D710" s="1">
        <v>0.38</v>
      </c>
      <c r="E710" s="12">
        <v>4.3</v>
      </c>
      <c r="F710" s="11">
        <v>10911</v>
      </c>
      <c r="G710" s="2" t="s">
        <v>836</v>
      </c>
      <c r="H710" s="7">
        <f>C710-B710</f>
        <v>186</v>
      </c>
      <c r="I710" s="7">
        <f>B710*F710</f>
        <v>3262389</v>
      </c>
      <c r="J710" s="2" t="str">
        <f>IF(E710&gt;= 4,"high rated","need_improvement")</f>
        <v>high rated</v>
      </c>
    </row>
    <row r="711" spans="1:10" hidden="1">
      <c r="A711" s="2" t="s">
        <v>1204</v>
      </c>
      <c r="B711" s="7">
        <v>299</v>
      </c>
      <c r="C711" s="9">
        <v>1199</v>
      </c>
      <c r="D711" s="1">
        <v>0.75</v>
      </c>
      <c r="E711" s="12">
        <v>3.7</v>
      </c>
      <c r="F711" s="2">
        <v>490</v>
      </c>
      <c r="G711" s="2" t="s">
        <v>874</v>
      </c>
      <c r="H711" s="7">
        <f>C711-B711</f>
        <v>900</v>
      </c>
      <c r="I711" s="7">
        <f>B711*F711</f>
        <v>146510</v>
      </c>
      <c r="J711" s="2" t="str">
        <f>IF(E711&gt;= 4,"high rated","need_improvement")</f>
        <v>need_improvement</v>
      </c>
    </row>
    <row r="712" spans="1:10" hidden="1">
      <c r="A712" s="2" t="s">
        <v>1207</v>
      </c>
      <c r="B712" s="7">
        <v>299</v>
      </c>
      <c r="C712" s="9">
        <v>800</v>
      </c>
      <c r="D712" s="1">
        <v>0.63</v>
      </c>
      <c r="E712" s="12">
        <v>4.5</v>
      </c>
      <c r="F712" s="11">
        <v>74977</v>
      </c>
      <c r="G712" s="2" t="s">
        <v>959</v>
      </c>
      <c r="H712" s="7">
        <f>C712-B712</f>
        <v>501</v>
      </c>
      <c r="I712" s="7">
        <f>B712*F712</f>
        <v>22418123</v>
      </c>
      <c r="J712" s="2" t="str">
        <f>IF(E712&gt;= 4,"high rated","need_improvement")</f>
        <v>high rated</v>
      </c>
    </row>
    <row r="713" spans="1:10" hidden="1">
      <c r="A713" s="2" t="s">
        <v>1212</v>
      </c>
      <c r="B713" s="7">
        <v>299</v>
      </c>
      <c r="C713" s="9">
        <v>999</v>
      </c>
      <c r="D713" s="1">
        <v>0.7</v>
      </c>
      <c r="E713" s="12">
        <v>3.8</v>
      </c>
      <c r="F713" s="2">
        <v>928</v>
      </c>
      <c r="G713" s="2" t="s">
        <v>965</v>
      </c>
      <c r="H713" s="7">
        <f>C713-B713</f>
        <v>700</v>
      </c>
      <c r="I713" s="7">
        <f>B713*F713</f>
        <v>277472</v>
      </c>
      <c r="J713" s="2" t="str">
        <f>IF(E713&gt;= 4,"high rated","need_improvement")</f>
        <v>need_improvement</v>
      </c>
    </row>
    <row r="714" spans="1:10" hidden="1">
      <c r="A714" s="2" t="s">
        <v>1217</v>
      </c>
      <c r="B714" s="7">
        <v>299</v>
      </c>
      <c r="C714" s="9">
        <v>899</v>
      </c>
      <c r="D714" s="1">
        <v>0.67</v>
      </c>
      <c r="E714" s="12">
        <v>3.8</v>
      </c>
      <c r="F714" s="2">
        <v>425</v>
      </c>
      <c r="G714" s="2" t="s">
        <v>996</v>
      </c>
      <c r="H714" s="7">
        <f>C714-B714</f>
        <v>600</v>
      </c>
      <c r="I714" s="7">
        <f>B714*F714</f>
        <v>127075</v>
      </c>
      <c r="J714" s="2" t="str">
        <f>IF(E714&gt;= 4,"high rated","need_improvement")</f>
        <v>need_improvement</v>
      </c>
    </row>
    <row r="715" spans="1:10" hidden="1">
      <c r="A715" s="2" t="s">
        <v>1220</v>
      </c>
      <c r="B715" s="7">
        <v>299</v>
      </c>
      <c r="C715" s="9">
        <v>1199</v>
      </c>
      <c r="D715" s="1">
        <v>0.75</v>
      </c>
      <c r="E715" s="12">
        <v>3.5</v>
      </c>
      <c r="F715" s="2">
        <v>466</v>
      </c>
      <c r="G715" s="2" t="s">
        <v>1047</v>
      </c>
      <c r="H715" s="7">
        <f>C715-B715</f>
        <v>900</v>
      </c>
      <c r="I715" s="7">
        <f>B715*F715</f>
        <v>139334</v>
      </c>
      <c r="J715" s="2" t="str">
        <f>IF(E715&gt;= 4,"high rated","need_improvement")</f>
        <v>need_improvement</v>
      </c>
    </row>
    <row r="716" spans="1:10" hidden="1">
      <c r="A716" s="2" t="s">
        <v>1225</v>
      </c>
      <c r="B716" s="7">
        <v>299</v>
      </c>
      <c r="C716" s="9">
        <v>798</v>
      </c>
      <c r="D716" s="1">
        <v>0.63</v>
      </c>
      <c r="E716" s="12">
        <v>4.4000000000000004</v>
      </c>
      <c r="F716" s="11">
        <v>28791</v>
      </c>
      <c r="G716" s="2" t="s">
        <v>1090</v>
      </c>
      <c r="H716" s="7">
        <f>C716-B716</f>
        <v>499</v>
      </c>
      <c r="I716" s="7">
        <f>B716*F716</f>
        <v>8608509</v>
      </c>
      <c r="J716" s="2" t="str">
        <f>IF(E716&gt;= 4,"high rated","need_improvement")</f>
        <v>high rated</v>
      </c>
    </row>
    <row r="717" spans="1:10" hidden="1">
      <c r="A717" s="2" t="s">
        <v>1230</v>
      </c>
      <c r="B717" s="7">
        <v>299</v>
      </c>
      <c r="C717" s="9">
        <v>799</v>
      </c>
      <c r="D717" s="1">
        <v>0.63</v>
      </c>
      <c r="E717" s="12">
        <v>4.2</v>
      </c>
      <c r="F717" s="11">
        <v>2117</v>
      </c>
      <c r="G717" s="2" t="s">
        <v>805</v>
      </c>
      <c r="H717" s="7">
        <f>C717-B717</f>
        <v>500</v>
      </c>
      <c r="I717" s="7">
        <f>B717*F717</f>
        <v>632983</v>
      </c>
      <c r="J717" s="2" t="str">
        <f>IF(E717&gt;= 4,"high rated","need_improvement")</f>
        <v>high rated</v>
      </c>
    </row>
    <row r="718" spans="1:10" hidden="1">
      <c r="A718" s="2" t="s">
        <v>1233</v>
      </c>
      <c r="B718" s="7">
        <v>299</v>
      </c>
      <c r="C718" s="9">
        <v>999</v>
      </c>
      <c r="D718" s="1">
        <v>0.7</v>
      </c>
      <c r="E718" s="12">
        <v>4.3</v>
      </c>
      <c r="F718" s="11">
        <v>2651</v>
      </c>
      <c r="G718" s="2" t="s">
        <v>1142</v>
      </c>
      <c r="H718" s="7">
        <f>C718-B718</f>
        <v>700</v>
      </c>
      <c r="I718" s="7">
        <f>B718*F718</f>
        <v>792649</v>
      </c>
      <c r="J718" s="2" t="str">
        <f>IF(E718&gt;= 4,"high rated","need_improvement")</f>
        <v>high rated</v>
      </c>
    </row>
    <row r="719" spans="1:10" hidden="1">
      <c r="A719" s="2" t="s">
        <v>1236</v>
      </c>
      <c r="B719" s="7">
        <v>299</v>
      </c>
      <c r="C719" s="9">
        <v>799</v>
      </c>
      <c r="D719" s="1">
        <v>0.63</v>
      </c>
      <c r="E719" s="12">
        <v>4.2</v>
      </c>
      <c r="F719" s="11">
        <v>94363</v>
      </c>
      <c r="G719" s="2" t="s">
        <v>1145</v>
      </c>
      <c r="H719" s="7">
        <f>C719-B719</f>
        <v>500</v>
      </c>
      <c r="I719" s="7">
        <f>B719*F719</f>
        <v>28214537</v>
      </c>
      <c r="J719" s="2" t="str">
        <f>IF(E719&gt;= 4,"high rated","need_improvement")</f>
        <v>high rated</v>
      </c>
    </row>
    <row r="720" spans="1:10" hidden="1">
      <c r="A720" s="2" t="s">
        <v>1240</v>
      </c>
      <c r="B720" s="7">
        <v>299</v>
      </c>
      <c r="C720" s="9">
        <v>700</v>
      </c>
      <c r="D720" s="1">
        <v>0.56999999999999995</v>
      </c>
      <c r="E720" s="12">
        <v>4.4000000000000004</v>
      </c>
      <c r="F720" s="11">
        <v>8714</v>
      </c>
      <c r="G720" s="2" t="s">
        <v>1153</v>
      </c>
      <c r="H720" s="7">
        <f>C720-B720</f>
        <v>401</v>
      </c>
      <c r="I720" s="7">
        <f>B720*F720</f>
        <v>2605486</v>
      </c>
      <c r="J720" s="2" t="str">
        <f>IF(E720&gt;= 4,"high rated","need_improvement")</f>
        <v>high rated</v>
      </c>
    </row>
    <row r="721" spans="1:10" hidden="1">
      <c r="A721" s="2" t="s">
        <v>1246</v>
      </c>
      <c r="B721" s="7">
        <v>299</v>
      </c>
      <c r="C721" s="9">
        <v>599</v>
      </c>
      <c r="D721" s="1">
        <v>0.5</v>
      </c>
      <c r="E721" s="12">
        <v>3.7</v>
      </c>
      <c r="F721" s="2">
        <v>708</v>
      </c>
      <c r="G721" s="2" t="s">
        <v>1234</v>
      </c>
      <c r="H721" s="7">
        <f>C721-B721</f>
        <v>300</v>
      </c>
      <c r="I721" s="7">
        <f>B721*F721</f>
        <v>211692</v>
      </c>
      <c r="J721" s="2" t="str">
        <f>IF(E721&gt;= 4,"high rated","need_improvement")</f>
        <v>need_improvement</v>
      </c>
    </row>
    <row r="722" spans="1:10" hidden="1">
      <c r="A722" s="2" t="s">
        <v>1249</v>
      </c>
      <c r="B722" s="7">
        <v>299</v>
      </c>
      <c r="C722" s="9">
        <v>799</v>
      </c>
      <c r="D722" s="1">
        <v>0.63</v>
      </c>
      <c r="E722" s="12">
        <v>4</v>
      </c>
      <c r="F722" s="2">
        <v>151</v>
      </c>
      <c r="G722" s="2" t="s">
        <v>1383</v>
      </c>
      <c r="H722" s="7">
        <f>C722-B722</f>
        <v>500</v>
      </c>
      <c r="I722" s="7">
        <f>B722*F722</f>
        <v>45149</v>
      </c>
      <c r="J722" s="2" t="str">
        <f>IF(E722&gt;= 4,"high rated","need_improvement")</f>
        <v>high rated</v>
      </c>
    </row>
    <row r="723" spans="1:10" hidden="1">
      <c r="A723" s="2" t="s">
        <v>1253</v>
      </c>
      <c r="B723" s="7">
        <v>299</v>
      </c>
      <c r="C723" s="9">
        <v>599</v>
      </c>
      <c r="D723" s="1">
        <v>0.5</v>
      </c>
      <c r="E723" s="12">
        <v>4</v>
      </c>
      <c r="F723" s="2">
        <v>171</v>
      </c>
      <c r="G723" s="2" t="s">
        <v>1399</v>
      </c>
      <c r="H723" s="7">
        <f>C723-B723</f>
        <v>300</v>
      </c>
      <c r="I723" s="7">
        <f>B723*F723</f>
        <v>51129</v>
      </c>
      <c r="J723" s="2" t="str">
        <f>IF(E723&gt;= 4,"high rated","need_improvement")</f>
        <v>high rated</v>
      </c>
    </row>
    <row r="724" spans="1:10" hidden="1">
      <c r="A724" s="2" t="s">
        <v>1258</v>
      </c>
      <c r="B724" s="7">
        <v>299</v>
      </c>
      <c r="C724" s="9">
        <v>699</v>
      </c>
      <c r="D724" s="1">
        <v>0.56999999999999995</v>
      </c>
      <c r="E724" s="12">
        <v>3.9</v>
      </c>
      <c r="F724" s="11">
        <v>1454</v>
      </c>
      <c r="G724" s="2" t="s">
        <v>1405</v>
      </c>
      <c r="H724" s="7">
        <f>C724-B724</f>
        <v>400</v>
      </c>
      <c r="I724" s="7">
        <f>B724*F724</f>
        <v>434746</v>
      </c>
      <c r="J724" s="2" t="str">
        <f>IF(E724&gt;= 4,"high rated","need_improvement")</f>
        <v>need_improvement</v>
      </c>
    </row>
    <row r="725" spans="1:10" hidden="1">
      <c r="A725" s="2" t="s">
        <v>1261</v>
      </c>
      <c r="B725" s="7">
        <v>299</v>
      </c>
      <c r="C725" s="9">
        <v>799</v>
      </c>
      <c r="D725" s="1">
        <v>0.63</v>
      </c>
      <c r="E725" s="12">
        <v>4.3</v>
      </c>
      <c r="F725" s="11">
        <v>1902</v>
      </c>
      <c r="G725" s="2" t="s">
        <v>1454</v>
      </c>
      <c r="H725" s="7">
        <f>C725-B725</f>
        <v>500</v>
      </c>
      <c r="I725" s="7">
        <f>B725*F725</f>
        <v>568698</v>
      </c>
      <c r="J725" s="2" t="str">
        <f>IF(E725&gt;= 4,"high rated","need_improvement")</f>
        <v>high rated</v>
      </c>
    </row>
    <row r="726" spans="1:10" hidden="1">
      <c r="A726" s="2" t="s">
        <v>1265</v>
      </c>
      <c r="B726" s="7">
        <v>299</v>
      </c>
      <c r="C726" s="9">
        <v>1900</v>
      </c>
      <c r="D726" s="1">
        <v>0.84</v>
      </c>
      <c r="E726" s="12">
        <v>3.6</v>
      </c>
      <c r="F726" s="11">
        <v>18202</v>
      </c>
      <c r="G726" s="2" t="s">
        <v>1753</v>
      </c>
      <c r="H726" s="7">
        <f>C726-B726</f>
        <v>1601</v>
      </c>
      <c r="I726" s="7">
        <f>B726*F726</f>
        <v>5442398</v>
      </c>
      <c r="J726" s="2" t="str">
        <f>IF(E726&gt;= 4,"high rated","need_improvement")</f>
        <v>need_improvement</v>
      </c>
    </row>
    <row r="727" spans="1:10" hidden="1">
      <c r="A727" s="2" t="s">
        <v>1268</v>
      </c>
      <c r="B727" s="7">
        <v>299</v>
      </c>
      <c r="C727" s="9">
        <v>799</v>
      </c>
      <c r="D727" s="1">
        <v>0.63</v>
      </c>
      <c r="E727" s="12">
        <v>4.2</v>
      </c>
      <c r="F727" s="11">
        <v>94364</v>
      </c>
      <c r="G727" s="2" t="s">
        <v>1870</v>
      </c>
      <c r="H727" s="7">
        <f>C727-B727</f>
        <v>500</v>
      </c>
      <c r="I727" s="7">
        <f>B727*F727</f>
        <v>28214836</v>
      </c>
      <c r="J727" s="2" t="str">
        <f>IF(E727&gt;= 4,"high rated","need_improvement")</f>
        <v>high rated</v>
      </c>
    </row>
    <row r="728" spans="1:10" hidden="1">
      <c r="A728" s="2" t="s">
        <v>1271</v>
      </c>
      <c r="B728" s="7">
        <v>299</v>
      </c>
      <c r="C728" s="9">
        <v>999</v>
      </c>
      <c r="D728" s="1">
        <v>0.7</v>
      </c>
      <c r="E728" s="12">
        <v>4.3</v>
      </c>
      <c r="F728" s="11">
        <v>20850</v>
      </c>
      <c r="G728" s="2" t="s">
        <v>2070</v>
      </c>
      <c r="H728" s="7">
        <f>C728-B728</f>
        <v>700</v>
      </c>
      <c r="I728" s="7">
        <f>B728*F728</f>
        <v>6234150</v>
      </c>
      <c r="J728" s="2" t="str">
        <f>IF(E728&gt;= 4,"high rated","need_improvement")</f>
        <v>high rated</v>
      </c>
    </row>
    <row r="729" spans="1:10" hidden="1">
      <c r="A729" s="2" t="s">
        <v>1274</v>
      </c>
      <c r="B729" s="7">
        <v>299</v>
      </c>
      <c r="C729" s="9">
        <v>1199</v>
      </c>
      <c r="D729" s="1">
        <v>0.75</v>
      </c>
      <c r="E729" s="12">
        <v>4.5</v>
      </c>
      <c r="F729" s="2">
        <v>596</v>
      </c>
      <c r="G729" s="2" t="s">
        <v>2125</v>
      </c>
      <c r="H729" s="7">
        <f>C729-B729</f>
        <v>900</v>
      </c>
      <c r="I729" s="7">
        <f>B729*F729</f>
        <v>178204</v>
      </c>
      <c r="J729" s="2" t="str">
        <f>IF(E729&gt;= 4,"high rated","need_improvement")</f>
        <v>high rated</v>
      </c>
    </row>
    <row r="730" spans="1:10" hidden="1">
      <c r="A730" s="2" t="s">
        <v>1279</v>
      </c>
      <c r="B730" s="7">
        <v>299</v>
      </c>
      <c r="C730" s="9">
        <v>999</v>
      </c>
      <c r="D730" s="1">
        <v>0.7</v>
      </c>
      <c r="E730" s="12">
        <v>4.3</v>
      </c>
      <c r="F730" s="11">
        <v>8891</v>
      </c>
      <c r="G730" s="2" t="s">
        <v>2152</v>
      </c>
      <c r="H730" s="7">
        <f>C730-B730</f>
        <v>700</v>
      </c>
      <c r="I730" s="7">
        <f>B730*F730</f>
        <v>2658409</v>
      </c>
      <c r="J730" s="2" t="str">
        <f>IF(E730&gt;= 4,"high rated","need_improvement")</f>
        <v>high rated</v>
      </c>
    </row>
    <row r="731" spans="1:10" hidden="1">
      <c r="A731" s="2" t="s">
        <v>1284</v>
      </c>
      <c r="B731" s="7">
        <v>299</v>
      </c>
      <c r="C731" s="9">
        <v>599</v>
      </c>
      <c r="D731" s="1">
        <v>0.5</v>
      </c>
      <c r="E731" s="12">
        <v>4.3</v>
      </c>
      <c r="F731" s="11">
        <v>4674</v>
      </c>
      <c r="G731" s="2" t="s">
        <v>2230</v>
      </c>
      <c r="H731" s="7">
        <f>C731-B731</f>
        <v>300</v>
      </c>
      <c r="I731" s="7">
        <f>B731*F731</f>
        <v>1397526</v>
      </c>
      <c r="J731" s="2" t="str">
        <f>IF(E731&gt;= 4,"high rated","need_improvement")</f>
        <v>high rated</v>
      </c>
    </row>
    <row r="732" spans="1:10" hidden="1">
      <c r="A732" s="2" t="s">
        <v>1287</v>
      </c>
      <c r="B732" s="7">
        <v>299</v>
      </c>
      <c r="C732" s="9">
        <v>599</v>
      </c>
      <c r="D732" s="1">
        <v>0.5</v>
      </c>
      <c r="E732" s="12">
        <v>4.0999999999999996</v>
      </c>
      <c r="F732" s="11">
        <v>1597</v>
      </c>
      <c r="G732" s="2" t="s">
        <v>2449</v>
      </c>
      <c r="H732" s="7">
        <f>C732-B732</f>
        <v>300</v>
      </c>
      <c r="I732" s="7">
        <f>B732*F732</f>
        <v>477503</v>
      </c>
      <c r="J732" s="2" t="str">
        <f>IF(E732&gt;= 4,"high rated","need_improvement")</f>
        <v>high rated</v>
      </c>
    </row>
    <row r="733" spans="1:10" hidden="1">
      <c r="A733" s="2" t="s">
        <v>1290</v>
      </c>
      <c r="B733" s="7">
        <v>299</v>
      </c>
      <c r="C733" s="9">
        <v>650</v>
      </c>
      <c r="D733" s="1">
        <v>0.54</v>
      </c>
      <c r="E733" s="12">
        <v>4.5</v>
      </c>
      <c r="F733" s="11">
        <v>33176</v>
      </c>
      <c r="G733" s="2" t="s">
        <v>2467</v>
      </c>
      <c r="H733" s="7">
        <f>C733-B733</f>
        <v>351</v>
      </c>
      <c r="I733" s="7">
        <f>B733*F733</f>
        <v>9919624</v>
      </c>
      <c r="J733" s="2" t="str">
        <f>IF(E733&gt;= 4,"high rated","need_improvement")</f>
        <v>high rated</v>
      </c>
    </row>
    <row r="734" spans="1:10" hidden="1">
      <c r="A734" s="2" t="s">
        <v>1293</v>
      </c>
      <c r="B734" s="7">
        <v>299</v>
      </c>
      <c r="C734" s="9">
        <v>449</v>
      </c>
      <c r="D734" s="1">
        <v>0.33</v>
      </c>
      <c r="E734" s="12">
        <v>3.5</v>
      </c>
      <c r="F734" s="11">
        <v>11827</v>
      </c>
      <c r="G734" s="2" t="s">
        <v>2533</v>
      </c>
      <c r="H734" s="7">
        <f>C734-B734</f>
        <v>150</v>
      </c>
      <c r="I734" s="7">
        <f>B734*F734</f>
        <v>3536273</v>
      </c>
      <c r="J734" s="2" t="str">
        <f>IF(E734&gt;= 4,"high rated","need_improvement")</f>
        <v>need_improvement</v>
      </c>
    </row>
    <row r="735" spans="1:10" hidden="1">
      <c r="A735" s="2" t="s">
        <v>1297</v>
      </c>
      <c r="B735" s="7">
        <v>299</v>
      </c>
      <c r="C735" s="9">
        <v>599</v>
      </c>
      <c r="D735" s="1">
        <v>0.5</v>
      </c>
      <c r="E735" s="12">
        <v>3.8</v>
      </c>
      <c r="F735" s="11">
        <v>3066</v>
      </c>
      <c r="G735" s="2" t="s">
        <v>2759</v>
      </c>
      <c r="H735" s="7">
        <f>C735-B735</f>
        <v>300</v>
      </c>
      <c r="I735" s="7">
        <f>B735*F735</f>
        <v>916734</v>
      </c>
      <c r="J735" s="2" t="str">
        <f>IF(E735&gt;= 4,"high rated","need_improvement")</f>
        <v>need_improvement</v>
      </c>
    </row>
    <row r="736" spans="1:10" hidden="1">
      <c r="A736" s="2" t="s">
        <v>1299</v>
      </c>
      <c r="B736" s="7">
        <v>299</v>
      </c>
      <c r="C736" s="9">
        <v>499</v>
      </c>
      <c r="D736" s="1">
        <v>0.4</v>
      </c>
      <c r="E736" s="12">
        <v>4.2</v>
      </c>
      <c r="F736" s="11">
        <v>24432</v>
      </c>
      <c r="G736" s="2" t="s">
        <v>226</v>
      </c>
      <c r="H736" s="7">
        <f>C736-B736</f>
        <v>200</v>
      </c>
      <c r="I736" s="7">
        <f>B736*F736</f>
        <v>7305168</v>
      </c>
      <c r="J736" s="2" t="str">
        <f>IF(E736&gt;= 4,"high rated","need_improvement")</f>
        <v>high rated</v>
      </c>
    </row>
    <row r="737" spans="1:10" hidden="1">
      <c r="A737" s="2" t="s">
        <v>1302</v>
      </c>
      <c r="B737" s="7">
        <v>299</v>
      </c>
      <c r="C737" s="9">
        <v>499</v>
      </c>
      <c r="D737" s="1">
        <v>0.4</v>
      </c>
      <c r="E737" s="12">
        <v>4.5</v>
      </c>
      <c r="F737" s="11">
        <v>21010</v>
      </c>
      <c r="G737" s="2" t="s">
        <v>2948</v>
      </c>
      <c r="H737" s="7">
        <f>C737-B737</f>
        <v>200</v>
      </c>
      <c r="I737" s="7">
        <f>B737*F737</f>
        <v>6281990</v>
      </c>
      <c r="J737" s="2" t="str">
        <f>IF(E737&gt;= 4,"high rated","need_improvement")</f>
        <v>high rated</v>
      </c>
    </row>
    <row r="738" spans="1:10" hidden="1">
      <c r="A738" s="2" t="s">
        <v>1308</v>
      </c>
      <c r="B738" s="7">
        <v>299</v>
      </c>
      <c r="C738" s="9">
        <v>1499</v>
      </c>
      <c r="D738" s="1">
        <v>0.8</v>
      </c>
      <c r="E738" s="12">
        <v>4.2</v>
      </c>
      <c r="F738" s="2">
        <v>903</v>
      </c>
      <c r="G738" s="2" t="s">
        <v>3060</v>
      </c>
      <c r="H738" s="7">
        <f>C738-B738</f>
        <v>1200</v>
      </c>
      <c r="I738" s="7">
        <f>B738*F738</f>
        <v>269997</v>
      </c>
      <c r="J738" s="2" t="str">
        <f>IF(E738&gt;= 4,"high rated","need_improvement")</f>
        <v>high rated</v>
      </c>
    </row>
    <row r="739" spans="1:10" hidden="1">
      <c r="A739" s="2" t="s">
        <v>1314</v>
      </c>
      <c r="B739" s="7">
        <v>299</v>
      </c>
      <c r="C739" s="9">
        <v>399</v>
      </c>
      <c r="D739" s="1">
        <v>0.25</v>
      </c>
      <c r="E739" s="12">
        <v>4</v>
      </c>
      <c r="F739" s="11">
        <v>2766</v>
      </c>
      <c r="G739" s="2" t="s">
        <v>3102</v>
      </c>
      <c r="H739" s="7">
        <f>C739-B739</f>
        <v>100</v>
      </c>
      <c r="I739" s="7">
        <f>B739*F739</f>
        <v>827034</v>
      </c>
      <c r="J739" s="2" t="str">
        <f>IF(E739&gt;= 4,"high rated","need_improvement")</f>
        <v>high rated</v>
      </c>
    </row>
    <row r="740" spans="1:10" hidden="1">
      <c r="A740" s="2" t="s">
        <v>1317</v>
      </c>
      <c r="B740" s="7">
        <v>299</v>
      </c>
      <c r="C740" s="9">
        <v>999</v>
      </c>
      <c r="D740" s="1">
        <v>0.7</v>
      </c>
      <c r="E740" s="12">
        <v>4.3</v>
      </c>
      <c r="F740" s="11">
        <v>20850</v>
      </c>
      <c r="G740" s="2" t="s">
        <v>3117</v>
      </c>
      <c r="H740" s="7">
        <f>C740-B740</f>
        <v>700</v>
      </c>
      <c r="I740" s="7">
        <f>B740*F740</f>
        <v>6234150</v>
      </c>
      <c r="J740" s="2" t="str">
        <f>IF(E740&gt;= 4,"high rated","need_improvement")</f>
        <v>high rated</v>
      </c>
    </row>
    <row r="741" spans="1:10" hidden="1">
      <c r="A741" s="2" t="s">
        <v>1320</v>
      </c>
      <c r="B741" s="7">
        <v>299</v>
      </c>
      <c r="C741" s="9">
        <v>550</v>
      </c>
      <c r="D741" s="1">
        <v>0.46</v>
      </c>
      <c r="E741" s="12">
        <v>4.5999999999999996</v>
      </c>
      <c r="F741" s="11">
        <v>33434</v>
      </c>
      <c r="G741" s="2" t="s">
        <v>3312</v>
      </c>
      <c r="H741" s="7">
        <f>C741-B741</f>
        <v>251</v>
      </c>
      <c r="I741" s="7">
        <f>B741*F741</f>
        <v>9996766</v>
      </c>
      <c r="J741" s="2" t="str">
        <f>IF(E741&gt;= 4,"high rated","need_improvement")</f>
        <v>high rated</v>
      </c>
    </row>
    <row r="742" spans="1:10" hidden="1">
      <c r="A742" s="2" t="s">
        <v>1325</v>
      </c>
      <c r="B742" s="7">
        <v>299</v>
      </c>
      <c r="C742" s="9">
        <v>400</v>
      </c>
      <c r="D742" s="1">
        <v>0.25</v>
      </c>
      <c r="E742" s="12">
        <v>3.8</v>
      </c>
      <c r="F742" s="11">
        <v>40895</v>
      </c>
      <c r="G742" s="2" t="s">
        <v>3424</v>
      </c>
      <c r="H742" s="7">
        <f>C742-B742</f>
        <v>101</v>
      </c>
      <c r="I742" s="7">
        <f>B742*F742</f>
        <v>12227605</v>
      </c>
      <c r="J742" s="2" t="str">
        <f>IF(E742&gt;= 4,"high rated","need_improvement")</f>
        <v>need_improvement</v>
      </c>
    </row>
    <row r="743" spans="1:10" hidden="1">
      <c r="A743" s="2" t="s">
        <v>1330</v>
      </c>
      <c r="B743" s="7">
        <v>299</v>
      </c>
      <c r="C743" s="9">
        <v>990</v>
      </c>
      <c r="D743" s="1">
        <v>0.7</v>
      </c>
      <c r="E743" s="12">
        <v>4.5</v>
      </c>
      <c r="F743" s="11">
        <v>2453</v>
      </c>
      <c r="G743" s="2" t="s">
        <v>3531</v>
      </c>
      <c r="H743" s="7">
        <f>C743-B743</f>
        <v>691</v>
      </c>
      <c r="I743" s="7">
        <f>B743*F743</f>
        <v>733447</v>
      </c>
      <c r="J743" s="2" t="str">
        <f>IF(E743&gt;= 4,"high rated","need_improvement")</f>
        <v>high rated</v>
      </c>
    </row>
    <row r="744" spans="1:10" hidden="1">
      <c r="A744" s="2" t="s">
        <v>1333</v>
      </c>
      <c r="B744" s="7">
        <v>299</v>
      </c>
      <c r="C744" s="9">
        <v>1499</v>
      </c>
      <c r="D744" s="1">
        <v>0.8</v>
      </c>
      <c r="E744" s="12">
        <v>4.2</v>
      </c>
      <c r="F744" s="11">
        <v>2868</v>
      </c>
      <c r="G744" s="2" t="s">
        <v>3810</v>
      </c>
      <c r="H744" s="7">
        <f>C744-B744</f>
        <v>1200</v>
      </c>
      <c r="I744" s="7">
        <f>B744*F744</f>
        <v>857532</v>
      </c>
      <c r="J744" s="2" t="str">
        <f>IF(E744&gt;= 4,"high rated","need_improvement")</f>
        <v>high rated</v>
      </c>
    </row>
    <row r="745" spans="1:10" hidden="1">
      <c r="A745" s="2" t="s">
        <v>1166</v>
      </c>
      <c r="B745" s="7">
        <v>298</v>
      </c>
      <c r="C745" s="9">
        <v>999</v>
      </c>
      <c r="D745" s="1">
        <v>0.7</v>
      </c>
      <c r="E745" s="12">
        <v>4.3</v>
      </c>
      <c r="F745" s="11">
        <v>1552</v>
      </c>
      <c r="G745" s="2" t="s">
        <v>4091</v>
      </c>
      <c r="H745" s="7">
        <f>C745-B745</f>
        <v>701</v>
      </c>
      <c r="I745" s="7">
        <f>B745*F745</f>
        <v>462496</v>
      </c>
      <c r="J745" s="2" t="str">
        <f>IF(E745&gt;= 4,"high rated","need_improvement")</f>
        <v>high rated</v>
      </c>
    </row>
    <row r="746" spans="1:10" hidden="1">
      <c r="A746" s="2" t="s">
        <v>1161</v>
      </c>
      <c r="B746" s="7">
        <v>294</v>
      </c>
      <c r="C746" s="9">
        <v>4999</v>
      </c>
      <c r="D746" s="1">
        <v>0.94</v>
      </c>
      <c r="E746" s="12">
        <v>4.3</v>
      </c>
      <c r="F746" s="11">
        <v>4426</v>
      </c>
      <c r="G746" s="2" t="s">
        <v>2815</v>
      </c>
      <c r="H746" s="7">
        <f>C746-B746</f>
        <v>4705</v>
      </c>
      <c r="I746" s="7">
        <f>B746*F746</f>
        <v>1301244</v>
      </c>
      <c r="J746" s="2" t="str">
        <f>IF(E746&gt;= 4,"high rated","need_improvement")</f>
        <v>high rated</v>
      </c>
    </row>
    <row r="747" spans="1:10" hidden="1">
      <c r="A747" s="2" t="s">
        <v>1158</v>
      </c>
      <c r="B747" s="7">
        <v>293</v>
      </c>
      <c r="C747" s="9">
        <v>499</v>
      </c>
      <c r="D747" s="1">
        <v>0.41</v>
      </c>
      <c r="E747" s="12">
        <v>3.9</v>
      </c>
      <c r="F747" s="11">
        <v>44994</v>
      </c>
      <c r="G747" s="2" t="s">
        <v>4122</v>
      </c>
      <c r="H747" s="7">
        <f>C747-B747</f>
        <v>206</v>
      </c>
      <c r="I747" s="7">
        <f>B747*F747</f>
        <v>13183242</v>
      </c>
      <c r="J747" s="2" t="str">
        <f>IF(E747&gt;= 4,"high rated","need_improvement")</f>
        <v>need_improvement</v>
      </c>
    </row>
    <row r="748" spans="1:10" hidden="1">
      <c r="A748" s="2" t="s">
        <v>1155</v>
      </c>
      <c r="B748" s="7">
        <v>290</v>
      </c>
      <c r="C748" s="9">
        <v>349</v>
      </c>
      <c r="D748" s="1">
        <v>0.17</v>
      </c>
      <c r="E748" s="12">
        <v>3.7</v>
      </c>
      <c r="F748" s="11">
        <v>1977</v>
      </c>
      <c r="G748" s="2" t="s">
        <v>467</v>
      </c>
      <c r="H748" s="7">
        <f>C748-B748</f>
        <v>59</v>
      </c>
      <c r="I748" s="7">
        <f>B748*F748</f>
        <v>573330</v>
      </c>
      <c r="J748" s="2" t="str">
        <f>IF(E748&gt;= 4,"high rated","need_improvement")</f>
        <v>need_improvement</v>
      </c>
    </row>
    <row r="749" spans="1:10" hidden="1">
      <c r="A749" s="2" t="s">
        <v>1147</v>
      </c>
      <c r="B749" s="7">
        <v>289</v>
      </c>
      <c r="C749" s="9">
        <v>999</v>
      </c>
      <c r="D749" s="1">
        <v>0.71</v>
      </c>
      <c r="E749" s="12">
        <v>4.0999999999999996</v>
      </c>
      <c r="F749" s="2">
        <v>401</v>
      </c>
      <c r="G749" s="2" t="s">
        <v>3001</v>
      </c>
      <c r="H749" s="7">
        <f>C749-B749</f>
        <v>710</v>
      </c>
      <c r="I749" s="7">
        <f>B749*F749</f>
        <v>115889</v>
      </c>
      <c r="J749" s="2" t="str">
        <f>IF(E749&gt;= 4,"high rated","need_improvement")</f>
        <v>high rated</v>
      </c>
    </row>
    <row r="750" spans="1:10" hidden="1">
      <c r="A750" s="2" t="s">
        <v>1152</v>
      </c>
      <c r="B750" s="7">
        <v>289</v>
      </c>
      <c r="C750" s="9">
        <v>590</v>
      </c>
      <c r="D750" s="1">
        <v>0.51</v>
      </c>
      <c r="E750" s="12">
        <v>4.4000000000000004</v>
      </c>
      <c r="F750" s="11">
        <v>25886</v>
      </c>
      <c r="G750" s="2" t="s">
        <v>3193</v>
      </c>
      <c r="H750" s="7">
        <f>C750-B750</f>
        <v>301</v>
      </c>
      <c r="I750" s="7">
        <f>B750*F750</f>
        <v>7481054</v>
      </c>
      <c r="J750" s="2" t="str">
        <f>IF(E750&gt;= 4,"high rated","need_improvement")</f>
        <v>high rated</v>
      </c>
    </row>
    <row r="751" spans="1:10" hidden="1">
      <c r="A751" s="2" t="s">
        <v>1144</v>
      </c>
      <c r="B751" s="7">
        <v>287</v>
      </c>
      <c r="C751" s="9">
        <v>499</v>
      </c>
      <c r="D751" s="1">
        <v>0.42</v>
      </c>
      <c r="E751" s="12">
        <v>4.4000000000000004</v>
      </c>
      <c r="F751" s="11">
        <v>8076</v>
      </c>
      <c r="G751" s="2" t="s">
        <v>3365</v>
      </c>
      <c r="H751" s="7">
        <f>C751-B751</f>
        <v>212</v>
      </c>
      <c r="I751" s="7">
        <f>B751*F751</f>
        <v>2317812</v>
      </c>
      <c r="J751" s="2" t="str">
        <f>IF(E751&gt;= 4,"high rated","need_improvement")</f>
        <v>high rated</v>
      </c>
    </row>
    <row r="752" spans="1:10" hidden="1">
      <c r="A752" s="2" t="s">
        <v>1141</v>
      </c>
      <c r="B752" s="7">
        <v>281</v>
      </c>
      <c r="C752" s="9">
        <v>1999</v>
      </c>
      <c r="D752" s="1">
        <v>0.86</v>
      </c>
      <c r="E752" s="12">
        <v>2.8</v>
      </c>
      <c r="F752" s="2">
        <v>87</v>
      </c>
      <c r="G752" s="2" t="s">
        <v>2220</v>
      </c>
      <c r="H752" s="7">
        <f>C752-B752</f>
        <v>1718</v>
      </c>
      <c r="I752" s="7">
        <f>B752*F752</f>
        <v>24447</v>
      </c>
      <c r="J752" s="2" t="str">
        <f>IF(E752&gt;= 4,"high rated","need_improvement")</f>
        <v>need_improvement</v>
      </c>
    </row>
    <row r="753" spans="1:10" hidden="1">
      <c r="A753" s="2" t="s">
        <v>1119</v>
      </c>
      <c r="B753" s="7">
        <v>279</v>
      </c>
      <c r="C753" s="9">
        <v>1499</v>
      </c>
      <c r="D753" s="1">
        <v>0.81</v>
      </c>
      <c r="E753" s="12">
        <v>4.2</v>
      </c>
      <c r="F753" s="11">
        <v>2646</v>
      </c>
      <c r="G753" s="2" t="s">
        <v>1983</v>
      </c>
      <c r="H753" s="7">
        <f>C753-B753</f>
        <v>1220</v>
      </c>
      <c r="I753" s="7">
        <f>B753*F753</f>
        <v>738234</v>
      </c>
      <c r="J753" s="2" t="str">
        <f>IF(E753&gt;= 4,"high rated","need_improvement")</f>
        <v>high rated</v>
      </c>
    </row>
    <row r="754" spans="1:10" hidden="1">
      <c r="A754" s="2" t="s">
        <v>1124</v>
      </c>
      <c r="B754" s="7">
        <v>279</v>
      </c>
      <c r="C754" s="9">
        <v>499</v>
      </c>
      <c r="D754" s="1">
        <v>0.44</v>
      </c>
      <c r="E754" s="12">
        <v>3.7</v>
      </c>
      <c r="F754" s="11">
        <v>10962</v>
      </c>
      <c r="G754" s="2" t="s">
        <v>2927</v>
      </c>
      <c r="H754" s="7">
        <f>C754-B754</f>
        <v>220</v>
      </c>
      <c r="I754" s="7">
        <f>B754*F754</f>
        <v>3058398</v>
      </c>
      <c r="J754" s="2" t="str">
        <f>IF(E754&gt;= 4,"high rated","need_improvement")</f>
        <v>need_improvement</v>
      </c>
    </row>
    <row r="755" spans="1:10" hidden="1">
      <c r="A755" s="2" t="s">
        <v>1129</v>
      </c>
      <c r="B755" s="7">
        <v>279</v>
      </c>
      <c r="C755" s="9">
        <v>375</v>
      </c>
      <c r="D755" s="1">
        <v>0.26</v>
      </c>
      <c r="E755" s="12">
        <v>4.3</v>
      </c>
      <c r="F755" s="11">
        <v>31534</v>
      </c>
      <c r="G755" s="2" t="s">
        <v>2934</v>
      </c>
      <c r="H755" s="7">
        <f>C755-B755</f>
        <v>96</v>
      </c>
      <c r="I755" s="7">
        <f>B755*F755</f>
        <v>8797986</v>
      </c>
      <c r="J755" s="2" t="str">
        <f>IF(E755&gt;= 4,"high rated","need_improvement")</f>
        <v>high rated</v>
      </c>
    </row>
    <row r="756" spans="1:10" hidden="1">
      <c r="A756" s="2" t="s">
        <v>1135</v>
      </c>
      <c r="B756" s="7">
        <v>279</v>
      </c>
      <c r="C756" s="9">
        <v>1299</v>
      </c>
      <c r="D756" s="1">
        <v>0.79</v>
      </c>
      <c r="E756" s="12">
        <v>4</v>
      </c>
      <c r="F756" s="11">
        <v>5072</v>
      </c>
      <c r="G756" s="2" t="s">
        <v>3949</v>
      </c>
      <c r="H756" s="7">
        <f>C756-B756</f>
        <v>1020</v>
      </c>
      <c r="I756" s="7">
        <f>B756*F756</f>
        <v>1415088</v>
      </c>
      <c r="J756" s="2" t="str">
        <f>IF(E756&gt;= 4,"high rated","need_improvement")</f>
        <v>high rated</v>
      </c>
    </row>
    <row r="757" spans="1:10" hidden="1">
      <c r="A757" s="2" t="s">
        <v>1117</v>
      </c>
      <c r="B757" s="7">
        <v>273.10000000000002</v>
      </c>
      <c r="C757" s="9">
        <v>999</v>
      </c>
      <c r="D757" s="1">
        <v>0.73</v>
      </c>
      <c r="E757" s="12">
        <v>4.3</v>
      </c>
      <c r="F757" s="11">
        <v>20850</v>
      </c>
      <c r="G757" s="2" t="s">
        <v>534</v>
      </c>
      <c r="H757" s="7">
        <f>C757-B757</f>
        <v>725.9</v>
      </c>
      <c r="I757" s="7">
        <f>B757*F757</f>
        <v>5694135.0000000009</v>
      </c>
      <c r="J757" s="2" t="str">
        <f>IF(E757&gt;= 4,"high rated","need_improvement")</f>
        <v>high rated</v>
      </c>
    </row>
    <row r="758" spans="1:10" hidden="1">
      <c r="A758" s="2" t="s">
        <v>1114</v>
      </c>
      <c r="B758" s="7">
        <v>272</v>
      </c>
      <c r="C758" s="9">
        <v>320</v>
      </c>
      <c r="D758" s="1">
        <v>0.15</v>
      </c>
      <c r="E758" s="12">
        <v>4</v>
      </c>
      <c r="F758" s="11">
        <v>3686</v>
      </c>
      <c r="G758" s="2" t="s">
        <v>3701</v>
      </c>
      <c r="H758" s="7">
        <f>C758-B758</f>
        <v>48</v>
      </c>
      <c r="I758" s="7">
        <f>B758*F758</f>
        <v>1002592</v>
      </c>
      <c r="J758" s="2" t="str">
        <f>IF(E758&gt;= 4,"high rated","need_improvement")</f>
        <v>high rated</v>
      </c>
    </row>
    <row r="759" spans="1:10" hidden="1">
      <c r="A759" s="2" t="s">
        <v>1082</v>
      </c>
      <c r="B759" s="7">
        <v>269</v>
      </c>
      <c r="C759" s="9">
        <v>800</v>
      </c>
      <c r="D759" s="1">
        <v>0.66</v>
      </c>
      <c r="E759" s="12">
        <v>3.6</v>
      </c>
      <c r="F759" s="11">
        <v>10134</v>
      </c>
      <c r="G759" s="2" t="s">
        <v>446</v>
      </c>
      <c r="H759" s="7">
        <f>C759-B759</f>
        <v>531</v>
      </c>
      <c r="I759" s="7">
        <f>B759*F759</f>
        <v>2726046</v>
      </c>
      <c r="J759" s="2" t="str">
        <f>IF(E759&gt;= 4,"high rated","need_improvement")</f>
        <v>need_improvement</v>
      </c>
    </row>
    <row r="760" spans="1:10" hidden="1">
      <c r="A760" s="2" t="s">
        <v>1085</v>
      </c>
      <c r="B760" s="7">
        <v>269</v>
      </c>
      <c r="C760" s="9">
        <v>650</v>
      </c>
      <c r="D760" s="1">
        <v>0.59</v>
      </c>
      <c r="E760" s="12">
        <v>4.4000000000000004</v>
      </c>
      <c r="F760" s="11">
        <v>35877</v>
      </c>
      <c r="G760" s="2" t="s">
        <v>1183</v>
      </c>
      <c r="H760" s="7">
        <f>C760-B760</f>
        <v>381</v>
      </c>
      <c r="I760" s="7">
        <f>B760*F760</f>
        <v>9650913</v>
      </c>
      <c r="J760" s="2" t="str">
        <f>IF(E760&gt;= 4,"high rated","need_improvement")</f>
        <v>high rated</v>
      </c>
    </row>
    <row r="761" spans="1:10" hidden="1">
      <c r="A761" s="2" t="s">
        <v>1088</v>
      </c>
      <c r="B761" s="7">
        <v>269</v>
      </c>
      <c r="C761" s="9">
        <v>1499</v>
      </c>
      <c r="D761" s="1">
        <v>0.82</v>
      </c>
      <c r="E761" s="12">
        <v>4.5</v>
      </c>
      <c r="F761" s="11">
        <v>28978</v>
      </c>
      <c r="G761" s="2" t="s">
        <v>1986</v>
      </c>
      <c r="H761" s="7">
        <f>C761-B761</f>
        <v>1230</v>
      </c>
      <c r="I761" s="7">
        <f>B761*F761</f>
        <v>7795082</v>
      </c>
      <c r="J761" s="2" t="str">
        <f>IF(E761&gt;= 4,"high rated","need_improvement")</f>
        <v>high rated</v>
      </c>
    </row>
    <row r="762" spans="1:10" hidden="1">
      <c r="A762" s="2" t="s">
        <v>1092</v>
      </c>
      <c r="B762" s="7">
        <v>269</v>
      </c>
      <c r="C762" s="9">
        <v>649</v>
      </c>
      <c r="D762" s="1">
        <v>0.59</v>
      </c>
      <c r="E762" s="12">
        <v>4.3</v>
      </c>
      <c r="F762" s="11">
        <v>54315</v>
      </c>
      <c r="G762" s="2" t="s">
        <v>2446</v>
      </c>
      <c r="H762" s="7">
        <f>C762-B762</f>
        <v>380</v>
      </c>
      <c r="I762" s="7">
        <f>B762*F762</f>
        <v>14610735</v>
      </c>
      <c r="J762" s="2" t="str">
        <f>IF(E762&gt;= 4,"high rated","need_improvement")</f>
        <v>high rated</v>
      </c>
    </row>
    <row r="763" spans="1:10" hidden="1">
      <c r="A763" s="2" t="s">
        <v>1097</v>
      </c>
      <c r="B763" s="7">
        <v>269</v>
      </c>
      <c r="C763" s="9">
        <v>315</v>
      </c>
      <c r="D763" s="1">
        <v>0.15</v>
      </c>
      <c r="E763" s="12">
        <v>4.5</v>
      </c>
      <c r="F763" s="11">
        <v>17810</v>
      </c>
      <c r="G763" s="2" t="s">
        <v>2868</v>
      </c>
      <c r="H763" s="7">
        <f>C763-B763</f>
        <v>46</v>
      </c>
      <c r="I763" s="7">
        <f>B763*F763</f>
        <v>4790890</v>
      </c>
      <c r="J763" s="2" t="str">
        <f>IF(E763&gt;= 4,"high rated","need_improvement")</f>
        <v>high rated</v>
      </c>
    </row>
    <row r="764" spans="1:10" hidden="1">
      <c r="A764" s="2" t="s">
        <v>1102</v>
      </c>
      <c r="B764" s="7">
        <v>269</v>
      </c>
      <c r="C764" s="9">
        <v>699</v>
      </c>
      <c r="D764" s="1">
        <v>0.62</v>
      </c>
      <c r="E764" s="12">
        <v>4</v>
      </c>
      <c r="F764" s="2">
        <v>93</v>
      </c>
      <c r="G764" s="2" t="s">
        <v>3419</v>
      </c>
      <c r="H764" s="7">
        <f>C764-B764</f>
        <v>430</v>
      </c>
      <c r="I764" s="7">
        <f>B764*F764</f>
        <v>25017</v>
      </c>
      <c r="J764" s="2" t="str">
        <f>IF(E764&gt;= 4,"high rated","need_improvement")</f>
        <v>high rated</v>
      </c>
    </row>
    <row r="765" spans="1:10" hidden="1">
      <c r="A765" s="2" t="s">
        <v>1105</v>
      </c>
      <c r="B765" s="7">
        <v>269</v>
      </c>
      <c r="C765" s="9">
        <v>1099</v>
      </c>
      <c r="D765" s="1">
        <v>0.76</v>
      </c>
      <c r="E765" s="12">
        <v>4.0999999999999996</v>
      </c>
      <c r="F765" s="11">
        <v>1092</v>
      </c>
      <c r="G765" s="2" t="s">
        <v>3839</v>
      </c>
      <c r="H765" s="7">
        <f>C765-B765</f>
        <v>830</v>
      </c>
      <c r="I765" s="7">
        <f>B765*F765</f>
        <v>293748</v>
      </c>
      <c r="J765" s="2" t="str">
        <f>IF(E765&gt;= 4,"high rated","need_improvement")</f>
        <v>high rated</v>
      </c>
    </row>
    <row r="766" spans="1:10" hidden="1">
      <c r="A766" s="2" t="s">
        <v>1111</v>
      </c>
      <c r="B766" s="7">
        <v>269</v>
      </c>
      <c r="C766" s="9">
        <v>800</v>
      </c>
      <c r="D766" s="1">
        <v>0.66</v>
      </c>
      <c r="E766" s="12">
        <v>3.6</v>
      </c>
      <c r="F766" s="11">
        <v>10134</v>
      </c>
      <c r="G766" s="2" t="s">
        <v>4086</v>
      </c>
      <c r="H766" s="7">
        <f>C766-B766</f>
        <v>531</v>
      </c>
      <c r="I766" s="7">
        <f>B766*F766</f>
        <v>2726046</v>
      </c>
      <c r="J766" s="2" t="str">
        <f>IF(E766&gt;= 4,"high rated","need_improvement")</f>
        <v>need_improvement</v>
      </c>
    </row>
    <row r="767" spans="1:10" hidden="1">
      <c r="A767" s="2" t="s">
        <v>1079</v>
      </c>
      <c r="B767" s="7">
        <v>266</v>
      </c>
      <c r="C767" s="9">
        <v>315</v>
      </c>
      <c r="D767" s="1">
        <v>0.16</v>
      </c>
      <c r="E767" s="12">
        <v>4.5</v>
      </c>
      <c r="F767" s="11">
        <v>28030</v>
      </c>
      <c r="G767" s="2" t="s">
        <v>2483</v>
      </c>
      <c r="H767" s="7">
        <f>C767-B767</f>
        <v>49</v>
      </c>
      <c r="I767" s="7">
        <f>B767*F767</f>
        <v>7455980</v>
      </c>
      <c r="J767" s="2" t="str">
        <f>IF(E767&gt;= 4,"high rated","need_improvement")</f>
        <v>high rated</v>
      </c>
    </row>
    <row r="768" spans="1:10" hidden="1">
      <c r="A768" s="2" t="s">
        <v>1076</v>
      </c>
      <c r="B768" s="7">
        <v>265</v>
      </c>
      <c r="C768" s="9">
        <v>999</v>
      </c>
      <c r="D768" s="1">
        <v>0.73</v>
      </c>
      <c r="E768" s="12">
        <v>3.7</v>
      </c>
      <c r="F768" s="2">
        <v>465</v>
      </c>
      <c r="G768" s="2" t="s">
        <v>2302</v>
      </c>
      <c r="H768" s="7">
        <f>C768-B768</f>
        <v>734</v>
      </c>
      <c r="I768" s="7">
        <f>B768*F768</f>
        <v>123225</v>
      </c>
      <c r="J768" s="2" t="str">
        <f>IF(E768&gt;= 4,"high rated","need_improvement")</f>
        <v>need_improvement</v>
      </c>
    </row>
    <row r="769" spans="1:10" hidden="1">
      <c r="A769" s="2" t="s">
        <v>1063</v>
      </c>
      <c r="B769" s="7">
        <v>263</v>
      </c>
      <c r="C769" s="9">
        <v>699</v>
      </c>
      <c r="D769" s="1">
        <v>0.62</v>
      </c>
      <c r="E769" s="12">
        <v>4.0999999999999996</v>
      </c>
      <c r="F769" s="2">
        <v>450</v>
      </c>
      <c r="G769" s="2" t="s">
        <v>340</v>
      </c>
      <c r="H769" s="7">
        <f>C769-B769</f>
        <v>436</v>
      </c>
      <c r="I769" s="7">
        <f>B769*F769</f>
        <v>118350</v>
      </c>
      <c r="J769" s="2" t="str">
        <f>IF(E769&gt;= 4,"high rated","need_improvement")</f>
        <v>high rated</v>
      </c>
    </row>
    <row r="770" spans="1:10" hidden="1">
      <c r="A770" s="2" t="s">
        <v>1068</v>
      </c>
      <c r="B770" s="7">
        <v>263</v>
      </c>
      <c r="C770" s="9">
        <v>699</v>
      </c>
      <c r="D770" s="1">
        <v>0.62</v>
      </c>
      <c r="E770" s="12">
        <v>3.5</v>
      </c>
      <c r="F770" s="2">
        <v>690</v>
      </c>
      <c r="G770" s="2" t="s">
        <v>2400</v>
      </c>
      <c r="H770" s="7">
        <f>C770-B770</f>
        <v>436</v>
      </c>
      <c r="I770" s="7">
        <f>B770*F770</f>
        <v>181470</v>
      </c>
      <c r="J770" s="2" t="str">
        <f>IF(E770&gt;= 4,"high rated","need_improvement")</f>
        <v>need_improvement</v>
      </c>
    </row>
    <row r="771" spans="1:10" hidden="1">
      <c r="A771" s="2" t="s">
        <v>1073</v>
      </c>
      <c r="B771" s="7">
        <v>263</v>
      </c>
      <c r="C771" s="9">
        <v>699</v>
      </c>
      <c r="D771" s="1">
        <v>0.62</v>
      </c>
      <c r="E771" s="12">
        <v>4.0999999999999996</v>
      </c>
      <c r="F771" s="2">
        <v>450</v>
      </c>
      <c r="G771" s="2" t="s">
        <v>3900</v>
      </c>
      <c r="H771" s="7">
        <f>C771-B771</f>
        <v>436</v>
      </c>
      <c r="I771" s="7">
        <f>B771*F771</f>
        <v>118350</v>
      </c>
      <c r="J771" s="2" t="str">
        <f>IF(E771&gt;= 4,"high rated","need_improvement")</f>
        <v>high rated</v>
      </c>
    </row>
    <row r="772" spans="1:10" hidden="1">
      <c r="A772" s="2" t="s">
        <v>1060</v>
      </c>
      <c r="B772" s="7">
        <v>259</v>
      </c>
      <c r="C772" s="9">
        <v>699</v>
      </c>
      <c r="D772" s="1">
        <v>0.63</v>
      </c>
      <c r="E772" s="12">
        <v>3.8</v>
      </c>
      <c r="F772" s="11">
        <v>2399</v>
      </c>
      <c r="G772" s="2" t="s">
        <v>910</v>
      </c>
      <c r="H772" s="7">
        <f>C772-B772</f>
        <v>440</v>
      </c>
      <c r="I772" s="7">
        <f>B772*F772</f>
        <v>621341</v>
      </c>
      <c r="J772" s="2" t="str">
        <f>IF(E772&gt;= 4,"high rated","need_improvement")</f>
        <v>need_improvement</v>
      </c>
    </row>
    <row r="773" spans="1:10" hidden="1">
      <c r="A773" s="2" t="s">
        <v>1057</v>
      </c>
      <c r="B773" s="7">
        <v>254</v>
      </c>
      <c r="C773" s="9">
        <v>799</v>
      </c>
      <c r="D773" s="1">
        <v>0.68</v>
      </c>
      <c r="E773" s="12">
        <v>4</v>
      </c>
      <c r="F773" s="11">
        <v>2905</v>
      </c>
      <c r="G773" s="2" t="s">
        <v>1066</v>
      </c>
      <c r="H773" s="7">
        <f>C773-B773</f>
        <v>545</v>
      </c>
      <c r="I773" s="7">
        <f>B773*F773</f>
        <v>737870</v>
      </c>
      <c r="J773" s="2" t="str">
        <f>IF(E773&gt;= 4,"high rated","need_improvement")</f>
        <v>high rated</v>
      </c>
    </row>
    <row r="774" spans="1:10" hidden="1">
      <c r="A774" s="2" t="s">
        <v>1049</v>
      </c>
      <c r="B774" s="7">
        <v>252</v>
      </c>
      <c r="C774" s="9">
        <v>999</v>
      </c>
      <c r="D774" s="1">
        <v>0.75</v>
      </c>
      <c r="E774" s="12">
        <v>3.7</v>
      </c>
      <c r="F774" s="11">
        <v>2249</v>
      </c>
      <c r="G774" s="2" t="s">
        <v>940</v>
      </c>
      <c r="H774" s="7">
        <f>C774-B774</f>
        <v>747</v>
      </c>
      <c r="I774" s="7">
        <f>B774*F774</f>
        <v>566748</v>
      </c>
      <c r="J774" s="2" t="str">
        <f>IF(E774&gt;= 4,"high rated","need_improvement")</f>
        <v>need_improvement</v>
      </c>
    </row>
    <row r="775" spans="1:10" hidden="1">
      <c r="A775" s="2" t="s">
        <v>1054</v>
      </c>
      <c r="B775" s="7">
        <v>252</v>
      </c>
      <c r="C775" s="9">
        <v>315</v>
      </c>
      <c r="D775" s="1">
        <v>0.2</v>
      </c>
      <c r="E775" s="12">
        <v>4.5</v>
      </c>
      <c r="F775" s="11">
        <v>3785</v>
      </c>
      <c r="G775" s="2" t="s">
        <v>3072</v>
      </c>
      <c r="H775" s="7">
        <f>C775-B775</f>
        <v>63</v>
      </c>
      <c r="I775" s="7">
        <f>B775*F775</f>
        <v>953820</v>
      </c>
      <c r="J775" s="2" t="str">
        <f>IF(E775&gt;= 4,"high rated","need_improvement")</f>
        <v>high rated</v>
      </c>
    </row>
    <row r="776" spans="1:10" hidden="1">
      <c r="A776" s="2" t="s">
        <v>1046</v>
      </c>
      <c r="B776" s="7">
        <v>251</v>
      </c>
      <c r="C776" s="9">
        <v>999</v>
      </c>
      <c r="D776" s="1">
        <v>0.75</v>
      </c>
      <c r="E776" s="12">
        <v>3.7</v>
      </c>
      <c r="F776" s="11">
        <v>3234</v>
      </c>
      <c r="G776" s="2" t="s">
        <v>1969</v>
      </c>
      <c r="H776" s="7">
        <f>C776-B776</f>
        <v>748</v>
      </c>
      <c r="I776" s="7">
        <f>B776*F776</f>
        <v>811734</v>
      </c>
      <c r="J776" s="2" t="str">
        <f>IF(E776&gt;= 4,"high rated","need_improvement")</f>
        <v>need_improvement</v>
      </c>
    </row>
    <row r="777" spans="1:10" hidden="1">
      <c r="A777" s="2" t="s">
        <v>1037</v>
      </c>
      <c r="B777" s="7">
        <v>250</v>
      </c>
      <c r="C777" s="9">
        <v>250</v>
      </c>
      <c r="D777" s="1">
        <v>0</v>
      </c>
      <c r="E777" s="12">
        <v>3.9</v>
      </c>
      <c r="F777" s="11">
        <v>13971</v>
      </c>
      <c r="G777" s="2" t="s">
        <v>3384</v>
      </c>
      <c r="H777" s="7">
        <f>C777-B777</f>
        <v>0</v>
      </c>
      <c r="I777" s="7">
        <f>B777*F777</f>
        <v>3492750</v>
      </c>
      <c r="J777" s="2" t="str">
        <f>IF(E777&gt;= 4,"high rated","need_improvement")</f>
        <v>need_improvement</v>
      </c>
    </row>
    <row r="778" spans="1:10" hidden="1">
      <c r="A778" s="2" t="s">
        <v>1042</v>
      </c>
      <c r="B778" s="7">
        <v>250</v>
      </c>
      <c r="C778" s="9">
        <v>250</v>
      </c>
      <c r="D778" s="1">
        <v>0</v>
      </c>
      <c r="E778" s="12">
        <v>4.2</v>
      </c>
      <c r="F778" s="11">
        <v>2628</v>
      </c>
      <c r="G778" s="2" t="s">
        <v>3598</v>
      </c>
      <c r="H778" s="7">
        <f>C778-B778</f>
        <v>0</v>
      </c>
      <c r="I778" s="7">
        <f>B778*F778</f>
        <v>657000</v>
      </c>
      <c r="J778" s="2" t="str">
        <f>IF(E778&gt;= 4,"high rated","need_improvement")</f>
        <v>high rated</v>
      </c>
    </row>
    <row r="779" spans="1:10" hidden="1">
      <c r="A779" s="2" t="s">
        <v>971</v>
      </c>
      <c r="B779" s="7">
        <v>249</v>
      </c>
      <c r="C779" s="9">
        <v>799</v>
      </c>
      <c r="D779" s="1">
        <v>0.69</v>
      </c>
      <c r="E779" s="12">
        <v>3.8</v>
      </c>
      <c r="F779" s="11">
        <v>1079</v>
      </c>
      <c r="G779" s="2" t="s">
        <v>470</v>
      </c>
      <c r="H779" s="7">
        <f>C779-B779</f>
        <v>550</v>
      </c>
      <c r="I779" s="7">
        <f>B779*F779</f>
        <v>268671</v>
      </c>
      <c r="J779" s="2" t="str">
        <f>IF(E779&gt;= 4,"high rated","need_improvement")</f>
        <v>need_improvement</v>
      </c>
    </row>
    <row r="780" spans="1:10" hidden="1">
      <c r="A780" s="2" t="s">
        <v>976</v>
      </c>
      <c r="B780" s="7">
        <v>249</v>
      </c>
      <c r="C780" s="9">
        <v>931</v>
      </c>
      <c r="D780" s="1">
        <v>0.73</v>
      </c>
      <c r="E780" s="12">
        <v>3.9</v>
      </c>
      <c r="F780" s="11">
        <v>1075</v>
      </c>
      <c r="G780" s="2" t="s">
        <v>644</v>
      </c>
      <c r="H780" s="7">
        <f>C780-B780</f>
        <v>682</v>
      </c>
      <c r="I780" s="7">
        <f>B780*F780</f>
        <v>267675</v>
      </c>
      <c r="J780" s="2" t="str">
        <f>IF(E780&gt;= 4,"high rated","need_improvement")</f>
        <v>need_improvement</v>
      </c>
    </row>
    <row r="781" spans="1:10" hidden="1">
      <c r="A781" s="2" t="s">
        <v>981</v>
      </c>
      <c r="B781" s="7">
        <v>249</v>
      </c>
      <c r="C781" s="9">
        <v>399</v>
      </c>
      <c r="D781" s="1">
        <v>0.38</v>
      </c>
      <c r="E781" s="12">
        <v>3.4</v>
      </c>
      <c r="F781" s="11">
        <v>4642</v>
      </c>
      <c r="G781" s="2" t="s">
        <v>720</v>
      </c>
      <c r="H781" s="7">
        <f>C781-B781</f>
        <v>150</v>
      </c>
      <c r="I781" s="7">
        <f>B781*F781</f>
        <v>1155858</v>
      </c>
      <c r="J781" s="2" t="str">
        <f>IF(E781&gt;= 4,"high rated","need_improvement")</f>
        <v>need_improvement</v>
      </c>
    </row>
    <row r="782" spans="1:10" hidden="1">
      <c r="A782" s="2" t="s">
        <v>986</v>
      </c>
      <c r="B782" s="7">
        <v>249</v>
      </c>
      <c r="C782" s="9">
        <v>399</v>
      </c>
      <c r="D782" s="1">
        <v>0.38</v>
      </c>
      <c r="E782" s="12">
        <v>4</v>
      </c>
      <c r="F782" s="11">
        <v>6558</v>
      </c>
      <c r="G782" s="2" t="s">
        <v>776</v>
      </c>
      <c r="H782" s="7">
        <f>C782-B782</f>
        <v>150</v>
      </c>
      <c r="I782" s="7">
        <f>B782*F782</f>
        <v>1632942</v>
      </c>
      <c r="J782" s="2" t="str">
        <f>IF(E782&gt;= 4,"high rated","need_improvement")</f>
        <v>high rated</v>
      </c>
    </row>
    <row r="783" spans="1:10" hidden="1">
      <c r="A783" s="2" t="s">
        <v>992</v>
      </c>
      <c r="B783" s="7">
        <v>249</v>
      </c>
      <c r="C783" s="9">
        <v>499</v>
      </c>
      <c r="D783" s="1">
        <v>0.5</v>
      </c>
      <c r="E783" s="12">
        <v>4.0999999999999996</v>
      </c>
      <c r="F783" s="11">
        <v>1508</v>
      </c>
      <c r="G783" s="2" t="s">
        <v>1002</v>
      </c>
      <c r="H783" s="7">
        <f>C783-B783</f>
        <v>250</v>
      </c>
      <c r="I783" s="7">
        <f>B783*F783</f>
        <v>375492</v>
      </c>
      <c r="J783" s="2" t="str">
        <f>IF(E783&gt;= 4,"high rated","need_improvement")</f>
        <v>high rated</v>
      </c>
    </row>
    <row r="784" spans="1:10" hidden="1">
      <c r="A784" s="2" t="s">
        <v>995</v>
      </c>
      <c r="B784" s="7">
        <v>249</v>
      </c>
      <c r="C784" s="9">
        <v>999</v>
      </c>
      <c r="D784" s="1">
        <v>0.75</v>
      </c>
      <c r="E784" s="12">
        <v>4.3</v>
      </c>
      <c r="F784" s="2">
        <v>112</v>
      </c>
      <c r="G784" s="2" t="s">
        <v>1266</v>
      </c>
      <c r="H784" s="7">
        <f>C784-B784</f>
        <v>750</v>
      </c>
      <c r="I784" s="7">
        <f>B784*F784</f>
        <v>27888</v>
      </c>
      <c r="J784" s="2" t="str">
        <f>IF(E784&gt;= 4,"high rated","need_improvement")</f>
        <v>high rated</v>
      </c>
    </row>
    <row r="785" spans="1:10" hidden="1">
      <c r="A785" s="2" t="s">
        <v>998</v>
      </c>
      <c r="B785" s="7">
        <v>249</v>
      </c>
      <c r="C785" s="9">
        <v>999</v>
      </c>
      <c r="D785" s="1">
        <v>0.75</v>
      </c>
      <c r="E785" s="12">
        <v>5</v>
      </c>
      <c r="G785" s="2" t="s">
        <v>1413</v>
      </c>
      <c r="H785" s="7">
        <f>C785-B785</f>
        <v>750</v>
      </c>
      <c r="I785" s="7">
        <f>B785*F785</f>
        <v>0</v>
      </c>
      <c r="J785" s="2" t="str">
        <f>IF(E785&gt;= 4,"high rated","need_improvement")</f>
        <v>high rated</v>
      </c>
    </row>
    <row r="786" spans="1:10" hidden="1">
      <c r="A786" s="2" t="s">
        <v>1001</v>
      </c>
      <c r="B786" s="7">
        <v>249</v>
      </c>
      <c r="C786" s="9">
        <v>649</v>
      </c>
      <c r="D786" s="1">
        <v>0.62</v>
      </c>
      <c r="E786" s="12">
        <v>4</v>
      </c>
      <c r="F786" s="11">
        <v>14404</v>
      </c>
      <c r="G786" s="2" t="s">
        <v>1822</v>
      </c>
      <c r="H786" s="7">
        <f>C786-B786</f>
        <v>400</v>
      </c>
      <c r="I786" s="7">
        <f>B786*F786</f>
        <v>3586596</v>
      </c>
      <c r="J786" s="2" t="str">
        <f>IF(E786&gt;= 4,"high rated","need_improvement")</f>
        <v>high rated</v>
      </c>
    </row>
    <row r="787" spans="1:10" hidden="1">
      <c r="A787" s="2" t="s">
        <v>1004</v>
      </c>
      <c r="B787" s="7">
        <v>249</v>
      </c>
      <c r="C787" s="9">
        <v>399</v>
      </c>
      <c r="D787" s="1">
        <v>0.38</v>
      </c>
      <c r="E787" s="12">
        <v>4</v>
      </c>
      <c r="F787" s="11">
        <v>43994</v>
      </c>
      <c r="G787" s="2" t="s">
        <v>1963</v>
      </c>
      <c r="H787" s="7">
        <f>C787-B787</f>
        <v>150</v>
      </c>
      <c r="I787" s="7">
        <f>B787*F787</f>
        <v>10954506</v>
      </c>
      <c r="J787" s="2" t="str">
        <f>IF(E787&gt;= 4,"high rated","need_improvement")</f>
        <v>high rated</v>
      </c>
    </row>
    <row r="788" spans="1:10" hidden="1">
      <c r="A788" s="2" t="s">
        <v>1011</v>
      </c>
      <c r="B788" s="7">
        <v>249</v>
      </c>
      <c r="C788" s="9">
        <v>599</v>
      </c>
      <c r="D788" s="1">
        <v>0.57999999999999996</v>
      </c>
      <c r="E788" s="12">
        <v>3.9</v>
      </c>
      <c r="F788" s="11">
        <v>2147</v>
      </c>
      <c r="G788" s="2" t="s">
        <v>2122</v>
      </c>
      <c r="H788" s="7">
        <f>C788-B788</f>
        <v>350</v>
      </c>
      <c r="I788" s="7">
        <f>B788*F788</f>
        <v>534603</v>
      </c>
      <c r="J788" s="2" t="str">
        <f>IF(E788&gt;= 4,"high rated","need_improvement")</f>
        <v>need_improvement</v>
      </c>
    </row>
    <row r="789" spans="1:10" hidden="1">
      <c r="A789" s="2" t="s">
        <v>1016</v>
      </c>
      <c r="B789" s="7">
        <v>249</v>
      </c>
      <c r="C789" s="9">
        <v>999</v>
      </c>
      <c r="D789" s="1">
        <v>0.75</v>
      </c>
      <c r="E789" s="12">
        <v>4.5</v>
      </c>
      <c r="F789" s="2">
        <v>38</v>
      </c>
      <c r="G789" s="2" t="s">
        <v>1567</v>
      </c>
      <c r="H789" s="7">
        <f>C789-B789</f>
        <v>750</v>
      </c>
      <c r="I789" s="7">
        <f>B789*F789</f>
        <v>9462</v>
      </c>
      <c r="J789" s="2" t="str">
        <f>IF(E789&gt;= 4,"high rated","need_improvement")</f>
        <v>high rated</v>
      </c>
    </row>
    <row r="790" spans="1:10" hidden="1">
      <c r="A790" s="2" t="s">
        <v>1019</v>
      </c>
      <c r="B790" s="7">
        <v>249</v>
      </c>
      <c r="C790" s="9">
        <v>600</v>
      </c>
      <c r="D790" s="1">
        <v>0.59</v>
      </c>
      <c r="E790" s="12">
        <v>4</v>
      </c>
      <c r="F790" s="11">
        <v>1208</v>
      </c>
      <c r="G790" s="2" t="s">
        <v>3300</v>
      </c>
      <c r="H790" s="7">
        <f>C790-B790</f>
        <v>351</v>
      </c>
      <c r="I790" s="7">
        <f>B790*F790</f>
        <v>300792</v>
      </c>
      <c r="J790" s="2" t="str">
        <f>IF(E790&gt;= 4,"high rated","need_improvement")</f>
        <v>high rated</v>
      </c>
    </row>
    <row r="791" spans="1:10" hidden="1">
      <c r="A791" s="2" t="s">
        <v>1025</v>
      </c>
      <c r="B791" s="7">
        <v>249</v>
      </c>
      <c r="C791" s="9">
        <v>599</v>
      </c>
      <c r="D791" s="1">
        <v>0.57999999999999996</v>
      </c>
      <c r="E791" s="12">
        <v>4.5</v>
      </c>
      <c r="F791" s="11">
        <v>5985</v>
      </c>
      <c r="G791" s="2" t="s">
        <v>3953</v>
      </c>
      <c r="H791" s="7">
        <f>C791-B791</f>
        <v>350</v>
      </c>
      <c r="I791" s="7">
        <f>B791*F791</f>
        <v>1490265</v>
      </c>
      <c r="J791" s="2" t="str">
        <f>IF(E791&gt;= 4,"high rated","need_improvement")</f>
        <v>high rated</v>
      </c>
    </row>
    <row r="792" spans="1:10" hidden="1">
      <c r="A792" s="2" t="s">
        <v>1029</v>
      </c>
      <c r="B792" s="7">
        <v>249</v>
      </c>
      <c r="C792" s="9">
        <v>499</v>
      </c>
      <c r="D792" s="1">
        <v>0.5</v>
      </c>
      <c r="E792" s="12">
        <v>4.2</v>
      </c>
      <c r="F792" s="11">
        <v>22860</v>
      </c>
      <c r="G792" s="2" t="s">
        <v>4000</v>
      </c>
      <c r="H792" s="7">
        <f>C792-B792</f>
        <v>250</v>
      </c>
      <c r="I792" s="7">
        <f>B792*F792</f>
        <v>5692140</v>
      </c>
      <c r="J792" s="2" t="str">
        <f>IF(E792&gt;= 4,"high rated","need_improvement")</f>
        <v>high rated</v>
      </c>
    </row>
    <row r="793" spans="1:10" hidden="1">
      <c r="A793" s="2" t="s">
        <v>1032</v>
      </c>
      <c r="B793" s="7">
        <v>249</v>
      </c>
      <c r="C793" s="9">
        <v>499</v>
      </c>
      <c r="D793" s="1">
        <v>0.5</v>
      </c>
      <c r="E793" s="12">
        <v>3.3</v>
      </c>
      <c r="F793" s="11">
        <v>8427</v>
      </c>
      <c r="G793" s="2" t="s">
        <v>4159</v>
      </c>
      <c r="H793" s="7">
        <f>C793-B793</f>
        <v>250</v>
      </c>
      <c r="I793" s="7">
        <f>B793*F793</f>
        <v>2098323</v>
      </c>
      <c r="J793" s="2" t="str">
        <f>IF(E793&gt;= 4,"high rated","need_improvement")</f>
        <v>need_improvement</v>
      </c>
    </row>
    <row r="794" spans="1:10" hidden="1">
      <c r="A794" s="2" t="s">
        <v>967</v>
      </c>
      <c r="B794" s="7">
        <v>247</v>
      </c>
      <c r="C794" s="9">
        <v>399</v>
      </c>
      <c r="D794" s="1">
        <v>0.38</v>
      </c>
      <c r="E794" s="12">
        <v>3.9</v>
      </c>
      <c r="F794" s="2">
        <v>200</v>
      </c>
      <c r="G794" s="2" t="s">
        <v>1388</v>
      </c>
      <c r="H794" s="7">
        <f>C794-B794</f>
        <v>152</v>
      </c>
      <c r="I794" s="7">
        <f>B794*F794</f>
        <v>49400</v>
      </c>
      <c r="J794" s="2" t="str">
        <f>IF(E794&gt;= 4,"high rated","need_improvement")</f>
        <v>need_improvement</v>
      </c>
    </row>
    <row r="795" spans="1:10" hidden="1">
      <c r="A795" s="2" t="s">
        <v>964</v>
      </c>
      <c r="B795" s="7">
        <v>246</v>
      </c>
      <c r="C795" s="9">
        <v>600</v>
      </c>
      <c r="D795" s="1">
        <v>0.59</v>
      </c>
      <c r="E795" s="12">
        <v>4.2</v>
      </c>
      <c r="F795" s="2">
        <v>143</v>
      </c>
      <c r="G795" s="2" t="s">
        <v>1380</v>
      </c>
      <c r="H795" s="7">
        <f>C795-B795</f>
        <v>354</v>
      </c>
      <c r="I795" s="7">
        <f>B795*F795</f>
        <v>35178</v>
      </c>
      <c r="J795" s="2" t="str">
        <f>IF(E795&gt;= 4,"high rated","need_improvement")</f>
        <v>high rated</v>
      </c>
    </row>
    <row r="796" spans="1:10" hidden="1">
      <c r="A796" s="2" t="s">
        <v>958</v>
      </c>
      <c r="B796" s="7">
        <v>239</v>
      </c>
      <c r="C796" s="9">
        <v>699</v>
      </c>
      <c r="D796" s="1">
        <v>0.66</v>
      </c>
      <c r="E796" s="12">
        <v>4.4000000000000004</v>
      </c>
      <c r="F796" s="11">
        <v>2640</v>
      </c>
      <c r="G796" s="2" t="s">
        <v>915</v>
      </c>
      <c r="H796" s="7">
        <f>C796-B796</f>
        <v>460</v>
      </c>
      <c r="I796" s="7">
        <f>B796*F796</f>
        <v>630960</v>
      </c>
      <c r="J796" s="2" t="str">
        <f>IF(E796&gt;= 4,"high rated","need_improvement")</f>
        <v>high rated</v>
      </c>
    </row>
    <row r="797" spans="1:10" hidden="1">
      <c r="A797" s="2" t="s">
        <v>961</v>
      </c>
      <c r="B797" s="7">
        <v>239</v>
      </c>
      <c r="C797" s="9">
        <v>599</v>
      </c>
      <c r="D797" s="1">
        <v>0.6</v>
      </c>
      <c r="E797" s="12">
        <v>3.9</v>
      </c>
      <c r="F797" s="11">
        <v>2147</v>
      </c>
      <c r="G797" s="2" t="s">
        <v>2294</v>
      </c>
      <c r="H797" s="7">
        <f>C797-B797</f>
        <v>360</v>
      </c>
      <c r="I797" s="7">
        <f>B797*F797</f>
        <v>513133</v>
      </c>
      <c r="J797" s="2" t="str">
        <f>IF(E797&gt;= 4,"high rated","need_improvement")</f>
        <v>need_improvement</v>
      </c>
    </row>
    <row r="798" spans="1:10" hidden="1">
      <c r="A798" s="2" t="s">
        <v>953</v>
      </c>
      <c r="B798" s="7">
        <v>238</v>
      </c>
      <c r="C798" s="9">
        <v>699</v>
      </c>
      <c r="D798" s="1">
        <v>0.66</v>
      </c>
      <c r="E798" s="12">
        <v>4.4000000000000004</v>
      </c>
      <c r="F798" s="11">
        <v>8372</v>
      </c>
      <c r="G798" s="2" t="s">
        <v>3108</v>
      </c>
      <c r="H798" s="7">
        <f>C798-B798</f>
        <v>461</v>
      </c>
      <c r="I798" s="7">
        <f>B798*F798</f>
        <v>1992536</v>
      </c>
      <c r="J798" s="2" t="str">
        <f>IF(E798&gt;= 4,"high rated","need_improvement")</f>
        <v>high rated</v>
      </c>
    </row>
    <row r="799" spans="1:10" hidden="1">
      <c r="A799" s="2" t="s">
        <v>942</v>
      </c>
      <c r="B799" s="7">
        <v>235</v>
      </c>
      <c r="C799" s="9">
        <v>599</v>
      </c>
      <c r="D799" s="1">
        <v>0.61</v>
      </c>
      <c r="E799" s="12">
        <v>3.5</v>
      </c>
      <c r="F799" s="2">
        <v>197</v>
      </c>
      <c r="G799" s="2" t="s">
        <v>956</v>
      </c>
      <c r="H799" s="7">
        <f>C799-B799</f>
        <v>364</v>
      </c>
      <c r="I799" s="7">
        <f>B799*F799</f>
        <v>46295</v>
      </c>
      <c r="J799" s="2" t="str">
        <f>IF(E799&gt;= 4,"high rated","need_improvement")</f>
        <v>need_improvement</v>
      </c>
    </row>
    <row r="800" spans="1:10" hidden="1">
      <c r="A800" s="2" t="s">
        <v>947</v>
      </c>
      <c r="B800" s="7">
        <v>235</v>
      </c>
      <c r="C800" s="9">
        <v>1599</v>
      </c>
      <c r="D800" s="1">
        <v>0.85</v>
      </c>
      <c r="E800" s="12">
        <v>3.8</v>
      </c>
      <c r="F800" s="11">
        <v>1173</v>
      </c>
      <c r="G800" s="2" t="s">
        <v>3156</v>
      </c>
      <c r="H800" s="7">
        <f>C800-B800</f>
        <v>1364</v>
      </c>
      <c r="I800" s="7">
        <f>B800*F800</f>
        <v>275655</v>
      </c>
      <c r="J800" s="2" t="str">
        <f>IF(E800&gt;= 4,"high rated","need_improvement")</f>
        <v>need_improvement</v>
      </c>
    </row>
    <row r="801" spans="1:10" hidden="1">
      <c r="A801" s="2" t="s">
        <v>928</v>
      </c>
      <c r="B801" s="7">
        <v>230</v>
      </c>
      <c r="C801" s="9">
        <v>499</v>
      </c>
      <c r="D801" s="1">
        <v>0.54</v>
      </c>
      <c r="E801" s="12">
        <v>3.7</v>
      </c>
      <c r="F801" s="11">
        <v>2960</v>
      </c>
      <c r="G801" s="2" t="s">
        <v>289</v>
      </c>
      <c r="H801" s="7">
        <f>C801-B801</f>
        <v>269</v>
      </c>
      <c r="I801" s="7">
        <f>B801*F801</f>
        <v>680800</v>
      </c>
      <c r="J801" s="2" t="str">
        <f>IF(E801&gt;= 4,"high rated","need_improvement")</f>
        <v>need_improvement</v>
      </c>
    </row>
    <row r="802" spans="1:10" hidden="1">
      <c r="A802" s="2" t="s">
        <v>934</v>
      </c>
      <c r="B802" s="7">
        <v>230</v>
      </c>
      <c r="C802" s="9">
        <v>999</v>
      </c>
      <c r="D802" s="1">
        <v>0.77</v>
      </c>
      <c r="E802" s="12">
        <v>4.2</v>
      </c>
      <c r="F802" s="11">
        <v>1528</v>
      </c>
      <c r="G802" s="2" t="s">
        <v>3170</v>
      </c>
      <c r="H802" s="7">
        <f>C802-B802</f>
        <v>769</v>
      </c>
      <c r="I802" s="7">
        <f>B802*F802</f>
        <v>351440</v>
      </c>
      <c r="J802" s="2" t="str">
        <f>IF(E802&gt;= 4,"high rated","need_improvement")</f>
        <v>high rated</v>
      </c>
    </row>
    <row r="803" spans="1:10" hidden="1">
      <c r="A803" s="2" t="s">
        <v>937</v>
      </c>
      <c r="B803" s="7">
        <v>230</v>
      </c>
      <c r="C803" s="9">
        <v>230</v>
      </c>
      <c r="D803" s="1">
        <v>0</v>
      </c>
      <c r="E803" s="12">
        <v>4.5</v>
      </c>
      <c r="F803" s="11">
        <v>9427</v>
      </c>
      <c r="G803" s="2" t="s">
        <v>3960</v>
      </c>
      <c r="H803" s="7">
        <f>C803-B803</f>
        <v>0</v>
      </c>
      <c r="I803" s="7">
        <f>B803*F803</f>
        <v>2168210</v>
      </c>
      <c r="J803" s="2" t="str">
        <f>IF(E803&gt;= 4,"high rated","need_improvement")</f>
        <v>high rated</v>
      </c>
    </row>
    <row r="804" spans="1:10" hidden="1">
      <c r="A804" s="2" t="s">
        <v>917</v>
      </c>
      <c r="B804" s="7">
        <v>229</v>
      </c>
      <c r="C804" s="9">
        <v>595</v>
      </c>
      <c r="D804" s="1">
        <v>0.62</v>
      </c>
      <c r="E804" s="12">
        <v>4.3</v>
      </c>
      <c r="F804" s="11">
        <v>12835</v>
      </c>
      <c r="G804" s="2" t="s">
        <v>598</v>
      </c>
      <c r="H804" s="7">
        <f>C804-B804</f>
        <v>366</v>
      </c>
      <c r="I804" s="7">
        <f>B804*F804</f>
        <v>2939215</v>
      </c>
      <c r="J804" s="2" t="str">
        <f>IF(E804&gt;= 4,"high rated","need_improvement")</f>
        <v>high rated</v>
      </c>
    </row>
    <row r="805" spans="1:10" hidden="1">
      <c r="A805" s="2" t="s">
        <v>920</v>
      </c>
      <c r="B805" s="7">
        <v>229</v>
      </c>
      <c r="C805" s="9">
        <v>299</v>
      </c>
      <c r="D805" s="1">
        <v>0.23</v>
      </c>
      <c r="E805" s="12">
        <v>4.3</v>
      </c>
      <c r="F805" s="11">
        <v>30411</v>
      </c>
      <c r="G805" s="2" t="s">
        <v>202</v>
      </c>
      <c r="H805" s="7">
        <f>C805-B805</f>
        <v>70</v>
      </c>
      <c r="I805" s="7">
        <f>B805*F805</f>
        <v>6964119</v>
      </c>
      <c r="J805" s="2" t="str">
        <f>IF(E805&gt;= 4,"high rated","need_improvement")</f>
        <v>high rated</v>
      </c>
    </row>
    <row r="806" spans="1:10" hidden="1">
      <c r="A806" s="2" t="s">
        <v>925</v>
      </c>
      <c r="B806" s="7">
        <v>229</v>
      </c>
      <c r="C806" s="9">
        <v>299</v>
      </c>
      <c r="D806" s="1">
        <v>0.23</v>
      </c>
      <c r="E806" s="12">
        <v>4.3</v>
      </c>
      <c r="F806" s="11">
        <v>30411</v>
      </c>
      <c r="G806" s="2" t="s">
        <v>2707</v>
      </c>
      <c r="H806" s="7">
        <f>C806-B806</f>
        <v>70</v>
      </c>
      <c r="I806" s="7">
        <f>B806*F806</f>
        <v>6964119</v>
      </c>
      <c r="J806" s="2" t="str">
        <f>IF(E806&gt;= 4,"high rated","need_improvement")</f>
        <v>high rated</v>
      </c>
    </row>
    <row r="807" spans="1:10" hidden="1">
      <c r="A807" s="2" t="s">
        <v>912</v>
      </c>
      <c r="B807" s="7">
        <v>228</v>
      </c>
      <c r="C807" s="9">
        <v>899</v>
      </c>
      <c r="D807" s="1">
        <v>0.75</v>
      </c>
      <c r="E807" s="12">
        <v>3.8</v>
      </c>
      <c r="F807" s="2">
        <v>132</v>
      </c>
      <c r="G807" s="2" t="s">
        <v>568</v>
      </c>
      <c r="H807" s="7">
        <f>C807-B807</f>
        <v>671</v>
      </c>
      <c r="I807" s="7">
        <f>B807*F807</f>
        <v>30096</v>
      </c>
      <c r="J807" s="2" t="str">
        <f>IF(E807&gt;= 4,"high rated","need_improvement")</f>
        <v>need_improvement</v>
      </c>
    </row>
    <row r="808" spans="1:10" hidden="1">
      <c r="A808" s="2" t="s">
        <v>897</v>
      </c>
      <c r="B808" s="7">
        <v>225</v>
      </c>
      <c r="C808" s="9">
        <v>499</v>
      </c>
      <c r="D808" s="1">
        <v>0.55000000000000004</v>
      </c>
      <c r="E808" s="12">
        <v>4.0999999999999996</v>
      </c>
      <c r="F808" s="2">
        <v>789</v>
      </c>
      <c r="G808" s="2" t="s">
        <v>900</v>
      </c>
      <c r="H808" s="7">
        <f>C808-B808</f>
        <v>274</v>
      </c>
      <c r="I808" s="7">
        <f>B808*F808</f>
        <v>177525</v>
      </c>
      <c r="J808" s="2" t="str">
        <f>IF(E808&gt;= 4,"high rated","need_improvement")</f>
        <v>high rated</v>
      </c>
    </row>
    <row r="809" spans="1:10" hidden="1">
      <c r="A809" s="2" t="s">
        <v>902</v>
      </c>
      <c r="B809" s="7">
        <v>225</v>
      </c>
      <c r="C809" s="9">
        <v>250</v>
      </c>
      <c r="D809" s="1">
        <v>0.1</v>
      </c>
      <c r="E809" s="12">
        <v>4.4000000000000004</v>
      </c>
      <c r="F809" s="11">
        <v>26556</v>
      </c>
      <c r="G809" s="2" t="s">
        <v>2730</v>
      </c>
      <c r="H809" s="7">
        <f>C809-B809</f>
        <v>25</v>
      </c>
      <c r="I809" s="7">
        <f>B809*F809</f>
        <v>5975100</v>
      </c>
      <c r="J809" s="2" t="str">
        <f>IF(E809&gt;= 4,"high rated","need_improvement")</f>
        <v>high rated</v>
      </c>
    </row>
    <row r="810" spans="1:10" hidden="1">
      <c r="A810" s="2" t="s">
        <v>907</v>
      </c>
      <c r="B810" s="7">
        <v>225</v>
      </c>
      <c r="C810" s="9">
        <v>225</v>
      </c>
      <c r="D810" s="1">
        <v>0</v>
      </c>
      <c r="E810" s="12">
        <v>4.0999999999999996</v>
      </c>
      <c r="F810" s="11">
        <v>4798</v>
      </c>
      <c r="G810" s="2" t="s">
        <v>4031</v>
      </c>
      <c r="H810" s="7">
        <f>C810-B810</f>
        <v>0</v>
      </c>
      <c r="I810" s="7">
        <f>B810*F810</f>
        <v>1079550</v>
      </c>
      <c r="J810" s="2" t="str">
        <f>IF(E810&gt;= 4,"high rated","need_improvement")</f>
        <v>high rated</v>
      </c>
    </row>
    <row r="811" spans="1:10" hidden="1">
      <c r="A811" s="2" t="s">
        <v>881</v>
      </c>
      <c r="B811" s="7">
        <v>219</v>
      </c>
      <c r="C811" s="9">
        <v>700</v>
      </c>
      <c r="D811" s="1">
        <v>0.69</v>
      </c>
      <c r="E811" s="12">
        <v>4.3</v>
      </c>
      <c r="F811" s="11">
        <v>20053</v>
      </c>
      <c r="G811" s="2" t="s">
        <v>355</v>
      </c>
      <c r="H811" s="7">
        <f>C811-B811</f>
        <v>481</v>
      </c>
      <c r="I811" s="7">
        <f>B811*F811</f>
        <v>4391607</v>
      </c>
      <c r="J811" s="2" t="str">
        <f>IF(E811&gt;= 4,"high rated","need_improvement")</f>
        <v>high rated</v>
      </c>
    </row>
    <row r="812" spans="1:10" hidden="1">
      <c r="A812" s="2" t="s">
        <v>885</v>
      </c>
      <c r="B812" s="7">
        <v>219</v>
      </c>
      <c r="C812" s="9">
        <v>700</v>
      </c>
      <c r="D812" s="1">
        <v>0.69</v>
      </c>
      <c r="E812" s="12">
        <v>4.3</v>
      </c>
      <c r="F812" s="11">
        <v>20052</v>
      </c>
      <c r="G812" s="2" t="s">
        <v>2283</v>
      </c>
      <c r="H812" s="7">
        <f>C812-B812</f>
        <v>481</v>
      </c>
      <c r="I812" s="7">
        <f>B812*F812</f>
        <v>4391388</v>
      </c>
      <c r="J812" s="2" t="str">
        <f>IF(E812&gt;= 4,"high rated","need_improvement")</f>
        <v>high rated</v>
      </c>
    </row>
    <row r="813" spans="1:10" hidden="1">
      <c r="A813" s="2" t="s">
        <v>890</v>
      </c>
      <c r="B813" s="7">
        <v>219</v>
      </c>
      <c r="C813" s="9">
        <v>499</v>
      </c>
      <c r="D813" s="1">
        <v>0.56000000000000005</v>
      </c>
      <c r="E813" s="12">
        <v>4.4000000000000004</v>
      </c>
      <c r="F813" s="2">
        <v>14</v>
      </c>
      <c r="G813" s="2" t="s">
        <v>2329</v>
      </c>
      <c r="H813" s="7">
        <f>C813-B813</f>
        <v>280</v>
      </c>
      <c r="I813" s="7">
        <f>B813*F813</f>
        <v>3066</v>
      </c>
      <c r="J813" s="2" t="str">
        <f>IF(E813&gt;= 4,"high rated","need_improvement")</f>
        <v>high rated</v>
      </c>
    </row>
    <row r="814" spans="1:10" hidden="1">
      <c r="A814" s="2" t="s">
        <v>894</v>
      </c>
      <c r="B814" s="7">
        <v>219</v>
      </c>
      <c r="C814" s="9">
        <v>700</v>
      </c>
      <c r="D814" s="1">
        <v>0.69</v>
      </c>
      <c r="E814" s="12">
        <v>4.3</v>
      </c>
      <c r="F814" s="11">
        <v>20053</v>
      </c>
      <c r="G814" s="2" t="s">
        <v>3921</v>
      </c>
      <c r="H814" s="7">
        <f>C814-B814</f>
        <v>481</v>
      </c>
      <c r="I814" s="7">
        <f>B814*F814</f>
        <v>4391607</v>
      </c>
      <c r="J814" s="2" t="str">
        <f>IF(E814&gt;= 4,"high rated","need_improvement")</f>
        <v>high rated</v>
      </c>
    </row>
    <row r="815" spans="1:10" hidden="1">
      <c r="A815" s="2" t="s">
        <v>876</v>
      </c>
      <c r="B815" s="7">
        <v>218</v>
      </c>
      <c r="C815" s="9">
        <v>999</v>
      </c>
      <c r="D815" s="1">
        <v>0.78</v>
      </c>
      <c r="E815" s="12">
        <v>4.2</v>
      </c>
      <c r="F815" s="2">
        <v>163</v>
      </c>
      <c r="G815" s="2" t="s">
        <v>1328</v>
      </c>
      <c r="H815" s="7">
        <f>C815-B815</f>
        <v>781</v>
      </c>
      <c r="I815" s="7">
        <f>B815*F815</f>
        <v>35534</v>
      </c>
      <c r="J815" s="2" t="str">
        <f>IF(E815&gt;= 4,"high rated","need_improvement")</f>
        <v>high rated</v>
      </c>
    </row>
    <row r="816" spans="1:10" hidden="1">
      <c r="A816" s="2" t="s">
        <v>873</v>
      </c>
      <c r="B816" s="7">
        <v>217</v>
      </c>
      <c r="C816" s="9">
        <v>237</v>
      </c>
      <c r="D816" s="1">
        <v>0.08</v>
      </c>
      <c r="E816" s="12">
        <v>3.8</v>
      </c>
      <c r="F816" s="11">
        <v>7354</v>
      </c>
      <c r="G816" s="2" t="s">
        <v>2392</v>
      </c>
      <c r="H816" s="7">
        <f>C816-B816</f>
        <v>20</v>
      </c>
      <c r="I816" s="7">
        <f>B816*F816</f>
        <v>1595818</v>
      </c>
      <c r="J816" s="2" t="str">
        <f>IF(E816&gt;= 4,"high rated","need_improvement")</f>
        <v>need_improvement</v>
      </c>
    </row>
    <row r="817" spans="1:10" hidden="1">
      <c r="A817" s="2" t="s">
        <v>868</v>
      </c>
      <c r="B817" s="7">
        <v>215</v>
      </c>
      <c r="C817" s="9">
        <v>499</v>
      </c>
      <c r="D817" s="1">
        <v>0.56999999999999995</v>
      </c>
      <c r="E817" s="12">
        <v>3.5</v>
      </c>
      <c r="F817" s="2">
        <v>121</v>
      </c>
      <c r="G817" s="2" t="s">
        <v>1256</v>
      </c>
      <c r="H817" s="7">
        <f>C817-B817</f>
        <v>284</v>
      </c>
      <c r="I817" s="7">
        <f>B817*F817</f>
        <v>26015</v>
      </c>
      <c r="J817" s="2" t="str">
        <f>IF(E817&gt;= 4,"high rated","need_improvement")</f>
        <v>need_improvement</v>
      </c>
    </row>
    <row r="818" spans="1:10" hidden="1">
      <c r="A818" s="2" t="s">
        <v>856</v>
      </c>
      <c r="B818" s="7">
        <v>213</v>
      </c>
      <c r="C818" s="9">
        <v>499</v>
      </c>
      <c r="D818" s="1">
        <v>0.56999999999999995</v>
      </c>
      <c r="E818" s="12">
        <v>3.7</v>
      </c>
      <c r="F818" s="2">
        <v>246</v>
      </c>
      <c r="G818" s="2" t="s">
        <v>1014</v>
      </c>
      <c r="H818" s="7">
        <f>C818-B818</f>
        <v>286</v>
      </c>
      <c r="I818" s="7">
        <f>B818*F818</f>
        <v>52398</v>
      </c>
      <c r="J818" s="2" t="str">
        <f>IF(E818&gt;= 4,"high rated","need_improvement")</f>
        <v>need_improvement</v>
      </c>
    </row>
    <row r="819" spans="1:10" hidden="1">
      <c r="A819" s="2" t="s">
        <v>851</v>
      </c>
      <c r="B819" s="7">
        <v>210</v>
      </c>
      <c r="C819" s="9">
        <v>399</v>
      </c>
      <c r="D819" s="1">
        <v>0.47</v>
      </c>
      <c r="E819" s="12">
        <v>4.0999999999999996</v>
      </c>
      <c r="F819" s="11">
        <v>1717</v>
      </c>
      <c r="G819" s="2" t="s">
        <v>551</v>
      </c>
      <c r="H819" s="7">
        <f>C819-B819</f>
        <v>189</v>
      </c>
      <c r="I819" s="7">
        <f>B819*F819</f>
        <v>360570</v>
      </c>
      <c r="J819" s="2" t="str">
        <f>IF(E819&gt;= 4,"high rated","need_improvement")</f>
        <v>high rated</v>
      </c>
    </row>
    <row r="820" spans="1:10" hidden="1">
      <c r="A820" s="2" t="s">
        <v>831</v>
      </c>
      <c r="B820" s="7">
        <v>209</v>
      </c>
      <c r="C820" s="9">
        <v>499</v>
      </c>
      <c r="D820" s="1">
        <v>0.57999999999999996</v>
      </c>
      <c r="E820" s="12">
        <v>3.9</v>
      </c>
      <c r="F820" s="2">
        <v>536</v>
      </c>
      <c r="G820" s="2" t="s">
        <v>390</v>
      </c>
      <c r="H820" s="7">
        <f>C820-B820</f>
        <v>290</v>
      </c>
      <c r="I820" s="7">
        <f>B820*F820</f>
        <v>112024</v>
      </c>
      <c r="J820" s="2" t="str">
        <f>IF(E820&gt;= 4,"high rated","need_improvement")</f>
        <v>need_improvement</v>
      </c>
    </row>
    <row r="821" spans="1:10" hidden="1">
      <c r="A821" s="2" t="s">
        <v>834</v>
      </c>
      <c r="B821" s="7">
        <v>209</v>
      </c>
      <c r="C821" s="9">
        <v>600</v>
      </c>
      <c r="D821" s="1">
        <v>0.65</v>
      </c>
      <c r="E821" s="12">
        <v>4.4000000000000004</v>
      </c>
      <c r="F821" s="11">
        <v>18872</v>
      </c>
      <c r="G821" s="2" t="s">
        <v>984</v>
      </c>
      <c r="H821" s="7">
        <f>C821-B821</f>
        <v>391</v>
      </c>
      <c r="I821" s="7">
        <f>B821*F821</f>
        <v>3944248</v>
      </c>
      <c r="J821" s="2" t="str">
        <f>IF(E821&gt;= 4,"high rated","need_improvement")</f>
        <v>high rated</v>
      </c>
    </row>
    <row r="822" spans="1:10" hidden="1">
      <c r="A822" s="2" t="s">
        <v>838</v>
      </c>
      <c r="B822" s="7">
        <v>209</v>
      </c>
      <c r="C822" s="9">
        <v>499</v>
      </c>
      <c r="D822" s="1">
        <v>0.57999999999999996</v>
      </c>
      <c r="E822" s="12">
        <v>4</v>
      </c>
      <c r="F822" s="2">
        <v>479</v>
      </c>
      <c r="G822" s="2" t="s">
        <v>1017</v>
      </c>
      <c r="H822" s="7">
        <f>C822-B822</f>
        <v>290</v>
      </c>
      <c r="I822" s="7">
        <f>B822*F822</f>
        <v>100111</v>
      </c>
      <c r="J822" s="2" t="str">
        <f>IF(E822&gt;= 4,"high rated","need_improvement")</f>
        <v>high rated</v>
      </c>
    </row>
    <row r="823" spans="1:10" hidden="1">
      <c r="A823" s="2" t="s">
        <v>841</v>
      </c>
      <c r="B823" s="7">
        <v>209</v>
      </c>
      <c r="C823" s="9">
        <v>499</v>
      </c>
      <c r="D823" s="1">
        <v>0.57999999999999996</v>
      </c>
      <c r="E823" s="12">
        <v>3.6</v>
      </c>
      <c r="F823" s="2">
        <v>104</v>
      </c>
      <c r="G823" s="2" t="s">
        <v>2155</v>
      </c>
      <c r="H823" s="7">
        <f>C823-B823</f>
        <v>290</v>
      </c>
      <c r="I823" s="7">
        <f>B823*F823</f>
        <v>21736</v>
      </c>
      <c r="J823" s="2" t="str">
        <f>IF(E823&gt;= 4,"high rated","need_improvement")</f>
        <v>need_improvement</v>
      </c>
    </row>
    <row r="824" spans="1:10" hidden="1">
      <c r="A824" s="2" t="s">
        <v>846</v>
      </c>
      <c r="B824" s="7">
        <v>209</v>
      </c>
      <c r="C824" s="9">
        <v>499</v>
      </c>
      <c r="D824" s="1">
        <v>0.57999999999999996</v>
      </c>
      <c r="E824" s="12">
        <v>3.9</v>
      </c>
      <c r="F824" s="2">
        <v>536</v>
      </c>
      <c r="G824" s="2" t="s">
        <v>4013</v>
      </c>
      <c r="H824" s="7">
        <f>C824-B824</f>
        <v>290</v>
      </c>
      <c r="I824" s="7">
        <f>B824*F824</f>
        <v>112024</v>
      </c>
      <c r="J824" s="2" t="str">
        <f>IF(E824&gt;= 4,"high rated","need_improvement")</f>
        <v>need_improvement</v>
      </c>
    </row>
    <row r="825" spans="1:10" hidden="1">
      <c r="A825" s="2" t="s">
        <v>826</v>
      </c>
      <c r="B825" s="7">
        <v>205</v>
      </c>
      <c r="C825" s="9">
        <v>499</v>
      </c>
      <c r="D825" s="1">
        <v>0.59</v>
      </c>
      <c r="E825" s="12">
        <v>3.8</v>
      </c>
      <c r="F825" s="2">
        <v>313</v>
      </c>
      <c r="G825" s="2" t="s">
        <v>818</v>
      </c>
      <c r="H825" s="7">
        <f>C825-B825</f>
        <v>294</v>
      </c>
      <c r="I825" s="7">
        <f>B825*F825</f>
        <v>64165</v>
      </c>
      <c r="J825" s="2" t="str">
        <f>IF(E825&gt;= 4,"high rated","need_improvement")</f>
        <v>need_improvement</v>
      </c>
    </row>
    <row r="826" spans="1:10" hidden="1">
      <c r="A826" s="2" t="s">
        <v>823</v>
      </c>
      <c r="B826" s="7">
        <v>204</v>
      </c>
      <c r="C826" s="9">
        <v>599</v>
      </c>
      <c r="D826" s="1">
        <v>0.66</v>
      </c>
      <c r="E826" s="12">
        <v>3.6</v>
      </c>
      <c r="F826" s="2">
        <v>339</v>
      </c>
      <c r="G826" s="2" t="s">
        <v>945</v>
      </c>
      <c r="H826" s="7">
        <f>C826-B826</f>
        <v>395</v>
      </c>
      <c r="I826" s="7">
        <f>B826*F826</f>
        <v>69156</v>
      </c>
      <c r="J826" s="2" t="str">
        <f>IF(E826&gt;= 4,"high rated","need_improvement")</f>
        <v>need_improvement</v>
      </c>
    </row>
    <row r="827" spans="1:10" hidden="1">
      <c r="A827" s="2" t="s">
        <v>820</v>
      </c>
      <c r="B827" s="7">
        <v>200</v>
      </c>
      <c r="C827" s="9">
        <v>230</v>
      </c>
      <c r="D827" s="1">
        <v>0.13</v>
      </c>
      <c r="E827" s="12">
        <v>4.4000000000000004</v>
      </c>
      <c r="F827" s="11">
        <v>10170</v>
      </c>
      <c r="G827" s="2" t="s">
        <v>3641</v>
      </c>
      <c r="H827" s="7">
        <f>C827-B827</f>
        <v>30</v>
      </c>
      <c r="I827" s="7">
        <f>B827*F827</f>
        <v>2034000</v>
      </c>
      <c r="J827" s="2" t="str">
        <f>IF(E827&gt;= 4,"high rated","need_improvement")</f>
        <v>high rated</v>
      </c>
    </row>
    <row r="828" spans="1:10" hidden="1">
      <c r="A828" s="2" t="s">
        <v>679</v>
      </c>
      <c r="B828" s="7">
        <v>199</v>
      </c>
      <c r="C828" s="9">
        <v>349</v>
      </c>
      <c r="D828" s="1">
        <v>0.43</v>
      </c>
      <c r="E828" s="12">
        <v>4.0999999999999996</v>
      </c>
      <c r="F828" s="2">
        <v>314</v>
      </c>
      <c r="G828" s="2" t="s">
        <v>284</v>
      </c>
      <c r="H828" s="7">
        <f>C828-B828</f>
        <v>150</v>
      </c>
      <c r="I828" s="7">
        <f>B828*F828</f>
        <v>62486</v>
      </c>
      <c r="J828" s="2" t="str">
        <f>IF(E828&gt;= 4,"high rated","need_improvement")</f>
        <v>high rated</v>
      </c>
    </row>
    <row r="829" spans="1:10" hidden="1">
      <c r="A829" s="2" t="s">
        <v>684</v>
      </c>
      <c r="B829" s="7">
        <v>199</v>
      </c>
      <c r="C829" s="9">
        <v>499</v>
      </c>
      <c r="D829" s="1">
        <v>0.6</v>
      </c>
      <c r="E829" s="12">
        <v>4.0999999999999996</v>
      </c>
      <c r="F829" s="2">
        <v>602</v>
      </c>
      <c r="G829" s="2" t="s">
        <v>378</v>
      </c>
      <c r="H829" s="7">
        <f>C829-B829</f>
        <v>300</v>
      </c>
      <c r="I829" s="7">
        <f>B829*F829</f>
        <v>119798</v>
      </c>
      <c r="J829" s="2" t="str">
        <f>IF(E829&gt;= 4,"high rated","need_improvement")</f>
        <v>high rated</v>
      </c>
    </row>
    <row r="830" spans="1:10" hidden="1">
      <c r="A830" s="2" t="s">
        <v>687</v>
      </c>
      <c r="B830" s="7">
        <v>199</v>
      </c>
      <c r="C830" s="9">
        <v>999</v>
      </c>
      <c r="D830" s="1">
        <v>0.8</v>
      </c>
      <c r="E830" s="12">
        <v>4.5</v>
      </c>
      <c r="F830" s="2">
        <v>127</v>
      </c>
      <c r="G830" s="2" t="s">
        <v>437</v>
      </c>
      <c r="H830" s="7">
        <f>C830-B830</f>
        <v>800</v>
      </c>
      <c r="I830" s="7">
        <f>B830*F830</f>
        <v>25273</v>
      </c>
      <c r="J830" s="2" t="str">
        <f>IF(E830&gt;= 4,"high rated","need_improvement")</f>
        <v>high rated</v>
      </c>
    </row>
    <row r="831" spans="1:10" hidden="1">
      <c r="A831" s="2" t="s">
        <v>690</v>
      </c>
      <c r="B831" s="7">
        <v>199</v>
      </c>
      <c r="C831" s="9">
        <v>999</v>
      </c>
      <c r="D831" s="1">
        <v>0.8</v>
      </c>
      <c r="E831" s="12">
        <v>4.0999999999999996</v>
      </c>
      <c r="F831" s="2">
        <v>425</v>
      </c>
      <c r="G831" s="2" t="s">
        <v>457</v>
      </c>
      <c r="H831" s="7">
        <f>C831-B831</f>
        <v>800</v>
      </c>
      <c r="I831" s="7">
        <f>B831*F831</f>
        <v>84575</v>
      </c>
      <c r="J831" s="2" t="str">
        <f>IF(E831&gt;= 4,"high rated","need_improvement")</f>
        <v>high rated</v>
      </c>
    </row>
    <row r="832" spans="1:10" hidden="1">
      <c r="A832" s="2" t="s">
        <v>696</v>
      </c>
      <c r="B832" s="7">
        <v>199</v>
      </c>
      <c r="C832" s="9">
        <v>499</v>
      </c>
      <c r="D832" s="1">
        <v>0.6</v>
      </c>
      <c r="E832" s="12">
        <v>3.7</v>
      </c>
      <c r="F832" s="2">
        <v>612</v>
      </c>
      <c r="G832" s="2" t="s">
        <v>797</v>
      </c>
      <c r="H832" s="7">
        <f>C832-B832</f>
        <v>300</v>
      </c>
      <c r="I832" s="7">
        <f>B832*F832</f>
        <v>121788</v>
      </c>
      <c r="J832" s="2" t="str">
        <f>IF(E832&gt;= 4,"high rated","need_improvement")</f>
        <v>need_improvement</v>
      </c>
    </row>
    <row r="833" spans="1:10" hidden="1">
      <c r="A833" s="2" t="s">
        <v>701</v>
      </c>
      <c r="B833" s="7">
        <v>199</v>
      </c>
      <c r="C833" s="9">
        <v>399</v>
      </c>
      <c r="D833" s="1">
        <v>0.5</v>
      </c>
      <c r="E833" s="12">
        <v>4.2</v>
      </c>
      <c r="F833" s="11">
        <v>1335</v>
      </c>
      <c r="G833" s="2" t="s">
        <v>1083</v>
      </c>
      <c r="H833" s="7">
        <f>C833-B833</f>
        <v>200</v>
      </c>
      <c r="I833" s="7">
        <f>B833*F833</f>
        <v>265665</v>
      </c>
      <c r="J833" s="2" t="str">
        <f>IF(E833&gt;= 4,"high rated","need_improvement")</f>
        <v>high rated</v>
      </c>
    </row>
    <row r="834" spans="1:10" hidden="1">
      <c r="A834" s="2" t="s">
        <v>706</v>
      </c>
      <c r="B834" s="7">
        <v>199</v>
      </c>
      <c r="C834" s="9">
        <v>999</v>
      </c>
      <c r="D834" s="1">
        <v>0.8</v>
      </c>
      <c r="E834" s="12">
        <v>4.2</v>
      </c>
      <c r="F834" s="2">
        <v>85</v>
      </c>
      <c r="G834" s="2" t="s">
        <v>1179</v>
      </c>
      <c r="H834" s="7">
        <f>C834-B834</f>
        <v>800</v>
      </c>
      <c r="I834" s="7">
        <f>B834*F834</f>
        <v>16915</v>
      </c>
      <c r="J834" s="2" t="str">
        <f>IF(E834&gt;= 4,"high rated","need_improvement")</f>
        <v>high rated</v>
      </c>
    </row>
    <row r="835" spans="1:10" hidden="1">
      <c r="A835" s="2" t="s">
        <v>710</v>
      </c>
      <c r="B835" s="7">
        <v>199</v>
      </c>
      <c r="C835" s="9">
        <v>999</v>
      </c>
      <c r="D835" s="1">
        <v>0.8</v>
      </c>
      <c r="E835" s="12">
        <v>3</v>
      </c>
      <c r="G835" s="2" t="s">
        <v>1247</v>
      </c>
      <c r="H835" s="7">
        <f>C835-B835</f>
        <v>800</v>
      </c>
      <c r="I835" s="7">
        <f>B835*F835</f>
        <v>0</v>
      </c>
      <c r="J835" s="2" t="str">
        <f>IF(E835&gt;= 4,"high rated","need_improvement")</f>
        <v>need_improvement</v>
      </c>
    </row>
    <row r="836" spans="1:10" hidden="1">
      <c r="A836" s="2" t="s">
        <v>716</v>
      </c>
      <c r="B836" s="7">
        <v>199</v>
      </c>
      <c r="C836" s="9">
        <v>399</v>
      </c>
      <c r="D836" s="1">
        <v>0.5</v>
      </c>
      <c r="E836" s="12">
        <v>4.2</v>
      </c>
      <c r="F836" s="11">
        <v>1335</v>
      </c>
      <c r="G836" s="2" t="s">
        <v>47</v>
      </c>
      <c r="H836" s="7">
        <f>C836-B836</f>
        <v>200</v>
      </c>
      <c r="I836" s="7">
        <f>B836*F836</f>
        <v>265665</v>
      </c>
      <c r="J836" s="2" t="str">
        <f>IF(E836&gt;= 4,"high rated","need_improvement")</f>
        <v>high rated</v>
      </c>
    </row>
    <row r="837" spans="1:10" hidden="1">
      <c r="A837" s="2" t="s">
        <v>719</v>
      </c>
      <c r="B837" s="7">
        <v>199</v>
      </c>
      <c r="C837" s="9">
        <v>999</v>
      </c>
      <c r="D837" s="1">
        <v>0.8</v>
      </c>
      <c r="E837" s="12">
        <v>4.3</v>
      </c>
      <c r="F837" s="2">
        <v>87</v>
      </c>
      <c r="G837" s="2" t="s">
        <v>1331</v>
      </c>
      <c r="H837" s="7">
        <f>C837-B837</f>
        <v>800</v>
      </c>
      <c r="I837" s="7">
        <f>B837*F837</f>
        <v>17313</v>
      </c>
      <c r="J837" s="2" t="str">
        <f>IF(E837&gt;= 4,"high rated","need_improvement")</f>
        <v>high rated</v>
      </c>
    </row>
    <row r="838" spans="1:10" hidden="1">
      <c r="A838" s="2" t="s">
        <v>722</v>
      </c>
      <c r="B838" s="7">
        <v>199</v>
      </c>
      <c r="C838" s="9">
        <v>499</v>
      </c>
      <c r="D838" s="1">
        <v>0.6</v>
      </c>
      <c r="E838" s="12">
        <v>3.8</v>
      </c>
      <c r="F838" s="2">
        <v>538</v>
      </c>
      <c r="G838" s="2" t="s">
        <v>1396</v>
      </c>
      <c r="H838" s="7">
        <f>C838-B838</f>
        <v>300</v>
      </c>
      <c r="I838" s="7">
        <f>B838*F838</f>
        <v>107062</v>
      </c>
      <c r="J838" s="2" t="str">
        <f>IF(E838&gt;= 4,"high rated","need_improvement")</f>
        <v>need_improvement</v>
      </c>
    </row>
    <row r="839" spans="1:10" hidden="1">
      <c r="A839" s="2" t="s">
        <v>725</v>
      </c>
      <c r="B839" s="7">
        <v>199</v>
      </c>
      <c r="C839" s="9">
        <v>349</v>
      </c>
      <c r="D839" s="1">
        <v>0.43</v>
      </c>
      <c r="E839" s="12">
        <v>4</v>
      </c>
      <c r="F839" s="11">
        <v>43993</v>
      </c>
      <c r="G839" s="2" t="s">
        <v>1642</v>
      </c>
      <c r="H839" s="7">
        <f>C839-B839</f>
        <v>150</v>
      </c>
      <c r="I839" s="7">
        <f>B839*F839</f>
        <v>8754607</v>
      </c>
      <c r="J839" s="2" t="str">
        <f>IF(E839&gt;= 4,"high rated","need_improvement")</f>
        <v>high rated</v>
      </c>
    </row>
    <row r="840" spans="1:10" hidden="1">
      <c r="A840" s="2" t="s">
        <v>728</v>
      </c>
      <c r="B840" s="7">
        <v>199</v>
      </c>
      <c r="C840" s="9">
        <v>999</v>
      </c>
      <c r="D840" s="1">
        <v>0.8</v>
      </c>
      <c r="E840" s="12">
        <v>3.9</v>
      </c>
      <c r="F840" s="11">
        <v>7928</v>
      </c>
      <c r="G840" s="2" t="s">
        <v>1650</v>
      </c>
      <c r="H840" s="7">
        <f>C840-B840</f>
        <v>800</v>
      </c>
      <c r="I840" s="7">
        <f>B840*F840</f>
        <v>1577672</v>
      </c>
      <c r="J840" s="2" t="str">
        <f>IF(E840&gt;= 4,"high rated","need_improvement")</f>
        <v>need_improvement</v>
      </c>
    </row>
    <row r="841" spans="1:10" hidden="1">
      <c r="A841" s="2" t="s">
        <v>734</v>
      </c>
      <c r="B841" s="7">
        <v>199</v>
      </c>
      <c r="C841" s="9">
        <v>499</v>
      </c>
      <c r="D841" s="1">
        <v>0.6</v>
      </c>
      <c r="E841" s="12">
        <v>4.0999999999999996</v>
      </c>
      <c r="F841" s="11">
        <v>1786</v>
      </c>
      <c r="G841" s="2" t="s">
        <v>1768</v>
      </c>
      <c r="H841" s="7">
        <f>C841-B841</f>
        <v>300</v>
      </c>
      <c r="I841" s="7">
        <f>B841*F841</f>
        <v>355414</v>
      </c>
      <c r="J841" s="2" t="str">
        <f>IF(E841&gt;= 4,"high rated","need_improvement")</f>
        <v>high rated</v>
      </c>
    </row>
    <row r="842" spans="1:10" hidden="1">
      <c r="A842" s="2" t="s">
        <v>739</v>
      </c>
      <c r="B842" s="7">
        <v>199</v>
      </c>
      <c r="C842" s="9">
        <v>299</v>
      </c>
      <c r="D842" s="1">
        <v>0.33</v>
      </c>
      <c r="E842" s="12">
        <v>4</v>
      </c>
      <c r="F842" s="11">
        <v>43994</v>
      </c>
      <c r="G842" s="2" t="s">
        <v>1800</v>
      </c>
      <c r="H842" s="7">
        <f>C842-B842</f>
        <v>100</v>
      </c>
      <c r="I842" s="7">
        <f>B842*F842</f>
        <v>8754806</v>
      </c>
      <c r="J842" s="2" t="str">
        <f>IF(E842&gt;= 4,"high rated","need_improvement")</f>
        <v>high rated</v>
      </c>
    </row>
    <row r="843" spans="1:10" hidden="1">
      <c r="A843" s="2" t="s">
        <v>742</v>
      </c>
      <c r="B843" s="7">
        <v>199</v>
      </c>
      <c r="C843" s="9">
        <v>499</v>
      </c>
      <c r="D843" s="1">
        <v>0.6</v>
      </c>
      <c r="E843" s="12">
        <v>4.0999999999999996</v>
      </c>
      <c r="F843" s="11">
        <v>13045</v>
      </c>
      <c r="G843" s="2" t="s">
        <v>1972</v>
      </c>
      <c r="H843" s="7">
        <f>C843-B843</f>
        <v>300</v>
      </c>
      <c r="I843" s="7">
        <f>B843*F843</f>
        <v>2595955</v>
      </c>
      <c r="J843" s="2" t="str">
        <f>IF(E843&gt;= 4,"high rated","need_improvement")</f>
        <v>high rated</v>
      </c>
    </row>
    <row r="844" spans="1:10" hidden="1">
      <c r="A844" s="2" t="s">
        <v>748</v>
      </c>
      <c r="B844" s="7">
        <v>199</v>
      </c>
      <c r="C844" s="9">
        <v>1099</v>
      </c>
      <c r="D844" s="1">
        <v>0.82</v>
      </c>
      <c r="E844" s="12">
        <v>4</v>
      </c>
      <c r="F844" s="11">
        <v>3197</v>
      </c>
      <c r="G844" s="2" t="s">
        <v>2044</v>
      </c>
      <c r="H844" s="7">
        <f>C844-B844</f>
        <v>900</v>
      </c>
      <c r="I844" s="7">
        <f>B844*F844</f>
        <v>636203</v>
      </c>
      <c r="J844" s="2" t="str">
        <f>IF(E844&gt;= 4,"high rated","need_improvement")</f>
        <v>high rated</v>
      </c>
    </row>
    <row r="845" spans="1:10" hidden="1">
      <c r="A845" s="2" t="s">
        <v>751</v>
      </c>
      <c r="B845" s="7">
        <v>199</v>
      </c>
      <c r="C845" s="9">
        <v>1899</v>
      </c>
      <c r="D845" s="1">
        <v>0.9</v>
      </c>
      <c r="E845" s="12">
        <v>4</v>
      </c>
      <c r="F845" s="11">
        <v>4740</v>
      </c>
      <c r="G845" s="2" t="s">
        <v>2208</v>
      </c>
      <c r="H845" s="7">
        <f>C845-B845</f>
        <v>1700</v>
      </c>
      <c r="I845" s="7">
        <f>B845*F845</f>
        <v>943260</v>
      </c>
      <c r="J845" s="2" t="str">
        <f>IF(E845&gt;= 4,"high rated","need_improvement")</f>
        <v>high rated</v>
      </c>
    </row>
    <row r="846" spans="1:10" hidden="1">
      <c r="A846" s="2" t="s">
        <v>754</v>
      </c>
      <c r="B846" s="7">
        <v>199</v>
      </c>
      <c r="C846" s="9">
        <v>499</v>
      </c>
      <c r="D846" s="1">
        <v>0.6</v>
      </c>
      <c r="E846" s="12">
        <v>4.0999999999999996</v>
      </c>
      <c r="F846" s="2">
        <v>602</v>
      </c>
      <c r="G846" s="2" t="s">
        <v>2311</v>
      </c>
      <c r="H846" s="7">
        <f>C846-B846</f>
        <v>300</v>
      </c>
      <c r="I846" s="7">
        <f>B846*F846</f>
        <v>119798</v>
      </c>
      <c r="J846" s="2" t="str">
        <f>IF(E846&gt;= 4,"high rated","need_improvement")</f>
        <v>high rated</v>
      </c>
    </row>
    <row r="847" spans="1:10" hidden="1">
      <c r="A847" s="2" t="s">
        <v>757</v>
      </c>
      <c r="B847" s="7">
        <v>199</v>
      </c>
      <c r="C847" s="9">
        <v>349</v>
      </c>
      <c r="D847" s="1">
        <v>0.43</v>
      </c>
      <c r="E847" s="12">
        <v>4</v>
      </c>
      <c r="F847" s="11">
        <v>43994</v>
      </c>
      <c r="G847" s="2" t="s">
        <v>2514</v>
      </c>
      <c r="H847" s="7">
        <f>C847-B847</f>
        <v>150</v>
      </c>
      <c r="I847" s="7">
        <f>B847*F847</f>
        <v>8754806</v>
      </c>
      <c r="J847" s="2" t="str">
        <f>IF(E847&gt;= 4,"high rated","need_improvement")</f>
        <v>high rated</v>
      </c>
    </row>
    <row r="848" spans="1:10" hidden="1">
      <c r="A848" s="2" t="s">
        <v>760</v>
      </c>
      <c r="B848" s="7">
        <v>199</v>
      </c>
      <c r="C848" s="9">
        <v>999</v>
      </c>
      <c r="D848" s="1">
        <v>0.8</v>
      </c>
      <c r="E848" s="12">
        <v>3.9</v>
      </c>
      <c r="F848" s="11">
        <v>7928</v>
      </c>
      <c r="G848" s="2" t="s">
        <v>2517</v>
      </c>
      <c r="H848" s="7">
        <f>C848-B848</f>
        <v>800</v>
      </c>
      <c r="I848" s="7">
        <f>B848*F848</f>
        <v>1577672</v>
      </c>
      <c r="J848" s="2" t="str">
        <f>IF(E848&gt;= 4,"high rated","need_improvement")</f>
        <v>need_improvement</v>
      </c>
    </row>
    <row r="849" spans="1:10" hidden="1">
      <c r="A849" s="2" t="s">
        <v>763</v>
      </c>
      <c r="B849" s="7">
        <v>199</v>
      </c>
      <c r="C849" s="9">
        <v>599</v>
      </c>
      <c r="D849" s="1">
        <v>0.67</v>
      </c>
      <c r="E849" s="12">
        <v>4.5</v>
      </c>
      <c r="F849" s="11">
        <v>13568</v>
      </c>
      <c r="G849" s="2" t="s">
        <v>2649</v>
      </c>
      <c r="H849" s="7">
        <f>C849-B849</f>
        <v>400</v>
      </c>
      <c r="I849" s="7">
        <f>B849*F849</f>
        <v>2700032</v>
      </c>
      <c r="J849" s="2" t="str">
        <f>IF(E849&gt;= 4,"high rated","need_improvement")</f>
        <v>high rated</v>
      </c>
    </row>
    <row r="850" spans="1:10" hidden="1">
      <c r="A850" s="2" t="s">
        <v>766</v>
      </c>
      <c r="B850" s="7">
        <v>199</v>
      </c>
      <c r="C850" s="9">
        <v>699</v>
      </c>
      <c r="D850" s="1">
        <v>0.72</v>
      </c>
      <c r="E850" s="12">
        <v>4.2</v>
      </c>
      <c r="F850" s="11">
        <v>12153</v>
      </c>
      <c r="G850" s="2" t="s">
        <v>2957</v>
      </c>
      <c r="H850" s="7">
        <f>C850-B850</f>
        <v>500</v>
      </c>
      <c r="I850" s="7">
        <f>B850*F850</f>
        <v>2418447</v>
      </c>
      <c r="J850" s="2" t="str">
        <f>IF(E850&gt;= 4,"high rated","need_improvement")</f>
        <v>high rated</v>
      </c>
    </row>
    <row r="851" spans="1:10" hidden="1">
      <c r="A851" s="2" t="s">
        <v>769</v>
      </c>
      <c r="B851" s="7">
        <v>199</v>
      </c>
      <c r="C851" s="9">
        <v>499</v>
      </c>
      <c r="D851" s="1">
        <v>0.6</v>
      </c>
      <c r="E851" s="12">
        <v>3.3</v>
      </c>
      <c r="F851" s="11">
        <v>2804</v>
      </c>
      <c r="G851" s="2" t="s">
        <v>3120</v>
      </c>
      <c r="H851" s="7">
        <f>C851-B851</f>
        <v>300</v>
      </c>
      <c r="I851" s="7">
        <f>B851*F851</f>
        <v>557996</v>
      </c>
      <c r="J851" s="2" t="str">
        <f>IF(E851&gt;= 4,"high rated","need_improvement")</f>
        <v>need_improvement</v>
      </c>
    </row>
    <row r="852" spans="1:10" hidden="1">
      <c r="A852" s="2" t="s">
        <v>775</v>
      </c>
      <c r="B852" s="7">
        <v>199</v>
      </c>
      <c r="C852" s="9">
        <v>750</v>
      </c>
      <c r="D852" s="1">
        <v>0.73</v>
      </c>
      <c r="E852" s="12">
        <v>4.5</v>
      </c>
      <c r="F852" s="11">
        <v>74976</v>
      </c>
      <c r="G852" s="2" t="s">
        <v>3238</v>
      </c>
      <c r="H852" s="7">
        <f>C852-B852</f>
        <v>551</v>
      </c>
      <c r="I852" s="7">
        <f>B852*F852</f>
        <v>14920224</v>
      </c>
      <c r="J852" s="2" t="str">
        <f>IF(E852&gt;= 4,"high rated","need_improvement")</f>
        <v>high rated</v>
      </c>
    </row>
    <row r="853" spans="1:10" hidden="1">
      <c r="A853" s="2" t="s">
        <v>778</v>
      </c>
      <c r="B853" s="7">
        <v>199</v>
      </c>
      <c r="C853" s="9">
        <v>999</v>
      </c>
      <c r="D853" s="1">
        <v>0.8</v>
      </c>
      <c r="E853" s="12">
        <v>3.9</v>
      </c>
      <c r="F853" s="11">
        <v>1075</v>
      </c>
      <c r="G853" s="2" t="s">
        <v>3380</v>
      </c>
      <c r="H853" s="7">
        <f>C853-B853</f>
        <v>800</v>
      </c>
      <c r="I853" s="7">
        <f>B853*F853</f>
        <v>213925</v>
      </c>
      <c r="J853" s="2" t="str">
        <f>IF(E853&gt;= 4,"high rated","need_improvement")</f>
        <v>need_improvement</v>
      </c>
    </row>
    <row r="854" spans="1:10" hidden="1">
      <c r="A854" s="2" t="s">
        <v>783</v>
      </c>
      <c r="B854" s="7">
        <v>199</v>
      </c>
      <c r="C854" s="9">
        <v>499</v>
      </c>
      <c r="D854" s="1">
        <v>0.6</v>
      </c>
      <c r="E854" s="12">
        <v>3.6</v>
      </c>
      <c r="F854" s="11">
        <v>2492</v>
      </c>
      <c r="G854" s="2" t="s">
        <v>3387</v>
      </c>
      <c r="H854" s="7">
        <f>C854-B854</f>
        <v>300</v>
      </c>
      <c r="I854" s="7">
        <f>B854*F854</f>
        <v>495908</v>
      </c>
      <c r="J854" s="2" t="str">
        <f>IF(E854&gt;= 4,"high rated","need_improvement")</f>
        <v>need_improvement</v>
      </c>
    </row>
    <row r="855" spans="1:10" hidden="1">
      <c r="A855" s="2" t="s">
        <v>787</v>
      </c>
      <c r="B855" s="7">
        <v>199</v>
      </c>
      <c r="C855" s="9">
        <v>999</v>
      </c>
      <c r="D855" s="1">
        <v>0.8</v>
      </c>
      <c r="E855" s="12">
        <v>4</v>
      </c>
      <c r="F855" s="2">
        <v>575</v>
      </c>
      <c r="G855" s="2" t="s">
        <v>3393</v>
      </c>
      <c r="H855" s="7">
        <f>C855-B855</f>
        <v>800</v>
      </c>
      <c r="I855" s="7">
        <f>B855*F855</f>
        <v>114425</v>
      </c>
      <c r="J855" s="2" t="str">
        <f>IF(E855&gt;= 4,"high rated","need_improvement")</f>
        <v>high rated</v>
      </c>
    </row>
    <row r="856" spans="1:10" hidden="1">
      <c r="A856" s="2" t="s">
        <v>790</v>
      </c>
      <c r="B856" s="7">
        <v>199</v>
      </c>
      <c r="C856" s="9">
        <v>499</v>
      </c>
      <c r="D856" s="1">
        <v>0.6</v>
      </c>
      <c r="E856" s="12">
        <v>4.3</v>
      </c>
      <c r="F856" s="11">
        <v>9998</v>
      </c>
      <c r="G856" s="2" t="s">
        <v>3477</v>
      </c>
      <c r="H856" s="7">
        <f>C856-B856</f>
        <v>300</v>
      </c>
      <c r="I856" s="7">
        <f>B856*F856</f>
        <v>1989602</v>
      </c>
      <c r="J856" s="2" t="str">
        <f>IF(E856&gt;= 4,"high rated","need_improvement")</f>
        <v>high rated</v>
      </c>
    </row>
    <row r="857" spans="1:10" hidden="1">
      <c r="A857" s="2" t="s">
        <v>793</v>
      </c>
      <c r="B857" s="7">
        <v>199</v>
      </c>
      <c r="C857" s="9">
        <v>999</v>
      </c>
      <c r="D857" s="1">
        <v>0.8</v>
      </c>
      <c r="E857" s="12">
        <v>4.2</v>
      </c>
      <c r="F857" s="2">
        <v>362</v>
      </c>
      <c r="G857" s="2" t="s">
        <v>3484</v>
      </c>
      <c r="H857" s="7">
        <f>C857-B857</f>
        <v>800</v>
      </c>
      <c r="I857" s="7">
        <f>B857*F857</f>
        <v>72038</v>
      </c>
      <c r="J857" s="2" t="str">
        <f>IF(E857&gt;= 4,"high rated","need_improvement")</f>
        <v>high rated</v>
      </c>
    </row>
    <row r="858" spans="1:10" hidden="1">
      <c r="A858" s="2" t="s">
        <v>796</v>
      </c>
      <c r="B858" s="7">
        <v>199</v>
      </c>
      <c r="C858" s="9">
        <v>395</v>
      </c>
      <c r="D858" s="1">
        <v>0.5</v>
      </c>
      <c r="E858" s="12">
        <v>4.2</v>
      </c>
      <c r="F858" s="11">
        <v>92595</v>
      </c>
      <c r="G858" s="2" t="s">
        <v>3567</v>
      </c>
      <c r="H858" s="7">
        <f>C858-B858</f>
        <v>196</v>
      </c>
      <c r="I858" s="7">
        <f>B858*F858</f>
        <v>18426405</v>
      </c>
      <c r="J858" s="2" t="str">
        <f>IF(E858&gt;= 4,"high rated","need_improvement")</f>
        <v>high rated</v>
      </c>
    </row>
    <row r="859" spans="1:10" hidden="1">
      <c r="A859" s="2" t="s">
        <v>799</v>
      </c>
      <c r="B859" s="7">
        <v>199</v>
      </c>
      <c r="C859" s="9">
        <v>349</v>
      </c>
      <c r="D859" s="1">
        <v>0.43</v>
      </c>
      <c r="E859" s="12">
        <v>4.0999999999999996</v>
      </c>
      <c r="F859" s="2">
        <v>314</v>
      </c>
      <c r="G859" s="2" t="s">
        <v>3658</v>
      </c>
      <c r="H859" s="7">
        <f>C859-B859</f>
        <v>150</v>
      </c>
      <c r="I859" s="7">
        <f>B859*F859</f>
        <v>62486</v>
      </c>
      <c r="J859" s="2" t="str">
        <f>IF(E859&gt;= 4,"high rated","need_improvement")</f>
        <v>high rated</v>
      </c>
    </row>
    <row r="860" spans="1:10" hidden="1">
      <c r="A860" s="2" t="s">
        <v>804</v>
      </c>
      <c r="B860" s="7">
        <v>199</v>
      </c>
      <c r="C860" s="9">
        <v>499</v>
      </c>
      <c r="D860" s="1">
        <v>0.6</v>
      </c>
      <c r="E860" s="12">
        <v>4.0999999999999996</v>
      </c>
      <c r="F860" s="2">
        <v>602</v>
      </c>
      <c r="G860" s="2" t="s">
        <v>3980</v>
      </c>
      <c r="H860" s="7">
        <f>C860-B860</f>
        <v>300</v>
      </c>
      <c r="I860" s="7">
        <f>B860*F860</f>
        <v>119798</v>
      </c>
      <c r="J860" s="2" t="str">
        <f>IF(E860&gt;= 4,"high rated","need_improvement")</f>
        <v>high rated</v>
      </c>
    </row>
    <row r="861" spans="1:10" hidden="1">
      <c r="A861" s="2" t="s">
        <v>807</v>
      </c>
      <c r="B861" s="7">
        <v>199</v>
      </c>
      <c r="C861" s="9">
        <v>799</v>
      </c>
      <c r="D861" s="1">
        <v>0.75</v>
      </c>
      <c r="E861" s="12">
        <v>4.0999999999999996</v>
      </c>
      <c r="F861" s="11">
        <v>7333</v>
      </c>
      <c r="G861" s="2" t="s">
        <v>4035</v>
      </c>
      <c r="H861" s="7">
        <f>C861-B861</f>
        <v>600</v>
      </c>
      <c r="I861" s="7">
        <f>B861*F861</f>
        <v>1459267</v>
      </c>
      <c r="J861" s="2" t="str">
        <f>IF(E861&gt;= 4,"high rated","need_improvement")</f>
        <v>high rated</v>
      </c>
    </row>
    <row r="862" spans="1:10" hidden="1">
      <c r="A862" s="2" t="s">
        <v>812</v>
      </c>
      <c r="B862" s="7">
        <v>199</v>
      </c>
      <c r="C862" s="9">
        <v>999</v>
      </c>
      <c r="D862" s="1">
        <v>0.8</v>
      </c>
      <c r="E862" s="12">
        <v>4.5</v>
      </c>
      <c r="F862" s="2">
        <v>127</v>
      </c>
      <c r="G862" s="2" t="s">
        <v>4083</v>
      </c>
      <c r="H862" s="7">
        <f>C862-B862</f>
        <v>800</v>
      </c>
      <c r="I862" s="7">
        <f>B862*F862</f>
        <v>25273</v>
      </c>
      <c r="J862" s="2" t="str">
        <f>IF(E862&gt;= 4,"high rated","need_improvement")</f>
        <v>high rated</v>
      </c>
    </row>
    <row r="863" spans="1:10" hidden="1">
      <c r="A863" s="2" t="s">
        <v>815</v>
      </c>
      <c r="B863" s="7">
        <v>199</v>
      </c>
      <c r="C863" s="9">
        <v>1999</v>
      </c>
      <c r="D863" s="1">
        <v>0.9</v>
      </c>
      <c r="E863" s="12">
        <v>3.7</v>
      </c>
      <c r="F863" s="11">
        <v>2031</v>
      </c>
      <c r="G863" s="2" t="s">
        <v>4117</v>
      </c>
      <c r="H863" s="7">
        <f>C863-B863</f>
        <v>1800</v>
      </c>
      <c r="I863" s="7">
        <f>B863*F863</f>
        <v>404169</v>
      </c>
      <c r="J863" s="2" t="str">
        <f>IF(E863&gt;= 4,"high rated","need_improvement")</f>
        <v>need_improvement</v>
      </c>
    </row>
    <row r="864" spans="1:10" hidden="1">
      <c r="A864" s="2" t="s">
        <v>676</v>
      </c>
      <c r="B864" s="7">
        <v>198</v>
      </c>
      <c r="C864" s="9">
        <v>800</v>
      </c>
      <c r="D864" s="1">
        <v>0.75</v>
      </c>
      <c r="E864" s="12">
        <v>4.0999999999999996</v>
      </c>
      <c r="F864" s="11">
        <v>9344</v>
      </c>
      <c r="G864" s="2" t="s">
        <v>2851</v>
      </c>
      <c r="H864" s="7">
        <f>C864-B864</f>
        <v>602</v>
      </c>
      <c r="I864" s="7">
        <f>B864*F864</f>
        <v>1850112</v>
      </c>
      <c r="J864" s="2" t="str">
        <f>IF(E864&gt;= 4,"high rated","need_improvement")</f>
        <v>high rated</v>
      </c>
    </row>
    <row r="865" spans="1:10" hidden="1">
      <c r="A865" s="2" t="s">
        <v>664</v>
      </c>
      <c r="B865" s="7">
        <v>197</v>
      </c>
      <c r="C865" s="9">
        <v>499</v>
      </c>
      <c r="D865" s="1">
        <v>0.61</v>
      </c>
      <c r="E865" s="12">
        <v>3.8</v>
      </c>
      <c r="F865" s="2">
        <v>136</v>
      </c>
      <c r="G865" s="2" t="s">
        <v>1439</v>
      </c>
      <c r="H865" s="7">
        <f>C865-B865</f>
        <v>302</v>
      </c>
      <c r="I865" s="7">
        <f>B865*F865</f>
        <v>26792</v>
      </c>
      <c r="J865" s="2" t="str">
        <f>IF(E865&gt;= 4,"high rated","need_improvement")</f>
        <v>need_improvement</v>
      </c>
    </row>
    <row r="866" spans="1:10" hidden="1">
      <c r="A866" s="2" t="s">
        <v>659</v>
      </c>
      <c r="B866" s="7">
        <v>195</v>
      </c>
      <c r="C866" s="9">
        <v>499</v>
      </c>
      <c r="D866" s="1">
        <v>0.61</v>
      </c>
      <c r="E866" s="12">
        <v>3.7</v>
      </c>
      <c r="F866" s="11">
        <v>1383</v>
      </c>
      <c r="G866" s="2" t="s">
        <v>682</v>
      </c>
      <c r="H866" s="7">
        <f>C866-B866</f>
        <v>304</v>
      </c>
      <c r="I866" s="7">
        <f>B866*F866</f>
        <v>269685</v>
      </c>
      <c r="J866" s="2" t="str">
        <f>IF(E866&gt;= 4,"high rated","need_improvement")</f>
        <v>need_improvement</v>
      </c>
    </row>
    <row r="867" spans="1:10" hidden="1">
      <c r="A867" s="2" t="s">
        <v>656</v>
      </c>
      <c r="B867" s="7">
        <v>191</v>
      </c>
      <c r="C867" s="9">
        <v>225</v>
      </c>
      <c r="D867" s="1">
        <v>0.15</v>
      </c>
      <c r="E867" s="12">
        <v>4.4000000000000004</v>
      </c>
      <c r="F867" s="11">
        <v>7203</v>
      </c>
      <c r="G867" s="2" t="s">
        <v>2641</v>
      </c>
      <c r="H867" s="7">
        <f>C867-B867</f>
        <v>34</v>
      </c>
      <c r="I867" s="7">
        <f>B867*F867</f>
        <v>1375773</v>
      </c>
      <c r="J867" s="2" t="str">
        <f>IF(E867&gt;= 4,"high rated","need_improvement")</f>
        <v>high rated</v>
      </c>
    </row>
    <row r="868" spans="1:10" hidden="1">
      <c r="A868" s="2" t="s">
        <v>653</v>
      </c>
      <c r="B868" s="7">
        <v>190</v>
      </c>
      <c r="C868" s="9">
        <v>220</v>
      </c>
      <c r="D868" s="1">
        <v>0.14000000000000001</v>
      </c>
      <c r="E868" s="12">
        <v>4.4000000000000004</v>
      </c>
      <c r="F868" s="11">
        <v>2866</v>
      </c>
      <c r="G868" s="2" t="s">
        <v>3078</v>
      </c>
      <c r="H868" s="7">
        <f>C868-B868</f>
        <v>30</v>
      </c>
      <c r="I868" s="7">
        <f>B868*F868</f>
        <v>544540</v>
      </c>
      <c r="J868" s="2" t="str">
        <f>IF(E868&gt;= 4,"high rated","need_improvement")</f>
        <v>high rated</v>
      </c>
    </row>
    <row r="869" spans="1:10" hidden="1">
      <c r="A869" s="2" t="s">
        <v>650</v>
      </c>
      <c r="B869" s="7">
        <v>185</v>
      </c>
      <c r="C869" s="9">
        <v>499</v>
      </c>
      <c r="D869" s="1">
        <v>0.63</v>
      </c>
      <c r="E869" s="12">
        <v>4.2</v>
      </c>
      <c r="F869" s="2">
        <v>25</v>
      </c>
      <c r="G869" s="2" t="s">
        <v>1323</v>
      </c>
      <c r="H869" s="7">
        <f>C869-B869</f>
        <v>314</v>
      </c>
      <c r="I869" s="7">
        <f>B869*F869</f>
        <v>4625</v>
      </c>
      <c r="J869" s="2" t="str">
        <f>IF(E869&gt;= 4,"high rated","need_improvement")</f>
        <v>high rated</v>
      </c>
    </row>
    <row r="870" spans="1:10" hidden="1">
      <c r="A870" s="2" t="s">
        <v>646</v>
      </c>
      <c r="B870" s="7">
        <v>182</v>
      </c>
      <c r="C870" s="9">
        <v>599</v>
      </c>
      <c r="D870" s="1">
        <v>0.7</v>
      </c>
      <c r="E870" s="12">
        <v>4</v>
      </c>
      <c r="F870" s="11">
        <v>9378</v>
      </c>
      <c r="G870" s="2" t="s">
        <v>1122</v>
      </c>
      <c r="H870" s="7">
        <f>C870-B870</f>
        <v>417</v>
      </c>
      <c r="I870" s="7">
        <f>B870*F870</f>
        <v>1706796</v>
      </c>
      <c r="J870" s="2" t="str">
        <f>IF(E870&gt;= 4,"high rated","need_improvement")</f>
        <v>high rated</v>
      </c>
    </row>
    <row r="871" spans="1:10" hidden="1">
      <c r="A871" s="2" t="s">
        <v>600</v>
      </c>
      <c r="B871" s="7">
        <v>179</v>
      </c>
      <c r="C871" s="9">
        <v>500</v>
      </c>
      <c r="D871" s="1">
        <v>0.64</v>
      </c>
      <c r="E871" s="12">
        <v>4.2</v>
      </c>
      <c r="F871" s="11">
        <v>92595</v>
      </c>
      <c r="G871" s="2" t="s">
        <v>269</v>
      </c>
      <c r="H871" s="7">
        <f>C871-B871</f>
        <v>321</v>
      </c>
      <c r="I871" s="7">
        <f>B871*F871</f>
        <v>16574505</v>
      </c>
      <c r="J871" s="2" t="str">
        <f>IF(E871&gt;= 4,"high rated","need_improvement")</f>
        <v>high rated</v>
      </c>
    </row>
    <row r="872" spans="1:10" hidden="1">
      <c r="A872" s="2" t="s">
        <v>606</v>
      </c>
      <c r="B872" s="7">
        <v>179</v>
      </c>
      <c r="C872" s="9">
        <v>799</v>
      </c>
      <c r="D872" s="1">
        <v>0.78</v>
      </c>
      <c r="E872" s="12">
        <v>3.7</v>
      </c>
      <c r="F872" s="11">
        <v>2201</v>
      </c>
      <c r="G872" s="2" t="s">
        <v>313</v>
      </c>
      <c r="H872" s="7">
        <f>C872-B872</f>
        <v>620</v>
      </c>
      <c r="I872" s="7">
        <f>B872*F872</f>
        <v>393979</v>
      </c>
      <c r="J872" s="2" t="str">
        <f>IF(E872&gt;= 4,"high rated","need_improvement")</f>
        <v>need_improvement</v>
      </c>
    </row>
    <row r="873" spans="1:10" hidden="1">
      <c r="A873" s="2" t="s">
        <v>609</v>
      </c>
      <c r="B873" s="7">
        <v>179</v>
      </c>
      <c r="C873" s="9">
        <v>399</v>
      </c>
      <c r="D873" s="1">
        <v>0.55000000000000004</v>
      </c>
      <c r="E873" s="12">
        <v>4</v>
      </c>
      <c r="F873" s="11">
        <v>1423</v>
      </c>
      <c r="G873" s="2" t="s">
        <v>381</v>
      </c>
      <c r="H873" s="7">
        <f>C873-B873</f>
        <v>220</v>
      </c>
      <c r="I873" s="7">
        <f>B873*F873</f>
        <v>254717</v>
      </c>
      <c r="J873" s="2" t="str">
        <f>IF(E873&gt;= 4,"high rated","need_improvement")</f>
        <v>high rated</v>
      </c>
    </row>
    <row r="874" spans="1:10" hidden="1">
      <c r="A874" s="2" t="s">
        <v>616</v>
      </c>
      <c r="B874" s="7">
        <v>179</v>
      </c>
      <c r="C874" s="9">
        <v>299</v>
      </c>
      <c r="D874" s="1">
        <v>0.4</v>
      </c>
      <c r="E874" s="12">
        <v>3.9</v>
      </c>
      <c r="F874" s="2">
        <v>81</v>
      </c>
      <c r="G874" s="2" t="s">
        <v>630</v>
      </c>
      <c r="H874" s="7">
        <f>C874-B874</f>
        <v>120</v>
      </c>
      <c r="I874" s="7">
        <f>B874*F874</f>
        <v>14499</v>
      </c>
      <c r="J874" s="2" t="str">
        <f>IF(E874&gt;= 4,"high rated","need_improvement")</f>
        <v>need_improvement</v>
      </c>
    </row>
    <row r="875" spans="1:10" hidden="1">
      <c r="A875" s="2" t="s">
        <v>622</v>
      </c>
      <c r="B875" s="7">
        <v>179</v>
      </c>
      <c r="C875" s="9">
        <v>399</v>
      </c>
      <c r="D875" s="1">
        <v>0.55000000000000004</v>
      </c>
      <c r="E875" s="12">
        <v>4</v>
      </c>
      <c r="F875" s="11">
        <v>1423</v>
      </c>
      <c r="G875" s="2" t="s">
        <v>1074</v>
      </c>
      <c r="H875" s="7">
        <f>C875-B875</f>
        <v>220</v>
      </c>
      <c r="I875" s="7">
        <f>B875*F875</f>
        <v>254717</v>
      </c>
      <c r="J875" s="2" t="str">
        <f>IF(E875&gt;= 4,"high rated","need_improvement")</f>
        <v>high rated</v>
      </c>
    </row>
    <row r="876" spans="1:10" hidden="1">
      <c r="A876" s="2" t="s">
        <v>625</v>
      </c>
      <c r="B876" s="7">
        <v>179</v>
      </c>
      <c r="C876" s="9">
        <v>399</v>
      </c>
      <c r="D876" s="1">
        <v>0.55000000000000004</v>
      </c>
      <c r="E876" s="12">
        <v>4</v>
      </c>
      <c r="F876" s="11">
        <v>1423</v>
      </c>
      <c r="G876" s="2" t="s">
        <v>2314</v>
      </c>
      <c r="H876" s="7">
        <f>C876-B876</f>
        <v>220</v>
      </c>
      <c r="I876" s="7">
        <f>B876*F876</f>
        <v>254717</v>
      </c>
      <c r="J876" s="2" t="str">
        <f>IF(E876&gt;= 4,"high rated","need_improvement")</f>
        <v>high rated</v>
      </c>
    </row>
    <row r="877" spans="1:10" hidden="1">
      <c r="A877" s="2" t="s">
        <v>629</v>
      </c>
      <c r="B877" s="7">
        <v>179</v>
      </c>
      <c r="C877" s="9">
        <v>499</v>
      </c>
      <c r="D877" s="1">
        <v>0.64</v>
      </c>
      <c r="E877" s="12">
        <v>3.4</v>
      </c>
      <c r="F877" s="11">
        <v>9385</v>
      </c>
      <c r="G877" s="2" t="s">
        <v>3005</v>
      </c>
      <c r="H877" s="7">
        <f>C877-B877</f>
        <v>320</v>
      </c>
      <c r="I877" s="7">
        <f>B877*F877</f>
        <v>1679915</v>
      </c>
      <c r="J877" s="2" t="str">
        <f>IF(E877&gt;= 4,"high rated","need_improvement")</f>
        <v>need_improvement</v>
      </c>
    </row>
    <row r="878" spans="1:10" hidden="1">
      <c r="A878" s="2" t="s">
        <v>632</v>
      </c>
      <c r="B878" s="7">
        <v>179</v>
      </c>
      <c r="C878" s="9">
        <v>499</v>
      </c>
      <c r="D878" s="1">
        <v>0.64</v>
      </c>
      <c r="E878" s="12">
        <v>4</v>
      </c>
      <c r="F878" s="11">
        <v>1933</v>
      </c>
      <c r="G878" s="2" t="s">
        <v>3303</v>
      </c>
      <c r="H878" s="7">
        <f>C878-B878</f>
        <v>320</v>
      </c>
      <c r="I878" s="7">
        <f>B878*F878</f>
        <v>346007</v>
      </c>
      <c r="J878" s="2" t="str">
        <f>IF(E878&gt;= 4,"high rated","need_improvement")</f>
        <v>high rated</v>
      </c>
    </row>
    <row r="879" spans="1:10" hidden="1">
      <c r="A879" s="2" t="s">
        <v>638</v>
      </c>
      <c r="B879" s="7">
        <v>179</v>
      </c>
      <c r="C879" s="9">
        <v>499</v>
      </c>
      <c r="D879" s="1">
        <v>0.64</v>
      </c>
      <c r="E879" s="12">
        <v>4.0999999999999996</v>
      </c>
      <c r="F879" s="11">
        <v>10174</v>
      </c>
      <c r="G879" s="2" t="s">
        <v>3351</v>
      </c>
      <c r="H879" s="7">
        <f>C879-B879</f>
        <v>320</v>
      </c>
      <c r="I879" s="7">
        <f>B879*F879</f>
        <v>1821146</v>
      </c>
      <c r="J879" s="2" t="str">
        <f>IF(E879&gt;= 4,"high rated","need_improvement")</f>
        <v>high rated</v>
      </c>
    </row>
    <row r="880" spans="1:10" hidden="1">
      <c r="A880" s="2" t="s">
        <v>642</v>
      </c>
      <c r="B880" s="7">
        <v>179</v>
      </c>
      <c r="C880" s="9">
        <v>399</v>
      </c>
      <c r="D880" s="1">
        <v>0.55000000000000004</v>
      </c>
      <c r="E880" s="12">
        <v>4</v>
      </c>
      <c r="F880" s="11">
        <v>1423</v>
      </c>
      <c r="G880" s="2" t="s">
        <v>3987</v>
      </c>
      <c r="H880" s="7">
        <f>C880-B880</f>
        <v>220</v>
      </c>
      <c r="I880" s="7">
        <f>B880*F880</f>
        <v>254717</v>
      </c>
      <c r="J880" s="2" t="str">
        <f>IF(E880&gt;= 4,"high rated","need_improvement")</f>
        <v>high rated</v>
      </c>
    </row>
    <row r="881" spans="1:10" hidden="1">
      <c r="A881" s="2" t="s">
        <v>596</v>
      </c>
      <c r="B881" s="7">
        <v>178</v>
      </c>
      <c r="C881" s="9">
        <v>210</v>
      </c>
      <c r="D881" s="1">
        <v>0.15</v>
      </c>
      <c r="E881" s="12">
        <v>4.3</v>
      </c>
      <c r="F881" s="11">
        <v>2450</v>
      </c>
      <c r="G881" s="2" t="s">
        <v>3468</v>
      </c>
      <c r="H881" s="7">
        <f>C881-B881</f>
        <v>32</v>
      </c>
      <c r="I881" s="7">
        <f>B881*F881</f>
        <v>436100</v>
      </c>
      <c r="J881" s="2" t="str">
        <f>IF(E881&gt;= 4,"high rated","need_improvement")</f>
        <v>high rated</v>
      </c>
    </row>
    <row r="882" spans="1:10" hidden="1">
      <c r="A882" s="2" t="s">
        <v>588</v>
      </c>
      <c r="B882" s="7">
        <v>176.63</v>
      </c>
      <c r="C882" s="9">
        <v>499</v>
      </c>
      <c r="D882" s="1">
        <v>0.65</v>
      </c>
      <c r="E882" s="12">
        <v>4.0999999999999996</v>
      </c>
      <c r="F882" s="11">
        <v>15189</v>
      </c>
      <c r="G882" s="2" t="s">
        <v>26</v>
      </c>
      <c r="H882" s="7">
        <f>C882-B882</f>
        <v>322.37</v>
      </c>
      <c r="I882" s="7">
        <f>B882*F882</f>
        <v>2682833.0699999998</v>
      </c>
      <c r="J882" s="2" t="str">
        <f>IF(E882&gt;= 4,"high rated","need_improvement")</f>
        <v>high rated</v>
      </c>
    </row>
    <row r="883" spans="1:10" hidden="1">
      <c r="A883" s="2" t="s">
        <v>592</v>
      </c>
      <c r="B883" s="7">
        <v>176.63</v>
      </c>
      <c r="C883" s="9">
        <v>499</v>
      </c>
      <c r="D883" s="1">
        <v>0.65</v>
      </c>
      <c r="E883" s="12">
        <v>4.0999999999999996</v>
      </c>
      <c r="F883" s="11">
        <v>15189</v>
      </c>
      <c r="G883" s="2" t="s">
        <v>2662</v>
      </c>
      <c r="H883" s="7">
        <f>C883-B883</f>
        <v>322.37</v>
      </c>
      <c r="I883" s="7">
        <f>B883*F883</f>
        <v>2682833.0699999998</v>
      </c>
      <c r="J883" s="2" t="str">
        <f>IF(E883&gt;= 4,"high rated","need_improvement")</f>
        <v>high rated</v>
      </c>
    </row>
    <row r="884" spans="1:10" hidden="1">
      <c r="A884" s="2" t="s">
        <v>582</v>
      </c>
      <c r="B884" s="7">
        <v>175</v>
      </c>
      <c r="C884" s="9">
        <v>499</v>
      </c>
      <c r="D884" s="1">
        <v>0.65</v>
      </c>
      <c r="E884" s="12">
        <v>4.0999999999999996</v>
      </c>
      <c r="F884" s="2">
        <v>21</v>
      </c>
      <c r="G884" s="2" t="s">
        <v>3515</v>
      </c>
      <c r="H884" s="7">
        <f>C884-B884</f>
        <v>324</v>
      </c>
      <c r="I884" s="7">
        <f>B884*F884</f>
        <v>3675</v>
      </c>
      <c r="J884" s="2" t="str">
        <f>IF(E884&gt;= 4,"high rated","need_improvement")</f>
        <v>high rated</v>
      </c>
    </row>
    <row r="885" spans="1:10" hidden="1">
      <c r="A885" s="2" t="s">
        <v>577</v>
      </c>
      <c r="B885" s="7">
        <v>173</v>
      </c>
      <c r="C885" s="9">
        <v>999</v>
      </c>
      <c r="D885" s="1">
        <v>0.83</v>
      </c>
      <c r="E885" s="12">
        <v>4.3</v>
      </c>
      <c r="F885" s="11">
        <v>1237</v>
      </c>
      <c r="G885" s="2" t="s">
        <v>979</v>
      </c>
      <c r="H885" s="7">
        <f>C885-B885</f>
        <v>826</v>
      </c>
      <c r="I885" s="7">
        <f>B885*F885</f>
        <v>214001</v>
      </c>
      <c r="J885" s="2" t="str">
        <f>IF(E885&gt;= 4,"high rated","need_improvement")</f>
        <v>high rated</v>
      </c>
    </row>
    <row r="886" spans="1:10" hidden="1">
      <c r="A886" s="2" t="s">
        <v>573</v>
      </c>
      <c r="B886" s="7">
        <v>169</v>
      </c>
      <c r="C886" s="9">
        <v>299</v>
      </c>
      <c r="D886" s="1">
        <v>0.43</v>
      </c>
      <c r="E886" s="12">
        <v>4.4000000000000004</v>
      </c>
      <c r="F886" s="11">
        <v>5176</v>
      </c>
      <c r="G886" s="2" t="s">
        <v>2749</v>
      </c>
      <c r="H886" s="7">
        <f>C886-B886</f>
        <v>130</v>
      </c>
      <c r="I886" s="7">
        <f>B886*F886</f>
        <v>874744</v>
      </c>
      <c r="J886" s="2" t="str">
        <f>IF(E886&gt;= 4,"high rated","need_improvement")</f>
        <v>high rated</v>
      </c>
    </row>
    <row r="887" spans="1:10" hidden="1">
      <c r="A887" s="2" t="s">
        <v>570</v>
      </c>
      <c r="B887" s="7">
        <v>165</v>
      </c>
      <c r="C887" s="9">
        <v>165</v>
      </c>
      <c r="D887" s="1">
        <v>0</v>
      </c>
      <c r="E887" s="12">
        <v>4.5</v>
      </c>
      <c r="F887" s="11">
        <v>1674</v>
      </c>
      <c r="G887" s="2" t="s">
        <v>3911</v>
      </c>
      <c r="H887" s="7">
        <f>C887-B887</f>
        <v>0</v>
      </c>
      <c r="I887" s="7">
        <f>B887*F887</f>
        <v>276210</v>
      </c>
      <c r="J887" s="2" t="str">
        <f>IF(E887&gt;= 4,"high rated","need_improvement")</f>
        <v>high rated</v>
      </c>
    </row>
    <row r="888" spans="1:10" hidden="1">
      <c r="A888" s="2" t="s">
        <v>553</v>
      </c>
      <c r="B888" s="7">
        <v>159</v>
      </c>
      <c r="C888" s="9">
        <v>595</v>
      </c>
      <c r="D888" s="1">
        <v>0.73</v>
      </c>
      <c r="E888" s="12">
        <v>4.3</v>
      </c>
      <c r="F888" s="11">
        <v>14184</v>
      </c>
      <c r="G888" s="2" t="s">
        <v>1030</v>
      </c>
      <c r="H888" s="7">
        <f>C888-B888</f>
        <v>436</v>
      </c>
      <c r="I888" s="7">
        <f>B888*F888</f>
        <v>2255256</v>
      </c>
      <c r="J888" s="2" t="str">
        <f>IF(E888&gt;= 4,"high rated","need_improvement")</f>
        <v>high rated</v>
      </c>
    </row>
    <row r="889" spans="1:10" hidden="1">
      <c r="A889" s="2" t="s">
        <v>557</v>
      </c>
      <c r="B889" s="7">
        <v>159</v>
      </c>
      <c r="C889" s="9">
        <v>399</v>
      </c>
      <c r="D889" s="1">
        <v>0.6</v>
      </c>
      <c r="E889" s="12">
        <v>4.0999999999999996</v>
      </c>
      <c r="F889" s="11">
        <v>4768</v>
      </c>
      <c r="G889" s="2" t="s">
        <v>1915</v>
      </c>
      <c r="H889" s="7">
        <f>C889-B889</f>
        <v>240</v>
      </c>
      <c r="I889" s="7">
        <f>B889*F889</f>
        <v>758112</v>
      </c>
      <c r="J889" s="2" t="str">
        <f>IF(E889&gt;= 4,"high rated","need_improvement")</f>
        <v>high rated</v>
      </c>
    </row>
    <row r="890" spans="1:10" hidden="1">
      <c r="A890" s="2" t="s">
        <v>562</v>
      </c>
      <c r="B890" s="7">
        <v>159</v>
      </c>
      <c r="C890" s="9">
        <v>399</v>
      </c>
      <c r="D890" s="1">
        <v>0.6</v>
      </c>
      <c r="E890" s="12">
        <v>4.0999999999999996</v>
      </c>
      <c r="F890" s="11">
        <v>4768</v>
      </c>
      <c r="G890" s="2" t="s">
        <v>2802</v>
      </c>
      <c r="H890" s="7">
        <f>C890-B890</f>
        <v>240</v>
      </c>
      <c r="I890" s="7">
        <f>B890*F890</f>
        <v>758112</v>
      </c>
      <c r="J890" s="2" t="str">
        <f>IF(E890&gt;= 4,"high rated","need_improvement")</f>
        <v>high rated</v>
      </c>
    </row>
    <row r="891" spans="1:10" hidden="1">
      <c r="A891" s="2" t="s">
        <v>565</v>
      </c>
      <c r="B891" s="7">
        <v>159</v>
      </c>
      <c r="C891" s="9">
        <v>180</v>
      </c>
      <c r="D891" s="1">
        <v>0.12</v>
      </c>
      <c r="E891" s="12">
        <v>4.3</v>
      </c>
      <c r="F891" s="2">
        <v>989</v>
      </c>
      <c r="G891" s="2" t="s">
        <v>3025</v>
      </c>
      <c r="H891" s="7">
        <f>C891-B891</f>
        <v>21</v>
      </c>
      <c r="I891" s="7">
        <f>B891*F891</f>
        <v>157251</v>
      </c>
      <c r="J891" s="2" t="str">
        <f>IF(E891&gt;= 4,"high rated","need_improvement")</f>
        <v>high rated</v>
      </c>
    </row>
    <row r="892" spans="1:10" hidden="1">
      <c r="A892" s="2" t="s">
        <v>545</v>
      </c>
      <c r="B892" s="7">
        <v>157</v>
      </c>
      <c r="C892" s="9">
        <v>160</v>
      </c>
      <c r="D892" s="1">
        <v>0.02</v>
      </c>
      <c r="E892" s="12">
        <v>4.5</v>
      </c>
      <c r="F892" s="11">
        <v>8618</v>
      </c>
      <c r="G892" s="2" t="s">
        <v>2776</v>
      </c>
      <c r="H892" s="7">
        <f>C892-B892</f>
        <v>3</v>
      </c>
      <c r="I892" s="7">
        <f>B892*F892</f>
        <v>1353026</v>
      </c>
      <c r="J892" s="2" t="str">
        <f>IF(E892&gt;= 4,"high rated","need_improvement")</f>
        <v>high rated</v>
      </c>
    </row>
    <row r="893" spans="1:10" hidden="1">
      <c r="A893" s="2" t="s">
        <v>548</v>
      </c>
      <c r="B893" s="7">
        <v>157</v>
      </c>
      <c r="C893" s="9">
        <v>160</v>
      </c>
      <c r="D893" s="1">
        <v>0.02</v>
      </c>
      <c r="E893" s="12">
        <v>4.5</v>
      </c>
      <c r="F893" s="11">
        <v>4428</v>
      </c>
      <c r="G893" s="2" t="s">
        <v>3505</v>
      </c>
      <c r="H893" s="7">
        <f>C893-B893</f>
        <v>3</v>
      </c>
      <c r="I893" s="7">
        <f>B893*F893</f>
        <v>695196</v>
      </c>
      <c r="J893" s="2" t="str">
        <f>IF(E893&gt;= 4,"high rated","need_improvement")</f>
        <v>high rated</v>
      </c>
    </row>
    <row r="894" spans="1:10" hidden="1">
      <c r="A894" s="2" t="s">
        <v>516</v>
      </c>
      <c r="B894" s="7">
        <v>154</v>
      </c>
      <c r="C894" s="9">
        <v>349</v>
      </c>
      <c r="D894" s="1">
        <v>0.56000000000000005</v>
      </c>
      <c r="E894" s="12">
        <v>4.3</v>
      </c>
      <c r="F894" s="11">
        <v>7064</v>
      </c>
      <c r="G894" s="2" t="s">
        <v>310</v>
      </c>
      <c r="H894" s="7">
        <f>C894-B894</f>
        <v>195</v>
      </c>
      <c r="I894" s="7">
        <f>B894*F894</f>
        <v>1087856</v>
      </c>
      <c r="J894" s="2" t="str">
        <f>IF(E894&gt;= 4,"high rated","need_improvement")</f>
        <v>high rated</v>
      </c>
    </row>
    <row r="895" spans="1:10" hidden="1">
      <c r="A895" s="2" t="s">
        <v>522</v>
      </c>
      <c r="B895" s="7">
        <v>154</v>
      </c>
      <c r="C895" s="9">
        <v>399</v>
      </c>
      <c r="D895" s="1">
        <v>0.61</v>
      </c>
      <c r="E895" s="12">
        <v>4.2</v>
      </c>
      <c r="F895" s="11">
        <v>16905</v>
      </c>
      <c r="G895" s="2" t="s">
        <v>1700</v>
      </c>
      <c r="H895" s="7">
        <f>C895-B895</f>
        <v>245</v>
      </c>
      <c r="I895" s="7">
        <f>B895*F895</f>
        <v>2603370</v>
      </c>
      <c r="J895" s="2" t="str">
        <f>IF(E895&gt;= 4,"high rated","need_improvement")</f>
        <v>high rated</v>
      </c>
    </row>
    <row r="896" spans="1:10" hidden="1">
      <c r="A896" s="2" t="s">
        <v>525</v>
      </c>
      <c r="B896" s="7">
        <v>154</v>
      </c>
      <c r="C896" s="9">
        <v>339</v>
      </c>
      <c r="D896" s="1">
        <v>0.55000000000000004</v>
      </c>
      <c r="E896" s="12">
        <v>4.3</v>
      </c>
      <c r="F896" s="11">
        <v>13391</v>
      </c>
      <c r="G896" s="2" t="s">
        <v>1816</v>
      </c>
      <c r="H896" s="7">
        <f>C896-B896</f>
        <v>185</v>
      </c>
      <c r="I896" s="7">
        <f>B896*F896</f>
        <v>2062214</v>
      </c>
      <c r="J896" s="2" t="str">
        <f>IF(E896&gt;= 4,"high rated","need_improvement")</f>
        <v>high rated</v>
      </c>
    </row>
    <row r="897" spans="1:10" hidden="1">
      <c r="A897" s="2" t="s">
        <v>531</v>
      </c>
      <c r="B897" s="7">
        <v>154</v>
      </c>
      <c r="C897" s="9">
        <v>399</v>
      </c>
      <c r="D897" s="1">
        <v>0.61</v>
      </c>
      <c r="E897" s="12">
        <v>4.2</v>
      </c>
      <c r="F897" s="11">
        <v>16905</v>
      </c>
      <c r="G897" s="2" t="s">
        <v>2550</v>
      </c>
      <c r="H897" s="7">
        <f>C897-B897</f>
        <v>245</v>
      </c>
      <c r="I897" s="7">
        <f>B897*F897</f>
        <v>2603370</v>
      </c>
      <c r="J897" s="2" t="str">
        <f>IF(E897&gt;= 4,"high rated","need_improvement")</f>
        <v>high rated</v>
      </c>
    </row>
    <row r="898" spans="1:10" hidden="1">
      <c r="A898" s="2" t="s">
        <v>536</v>
      </c>
      <c r="B898" s="7">
        <v>154</v>
      </c>
      <c r="C898" s="9">
        <v>339</v>
      </c>
      <c r="D898" s="1">
        <v>0.55000000000000004</v>
      </c>
      <c r="E898" s="12">
        <v>4.3</v>
      </c>
      <c r="F898" s="11">
        <v>13391</v>
      </c>
      <c r="G898" s="2" t="s">
        <v>2725</v>
      </c>
      <c r="H898" s="7">
        <f>C898-B898</f>
        <v>185</v>
      </c>
      <c r="I898" s="7">
        <f>B898*F898</f>
        <v>2062214</v>
      </c>
      <c r="J898" s="2" t="str">
        <f>IF(E898&gt;= 4,"high rated","need_improvement")</f>
        <v>high rated</v>
      </c>
    </row>
    <row r="899" spans="1:10" hidden="1">
      <c r="A899" s="2" t="s">
        <v>542</v>
      </c>
      <c r="B899" s="7">
        <v>154</v>
      </c>
      <c r="C899" s="9">
        <v>349</v>
      </c>
      <c r="D899" s="1">
        <v>0.56000000000000005</v>
      </c>
      <c r="E899" s="12">
        <v>4.3</v>
      </c>
      <c r="F899" s="11">
        <v>7064</v>
      </c>
      <c r="G899" s="2" t="s">
        <v>3739</v>
      </c>
      <c r="H899" s="7">
        <f>C899-B899</f>
        <v>195</v>
      </c>
      <c r="I899" s="7">
        <f>B899*F899</f>
        <v>1087856</v>
      </c>
      <c r="J899" s="2" t="str">
        <f>IF(E899&gt;= 4,"high rated","need_improvement")</f>
        <v>high rated</v>
      </c>
    </row>
    <row r="900" spans="1:10" hidden="1">
      <c r="A900" s="2" t="s">
        <v>513</v>
      </c>
      <c r="B900" s="7">
        <v>150</v>
      </c>
      <c r="C900" s="9">
        <v>599</v>
      </c>
      <c r="D900" s="1">
        <v>0.75</v>
      </c>
      <c r="E900" s="12">
        <v>4.3</v>
      </c>
      <c r="F900" s="2">
        <v>714</v>
      </c>
      <c r="G900" s="2" t="s">
        <v>2280</v>
      </c>
      <c r="H900" s="7">
        <f>C900-B900</f>
        <v>449</v>
      </c>
      <c r="I900" s="7">
        <f>B900*F900</f>
        <v>107100</v>
      </c>
      <c r="J900" s="2" t="str">
        <f>IF(E900&gt;= 4,"high rated","need_improvement")</f>
        <v>high rated</v>
      </c>
    </row>
    <row r="901" spans="1:10" hidden="1">
      <c r="A901" s="2" t="s">
        <v>4352</v>
      </c>
      <c r="B901" s="7">
        <v>150</v>
      </c>
      <c r="C901" s="9">
        <v>150</v>
      </c>
      <c r="D901" s="1">
        <v>0</v>
      </c>
      <c r="E901" s="12">
        <v>4.3</v>
      </c>
      <c r="F901" s="11">
        <v>15867</v>
      </c>
      <c r="G901" s="2" t="s">
        <v>3725</v>
      </c>
      <c r="H901" s="7">
        <f>C901-B901</f>
        <v>0</v>
      </c>
      <c r="I901" s="7">
        <f>B901*F901</f>
        <v>2380050</v>
      </c>
      <c r="J901" s="2" t="str">
        <f>IF(E901&gt;= 4,"high rated","need_improvement")</f>
        <v>high rated</v>
      </c>
    </row>
    <row r="902" spans="1:10" hidden="1">
      <c r="A902" s="2" t="s">
        <v>4301</v>
      </c>
      <c r="B902" s="7">
        <v>149</v>
      </c>
      <c r="C902" s="9">
        <v>999</v>
      </c>
      <c r="D902" s="1">
        <v>0.85</v>
      </c>
      <c r="E902" s="12">
        <v>4</v>
      </c>
      <c r="F902" s="11">
        <v>1313</v>
      </c>
      <c r="G902" s="2" t="s">
        <v>563</v>
      </c>
      <c r="H902" s="7">
        <f>C902-B902</f>
        <v>850</v>
      </c>
      <c r="I902" s="7">
        <f>B902*F902</f>
        <v>195637</v>
      </c>
      <c r="J902" s="2" t="str">
        <f>IF(E902&gt;= 4,"high rated","need_improvement")</f>
        <v>high rated</v>
      </c>
    </row>
    <row r="903" spans="1:10" hidden="1">
      <c r="A903" s="2" t="s">
        <v>4306</v>
      </c>
      <c r="B903" s="7">
        <v>149</v>
      </c>
      <c r="C903" s="9">
        <v>499</v>
      </c>
      <c r="D903" s="1">
        <v>0.7</v>
      </c>
      <c r="E903" s="12">
        <v>4</v>
      </c>
      <c r="F903" s="11">
        <v>7732</v>
      </c>
      <c r="G903" s="2" t="s">
        <v>752</v>
      </c>
      <c r="H903" s="7">
        <f>C903-B903</f>
        <v>350</v>
      </c>
      <c r="I903" s="7">
        <f>B903*F903</f>
        <v>1152068</v>
      </c>
      <c r="J903" s="2" t="str">
        <f>IF(E903&gt;= 4,"high rated","need_improvement")</f>
        <v>high rated</v>
      </c>
    </row>
    <row r="904" spans="1:10" hidden="1">
      <c r="A904" s="2" t="s">
        <v>4310</v>
      </c>
      <c r="B904" s="7">
        <v>149</v>
      </c>
      <c r="C904" s="9">
        <v>399</v>
      </c>
      <c r="D904" s="1">
        <v>0.63</v>
      </c>
      <c r="E904" s="12">
        <v>3.9</v>
      </c>
      <c r="F904" s="2">
        <v>57</v>
      </c>
      <c r="G904" s="2" t="s">
        <v>755</v>
      </c>
      <c r="H904" s="7">
        <f>C904-B904</f>
        <v>250</v>
      </c>
      <c r="I904" s="7">
        <f>B904*F904</f>
        <v>8493</v>
      </c>
      <c r="J904" s="2" t="str">
        <f>IF(E904&gt;= 4,"high rated","need_improvement")</f>
        <v>need_improvement</v>
      </c>
    </row>
    <row r="905" spans="1:10" hidden="1">
      <c r="A905" s="2" t="s">
        <v>508</v>
      </c>
      <c r="B905" s="7">
        <v>149</v>
      </c>
      <c r="C905" s="9">
        <v>399</v>
      </c>
      <c r="D905" s="1">
        <v>0.63</v>
      </c>
      <c r="E905" s="12">
        <v>4</v>
      </c>
      <c r="F905" s="11">
        <v>1423</v>
      </c>
      <c r="G905" s="2" t="s">
        <v>788</v>
      </c>
      <c r="H905" s="7">
        <f>C905-B905</f>
        <v>250</v>
      </c>
      <c r="I905" s="7">
        <f>B905*F905</f>
        <v>212027</v>
      </c>
      <c r="J905" s="2" t="str">
        <f>IF(E905&gt;= 4,"high rated","need_improvement")</f>
        <v>high rated</v>
      </c>
    </row>
    <row r="906" spans="1:10" hidden="1">
      <c r="A906" s="2" t="s">
        <v>4315</v>
      </c>
      <c r="B906" s="7">
        <v>149</v>
      </c>
      <c r="C906" s="9">
        <v>1000</v>
      </c>
      <c r="D906" s="1">
        <v>0.85</v>
      </c>
      <c r="E906" s="12">
        <v>3.9</v>
      </c>
      <c r="F906" s="11">
        <v>24870</v>
      </c>
      <c r="G906" s="2" t="s">
        <v>1733</v>
      </c>
      <c r="H906" s="7">
        <f>C906-B906</f>
        <v>851</v>
      </c>
      <c r="I906" s="7">
        <f>B906*F906</f>
        <v>3705630</v>
      </c>
      <c r="J906" s="2" t="str">
        <f>IF(E906&gt;= 4,"high rated","need_improvement")</f>
        <v>need_improvement</v>
      </c>
    </row>
    <row r="907" spans="1:10" hidden="1">
      <c r="A907" s="2" t="s">
        <v>4319</v>
      </c>
      <c r="B907" s="7">
        <v>149</v>
      </c>
      <c r="C907" s="9">
        <v>149</v>
      </c>
      <c r="D907" s="1">
        <v>0</v>
      </c>
      <c r="E907" s="12">
        <v>4.3</v>
      </c>
      <c r="F907" s="11">
        <v>10833</v>
      </c>
      <c r="G907" s="2" t="s">
        <v>2196</v>
      </c>
      <c r="H907" s="7">
        <f>C907-B907</f>
        <v>0</v>
      </c>
      <c r="I907" s="7">
        <f>B907*F907</f>
        <v>1614117</v>
      </c>
      <c r="J907" s="2" t="str">
        <f>IF(E907&gt;= 4,"high rated","need_improvement")</f>
        <v>high rated</v>
      </c>
    </row>
    <row r="908" spans="1:10" hidden="1">
      <c r="A908" s="2" t="s">
        <v>4322</v>
      </c>
      <c r="B908" s="7">
        <v>149</v>
      </c>
      <c r="C908" s="9">
        <v>399</v>
      </c>
      <c r="D908" s="1">
        <v>0.63</v>
      </c>
      <c r="E908" s="12">
        <v>3.5</v>
      </c>
      <c r="F908" s="11">
        <v>21764</v>
      </c>
      <c r="G908" s="2" t="s">
        <v>2417</v>
      </c>
      <c r="H908" s="7">
        <f>C908-B908</f>
        <v>250</v>
      </c>
      <c r="I908" s="7">
        <f>B908*F908</f>
        <v>3242836</v>
      </c>
      <c r="J908" s="2" t="str">
        <f>IF(E908&gt;= 4,"high rated","need_improvement")</f>
        <v>need_improvement</v>
      </c>
    </row>
    <row r="909" spans="1:10" hidden="1">
      <c r="A909" s="2" t="s">
        <v>4325</v>
      </c>
      <c r="B909" s="7">
        <v>149</v>
      </c>
      <c r="C909" s="9">
        <v>1000</v>
      </c>
      <c r="D909" s="1">
        <v>0.85</v>
      </c>
      <c r="E909" s="12">
        <v>3.9</v>
      </c>
      <c r="F909" s="11">
        <v>24870</v>
      </c>
      <c r="G909" s="2" t="s">
        <v>2596</v>
      </c>
      <c r="H909" s="7">
        <f>C909-B909</f>
        <v>851</v>
      </c>
      <c r="I909" s="7">
        <f>B909*F909</f>
        <v>3705630</v>
      </c>
      <c r="J909" s="2" t="str">
        <f>IF(E909&gt;= 4,"high rated","need_improvement")</f>
        <v>need_improvement</v>
      </c>
    </row>
    <row r="910" spans="1:10" hidden="1">
      <c r="A910" s="2" t="s">
        <v>4329</v>
      </c>
      <c r="B910" s="7">
        <v>149</v>
      </c>
      <c r="C910" s="9">
        <v>180</v>
      </c>
      <c r="D910" s="1">
        <v>0.17</v>
      </c>
      <c r="E910" s="12">
        <v>4.4000000000000004</v>
      </c>
      <c r="F910" s="2">
        <v>644</v>
      </c>
      <c r="G910" s="2" t="s">
        <v>2631</v>
      </c>
      <c r="H910" s="7">
        <f>C910-B910</f>
        <v>31</v>
      </c>
      <c r="I910" s="7">
        <f>B910*F910</f>
        <v>95956</v>
      </c>
      <c r="J910" s="2" t="str">
        <f>IF(E910&gt;= 4,"high rated","need_improvement")</f>
        <v>high rated</v>
      </c>
    </row>
    <row r="911" spans="1:10" hidden="1">
      <c r="A911" s="2" t="s">
        <v>4332</v>
      </c>
      <c r="B911" s="7">
        <v>149</v>
      </c>
      <c r="C911" s="9">
        <v>399</v>
      </c>
      <c r="D911" s="1">
        <v>0.63</v>
      </c>
      <c r="E911" s="12">
        <v>4</v>
      </c>
      <c r="F911" s="11">
        <v>1540</v>
      </c>
      <c r="G911" s="2" t="s">
        <v>2998</v>
      </c>
      <c r="H911" s="7">
        <f>C911-B911</f>
        <v>250</v>
      </c>
      <c r="I911" s="7">
        <f>B911*F911</f>
        <v>229460</v>
      </c>
      <c r="J911" s="2" t="str">
        <f>IF(E911&gt;= 4,"high rated","need_improvement")</f>
        <v>high rated</v>
      </c>
    </row>
    <row r="912" spans="1:10" hidden="1">
      <c r="A912" s="2" t="s">
        <v>4335</v>
      </c>
      <c r="B912" s="7">
        <v>149</v>
      </c>
      <c r="C912" s="9">
        <v>499</v>
      </c>
      <c r="D912" s="1">
        <v>0.7</v>
      </c>
      <c r="E912" s="12">
        <v>4.0999999999999996</v>
      </c>
      <c r="F912" s="11">
        <v>25607</v>
      </c>
      <c r="G912" s="2" t="s">
        <v>3242</v>
      </c>
      <c r="H912" s="7">
        <f>C912-B912</f>
        <v>350</v>
      </c>
      <c r="I912" s="7">
        <f>B912*F912</f>
        <v>3815443</v>
      </c>
      <c r="J912" s="2" t="str">
        <f>IF(E912&gt;= 4,"high rated","need_improvement")</f>
        <v>high rated</v>
      </c>
    </row>
    <row r="913" spans="1:10" hidden="1">
      <c r="A913" s="2" t="s">
        <v>4340</v>
      </c>
      <c r="B913" s="7">
        <v>149</v>
      </c>
      <c r="C913" s="9">
        <v>999</v>
      </c>
      <c r="D913" s="1">
        <v>0.85</v>
      </c>
      <c r="E913" s="12">
        <v>3.5</v>
      </c>
      <c r="F913" s="11">
        <v>2523</v>
      </c>
      <c r="G913" s="2" t="s">
        <v>3396</v>
      </c>
      <c r="H913" s="7">
        <f>C913-B913</f>
        <v>850</v>
      </c>
      <c r="I913" s="7">
        <f>B913*F913</f>
        <v>375927</v>
      </c>
      <c r="J913" s="2" t="str">
        <f>IF(E913&gt;= 4,"high rated","need_improvement")</f>
        <v>need_improvement</v>
      </c>
    </row>
    <row r="914" spans="1:10" hidden="1">
      <c r="A914" s="2" t="s">
        <v>4343</v>
      </c>
      <c r="B914" s="7">
        <v>149</v>
      </c>
      <c r="C914" s="9">
        <v>249</v>
      </c>
      <c r="D914" s="1">
        <v>0.4</v>
      </c>
      <c r="E914" s="12">
        <v>4</v>
      </c>
      <c r="F914" s="11">
        <v>5057</v>
      </c>
      <c r="G914" s="2" t="s">
        <v>3455</v>
      </c>
      <c r="H914" s="7">
        <f>C914-B914</f>
        <v>100</v>
      </c>
      <c r="I914" s="7">
        <f>B914*F914</f>
        <v>753493</v>
      </c>
      <c r="J914" s="2" t="str">
        <f>IF(E914&gt;= 4,"high rated","need_improvement")</f>
        <v>high rated</v>
      </c>
    </row>
    <row r="915" spans="1:10" hidden="1">
      <c r="A915" s="2" t="s">
        <v>4348</v>
      </c>
      <c r="B915" s="7">
        <v>149</v>
      </c>
      <c r="C915" s="9">
        <v>149</v>
      </c>
      <c r="D915" s="1">
        <v>0</v>
      </c>
      <c r="E915" s="12">
        <v>4.3</v>
      </c>
      <c r="F915" s="11">
        <v>10833</v>
      </c>
      <c r="G915" s="2" t="s">
        <v>3579</v>
      </c>
      <c r="H915" s="7">
        <f>C915-B915</f>
        <v>0</v>
      </c>
      <c r="I915" s="7">
        <f>B915*F915</f>
        <v>1614117</v>
      </c>
      <c r="J915" s="2" t="str">
        <f>IF(E915&gt;= 4,"high rated","need_improvement")</f>
        <v>high rated</v>
      </c>
    </row>
    <row r="916" spans="1:10" hidden="1">
      <c r="A916" s="2" t="s">
        <v>505</v>
      </c>
      <c r="B916" s="7">
        <v>139</v>
      </c>
      <c r="C916" s="9">
        <v>999</v>
      </c>
      <c r="D916" s="1">
        <v>0.86</v>
      </c>
      <c r="E916" s="12">
        <v>4</v>
      </c>
      <c r="F916" s="11">
        <v>1313</v>
      </c>
      <c r="G916" s="2" t="s">
        <v>324</v>
      </c>
      <c r="H916" s="7">
        <f>C916-B916</f>
        <v>860</v>
      </c>
      <c r="I916" s="7">
        <f>B916*F916</f>
        <v>182507</v>
      </c>
      <c r="J916" s="2" t="str">
        <f>IF(E916&gt;= 4,"high rated","need_improvement")</f>
        <v>high rated</v>
      </c>
    </row>
    <row r="917" spans="1:10" hidden="1">
      <c r="A917" s="2" t="s">
        <v>4265</v>
      </c>
      <c r="B917" s="7">
        <v>139</v>
      </c>
      <c r="C917" s="9">
        <v>249</v>
      </c>
      <c r="D917" s="1">
        <v>0.44</v>
      </c>
      <c r="E917" s="12">
        <v>4</v>
      </c>
      <c r="F917" s="11">
        <v>9378</v>
      </c>
      <c r="G917" s="2" t="s">
        <v>402</v>
      </c>
      <c r="H917" s="7">
        <f>C917-B917</f>
        <v>110</v>
      </c>
      <c r="I917" s="7">
        <f>B917*F917</f>
        <v>1303542</v>
      </c>
      <c r="J917" s="2" t="str">
        <f>IF(E917&gt;= 4,"high rated","need_improvement")</f>
        <v>high rated</v>
      </c>
    </row>
    <row r="918" spans="1:10" hidden="1">
      <c r="A918" s="2" t="s">
        <v>4271</v>
      </c>
      <c r="B918" s="7">
        <v>139</v>
      </c>
      <c r="C918" s="9">
        <v>549</v>
      </c>
      <c r="D918" s="1">
        <v>0.75</v>
      </c>
      <c r="E918" s="12">
        <v>3.9</v>
      </c>
      <c r="F918" s="2">
        <v>61</v>
      </c>
      <c r="G918" s="2" t="s">
        <v>883</v>
      </c>
      <c r="H918" s="7">
        <f>C918-B918</f>
        <v>410</v>
      </c>
      <c r="I918" s="7">
        <f>B918*F918</f>
        <v>8479</v>
      </c>
      <c r="J918" s="2" t="str">
        <f>IF(E918&gt;= 4,"high rated","need_improvement")</f>
        <v>need_improvement</v>
      </c>
    </row>
    <row r="919" spans="1:10" hidden="1">
      <c r="A919" s="2" t="s">
        <v>4278</v>
      </c>
      <c r="B919" s="7">
        <v>139</v>
      </c>
      <c r="C919" s="9">
        <v>495</v>
      </c>
      <c r="D919" s="1">
        <v>0.72</v>
      </c>
      <c r="E919" s="12">
        <v>4.3</v>
      </c>
      <c r="F919" s="11">
        <v>14185</v>
      </c>
      <c r="G919" s="2" t="s">
        <v>1629</v>
      </c>
      <c r="H919" s="7">
        <f>C919-B919</f>
        <v>356</v>
      </c>
      <c r="I919" s="7">
        <f>B919*F919</f>
        <v>1971715</v>
      </c>
      <c r="J919" s="2" t="str">
        <f>IF(E919&gt;= 4,"high rated","need_improvement")</f>
        <v>high rated</v>
      </c>
    </row>
    <row r="920" spans="1:10" hidden="1">
      <c r="A920" s="2" t="s">
        <v>4281</v>
      </c>
      <c r="B920" s="7">
        <v>139</v>
      </c>
      <c r="C920" s="9">
        <v>249</v>
      </c>
      <c r="D920" s="1">
        <v>0.44</v>
      </c>
      <c r="E920" s="12">
        <v>4</v>
      </c>
      <c r="F920" s="11">
        <v>9377</v>
      </c>
      <c r="G920" s="2" t="s">
        <v>2018</v>
      </c>
      <c r="H920" s="7">
        <f>C920-B920</f>
        <v>110</v>
      </c>
      <c r="I920" s="7">
        <f>B920*F920</f>
        <v>1303403</v>
      </c>
      <c r="J920" s="2" t="str">
        <f>IF(E920&gt;= 4,"high rated","need_improvement")</f>
        <v>high rated</v>
      </c>
    </row>
    <row r="921" spans="1:10" hidden="1">
      <c r="A921" s="2" t="s">
        <v>4285</v>
      </c>
      <c r="B921" s="7">
        <v>139</v>
      </c>
      <c r="C921" s="9">
        <v>499</v>
      </c>
      <c r="D921" s="1">
        <v>0.72</v>
      </c>
      <c r="E921" s="12">
        <v>4.2</v>
      </c>
      <c r="F921" s="11">
        <v>4971</v>
      </c>
      <c r="G921" s="2" t="s">
        <v>2353</v>
      </c>
      <c r="H921" s="7">
        <f>C921-B921</f>
        <v>360</v>
      </c>
      <c r="I921" s="7">
        <f>B921*F921</f>
        <v>690969</v>
      </c>
      <c r="J921" s="2" t="str">
        <f>IF(E921&gt;= 4,"high rated","need_improvement")</f>
        <v>high rated</v>
      </c>
    </row>
    <row r="922" spans="1:10" hidden="1">
      <c r="A922" s="2" t="s">
        <v>4291</v>
      </c>
      <c r="B922" s="7">
        <v>139</v>
      </c>
      <c r="C922" s="9">
        <v>299</v>
      </c>
      <c r="D922" s="1">
        <v>0.54</v>
      </c>
      <c r="E922" s="12">
        <v>3.8</v>
      </c>
      <c r="F922" s="11">
        <v>3044</v>
      </c>
      <c r="G922" s="2" t="s">
        <v>2710</v>
      </c>
      <c r="H922" s="7">
        <f>C922-B922</f>
        <v>160</v>
      </c>
      <c r="I922" s="7">
        <f>B922*F922</f>
        <v>423116</v>
      </c>
      <c r="J922" s="2" t="str">
        <f>IF(E922&gt;= 4,"high rated","need_improvement")</f>
        <v>need_improvement</v>
      </c>
    </row>
    <row r="923" spans="1:10" hidden="1">
      <c r="A923" s="2" t="s">
        <v>4297</v>
      </c>
      <c r="B923" s="7">
        <v>139</v>
      </c>
      <c r="C923" s="9">
        <v>999</v>
      </c>
      <c r="D923" s="1">
        <v>0.86</v>
      </c>
      <c r="E923" s="12">
        <v>4</v>
      </c>
      <c r="F923" s="11">
        <v>1313</v>
      </c>
      <c r="G923" s="2" t="s">
        <v>3781</v>
      </c>
      <c r="H923" s="7">
        <f>C923-B923</f>
        <v>860</v>
      </c>
      <c r="I923" s="7">
        <f>B923*F923</f>
        <v>182507</v>
      </c>
      <c r="J923" s="2" t="str">
        <f>IF(E923&gt;= 4,"high rated","need_improvement")</f>
        <v>high rated</v>
      </c>
    </row>
    <row r="924" spans="1:10" hidden="1">
      <c r="A924" s="2" t="s">
        <v>4260</v>
      </c>
      <c r="B924" s="7">
        <v>137</v>
      </c>
      <c r="C924" s="9">
        <v>160</v>
      </c>
      <c r="D924" s="1">
        <v>0.14000000000000001</v>
      </c>
      <c r="E924" s="12">
        <v>4.4000000000000004</v>
      </c>
      <c r="F924" s="11">
        <v>6537</v>
      </c>
      <c r="G924" s="2" t="s">
        <v>2942</v>
      </c>
      <c r="H924" s="7">
        <f>C924-B924</f>
        <v>23</v>
      </c>
      <c r="I924" s="7">
        <f>B924*F924</f>
        <v>895569</v>
      </c>
      <c r="J924" s="2" t="str">
        <f>IF(E924&gt;= 4,"high rated","need_improvement")</f>
        <v>high rated</v>
      </c>
    </row>
    <row r="925" spans="1:10" hidden="1">
      <c r="A925" s="2" t="s">
        <v>4257</v>
      </c>
      <c r="B925" s="7">
        <v>134</v>
      </c>
      <c r="C925" s="9">
        <v>699</v>
      </c>
      <c r="D925" s="1">
        <v>0.81</v>
      </c>
      <c r="E925" s="12">
        <v>4.0999999999999996</v>
      </c>
      <c r="F925" s="11">
        <v>16685</v>
      </c>
      <c r="G925" s="2" t="s">
        <v>1852</v>
      </c>
      <c r="H925" s="7">
        <f>C925-B925</f>
        <v>565</v>
      </c>
      <c r="I925" s="7">
        <f>B925*F925</f>
        <v>2235790</v>
      </c>
      <c r="J925" s="2" t="str">
        <f>IF(E925&gt;= 4,"high rated","need_improvement")</f>
        <v>high rated</v>
      </c>
    </row>
    <row r="926" spans="1:10" hidden="1">
      <c r="A926" s="2" t="s">
        <v>4250</v>
      </c>
      <c r="B926" s="7">
        <v>130</v>
      </c>
      <c r="C926" s="9">
        <v>165</v>
      </c>
      <c r="D926" s="1">
        <v>0.21</v>
      </c>
      <c r="E926" s="12">
        <v>3.9</v>
      </c>
      <c r="F926" s="11">
        <v>14778</v>
      </c>
      <c r="G926" s="2" t="s">
        <v>2496</v>
      </c>
      <c r="H926" s="7">
        <f>C926-B926</f>
        <v>35</v>
      </c>
      <c r="I926" s="7">
        <f>B926*F926</f>
        <v>1921140</v>
      </c>
      <c r="J926" s="2" t="str">
        <f>IF(E926&gt;= 4,"high rated","need_improvement")</f>
        <v>need_improvement</v>
      </c>
    </row>
    <row r="927" spans="1:10" hidden="1">
      <c r="A927" s="2" t="s">
        <v>4225</v>
      </c>
      <c r="B927" s="7">
        <v>129</v>
      </c>
      <c r="C927" s="9">
        <v>249</v>
      </c>
      <c r="D927" s="1">
        <v>0.48</v>
      </c>
      <c r="E927" s="12">
        <v>4</v>
      </c>
      <c r="F927" s="11">
        <v>9378</v>
      </c>
      <c r="G927" s="2" t="s">
        <v>888</v>
      </c>
      <c r="H927" s="7">
        <f>C927-B927</f>
        <v>120</v>
      </c>
      <c r="I927" s="7">
        <f>B927*F927</f>
        <v>1209762</v>
      </c>
      <c r="J927" s="2" t="str">
        <f>IF(E927&gt;= 4,"high rated","need_improvement")</f>
        <v>high rated</v>
      </c>
    </row>
    <row r="928" spans="1:10" hidden="1">
      <c r="A928" s="2" t="s">
        <v>4229</v>
      </c>
      <c r="B928" s="7">
        <v>129</v>
      </c>
      <c r="C928" s="9">
        <v>1000</v>
      </c>
      <c r="D928" s="1">
        <v>0.87</v>
      </c>
      <c r="E928" s="12">
        <v>3.9</v>
      </c>
      <c r="F928" s="2">
        <v>295</v>
      </c>
      <c r="G928" s="2" t="s">
        <v>1103</v>
      </c>
      <c r="H928" s="7">
        <f>C928-B928</f>
        <v>871</v>
      </c>
      <c r="I928" s="7">
        <f>B928*F928</f>
        <v>38055</v>
      </c>
      <c r="J928" s="2" t="str">
        <f>IF(E928&gt;= 4,"high rated","need_improvement")</f>
        <v>need_improvement</v>
      </c>
    </row>
    <row r="929" spans="1:10" hidden="1">
      <c r="A929" s="2" t="s">
        <v>4233</v>
      </c>
      <c r="B929" s="7">
        <v>129</v>
      </c>
      <c r="C929" s="9">
        <v>449</v>
      </c>
      <c r="D929" s="1">
        <v>0.71</v>
      </c>
      <c r="E929" s="12">
        <v>3.7</v>
      </c>
      <c r="F929" s="2">
        <v>41</v>
      </c>
      <c r="G929" s="2" t="s">
        <v>1315</v>
      </c>
      <c r="H929" s="7">
        <f>C929-B929</f>
        <v>320</v>
      </c>
      <c r="I929" s="7">
        <f>B929*F929</f>
        <v>5289</v>
      </c>
      <c r="J929" s="2" t="str">
        <f>IF(E929&gt;= 4,"high rated","need_improvement")</f>
        <v>need_improvement</v>
      </c>
    </row>
    <row r="930" spans="1:10" hidden="1">
      <c r="A930" s="2" t="s">
        <v>4238</v>
      </c>
      <c r="B930" s="7">
        <v>129</v>
      </c>
      <c r="C930" s="9">
        <v>599</v>
      </c>
      <c r="D930" s="1">
        <v>0.78</v>
      </c>
      <c r="E930" s="12">
        <v>4.0999999999999996</v>
      </c>
      <c r="F930" s="2">
        <v>265</v>
      </c>
      <c r="G930" s="2" t="s">
        <v>1372</v>
      </c>
      <c r="H930" s="7">
        <f>C930-B930</f>
        <v>470</v>
      </c>
      <c r="I930" s="7">
        <f>B930*F930</f>
        <v>34185</v>
      </c>
      <c r="J930" s="2" t="str">
        <f>IF(E930&gt;= 4,"high rated","need_improvement")</f>
        <v>high rated</v>
      </c>
    </row>
    <row r="931" spans="1:10" hidden="1">
      <c r="A931" s="2" t="s">
        <v>4244</v>
      </c>
      <c r="B931" s="7">
        <v>129</v>
      </c>
      <c r="C931" s="9">
        <v>999</v>
      </c>
      <c r="D931" s="1">
        <v>0.87</v>
      </c>
      <c r="E931" s="12">
        <v>4.2</v>
      </c>
      <c r="F931" s="2">
        <v>491</v>
      </c>
      <c r="G931" s="2" t="s">
        <v>2645</v>
      </c>
      <c r="H931" s="7">
        <f>C931-B931</f>
        <v>870</v>
      </c>
      <c r="I931" s="7">
        <f>B931*F931</f>
        <v>63339</v>
      </c>
      <c r="J931" s="2" t="str">
        <f>IF(E931&gt;= 4,"high rated","need_improvement")</f>
        <v>high rated</v>
      </c>
    </row>
    <row r="932" spans="1:10" hidden="1">
      <c r="A932" s="2" t="s">
        <v>4222</v>
      </c>
      <c r="B932" s="7">
        <v>128.31</v>
      </c>
      <c r="C932" s="9">
        <v>549</v>
      </c>
      <c r="D932" s="1">
        <v>0.77</v>
      </c>
      <c r="E932" s="12">
        <v>3.9</v>
      </c>
      <c r="F932" s="2">
        <v>61</v>
      </c>
      <c r="G932" s="2" t="s">
        <v>1052</v>
      </c>
      <c r="H932" s="7">
        <f>C932-B932</f>
        <v>420.69</v>
      </c>
      <c r="I932" s="7">
        <f>B932*F932</f>
        <v>7826.91</v>
      </c>
      <c r="J932" s="2" t="str">
        <f>IF(E932&gt;= 4,"high rated","need_improvement")</f>
        <v>need_improvement</v>
      </c>
    </row>
    <row r="933" spans="1:10" hidden="1">
      <c r="A933" s="2" t="s">
        <v>4219</v>
      </c>
      <c r="B933" s="7">
        <v>125</v>
      </c>
      <c r="C933" s="9">
        <v>180</v>
      </c>
      <c r="D933" s="1">
        <v>0.31</v>
      </c>
      <c r="E933" s="12">
        <v>4.4000000000000004</v>
      </c>
      <c r="F933" s="11">
        <v>8053</v>
      </c>
      <c r="G933" s="2" t="s">
        <v>3146</v>
      </c>
      <c r="H933" s="7">
        <f>C933-B933</f>
        <v>55</v>
      </c>
      <c r="I933" s="7">
        <f>B933*F933</f>
        <v>1006625</v>
      </c>
      <c r="J933" s="2" t="str">
        <f>IF(E933&gt;= 4,"high rated","need_improvement")</f>
        <v>high rated</v>
      </c>
    </row>
    <row r="934" spans="1:10" hidden="1">
      <c r="A934" s="2" t="s">
        <v>4208</v>
      </c>
      <c r="B934" s="7">
        <v>120</v>
      </c>
      <c r="C934" s="9">
        <v>999</v>
      </c>
      <c r="D934" s="1">
        <v>0.88</v>
      </c>
      <c r="E934" s="12">
        <v>3.9</v>
      </c>
      <c r="F934" s="11">
        <v>6491</v>
      </c>
      <c r="G934" s="2" t="s">
        <v>2246</v>
      </c>
      <c r="H934" s="7">
        <f>C934-B934</f>
        <v>879</v>
      </c>
      <c r="I934" s="7">
        <f>B934*F934</f>
        <v>778920</v>
      </c>
      <c r="J934" s="2" t="str">
        <f>IF(E934&gt;= 4,"high rated","need_improvement")</f>
        <v>need_improvement</v>
      </c>
    </row>
    <row r="935" spans="1:10" hidden="1">
      <c r="A935" s="2" t="s">
        <v>4212</v>
      </c>
      <c r="B935" s="7">
        <v>120</v>
      </c>
      <c r="C935" s="9">
        <v>120</v>
      </c>
      <c r="D935" s="1">
        <v>0</v>
      </c>
      <c r="E935" s="12">
        <v>4.0999999999999996</v>
      </c>
      <c r="F935" s="11">
        <v>4308</v>
      </c>
      <c r="G935" s="2" t="s">
        <v>3437</v>
      </c>
      <c r="H935" s="7">
        <f>C935-B935</f>
        <v>0</v>
      </c>
      <c r="I935" s="7">
        <f>B935*F935</f>
        <v>516960</v>
      </c>
      <c r="J935" s="2" t="str">
        <f>IF(E935&gt;= 4,"high rated","need_improvement")</f>
        <v>high rated</v>
      </c>
    </row>
    <row r="936" spans="1:10" hidden="1">
      <c r="A936" s="2" t="s">
        <v>4216</v>
      </c>
      <c r="B936" s="7">
        <v>120</v>
      </c>
      <c r="C936" s="9">
        <v>999</v>
      </c>
      <c r="D936" s="1">
        <v>0.88</v>
      </c>
      <c r="E936" s="12">
        <v>3.9</v>
      </c>
      <c r="F936" s="11">
        <v>6491</v>
      </c>
      <c r="G936" s="2" t="s">
        <v>3872</v>
      </c>
      <c r="H936" s="7">
        <f>C936-B936</f>
        <v>879</v>
      </c>
      <c r="I936" s="7">
        <f>B936*F936</f>
        <v>778920</v>
      </c>
      <c r="J936" s="2" t="str">
        <f>IF(E936&gt;= 4,"high rated","need_improvement")</f>
        <v>need_improvement</v>
      </c>
    </row>
    <row r="937" spans="1:10" hidden="1">
      <c r="A937" s="2" t="s">
        <v>502</v>
      </c>
      <c r="B937" s="7">
        <v>120</v>
      </c>
      <c r="C937" s="9">
        <v>120</v>
      </c>
      <c r="D937" s="1">
        <v>0</v>
      </c>
      <c r="E937" s="12">
        <v>4.5</v>
      </c>
      <c r="F937" s="11">
        <v>4951</v>
      </c>
      <c r="G937" s="2" t="s">
        <v>4019</v>
      </c>
      <c r="H937" s="7">
        <f>C937-B937</f>
        <v>0</v>
      </c>
      <c r="I937" s="7">
        <f>B937*F937</f>
        <v>594120</v>
      </c>
      <c r="J937" s="2" t="str">
        <f>IF(E937&gt;= 4,"high rated","need_improvement")</f>
        <v>high rated</v>
      </c>
    </row>
    <row r="938" spans="1:10" hidden="1">
      <c r="A938" s="2" t="s">
        <v>4191</v>
      </c>
      <c r="B938" s="7">
        <v>119</v>
      </c>
      <c r="C938" s="9">
        <v>299</v>
      </c>
      <c r="D938" s="1">
        <v>0.6</v>
      </c>
      <c r="E938" s="12">
        <v>3.8</v>
      </c>
      <c r="F938" s="2">
        <v>51</v>
      </c>
      <c r="G938" s="2" t="s">
        <v>1228</v>
      </c>
      <c r="H938" s="7">
        <f>C938-B938</f>
        <v>180</v>
      </c>
      <c r="I938" s="7">
        <f>B938*F938</f>
        <v>6069</v>
      </c>
      <c r="J938" s="2" t="str">
        <f>IF(E938&gt;= 4,"high rated","need_improvement")</f>
        <v>need_improvement</v>
      </c>
    </row>
    <row r="939" spans="1:10" hidden="1">
      <c r="A939" s="2" t="s">
        <v>4195</v>
      </c>
      <c r="B939" s="7">
        <v>119</v>
      </c>
      <c r="C939" s="9">
        <v>299</v>
      </c>
      <c r="D939" s="1">
        <v>0.6</v>
      </c>
      <c r="E939" s="12">
        <v>4.0999999999999996</v>
      </c>
      <c r="F939" s="11">
        <v>5999</v>
      </c>
      <c r="G939" s="2" t="s">
        <v>1810</v>
      </c>
      <c r="H939" s="7">
        <f>C939-B939</f>
        <v>180</v>
      </c>
      <c r="I939" s="7">
        <f>B939*F939</f>
        <v>713881</v>
      </c>
      <c r="J939" s="2" t="str">
        <f>IF(E939&gt;= 4,"high rated","need_improvement")</f>
        <v>high rated</v>
      </c>
    </row>
    <row r="940" spans="1:10" hidden="1">
      <c r="A940" s="2" t="s">
        <v>4199</v>
      </c>
      <c r="B940" s="7">
        <v>119</v>
      </c>
      <c r="C940" s="9">
        <v>299</v>
      </c>
      <c r="D940" s="1">
        <v>0.6</v>
      </c>
      <c r="E940" s="12">
        <v>4.0999999999999996</v>
      </c>
      <c r="F940" s="11">
        <v>5999</v>
      </c>
      <c r="G940" s="2" t="s">
        <v>2722</v>
      </c>
      <c r="H940" s="7">
        <f>C940-B940</f>
        <v>180</v>
      </c>
      <c r="I940" s="7">
        <f>B940*F940</f>
        <v>713881</v>
      </c>
      <c r="J940" s="2" t="str">
        <f>IF(E940&gt;= 4,"high rated","need_improvement")</f>
        <v>high rated</v>
      </c>
    </row>
    <row r="941" spans="1:10" hidden="1">
      <c r="A941" s="2" t="s">
        <v>4205</v>
      </c>
      <c r="B941" s="7">
        <v>119</v>
      </c>
      <c r="C941" s="9">
        <v>499</v>
      </c>
      <c r="D941" s="1">
        <v>0.76</v>
      </c>
      <c r="E941" s="12">
        <v>4.3</v>
      </c>
      <c r="F941" s="11">
        <v>15032</v>
      </c>
      <c r="G941" s="2" t="s">
        <v>3174</v>
      </c>
      <c r="H941" s="7">
        <f>C941-B941</f>
        <v>380</v>
      </c>
      <c r="I941" s="7">
        <f>B941*F941</f>
        <v>1788808</v>
      </c>
      <c r="J941" s="2" t="str">
        <f>IF(E941&gt;= 4,"high rated","need_improvement")</f>
        <v>high rated</v>
      </c>
    </row>
    <row r="942" spans="1:10" hidden="1">
      <c r="A942" s="2" t="s">
        <v>4179</v>
      </c>
      <c r="B942" s="7">
        <v>116</v>
      </c>
      <c r="C942" s="9">
        <v>200</v>
      </c>
      <c r="D942" s="1">
        <v>0.42</v>
      </c>
      <c r="E942" s="12">
        <v>4.4000000000000004</v>
      </c>
      <c r="F942" s="2">
        <v>357</v>
      </c>
      <c r="G942" s="2" t="s">
        <v>3637</v>
      </c>
      <c r="H942" s="7">
        <f>C942-B942</f>
        <v>84</v>
      </c>
      <c r="I942" s="7">
        <f>B942*F942</f>
        <v>41412</v>
      </c>
      <c r="J942" s="2" t="str">
        <f>IF(E942&gt;= 4,"high rated","need_improvement")</f>
        <v>high rated</v>
      </c>
    </row>
    <row r="943" spans="1:10" hidden="1">
      <c r="A943" s="2" t="s">
        <v>4185</v>
      </c>
      <c r="B943" s="7">
        <v>116</v>
      </c>
      <c r="C943" s="9">
        <v>200</v>
      </c>
      <c r="D943" s="1">
        <v>0.42</v>
      </c>
      <c r="E943" s="12">
        <v>4.3</v>
      </c>
      <c r="F943" s="2">
        <v>485</v>
      </c>
      <c r="G943" s="2" t="s">
        <v>3677</v>
      </c>
      <c r="H943" s="7">
        <f>C943-B943</f>
        <v>84</v>
      </c>
      <c r="I943" s="7">
        <f>B943*F943</f>
        <v>56260</v>
      </c>
      <c r="J943" s="2" t="str">
        <f>IF(E943&gt;= 4,"high rated","need_improvement")</f>
        <v>high rated</v>
      </c>
    </row>
    <row r="944" spans="1:10" hidden="1">
      <c r="A944" s="2" t="s">
        <v>4161</v>
      </c>
      <c r="B944" s="7">
        <v>115</v>
      </c>
      <c r="C944" s="9">
        <v>499</v>
      </c>
      <c r="D944" s="1">
        <v>0.77</v>
      </c>
      <c r="E944" s="12">
        <v>4</v>
      </c>
      <c r="F944" s="11">
        <v>7732</v>
      </c>
      <c r="G944" s="2" t="s">
        <v>372</v>
      </c>
      <c r="H944" s="7">
        <f>C944-B944</f>
        <v>384</v>
      </c>
      <c r="I944" s="7">
        <f>B944*F944</f>
        <v>889180</v>
      </c>
      <c r="J944" s="2" t="str">
        <f>IF(E944&gt;= 4,"high rated","need_improvement")</f>
        <v>high rated</v>
      </c>
    </row>
    <row r="945" spans="1:10" hidden="1">
      <c r="A945" s="2" t="s">
        <v>4167</v>
      </c>
      <c r="B945" s="7">
        <v>115</v>
      </c>
      <c r="C945" s="9">
        <v>499</v>
      </c>
      <c r="D945" s="1">
        <v>0.77</v>
      </c>
      <c r="E945" s="12">
        <v>4</v>
      </c>
      <c r="F945" s="11">
        <v>7732</v>
      </c>
      <c r="G945" s="2" t="s">
        <v>2291</v>
      </c>
      <c r="H945" s="7">
        <f>C945-B945</f>
        <v>384</v>
      </c>
      <c r="I945" s="7">
        <f>B945*F945</f>
        <v>889180</v>
      </c>
      <c r="J945" s="2" t="str">
        <f>IF(E945&gt;= 4,"high rated","need_improvement")</f>
        <v>high rated</v>
      </c>
    </row>
    <row r="946" spans="1:10" hidden="1">
      <c r="A946" s="2" t="s">
        <v>498</v>
      </c>
      <c r="B946" s="7">
        <v>115</v>
      </c>
      <c r="C946" s="9">
        <v>999</v>
      </c>
      <c r="D946" s="1">
        <v>0.88</v>
      </c>
      <c r="E946" s="12">
        <v>3.3</v>
      </c>
      <c r="F946" s="11">
        <v>5692</v>
      </c>
      <c r="G946" s="2" t="s">
        <v>3511</v>
      </c>
      <c r="H946" s="7">
        <f>C946-B946</f>
        <v>884</v>
      </c>
      <c r="I946" s="7">
        <f>B946*F946</f>
        <v>654580</v>
      </c>
      <c r="J946" s="2" t="str">
        <f>IF(E946&gt;= 4,"high rated","need_improvement")</f>
        <v>need_improvement</v>
      </c>
    </row>
    <row r="947" spans="1:10" hidden="1">
      <c r="A947" s="2" t="s">
        <v>4172</v>
      </c>
      <c r="B947" s="7">
        <v>115</v>
      </c>
      <c r="C947" s="9">
        <v>499</v>
      </c>
      <c r="D947" s="1">
        <v>0.77</v>
      </c>
      <c r="E947" s="12">
        <v>4</v>
      </c>
      <c r="F947" s="11">
        <v>7732</v>
      </c>
      <c r="G947" s="2" t="s">
        <v>3956</v>
      </c>
      <c r="H947" s="7">
        <f>C947-B947</f>
        <v>384</v>
      </c>
      <c r="I947" s="7">
        <f>B947*F947</f>
        <v>889180</v>
      </c>
      <c r="J947" s="2" t="str">
        <f>IF(E947&gt;= 4,"high rated","need_improvement")</f>
        <v>high rated</v>
      </c>
    </row>
    <row r="948" spans="1:10" hidden="1">
      <c r="A948" s="2" t="s">
        <v>4157</v>
      </c>
      <c r="B948" s="7">
        <v>114</v>
      </c>
      <c r="C948" s="9">
        <v>120</v>
      </c>
      <c r="D948" s="1">
        <v>0.05</v>
      </c>
      <c r="E948" s="12">
        <v>4.2</v>
      </c>
      <c r="F948" s="11">
        <v>8938</v>
      </c>
      <c r="G948" s="2" t="s">
        <v>3433</v>
      </c>
      <c r="H948" s="7">
        <f>C948-B948</f>
        <v>6</v>
      </c>
      <c r="I948" s="7">
        <f>B948*F948</f>
        <v>1018932</v>
      </c>
      <c r="J948" s="2" t="str">
        <f>IF(E948&gt;= 4,"high rated","need_improvement")</f>
        <v>high rated</v>
      </c>
    </row>
    <row r="949" spans="1:10" hidden="1">
      <c r="A949" s="2" t="s">
        <v>4149</v>
      </c>
      <c r="B949" s="7">
        <v>100</v>
      </c>
      <c r="C949" s="9">
        <v>499</v>
      </c>
      <c r="D949" s="1">
        <v>0.8</v>
      </c>
      <c r="E949" s="12">
        <v>3.5</v>
      </c>
      <c r="F949" s="11">
        <v>9638</v>
      </c>
      <c r="G949" s="2" t="s">
        <v>2701</v>
      </c>
      <c r="H949" s="7">
        <f>C949-B949</f>
        <v>399</v>
      </c>
      <c r="I949" s="7">
        <f>B949*F949</f>
        <v>963800</v>
      </c>
      <c r="J949" s="2" t="str">
        <f>IF(E949&gt;= 4,"high rated","need_improvement")</f>
        <v>need_improvement</v>
      </c>
    </row>
    <row r="950" spans="1:10" hidden="1">
      <c r="A950" s="2" t="s">
        <v>4152</v>
      </c>
      <c r="B950" s="7">
        <v>100</v>
      </c>
      <c r="C950" s="9">
        <v>100</v>
      </c>
      <c r="D950" s="1">
        <v>0</v>
      </c>
      <c r="E950" s="12">
        <v>4.3</v>
      </c>
      <c r="F950" s="11">
        <v>3095</v>
      </c>
      <c r="G950" s="2" t="s">
        <v>3057</v>
      </c>
      <c r="H950" s="7">
        <f>C950-B950</f>
        <v>0</v>
      </c>
      <c r="I950" s="7">
        <f>B950*F950</f>
        <v>309500</v>
      </c>
      <c r="J950" s="2" t="str">
        <f>IF(E950&gt;= 4,"high rated","need_improvement")</f>
        <v>high rated</v>
      </c>
    </row>
    <row r="951" spans="1:10" hidden="1">
      <c r="A951" s="2" t="s">
        <v>4085</v>
      </c>
      <c r="B951" s="7">
        <v>99</v>
      </c>
      <c r="C951" s="9">
        <v>800</v>
      </c>
      <c r="D951" s="1">
        <v>0.88</v>
      </c>
      <c r="E951" s="12">
        <v>3.9</v>
      </c>
      <c r="F951" s="11">
        <v>24871</v>
      </c>
      <c r="G951" s="2" t="s">
        <v>523</v>
      </c>
      <c r="H951" s="7">
        <f>C951-B951</f>
        <v>701</v>
      </c>
      <c r="I951" s="7">
        <f>B951*F951</f>
        <v>2462229</v>
      </c>
      <c r="J951" s="2" t="str">
        <f>IF(E951&gt;= 4,"high rated","need_improvement")</f>
        <v>need_improvement</v>
      </c>
    </row>
    <row r="952" spans="1:10" hidden="1">
      <c r="A952" s="2" t="s">
        <v>4088</v>
      </c>
      <c r="B952" s="7">
        <v>99</v>
      </c>
      <c r="C952" s="9">
        <v>800</v>
      </c>
      <c r="D952" s="1">
        <v>0.88</v>
      </c>
      <c r="E952" s="12">
        <v>3.9</v>
      </c>
      <c r="F952" s="11">
        <v>1075</v>
      </c>
      <c r="G952" s="2" t="s">
        <v>1259</v>
      </c>
      <c r="H952" s="7">
        <f>C952-B952</f>
        <v>701</v>
      </c>
      <c r="I952" s="7">
        <f>B952*F952</f>
        <v>106425</v>
      </c>
      <c r="J952" s="2" t="str">
        <f>IF(E952&gt;= 4,"high rated","need_improvement")</f>
        <v>need_improvement</v>
      </c>
    </row>
    <row r="953" spans="1:10" hidden="1">
      <c r="A953" s="2" t="s">
        <v>4093</v>
      </c>
      <c r="B953" s="7">
        <v>99</v>
      </c>
      <c r="C953" s="9">
        <v>499</v>
      </c>
      <c r="D953" s="1">
        <v>0.8</v>
      </c>
      <c r="E953" s="12">
        <v>4.3</v>
      </c>
      <c r="F953" s="11">
        <v>42641</v>
      </c>
      <c r="G953" s="2" t="s">
        <v>1737</v>
      </c>
      <c r="H953" s="7">
        <f>C953-B953</f>
        <v>400</v>
      </c>
      <c r="I953" s="7">
        <f>B953*F953</f>
        <v>4221459</v>
      </c>
      <c r="J953" s="2" t="str">
        <f>IF(E953&gt;= 4,"high rated","need_improvement")</f>
        <v>high rated</v>
      </c>
    </row>
    <row r="954" spans="1:10" hidden="1">
      <c r="A954" s="2" t="s">
        <v>4102</v>
      </c>
      <c r="B954" s="7">
        <v>99</v>
      </c>
      <c r="C954" s="9">
        <v>999</v>
      </c>
      <c r="D954" s="1">
        <v>0.9</v>
      </c>
      <c r="E954" s="12">
        <v>4</v>
      </c>
      <c r="F954" s="11">
        <v>1396</v>
      </c>
      <c r="G954" s="2" t="s">
        <v>1750</v>
      </c>
      <c r="H954" s="7">
        <f>C954-B954</f>
        <v>900</v>
      </c>
      <c r="I954" s="7">
        <f>B954*F954</f>
        <v>138204</v>
      </c>
      <c r="J954" s="2" t="str">
        <f>IF(E954&gt;= 4,"high rated","need_improvement")</f>
        <v>high rated</v>
      </c>
    </row>
    <row r="955" spans="1:10" hidden="1">
      <c r="A955" s="2" t="s">
        <v>4107</v>
      </c>
      <c r="B955" s="7">
        <v>99</v>
      </c>
      <c r="C955" s="9">
        <v>171</v>
      </c>
      <c r="D955" s="1">
        <v>0.42</v>
      </c>
      <c r="E955" s="12">
        <v>4.5</v>
      </c>
      <c r="F955" s="11">
        <v>11339</v>
      </c>
      <c r="G955" s="2" t="s">
        <v>1826</v>
      </c>
      <c r="H955" s="7">
        <f>C955-B955</f>
        <v>72</v>
      </c>
      <c r="I955" s="7">
        <f>B955*F955</f>
        <v>1122561</v>
      </c>
      <c r="J955" s="2" t="str">
        <f>IF(E955&gt;= 4,"high rated","need_improvement")</f>
        <v>high rated</v>
      </c>
    </row>
    <row r="956" spans="1:10" hidden="1">
      <c r="A956" s="2" t="s">
        <v>4111</v>
      </c>
      <c r="B956" s="7">
        <v>99</v>
      </c>
      <c r="C956" s="9">
        <v>666.66</v>
      </c>
      <c r="D956" s="1">
        <v>0.85</v>
      </c>
      <c r="E956" s="12">
        <v>3.9</v>
      </c>
      <c r="F956" s="11">
        <v>24870</v>
      </c>
      <c r="G956" s="2" t="s">
        <v>2106</v>
      </c>
      <c r="H956" s="7">
        <f>C956-B956</f>
        <v>567.66</v>
      </c>
      <c r="I956" s="7">
        <f>B956*F956</f>
        <v>2462130</v>
      </c>
      <c r="J956" s="2" t="str">
        <f>IF(E956&gt;= 4,"high rated","need_improvement")</f>
        <v>need_improvement</v>
      </c>
    </row>
    <row r="957" spans="1:10" hidden="1">
      <c r="A957" s="2" t="s">
        <v>4115</v>
      </c>
      <c r="B957" s="7">
        <v>99</v>
      </c>
      <c r="C957" s="9">
        <v>499</v>
      </c>
      <c r="D957" s="1">
        <v>0.8</v>
      </c>
      <c r="E957" s="12">
        <v>4.0999999999999996</v>
      </c>
      <c r="F957" s="11">
        <v>2451</v>
      </c>
      <c r="G957" s="2" t="s">
        <v>2139</v>
      </c>
      <c r="H957" s="7">
        <f>C957-B957</f>
        <v>400</v>
      </c>
      <c r="I957" s="7">
        <f>B957*F957</f>
        <v>242649</v>
      </c>
      <c r="J957" s="2" t="str">
        <f>IF(E957&gt;= 4,"high rated","need_improvement")</f>
        <v>high rated</v>
      </c>
    </row>
    <row r="958" spans="1:10" hidden="1">
      <c r="A958" s="2" t="s">
        <v>4119</v>
      </c>
      <c r="B958" s="7">
        <v>99</v>
      </c>
      <c r="C958" s="9">
        <v>999</v>
      </c>
      <c r="D958" s="1">
        <v>0.9</v>
      </c>
      <c r="E958" s="12">
        <v>4.4000000000000004</v>
      </c>
      <c r="F958" s="2">
        <v>305</v>
      </c>
      <c r="G958" s="2" t="s">
        <v>2262</v>
      </c>
      <c r="H958" s="7">
        <f>C958-B958</f>
        <v>900</v>
      </c>
      <c r="I958" s="7">
        <f>B958*F958</f>
        <v>30195</v>
      </c>
      <c r="J958" s="2" t="str">
        <f>IF(E958&gt;= 4,"high rated","need_improvement")</f>
        <v>high rated</v>
      </c>
    </row>
    <row r="959" spans="1:10" hidden="1">
      <c r="A959" s="2" t="s">
        <v>495</v>
      </c>
      <c r="B959" s="7">
        <v>99</v>
      </c>
      <c r="C959" s="9">
        <v>999</v>
      </c>
      <c r="D959" s="1">
        <v>0.9</v>
      </c>
      <c r="E959" s="12">
        <v>4.0999999999999996</v>
      </c>
      <c r="F959" s="11">
        <v>8751</v>
      </c>
      <c r="G959" s="2" t="s">
        <v>2436</v>
      </c>
      <c r="H959" s="7">
        <f>C959-B959</f>
        <v>900</v>
      </c>
      <c r="I959" s="7">
        <f>B959*F959</f>
        <v>866349</v>
      </c>
      <c r="J959" s="2" t="str">
        <f>IF(E959&gt;= 4,"high rated","need_improvement")</f>
        <v>high rated</v>
      </c>
    </row>
    <row r="960" spans="1:10" hidden="1">
      <c r="A960" s="2" t="s">
        <v>4129</v>
      </c>
      <c r="B960" s="7">
        <v>99</v>
      </c>
      <c r="C960" s="9">
        <v>999</v>
      </c>
      <c r="D960" s="1">
        <v>0.9</v>
      </c>
      <c r="E960" s="12">
        <v>4</v>
      </c>
      <c r="F960" s="11">
        <v>1396</v>
      </c>
      <c r="G960" s="2" t="s">
        <v>2606</v>
      </c>
      <c r="H960" s="7">
        <f>C960-B960</f>
        <v>900</v>
      </c>
      <c r="I960" s="7">
        <f>B960*F960</f>
        <v>138204</v>
      </c>
      <c r="J960" s="2" t="str">
        <f>IF(E960&gt;= 4,"high rated","need_improvement")</f>
        <v>high rated</v>
      </c>
    </row>
    <row r="961" spans="1:10" hidden="1">
      <c r="A961" s="2" t="s">
        <v>4132</v>
      </c>
      <c r="B961" s="7">
        <v>99</v>
      </c>
      <c r="C961" s="9">
        <v>499</v>
      </c>
      <c r="D961" s="1">
        <v>0.8</v>
      </c>
      <c r="E961" s="12">
        <v>4.0999999999999996</v>
      </c>
      <c r="F961" s="11">
        <v>2451</v>
      </c>
      <c r="G961" s="2" t="s">
        <v>3126</v>
      </c>
      <c r="H961" s="7">
        <f>C961-B961</f>
        <v>400</v>
      </c>
      <c r="I961" s="7">
        <f>B961*F961</f>
        <v>242649</v>
      </c>
      <c r="J961" s="2" t="str">
        <f>IF(E961&gt;= 4,"high rated","need_improvement")</f>
        <v>high rated</v>
      </c>
    </row>
    <row r="962" spans="1:10" hidden="1">
      <c r="A962" s="2" t="s">
        <v>4135</v>
      </c>
      <c r="B962" s="7">
        <v>99</v>
      </c>
      <c r="C962" s="9">
        <v>99</v>
      </c>
      <c r="D962" s="1">
        <v>0</v>
      </c>
      <c r="E962" s="12">
        <v>4.3</v>
      </c>
      <c r="F962" s="2">
        <v>388</v>
      </c>
      <c r="G962" s="2" t="s">
        <v>3264</v>
      </c>
      <c r="H962" s="7">
        <f>C962-B962</f>
        <v>0</v>
      </c>
      <c r="I962" s="7">
        <f>B962*F962</f>
        <v>38412</v>
      </c>
      <c r="J962" s="2" t="str">
        <f>IF(E962&gt;= 4,"high rated","need_improvement")</f>
        <v>high rated</v>
      </c>
    </row>
    <row r="963" spans="1:10" hidden="1">
      <c r="A963" s="2" t="s">
        <v>4139</v>
      </c>
      <c r="B963" s="7">
        <v>99</v>
      </c>
      <c r="C963" s="9">
        <v>99</v>
      </c>
      <c r="D963" s="1">
        <v>0</v>
      </c>
      <c r="E963" s="12">
        <v>4.3</v>
      </c>
      <c r="F963" s="11">
        <v>5036</v>
      </c>
      <c r="G963" s="2" t="s">
        <v>3452</v>
      </c>
      <c r="H963" s="7">
        <f>C963-B963</f>
        <v>0</v>
      </c>
      <c r="I963" s="7">
        <f>B963*F963</f>
        <v>498564</v>
      </c>
      <c r="J963" s="2" t="str">
        <f>IF(E963&gt;= 4,"high rated","need_improvement")</f>
        <v>high rated</v>
      </c>
    </row>
    <row r="964" spans="1:10" hidden="1">
      <c r="A964" s="2" t="s">
        <v>4144</v>
      </c>
      <c r="B964" s="7">
        <v>99</v>
      </c>
      <c r="C964" s="9">
        <v>999</v>
      </c>
      <c r="D964" s="1">
        <v>0.9</v>
      </c>
      <c r="E964" s="12">
        <v>3.8</v>
      </c>
      <c r="F964" s="2">
        <v>594</v>
      </c>
      <c r="G964" s="2" t="s">
        <v>3705</v>
      </c>
      <c r="H964" s="7">
        <f>C964-B964</f>
        <v>900</v>
      </c>
      <c r="I964" s="7">
        <f>B964*F964</f>
        <v>58806</v>
      </c>
      <c r="J964" s="2" t="str">
        <f>IF(E964&gt;= 4,"high rated","need_improvement")</f>
        <v>need_improvement</v>
      </c>
    </row>
    <row r="965" spans="1:10" hidden="1">
      <c r="A965" s="2" t="s">
        <v>489</v>
      </c>
      <c r="B965" s="7">
        <v>96</v>
      </c>
      <c r="C965" s="9">
        <v>399</v>
      </c>
      <c r="D965" s="1">
        <v>0.76</v>
      </c>
      <c r="E965" s="12">
        <v>3.6</v>
      </c>
      <c r="F965" s="11">
        <v>1796</v>
      </c>
      <c r="G965" s="2" t="s">
        <v>1127</v>
      </c>
      <c r="H965" s="7">
        <f>C965-B965</f>
        <v>303</v>
      </c>
      <c r="I965" s="7">
        <f>B965*F965</f>
        <v>172416</v>
      </c>
      <c r="J965" s="2" t="str">
        <f>IF(E965&gt;= 4,"high rated","need_improvement")</f>
        <v>need_improvement</v>
      </c>
    </row>
    <row r="966" spans="1:10" hidden="1">
      <c r="A966" s="2" t="s">
        <v>4079</v>
      </c>
      <c r="B966" s="7">
        <v>95</v>
      </c>
      <c r="C966" s="9">
        <v>499</v>
      </c>
      <c r="D966" s="1">
        <v>0.81</v>
      </c>
      <c r="E966" s="12">
        <v>4.2</v>
      </c>
      <c r="F966" s="11">
        <v>1949</v>
      </c>
      <c r="G966" s="2" t="s">
        <v>2015</v>
      </c>
      <c r="H966" s="7">
        <f>C966-B966</f>
        <v>404</v>
      </c>
      <c r="I966" s="7">
        <f>B966*F966</f>
        <v>185155</v>
      </c>
      <c r="J966" s="2" t="str">
        <f>IF(E966&gt;= 4,"high rated","need_improvement")</f>
        <v>high rated</v>
      </c>
    </row>
    <row r="967" spans="1:10" hidden="1">
      <c r="A967" s="2" t="s">
        <v>4082</v>
      </c>
      <c r="B967" s="7">
        <v>95</v>
      </c>
      <c r="C967" s="9">
        <v>499</v>
      </c>
      <c r="D967" s="1">
        <v>0.81</v>
      </c>
      <c r="E967" s="12">
        <v>4.2</v>
      </c>
      <c r="F967" s="11">
        <v>1949</v>
      </c>
      <c r="G967" s="2" t="s">
        <v>2971</v>
      </c>
      <c r="H967" s="7">
        <f>C967-B967</f>
        <v>404</v>
      </c>
      <c r="I967" s="7">
        <f>B967*F967</f>
        <v>185155</v>
      </c>
      <c r="J967" s="2" t="str">
        <f>IF(E967&gt;= 4,"high rated","need_improvement")</f>
        <v>high rated</v>
      </c>
    </row>
    <row r="968" spans="1:10" hidden="1">
      <c r="A968" s="2" t="s">
        <v>4063</v>
      </c>
      <c r="B968" s="7">
        <v>90</v>
      </c>
      <c r="C968" s="9">
        <v>175</v>
      </c>
      <c r="D968" s="1">
        <v>0.49</v>
      </c>
      <c r="E968" s="12">
        <v>4.4000000000000004</v>
      </c>
      <c r="F968" s="11">
        <v>7429</v>
      </c>
      <c r="G968" s="2" t="s">
        <v>3336</v>
      </c>
      <c r="H968" s="7">
        <f>C968-B968</f>
        <v>85</v>
      </c>
      <c r="I968" s="7">
        <f>B968*F968</f>
        <v>668610</v>
      </c>
      <c r="J968" s="2" t="str">
        <f>IF(E968&gt;= 4,"high rated","need_improvement")</f>
        <v>high rated</v>
      </c>
    </row>
    <row r="969" spans="1:10" hidden="1">
      <c r="A969" s="2" t="s">
        <v>4066</v>
      </c>
      <c r="B969" s="7">
        <v>90</v>
      </c>
      <c r="C969" s="9">
        <v>100</v>
      </c>
      <c r="D969" s="1">
        <v>0.1</v>
      </c>
      <c r="E969" s="12">
        <v>4.3</v>
      </c>
      <c r="F969" s="11">
        <v>3061</v>
      </c>
      <c r="G969" s="2" t="s">
        <v>3545</v>
      </c>
      <c r="H969" s="7">
        <f>C969-B969</f>
        <v>10</v>
      </c>
      <c r="I969" s="7">
        <f>B969*F969</f>
        <v>275490</v>
      </c>
      <c r="J969" s="2" t="str">
        <f>IF(E969&gt;= 4,"high rated","need_improvement")</f>
        <v>high rated</v>
      </c>
    </row>
    <row r="970" spans="1:10" hidden="1">
      <c r="A970" s="2" t="s">
        <v>4073</v>
      </c>
      <c r="B970" s="7">
        <v>90</v>
      </c>
      <c r="C970" s="9">
        <v>100</v>
      </c>
      <c r="D970" s="1">
        <v>0.1</v>
      </c>
      <c r="E970" s="12">
        <v>4.4000000000000004</v>
      </c>
      <c r="F970" s="11">
        <v>10718</v>
      </c>
      <c r="G970" s="2" t="s">
        <v>3605</v>
      </c>
      <c r="H970" s="7">
        <f>C970-B970</f>
        <v>10</v>
      </c>
      <c r="I970" s="7">
        <f>B970*F970</f>
        <v>964620</v>
      </c>
      <c r="J970" s="2" t="str">
        <f>IF(E970&gt;= 4,"high rated","need_improvement")</f>
        <v>high rated</v>
      </c>
    </row>
    <row r="971" spans="1:10" hidden="1">
      <c r="A971" s="2" t="s">
        <v>4076</v>
      </c>
      <c r="B971" s="7">
        <v>90</v>
      </c>
      <c r="C971" s="9">
        <v>100</v>
      </c>
      <c r="D971" s="1">
        <v>0.1</v>
      </c>
      <c r="E971" s="12">
        <v>4.0999999999999996</v>
      </c>
      <c r="F971" s="11">
        <v>6199</v>
      </c>
      <c r="G971" s="2" t="s">
        <v>3991</v>
      </c>
      <c r="H971" s="7">
        <f>C971-B971</f>
        <v>10</v>
      </c>
      <c r="I971" s="7">
        <f>B971*F971</f>
        <v>557910</v>
      </c>
      <c r="J971" s="2" t="str">
        <f>IF(E971&gt;= 4,"high rated","need_improvement")</f>
        <v>high rated</v>
      </c>
    </row>
    <row r="972" spans="1:10" hidden="1">
      <c r="A972" s="2" t="s">
        <v>4046</v>
      </c>
      <c r="B972" s="7">
        <v>89</v>
      </c>
      <c r="C972" s="9">
        <v>800</v>
      </c>
      <c r="D972" s="1">
        <v>0.89</v>
      </c>
      <c r="E972" s="12">
        <v>3.9</v>
      </c>
      <c r="F972" s="11">
        <v>1075</v>
      </c>
      <c r="G972" s="2" t="s">
        <v>1095</v>
      </c>
      <c r="H972" s="7">
        <f>C972-B972</f>
        <v>711</v>
      </c>
      <c r="I972" s="7">
        <f>B972*F972</f>
        <v>95675</v>
      </c>
      <c r="J972" s="2" t="str">
        <f>IF(E972&gt;= 4,"high rated","need_improvement")</f>
        <v>need_improvement</v>
      </c>
    </row>
    <row r="973" spans="1:10" hidden="1">
      <c r="A973" s="2" t="s">
        <v>4052</v>
      </c>
      <c r="B973" s="7">
        <v>89</v>
      </c>
      <c r="C973" s="9">
        <v>599</v>
      </c>
      <c r="D973" s="1">
        <v>0.85</v>
      </c>
      <c r="E973" s="12">
        <v>4.3</v>
      </c>
      <c r="F973" s="11">
        <v>2351</v>
      </c>
      <c r="G973" s="2" t="s">
        <v>2026</v>
      </c>
      <c r="H973" s="7">
        <f>C973-B973</f>
        <v>510</v>
      </c>
      <c r="I973" s="7">
        <f>B973*F973</f>
        <v>209239</v>
      </c>
      <c r="J973" s="2" t="str">
        <f>IF(E973&gt;= 4,"high rated","need_improvement")</f>
        <v>high rated</v>
      </c>
    </row>
    <row r="974" spans="1:10" hidden="1">
      <c r="A974" s="2" t="s">
        <v>4055</v>
      </c>
      <c r="B974" s="7">
        <v>89</v>
      </c>
      <c r="C974" s="9">
        <v>499</v>
      </c>
      <c r="D974" s="1">
        <v>0.82</v>
      </c>
      <c r="E974" s="12">
        <v>4.0999999999999996</v>
      </c>
      <c r="F974" s="11">
        <v>9340</v>
      </c>
      <c r="G974" s="2" t="s">
        <v>2339</v>
      </c>
      <c r="H974" s="7">
        <f>C974-B974</f>
        <v>410</v>
      </c>
      <c r="I974" s="7">
        <f>B974*F974</f>
        <v>831260</v>
      </c>
      <c r="J974" s="2" t="str">
        <f>IF(E974&gt;= 4,"high rated","need_improvement")</f>
        <v>high rated</v>
      </c>
    </row>
    <row r="975" spans="1:10" hidden="1">
      <c r="A975" s="2" t="s">
        <v>4058</v>
      </c>
      <c r="B975" s="7">
        <v>89</v>
      </c>
      <c r="C975" s="9">
        <v>99</v>
      </c>
      <c r="D975" s="1">
        <v>0.1</v>
      </c>
      <c r="E975" s="12">
        <v>4.2</v>
      </c>
      <c r="F975" s="2">
        <v>241</v>
      </c>
      <c r="G975" s="2" t="s">
        <v>3162</v>
      </c>
      <c r="H975" s="7">
        <f>C975-B975</f>
        <v>10</v>
      </c>
      <c r="I975" s="7">
        <f>B975*F975</f>
        <v>21449</v>
      </c>
      <c r="J975" s="2" t="str">
        <f>IF(E975&gt;= 4,"high rated","need_improvement")</f>
        <v>high rated</v>
      </c>
    </row>
    <row r="976" spans="1:10">
      <c r="A976" s="2"/>
      <c r="B976" s="7"/>
      <c r="C976" s="9"/>
      <c r="D976" s="1"/>
      <c r="E976" s="12"/>
      <c r="F976" s="11"/>
      <c r="H976" s="7"/>
      <c r="I976" s="7"/>
    </row>
    <row r="977" spans="1:9">
      <c r="A977" s="2"/>
      <c r="B977" s="7"/>
      <c r="C977" s="9"/>
      <c r="D977" s="1"/>
      <c r="E977" s="12"/>
      <c r="F977" s="11"/>
      <c r="H977" s="7"/>
      <c r="I977" s="7"/>
    </row>
    <row r="978" spans="1:9">
      <c r="A978" s="2"/>
      <c r="B978" s="7"/>
      <c r="C978" s="9"/>
      <c r="D978" s="1"/>
      <c r="E978" s="12"/>
      <c r="H978" s="7"/>
    </row>
    <row r="979" spans="1:9">
      <c r="A979" s="2"/>
      <c r="B979" s="7"/>
      <c r="C979" s="9"/>
      <c r="D979" s="1"/>
      <c r="E979" s="12"/>
      <c r="F979" s="11"/>
      <c r="H979" s="7"/>
    </row>
    <row r="980" spans="1:9">
      <c r="A980" s="2"/>
      <c r="B980" s="7"/>
      <c r="C980" s="9"/>
      <c r="D980" s="1"/>
      <c r="E980" s="12"/>
      <c r="F980" s="11"/>
      <c r="H980" s="7"/>
    </row>
    <row r="981" spans="1:9">
      <c r="A981" s="2"/>
      <c r="B981" s="7"/>
      <c r="C981" s="9"/>
      <c r="D981" s="1"/>
      <c r="E981" s="12"/>
      <c r="F981" s="11"/>
      <c r="H981" s="7"/>
    </row>
    <row r="982" spans="1:9">
      <c r="A982" s="2"/>
      <c r="B982" s="7"/>
      <c r="C982" s="9"/>
      <c r="D982" s="1"/>
      <c r="E982" s="12"/>
      <c r="F982" s="11"/>
      <c r="H982" s="7"/>
    </row>
    <row r="983" spans="1:9">
      <c r="A983" s="2"/>
      <c r="B983" s="7"/>
      <c r="C983" s="9"/>
      <c r="D983" s="1"/>
      <c r="E983" s="12"/>
      <c r="F983" s="11"/>
      <c r="H983" s="7"/>
    </row>
    <row r="984" spans="1:9">
      <c r="A984" s="2"/>
      <c r="B984" s="7"/>
      <c r="C984" s="9"/>
      <c r="D984" s="1"/>
      <c r="E984" s="12"/>
      <c r="F984" s="11"/>
      <c r="H984" s="7"/>
    </row>
    <row r="985" spans="1:9">
      <c r="A985" s="2"/>
      <c r="B985" s="7"/>
      <c r="C985" s="9"/>
      <c r="D985" s="1"/>
      <c r="E985" s="12"/>
      <c r="F985" s="11"/>
      <c r="H985" s="7"/>
    </row>
    <row r="986" spans="1:9">
      <c r="A986" s="2"/>
      <c r="B986" s="7"/>
      <c r="C986" s="9"/>
      <c r="D986" s="1"/>
      <c r="E986" s="12"/>
      <c r="F986" s="11"/>
      <c r="H986" s="7"/>
    </row>
    <row r="987" spans="1:9">
      <c r="A987" s="2"/>
      <c r="B987" s="7"/>
      <c r="C987" s="9"/>
      <c r="D987" s="1"/>
      <c r="E987" s="12"/>
      <c r="F987" s="11"/>
      <c r="H987" s="7"/>
    </row>
    <row r="1343" spans="9:9">
      <c r="I1343" s="7"/>
    </row>
    <row r="1344" spans="9:9">
      <c r="I1344" s="7"/>
    </row>
    <row r="1345" spans="9:9">
      <c r="I1345" s="7"/>
    </row>
    <row r="1346" spans="9:9">
      <c r="I1346" s="7"/>
    </row>
    <row r="1347" spans="9:9">
      <c r="I1347" s="7"/>
    </row>
    <row r="1348" spans="9:9">
      <c r="I1348" s="7"/>
    </row>
    <row r="1349" spans="9:9">
      <c r="I1349" s="7"/>
    </row>
    <row r="1350" spans="9:9">
      <c r="I1350" s="7"/>
    </row>
    <row r="1351" spans="9:9">
      <c r="I1351" s="7"/>
    </row>
    <row r="1352" spans="9:9">
      <c r="I1352" s="7"/>
    </row>
  </sheetData>
  <autoFilter ref="A1:J975" xr:uid="{BCCA60E8-286D-40BF-9DB5-595BDC428F8A}">
    <filterColumn colId="8">
      <colorFilter dxfId="1"/>
    </filterColumn>
  </autoFilter>
  <sortState xmlns:xlrd2="http://schemas.microsoft.com/office/spreadsheetml/2017/richdata2" ref="I2:I975">
    <sortCondition descending="1" sortBy="cellColor" ref="I2:I975" dxfId="0"/>
  </sortState>
  <conditionalFormatting sqref="D2:D987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{0EA32B4B-49B9-4EF4-AF62-AE7791299839}</x14:id>
        </ext>
      </extLst>
    </cfRule>
  </conditionalFormatting>
  <conditionalFormatting sqref="B1:B1048576">
    <cfRule type="containsErrors" dxfId="10" priority="9">
      <formula>ISERROR(B1)</formula>
    </cfRule>
  </conditionalFormatting>
  <conditionalFormatting sqref="C1:C1048576">
    <cfRule type="containsErrors" dxfId="9" priority="8">
      <formula>ISERROR(C1)</formula>
    </cfRule>
  </conditionalFormatting>
  <conditionalFormatting sqref="E1:E1048576">
    <cfRule type="containsErrors" dxfId="8" priority="7">
      <formula>ISERROR(E1)</formula>
    </cfRule>
  </conditionalFormatting>
  <conditionalFormatting sqref="F1:F1048576">
    <cfRule type="containsErrors" dxfId="7" priority="6">
      <formula>ISERROR(F1)</formula>
    </cfRule>
  </conditionalFormatting>
  <conditionalFormatting sqref="G1:G1048576">
    <cfRule type="containsErrors" dxfId="6" priority="5">
      <formula>ISERROR(G1)</formula>
    </cfRule>
  </conditionalFormatting>
  <conditionalFormatting sqref="G1:G1048576">
    <cfRule type="containsErrors" dxfId="5" priority="4">
      <formula>ISERROR(G1)</formula>
    </cfRule>
  </conditionalFormatting>
  <conditionalFormatting sqref="H1:H1048576">
    <cfRule type="containsErrors" dxfId="4" priority="3">
      <formula>ISERROR(H1)</formula>
    </cfRule>
  </conditionalFormatting>
  <conditionalFormatting sqref="I1:I1048576">
    <cfRule type="containsErrors" dxfId="3" priority="2">
      <formula>ISERROR(I1)</formula>
    </cfRule>
  </conditionalFormatting>
  <conditionalFormatting sqref="I2:I985">
    <cfRule type="top10" dxfId="2" priority="1" rank="10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A32B4B-49B9-4EF4-AF62-AE77912998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D2:D987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52EBA-C0C1-4978-8176-A30491AC3B92}">
  <dimension ref="A1:AU4"/>
  <sheetViews>
    <sheetView tabSelected="1" workbookViewId="0">
      <selection activeCell="AI20" sqref="AI20"/>
    </sheetView>
  </sheetViews>
  <sheetFormatPr defaultRowHeight="15"/>
  <cols>
    <col min="1" max="1" width="16" bestFit="1" customWidth="1"/>
    <col min="2" max="17" width="5.140625" bestFit="1" customWidth="1"/>
    <col min="18" max="18" width="8" bestFit="1" customWidth="1"/>
    <col min="19" max="25" width="5.140625" bestFit="1" customWidth="1"/>
    <col min="26" max="102" width="6.28515625" bestFit="1" customWidth="1"/>
    <col min="103" max="161" width="7.42578125" bestFit="1" customWidth="1"/>
    <col min="162" max="162" width="10.140625" bestFit="1" customWidth="1"/>
    <col min="163" max="197" width="7.42578125" bestFit="1" customWidth="1"/>
    <col min="198" max="198" width="10.140625" bestFit="1" customWidth="1"/>
    <col min="199" max="262" width="7.42578125" bestFit="1" customWidth="1"/>
    <col min="263" max="263" width="10.140625" bestFit="1" customWidth="1"/>
    <col min="264" max="359" width="7.42578125" bestFit="1" customWidth="1"/>
    <col min="360" max="514" width="8.42578125" bestFit="1" customWidth="1"/>
    <col min="515" max="516" width="11.140625" bestFit="1" customWidth="1"/>
    <col min="517" max="677" width="8.42578125" bestFit="1" customWidth="1"/>
    <col min="678" max="678" width="11.140625" bestFit="1" customWidth="1"/>
    <col min="679" max="731" width="8.42578125" bestFit="1" customWidth="1"/>
    <col min="732" max="989" width="9.5703125" bestFit="1" customWidth="1"/>
    <col min="990" max="990" width="12.28515625" bestFit="1" customWidth="1"/>
    <col min="991" max="1060" width="9.5703125" bestFit="1" customWidth="1"/>
    <col min="1061" max="1157" width="10.5703125" bestFit="1" customWidth="1"/>
    <col min="1158" max="1160" width="11.7109375" bestFit="1" customWidth="1"/>
    <col min="1161" max="1161" width="8.5703125" bestFit="1" customWidth="1"/>
    <col min="1162" max="1162" width="7.140625" bestFit="1" customWidth="1"/>
    <col min="1163" max="1164" width="11.42578125" bestFit="1" customWidth="1"/>
    <col min="1165" max="1165" width="13.28515625" bestFit="1" customWidth="1"/>
    <col min="1166" max="1175" width="14.42578125" bestFit="1" customWidth="1"/>
    <col min="1176" max="1176" width="13.28515625" bestFit="1" customWidth="1"/>
    <col min="1177" max="1186" width="14.42578125" bestFit="1" customWidth="1"/>
    <col min="1187" max="1187" width="13.28515625" bestFit="1" customWidth="1"/>
    <col min="1188" max="1197" width="14.42578125" bestFit="1" customWidth="1"/>
    <col min="1198" max="1198" width="13.28515625" bestFit="1" customWidth="1"/>
    <col min="1199" max="1208" width="14.42578125" bestFit="1" customWidth="1"/>
    <col min="1209" max="1209" width="13.28515625" bestFit="1" customWidth="1"/>
    <col min="1210" max="1219" width="14.42578125" bestFit="1" customWidth="1"/>
    <col min="1220" max="1220" width="13.28515625" bestFit="1" customWidth="1"/>
    <col min="1221" max="1230" width="14.42578125" bestFit="1" customWidth="1"/>
    <col min="1231" max="1231" width="13.28515625" bestFit="1" customWidth="1"/>
    <col min="1232" max="1241" width="14.42578125" bestFit="1" customWidth="1"/>
    <col min="1242" max="1242" width="12.140625" bestFit="1" customWidth="1"/>
    <col min="1243" max="1243" width="13.28515625" bestFit="1" customWidth="1"/>
    <col min="1244" max="1253" width="14.42578125" bestFit="1" customWidth="1"/>
    <col min="1254" max="1254" width="13.28515625" bestFit="1" customWidth="1"/>
    <col min="1255" max="1264" width="14.42578125" bestFit="1" customWidth="1"/>
    <col min="1265" max="1265" width="13.28515625" bestFit="1" customWidth="1"/>
    <col min="1266" max="1275" width="14.42578125" bestFit="1" customWidth="1"/>
    <col min="1276" max="1276" width="13.28515625" bestFit="1" customWidth="1"/>
    <col min="1277" max="1286" width="14.42578125" bestFit="1" customWidth="1"/>
    <col min="1287" max="1287" width="13.28515625" bestFit="1" customWidth="1"/>
    <col min="1288" max="1297" width="14.42578125" bestFit="1" customWidth="1"/>
    <col min="1298" max="1298" width="13.28515625" bestFit="1" customWidth="1"/>
    <col min="1299" max="1308" width="14.42578125" bestFit="1" customWidth="1"/>
    <col min="1309" max="1309" width="13.28515625" bestFit="1" customWidth="1"/>
    <col min="1310" max="1319" width="14.42578125" bestFit="1" customWidth="1"/>
    <col min="1320" max="1320" width="13.28515625" bestFit="1" customWidth="1"/>
    <col min="1321" max="1330" width="14.42578125" bestFit="1" customWidth="1"/>
    <col min="1331" max="1331" width="13.28515625" bestFit="1" customWidth="1"/>
    <col min="1332" max="1341" width="14.42578125" bestFit="1" customWidth="1"/>
    <col min="1342" max="1342" width="13.28515625" bestFit="1" customWidth="1"/>
    <col min="1343" max="1352" width="14.42578125" bestFit="1" customWidth="1"/>
    <col min="1353" max="1353" width="7.140625" bestFit="1" customWidth="1"/>
    <col min="1354" max="1354" width="11.42578125" bestFit="1" customWidth="1"/>
  </cols>
  <sheetData>
    <row r="1" spans="1:47">
      <c r="A1" s="17" t="s">
        <v>5281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</row>
    <row r="2" spans="1:4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</row>
    <row r="3" spans="1:47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</row>
    <row r="4" spans="1:47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</row>
  </sheetData>
  <mergeCells count="1">
    <mergeCell ref="A1:AU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2025-04-04T04:45:44Z</dcterms:created>
  <dcterms:modified xsi:type="dcterms:W3CDTF">2025-04-30T09:11:00Z</dcterms:modified>
  <cp:category/>
  <cp:contentStatus/>
</cp:coreProperties>
</file>