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\git\docker\script\cladb80\benchmarks\"/>
    </mc:Choice>
  </mc:AlternateContent>
  <xr:revisionPtr revIDLastSave="0" documentId="13_ncr:1_{20F71588-C145-4C5A-8C2C-3B0503DDE696}" xr6:coauthVersionLast="47" xr6:coauthVersionMax="47" xr10:uidLastSave="{00000000-0000-0000-0000-000000000000}"/>
  <bookViews>
    <workbookView xWindow="-120" yWindow="-120" windowWidth="29040" windowHeight="15840" xr2:uid="{F31CD906-C60A-425D-A217-5D3C5A395785}"/>
  </bookViews>
  <sheets>
    <sheet name="After tuni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6" i="1"/>
  <c r="D27" i="1"/>
  <c r="D26" i="1"/>
  <c r="E23" i="1"/>
  <c r="E22" i="1"/>
  <c r="D23" i="1"/>
  <c r="D22" i="1"/>
  <c r="E19" i="1"/>
  <c r="D19" i="1"/>
  <c r="J19" i="1"/>
  <c r="I19" i="1"/>
</calcChain>
</file>

<file path=xl/sharedStrings.xml><?xml version="1.0" encoding="utf-8"?>
<sst xmlns="http://schemas.openxmlformats.org/spreadsheetml/2006/main" count="20" uniqueCount="14">
  <si>
    <t>PG9</t>
  </si>
  <si>
    <t>Tps</t>
  </si>
  <si>
    <t>PG13</t>
  </si>
  <si>
    <t>After tuning</t>
  </si>
  <si>
    <t>Before tuning</t>
  </si>
  <si>
    <t>PG9 after tuning</t>
  </si>
  <si>
    <t>PG13 after tuning</t>
  </si>
  <si>
    <t>PG13 over PG9</t>
  </si>
  <si>
    <t>Perc</t>
  </si>
  <si>
    <t>before tuning</t>
  </si>
  <si>
    <t>after tuning</t>
  </si>
  <si>
    <t xml:space="preserve">Tps </t>
  </si>
  <si>
    <t>performance gap between pg9 and pg13</t>
  </si>
  <si>
    <t>performance boost nr TPS and 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</si>
</sst>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B6C9-A129-4A0A-A509-6784D917CC05}">
  <dimension ref="B3:J27"/>
  <sheetViews>
    <sheetView tabSelected="1" workbookViewId="0">
      <selection activeCell="G22" sqref="G22"/>
    </sheetView>
  </sheetViews>
  <sheetFormatPr defaultRowHeight="15" x14ac:dyDescent="0.25"/>
  <sheetData>
    <row r="3" spans="4:10" x14ac:dyDescent="0.25">
      <c r="D3" s="3" t="s">
        <v>4</v>
      </c>
      <c r="E3" s="3"/>
      <c r="I3" s="3" t="s">
        <v>3</v>
      </c>
      <c r="J3" s="3"/>
    </row>
    <row r="5" spans="4:10" x14ac:dyDescent="0.25">
      <c r="D5" t="s">
        <v>0</v>
      </c>
      <c r="E5" t="s">
        <v>2</v>
      </c>
      <c r="I5" t="s">
        <v>0</v>
      </c>
      <c r="J5" t="s">
        <v>2</v>
      </c>
    </row>
    <row r="6" spans="4:10" x14ac:dyDescent="0.25">
      <c r="D6" t="s">
        <v>1</v>
      </c>
      <c r="E6" t="s">
        <v>1</v>
      </c>
      <c r="I6" t="s">
        <v>1</v>
      </c>
      <c r="J6" t="s">
        <v>1</v>
      </c>
    </row>
    <row r="7" spans="4:10" x14ac:dyDescent="0.25">
      <c r="D7" s="2">
        <v>37528</v>
      </c>
      <c r="E7">
        <v>42288</v>
      </c>
      <c r="I7" s="2">
        <v>41759</v>
      </c>
      <c r="J7">
        <v>47731</v>
      </c>
    </row>
    <row r="8" spans="4:10" x14ac:dyDescent="0.25">
      <c r="D8" s="2">
        <v>42025</v>
      </c>
      <c r="E8">
        <v>43515</v>
      </c>
      <c r="I8" s="2">
        <v>42647</v>
      </c>
      <c r="J8">
        <v>46937</v>
      </c>
    </row>
    <row r="9" spans="4:10" x14ac:dyDescent="0.25">
      <c r="D9" s="2">
        <v>39014</v>
      </c>
      <c r="E9">
        <v>46185</v>
      </c>
      <c r="I9" s="2">
        <v>49748</v>
      </c>
      <c r="J9">
        <v>48759</v>
      </c>
    </row>
    <row r="10" spans="4:10" x14ac:dyDescent="0.25">
      <c r="D10" s="2">
        <v>41582</v>
      </c>
      <c r="E10">
        <v>42787</v>
      </c>
      <c r="I10" s="2">
        <v>46734</v>
      </c>
      <c r="J10">
        <v>51993</v>
      </c>
    </row>
    <row r="11" spans="4:10" x14ac:dyDescent="0.25">
      <c r="D11" s="2">
        <v>43593</v>
      </c>
      <c r="E11">
        <v>49251</v>
      </c>
      <c r="I11" s="2">
        <v>43799</v>
      </c>
      <c r="J11">
        <v>53626</v>
      </c>
    </row>
    <row r="12" spans="4:10" x14ac:dyDescent="0.25">
      <c r="D12" s="2">
        <v>43178</v>
      </c>
      <c r="E12">
        <v>46401</v>
      </c>
      <c r="I12" s="2">
        <v>40453</v>
      </c>
      <c r="J12">
        <v>52628</v>
      </c>
    </row>
    <row r="13" spans="4:10" x14ac:dyDescent="0.25">
      <c r="D13" s="2">
        <v>41005</v>
      </c>
      <c r="E13">
        <v>44054</v>
      </c>
      <c r="I13" s="2">
        <v>45367</v>
      </c>
      <c r="J13">
        <v>44262</v>
      </c>
    </row>
    <row r="14" spans="4:10" x14ac:dyDescent="0.25">
      <c r="D14" s="2">
        <v>40207</v>
      </c>
      <c r="E14">
        <v>47501</v>
      </c>
      <c r="I14" s="2">
        <v>50135</v>
      </c>
      <c r="J14">
        <v>51924</v>
      </c>
    </row>
    <row r="15" spans="4:10" x14ac:dyDescent="0.25">
      <c r="D15" s="2">
        <v>42497</v>
      </c>
      <c r="E15">
        <v>48501</v>
      </c>
      <c r="I15" s="2">
        <v>41459</v>
      </c>
      <c r="J15">
        <v>52363</v>
      </c>
    </row>
    <row r="16" spans="4:10" x14ac:dyDescent="0.25">
      <c r="D16" s="2">
        <v>45904</v>
      </c>
      <c r="E16">
        <v>48728</v>
      </c>
      <c r="I16" s="2">
        <v>39518</v>
      </c>
      <c r="J16">
        <v>49469</v>
      </c>
    </row>
    <row r="17" spans="2:10" x14ac:dyDescent="0.25">
      <c r="D17" s="2">
        <v>40359</v>
      </c>
      <c r="E17">
        <v>41590</v>
      </c>
      <c r="I17" s="2">
        <v>46065</v>
      </c>
      <c r="J17">
        <v>46352</v>
      </c>
    </row>
    <row r="19" spans="2:10" x14ac:dyDescent="0.25">
      <c r="D19" s="1">
        <f>AVERAGE(D7:D17)</f>
        <v>41535.63636363636</v>
      </c>
      <c r="E19" s="1">
        <f>AVERAGE(E7:E17)</f>
        <v>45527.36363636364</v>
      </c>
      <c r="I19" s="1">
        <f>AVERAGE(I7:I17)</f>
        <v>44334.909090909088</v>
      </c>
      <c r="J19" s="1">
        <f>AVERAGE(J7:J17)</f>
        <v>49640.36363636364</v>
      </c>
    </row>
    <row r="21" spans="2:10" x14ac:dyDescent="0.25">
      <c r="D21" t="s">
        <v>1</v>
      </c>
      <c r="E21" t="s">
        <v>8</v>
      </c>
    </row>
    <row r="22" spans="2:10" x14ac:dyDescent="0.25">
      <c r="B22" t="s">
        <v>5</v>
      </c>
      <c r="D22">
        <f>I19-D19</f>
        <v>2799.2727272727279</v>
      </c>
      <c r="E22" s="4">
        <f>D22/D19</f>
        <v>6.7394482722393928E-2</v>
      </c>
      <c r="G22" t="s">
        <v>13</v>
      </c>
    </row>
    <row r="23" spans="2:10" x14ac:dyDescent="0.25">
      <c r="B23" t="s">
        <v>6</v>
      </c>
      <c r="D23">
        <f>J19-E19</f>
        <v>4113</v>
      </c>
      <c r="E23" s="4">
        <f>D23/E19</f>
        <v>9.0341273280205109E-2</v>
      </c>
    </row>
    <row r="25" spans="2:10" x14ac:dyDescent="0.25">
      <c r="B25" t="s">
        <v>7</v>
      </c>
      <c r="D25" t="s">
        <v>11</v>
      </c>
    </row>
    <row r="26" spans="2:10" x14ac:dyDescent="0.25">
      <c r="B26" t="s">
        <v>9</v>
      </c>
      <c r="D26">
        <f>E19-D19</f>
        <v>3991.7272727272793</v>
      </c>
      <c r="E26" s="4">
        <f>D26/E19</f>
        <v>8.7677540579990998E-2</v>
      </c>
      <c r="G26" t="s">
        <v>12</v>
      </c>
    </row>
    <row r="27" spans="2:10" x14ac:dyDescent="0.25">
      <c r="B27" t="s">
        <v>10</v>
      </c>
      <c r="D27">
        <f>J19-I19</f>
        <v>5305.4545454545514</v>
      </c>
      <c r="E27" s="4">
        <f>D27/J19</f>
        <v>0.10687783402070174</v>
      </c>
    </row>
  </sheetData>
  <mergeCells count="2">
    <mergeCell ref="I3:J3"/>
    <mergeCell ref="D3:E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After tuning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Grilli</dc:creator>
  <cp:lastModifiedBy>Giuseppe Grilli</cp:lastModifiedBy>
  <dcterms:created xsi:type="dcterms:W3CDTF">2021-09-09T08:24:37Z</dcterms:created>
  <dcterms:modified xsi:type="dcterms:W3CDTF">2021-09-09T08:47:01Z</dcterms:modified>
</cp:coreProperties>
</file>