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Users\Clarence\Documents\clarence school\RRC Term 2\DBMS\Module 4\"/>
    </mc:Choice>
  </mc:AlternateContent>
  <xr:revisionPtr revIDLastSave="0" documentId="13_ncr:1_{1347B2A1-B79F-4BA3-9D12-AD5A0AC6BD6B}" xr6:coauthVersionLast="47" xr6:coauthVersionMax="47" xr10:uidLastSave="{00000000-0000-0000-0000-000000000000}"/>
  <bookViews>
    <workbookView xWindow="-120" yWindow="-120" windowWidth="29040" windowHeight="15840" activeTab="2" xr2:uid="{00000000-000D-0000-FFFF-FFFF00000000}"/>
  </bookViews>
  <sheets>
    <sheet name="Start" sheetId="1" r:id="rId1"/>
    <sheet name="1st Normal" sheetId="2" r:id="rId2"/>
    <sheet name="2nd Normal" sheetId="6" r:id="rId3"/>
    <sheet name="3rd Normal" sheetId="3" r:id="rId4"/>
    <sheet name="Time Anomoly" sheetId="4" r:id="rId5"/>
    <sheet name="ERD" sheetId="7"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6" l="1"/>
  <c r="F34" i="6"/>
  <c r="F35" i="6"/>
  <c r="F35" i="2"/>
  <c r="F34" i="2"/>
  <c r="F33" i="2"/>
  <c r="E5" i="1"/>
  <c r="E6" i="1"/>
  <c r="E7" i="1"/>
</calcChain>
</file>

<file path=xl/sharedStrings.xml><?xml version="1.0" encoding="utf-8"?>
<sst xmlns="http://schemas.openxmlformats.org/spreadsheetml/2006/main" count="282" uniqueCount="91">
  <si>
    <t>Case Table</t>
  </si>
  <si>
    <t>Case ID</t>
  </si>
  <si>
    <t>Test Date</t>
  </si>
  <si>
    <t>Result Date</t>
  </si>
  <si>
    <t>Test Result</t>
  </si>
  <si>
    <t>Days Waited for Results</t>
  </si>
  <si>
    <t>Patient ID</t>
  </si>
  <si>
    <t>Patient Address</t>
  </si>
  <si>
    <t>Patient City</t>
  </si>
  <si>
    <t>Centre ID</t>
  </si>
  <si>
    <t>Centre Name</t>
  </si>
  <si>
    <t>Test Type ID</t>
  </si>
  <si>
    <t>Test Description</t>
  </si>
  <si>
    <t>Test Cost</t>
  </si>
  <si>
    <t>Total Testing Cost</t>
  </si>
  <si>
    <t>Case Comments</t>
  </si>
  <si>
    <t>Negative</t>
  </si>
  <si>
    <t>Rory Green</t>
  </si>
  <si>
    <t>555 Mewt Ave</t>
  </si>
  <si>
    <t>Lorette</t>
  </si>
  <si>
    <t>Downtown</t>
  </si>
  <si>
    <t>Throat Swab</t>
  </si>
  <si>
    <t>Tiffany Cleas</t>
  </si>
  <si>
    <t>499 Smith Road</t>
  </si>
  <si>
    <t>Winnipeg</t>
  </si>
  <si>
    <t>South</t>
  </si>
  <si>
    <t>Mimi Parks</t>
  </si>
  <si>
    <t>123 Night St</t>
  </si>
  <si>
    <t>Positive</t>
  </si>
  <si>
    <t>Branon Skies</t>
  </si>
  <si>
    <t>11 Mandalay Ave</t>
  </si>
  <si>
    <t>1
2</t>
  </si>
  <si>
    <t>Throat Swab
Blood Sample</t>
  </si>
  <si>
    <t>Unable to perform swab after several attempts.</t>
  </si>
  <si>
    <t>Francisco Manuel</t>
  </si>
  <si>
    <t>74 Powers Bay</t>
  </si>
  <si>
    <t>North End</t>
  </si>
  <si>
    <t>1
2
3</t>
  </si>
  <si>
    <t>Throat Swab
Blood Sample
Stool Sample</t>
  </si>
  <si>
    <t>Patient demanded multiple tests be performed.</t>
  </si>
  <si>
    <t>Items of note:</t>
  </si>
  <si>
    <t>A single case can receive multiple tests (see Case #8562)</t>
  </si>
  <si>
    <t>Be sure to note Primary Keys and Foreign Keys as you require them.</t>
  </si>
  <si>
    <t xml:space="preserve">Student Name: </t>
  </si>
  <si>
    <t>The case is closed once all test results are back.</t>
  </si>
  <si>
    <t>Student Number:</t>
  </si>
  <si>
    <t>The Test Result respresents the overall result of all tests.</t>
  </si>
  <si>
    <t>1st Normal Form</t>
  </si>
  <si>
    <t>Explain what you did. If there is nothing to be done for a particular step, indicate that as well.</t>
  </si>
  <si>
    <t xml:space="preserve">Explain why you did this. Fully explain creation of any new entities and the columns they contain along with explanations of why you discard any columns. </t>
  </si>
  <si>
    <t>Show all the tables in 1NF below</t>
  </si>
  <si>
    <t>2nd Normal Form</t>
  </si>
  <si>
    <t>Show all the tables in 2NF below</t>
  </si>
  <si>
    <t>3rd Normal Form</t>
  </si>
  <si>
    <t>Show all the tables in 3NF below</t>
  </si>
  <si>
    <t>Time Anomoly</t>
  </si>
  <si>
    <t>Explain what you did.</t>
  </si>
  <si>
    <t xml:space="preserve">Explain why you did this </t>
  </si>
  <si>
    <t>ERD</t>
  </si>
  <si>
    <r>
      <t xml:space="preserve">Using draw.io, draw the ERD of the </t>
    </r>
    <r>
      <rPr>
        <b/>
        <i/>
        <sz val="12"/>
        <color rgb="FF000000"/>
        <rFont val="Calibri"/>
        <family val="2"/>
        <scheme val="minor"/>
      </rPr>
      <t xml:space="preserve">fully normalized </t>
    </r>
    <r>
      <rPr>
        <sz val="12"/>
        <color rgb="FF000000"/>
        <rFont val="Calibri"/>
        <family val="2"/>
        <scheme val="minor"/>
      </rPr>
      <t xml:space="preserve">data model (including revisions required to resolve the time anomaly). </t>
    </r>
  </si>
  <si>
    <t>Make sure that ALL possible relationship, entities, and attributes(fields) are shown on the ERD.</t>
  </si>
  <si>
    <t>Paste the completed ERD below. A Separate ERD File will not be marked</t>
  </si>
  <si>
    <t>The Test Cost is the same regardless of which centre it is odone in.</t>
  </si>
  <si>
    <t>Do not create any surrogate keys for this assignment</t>
  </si>
  <si>
    <t>25
50</t>
  </si>
  <si>
    <t>27
55
80</t>
  </si>
  <si>
    <t>Patient Full Name</t>
  </si>
  <si>
    <t>Fall 2022</t>
  </si>
  <si>
    <t>Clarence Lacanilao</t>
  </si>
  <si>
    <t>Blood Sample</t>
  </si>
  <si>
    <t>Stool Sample</t>
  </si>
  <si>
    <t xml:space="preserve">I put the rows that contain multiple values which include test type ID, test description, and test cost, and seperated them from the original table. I then added the case IDs and matched it with their test type IDs as a composite primary key. This makes a parent/child relationship between the start table and the 1st normal table. </t>
  </si>
  <si>
    <t xml:space="preserve"> </t>
  </si>
  <si>
    <t>For 2nd form, all non-key attributes cannot have partial functional dependency. My 1st form composite primary key table was not in 2nd form because it had a composite primary key. Test description had a partial dependency to test type ID, so I seperated the two attributes into their own table and left the test cost because it is dependent on both the case ID and Test Type ID.</t>
  </si>
  <si>
    <t xml:space="preserve">Days Waited For Results =  Result Date - Test Date </t>
  </si>
  <si>
    <t>Total Testing Cost = sum of all test costs for one case</t>
  </si>
  <si>
    <t>I seperated the test description, duplicated the test type ID, and deleted duplicate rows to make a 2nd form table.</t>
  </si>
  <si>
    <t>Yellow + green column = primary key</t>
  </si>
  <si>
    <t>Red = foreign key</t>
  </si>
  <si>
    <t>orange + green column = primary &amp; foreign key</t>
  </si>
  <si>
    <t>Formulas:</t>
  </si>
  <si>
    <t>Tests</t>
  </si>
  <si>
    <t>Patients</t>
  </si>
  <si>
    <t>Cases</t>
  </si>
  <si>
    <t>Centres</t>
  </si>
  <si>
    <t>CaseTests</t>
  </si>
  <si>
    <t>I did this because some test costs were different on different dates which creates a time anomaly for which costs are correct, so I included the latest and current costs in the tests table.</t>
  </si>
  <si>
    <t>I added the test cost column to my tests table.</t>
  </si>
  <si>
    <t xml:space="preserve">I did this because in the first form, all attributes contain an atomic piece of information. Tables should also not have repeating groups, so I moved all columns containing repeating groups which consist of test type ID, test description, and test cost, and seperated them into their own table. </t>
  </si>
  <si>
    <t xml:space="preserve">I made two more tables; a Patients and Centres table. I seperated the Patient ID with its transitive dependencies patient full, patient address, and patient city,  and made them into the Patients table. I then seperated the centre ID and centre name transitive dependencies and made them into their own table. I deleted the "Days Waited for Results" and "Total Test Cost" derived dependencies and noted their formulas. Lastly, I created titles for all my tables. </t>
  </si>
  <si>
    <t xml:space="preserve">When making tables into the 3rd normal form, duplicate rows must be deleted, and derived dependencies must be deleted from all tables, but their formulas must be noted. Transitive dependencies must be seperated from the table and put in their own tables with their primary keys. I made for each table because they must be included to describe what the table contains.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</si>
</sst>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27" x14ac:knownFonts="1">
    <font>
      <sz val="10"/>
      <color rgb="FF000000"/>
      <name val="Times New Roman"/>
      <charset val="204"/>
    </font>
    <font>
      <sz val="12"/>
      <name val="Calibri"/>
      <family val="2"/>
    </font>
    <font>
      <b/>
      <sz val="12"/>
      <name val="Calibri"/>
      <family val="2"/>
    </font>
    <font>
      <sz val="11"/>
      <color theme="0"/>
      <name val="Calibri"/>
      <family val="2"/>
      <scheme val="minor"/>
    </font>
    <font>
      <sz val="10"/>
      <color rgb="FF000000"/>
      <name val="Calibri"/>
      <family val="2"/>
    </font>
    <font>
      <sz val="11"/>
      <color rgb="FF000000"/>
      <name val="Calibri"/>
      <family val="2"/>
    </font>
    <font>
      <sz val="14"/>
      <color theme="9" tint="-0.499984740745262"/>
      <name val="Calibri"/>
      <family val="2"/>
      <scheme val="minor"/>
    </font>
    <font>
      <sz val="10"/>
      <color rgb="FF000000"/>
      <name val="Calibri"/>
      <family val="2"/>
      <scheme val="minor"/>
    </font>
    <font>
      <sz val="12"/>
      <color rgb="FF000000"/>
      <name val="Calibri"/>
      <family val="2"/>
      <scheme val="minor"/>
    </font>
    <font>
      <sz val="16"/>
      <color theme="0"/>
      <name val="Calibri"/>
      <family val="2"/>
      <scheme val="minor"/>
    </font>
    <font>
      <sz val="11"/>
      <color theme="9"/>
      <name val="Calibri"/>
      <family val="2"/>
      <scheme val="minor"/>
    </font>
    <font>
      <sz val="8"/>
      <color theme="9"/>
      <name val="Calibri"/>
      <family val="2"/>
      <scheme val="minor"/>
    </font>
    <font>
      <b/>
      <sz val="9"/>
      <name val="Calibri"/>
      <family val="2"/>
      <scheme val="minor"/>
    </font>
    <font>
      <sz val="9"/>
      <color rgb="FF000000"/>
      <name val="Calibri"/>
      <family val="2"/>
      <scheme val="minor"/>
    </font>
    <font>
      <sz val="9"/>
      <name val="Calibri"/>
      <family val="2"/>
      <scheme val="minor"/>
    </font>
    <font>
      <b/>
      <sz val="16"/>
      <name val="Calibri"/>
      <family val="2"/>
      <scheme val="minor"/>
    </font>
    <font>
      <b/>
      <i/>
      <sz val="12"/>
      <color rgb="FF000000"/>
      <name val="Calibri"/>
      <family val="2"/>
      <scheme val="minor"/>
    </font>
    <font>
      <sz val="12"/>
      <color rgb="FF000000"/>
      <name val="Calibri"/>
      <family val="2"/>
    </font>
    <font>
      <sz val="9"/>
      <color rgb="FF000000"/>
      <name val="Calibri"/>
      <family val="2"/>
    </font>
    <font>
      <b/>
      <sz val="9"/>
      <color rgb="FF000000"/>
      <name val="Calibri"/>
      <family val="2"/>
      <scheme val="minor"/>
    </font>
    <font>
      <b/>
      <sz val="16"/>
      <color rgb="FF000000"/>
      <name val="Calibri"/>
      <family val="2"/>
      <scheme val="minor"/>
    </font>
    <font>
      <b/>
      <sz val="16"/>
      <color rgb="FF000000"/>
      <name val="Times New Roman"/>
      <family val="1"/>
    </font>
    <font>
      <b/>
      <sz val="10"/>
      <color rgb="FF000000"/>
      <name val="Calibri"/>
      <family val="2"/>
    </font>
    <font>
      <sz val="10"/>
      <color rgb="FF000000"/>
      <name val="Times New Roman"/>
      <family val="1"/>
    </font>
    <font>
      <sz val="10"/>
      <name val="Times New Roman"/>
      <family val="1"/>
    </font>
    <font>
      <sz val="9"/>
      <color theme="0"/>
      <name val="Calibri"/>
      <family val="2"/>
      <scheme val="minor"/>
    </font>
    <font>
      <b/>
      <sz val="9"/>
      <color theme="0"/>
      <name val="Calibri"/>
      <family val="2"/>
      <scheme val="minor"/>
    </font>
  </fonts>
  <fills count="11">
    <fill>
      <patternFill patternType="none"/>
    </fill>
    <fill>
      <patternFill patternType="gray125"/>
    </fill>
    <fill>
      <patternFill patternType="solid">
        <fgColor rgb="FFFFFF00"/>
      </patternFill>
    </fill>
    <fill>
      <patternFill patternType="solid">
        <fgColor theme="9"/>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9"/>
        <bgColor indexed="64"/>
      </patternFill>
    </fill>
    <fill>
      <patternFill patternType="solid">
        <fgColor theme="8" tint="0.79998168889431442"/>
        <bgColor indexed="64"/>
      </patternFill>
    </fill>
  </fills>
  <borders count="45">
    <border>
      <left/>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style="thin">
        <color indexed="64"/>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rgb="FF000000"/>
      </bottom>
      <diagonal/>
    </border>
    <border>
      <left style="thin">
        <color rgb="FF000000"/>
      </left>
      <right/>
      <top/>
      <bottom/>
      <diagonal/>
    </border>
    <border>
      <left style="thin">
        <color rgb="FF000000"/>
      </left>
      <right style="thin">
        <color indexed="64"/>
      </right>
      <top/>
      <bottom style="thin">
        <color rgb="FF000000"/>
      </bottom>
      <diagonal/>
    </border>
    <border>
      <left style="thin">
        <color indexed="64"/>
      </left>
      <right style="thin">
        <color rgb="FF000000"/>
      </right>
      <top/>
      <bottom style="thin">
        <color rgb="FF000000"/>
      </bottom>
      <diagonal/>
    </border>
  </borders>
  <cellStyleXfs count="2">
    <xf numFmtId="0" fontId="0" fillId="0" borderId="0"/>
    <xf numFmtId="0" fontId="3" fillId="3" borderId="0" applyNumberFormat="0" applyBorder="0" applyAlignment="0" applyProtection="0"/>
  </cellStyleXfs>
  <cellXfs count="141">
    <xf numFmtId="0" fontId="0" fillId="0" borderId="0" xfId="0" applyAlignment="1">
      <alignment horizontal="left" vertical="top"/>
    </xf>
    <xf numFmtId="0" fontId="4"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center"/>
    </xf>
    <xf numFmtId="0" fontId="8" fillId="0" borderId="0" xfId="0" applyFont="1" applyAlignment="1">
      <alignment horizontal="left" vertical="top"/>
    </xf>
    <xf numFmtId="0" fontId="3" fillId="3" borderId="0" xfId="1" applyBorder="1" applyAlignment="1">
      <alignment horizontal="left" vertical="top"/>
    </xf>
    <xf numFmtId="0" fontId="9" fillId="3" borderId="0" xfId="1" applyFont="1" applyBorder="1" applyAlignment="1">
      <alignment horizontal="left" vertical="top"/>
    </xf>
    <xf numFmtId="0" fontId="10" fillId="3" borderId="0" xfId="1" applyFont="1" applyBorder="1" applyAlignment="1">
      <alignment horizontal="left" vertical="top"/>
    </xf>
    <xf numFmtId="0" fontId="11" fillId="3" borderId="0" xfId="1" applyFont="1" applyBorder="1" applyAlignment="1">
      <alignment horizontal="left" vertical="top"/>
    </xf>
    <xf numFmtId="0" fontId="12"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1" xfId="0" applyFont="1" applyBorder="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left" vertical="top"/>
    </xf>
    <xf numFmtId="0" fontId="15" fillId="0" borderId="0" xfId="0" applyFont="1" applyAlignment="1">
      <alignment horizontal="left" vertical="top"/>
    </xf>
    <xf numFmtId="0" fontId="4" fillId="4" borderId="0" xfId="0" applyFont="1" applyFill="1" applyAlignment="1">
      <alignment horizontal="left" vertical="top"/>
    </xf>
    <xf numFmtId="0" fontId="2" fillId="4" borderId="0" xfId="0" applyFont="1" applyFill="1" applyAlignment="1">
      <alignment horizontal="left" vertical="top"/>
    </xf>
    <xf numFmtId="0" fontId="5" fillId="4" borderId="0" xfId="0" applyFont="1" applyFill="1" applyAlignment="1">
      <alignment horizontal="left" vertical="top"/>
    </xf>
    <xf numFmtId="0" fontId="1" fillId="4" borderId="0" xfId="0" applyFont="1" applyFill="1" applyAlignment="1">
      <alignment horizontal="left" vertical="top"/>
    </xf>
    <xf numFmtId="0" fontId="17" fillId="4" borderId="0" xfId="0" applyFont="1" applyFill="1" applyAlignment="1">
      <alignment horizontal="left" vertical="top"/>
    </xf>
    <xf numFmtId="164" fontId="13" fillId="0" borderId="1" xfId="0" applyNumberFormat="1" applyFont="1" applyBorder="1" applyAlignment="1">
      <alignment horizontal="center" vertical="top" wrapText="1"/>
    </xf>
    <xf numFmtId="165" fontId="13" fillId="0" borderId="1" xfId="0" applyNumberFormat="1" applyFont="1" applyBorder="1" applyAlignment="1">
      <alignment horizontal="center" vertical="top" wrapText="1"/>
    </xf>
    <xf numFmtId="164" fontId="13" fillId="0" borderId="10" xfId="0" applyNumberFormat="1" applyFont="1" applyBorder="1" applyAlignment="1">
      <alignment horizontal="center" vertical="top" wrapText="1"/>
    </xf>
    <xf numFmtId="0" fontId="14" fillId="0" borderId="1" xfId="0" applyFont="1" applyBorder="1" applyAlignment="1">
      <alignment horizontal="center" vertical="top" wrapText="1"/>
    </xf>
    <xf numFmtId="0" fontId="18" fillId="0" borderId="13" xfId="0" applyFont="1" applyBorder="1" applyAlignment="1">
      <alignment vertical="top"/>
    </xf>
    <xf numFmtId="0" fontId="18" fillId="0" borderId="14" xfId="0" applyFont="1" applyBorder="1" applyAlignment="1">
      <alignment vertical="top"/>
    </xf>
    <xf numFmtId="0" fontId="18" fillId="0" borderId="16" xfId="0" applyFont="1" applyBorder="1" applyAlignment="1">
      <alignment vertical="top"/>
    </xf>
    <xf numFmtId="0" fontId="18" fillId="0" borderId="17" xfId="0" applyFont="1" applyBorder="1" applyAlignment="1">
      <alignment vertical="top"/>
    </xf>
    <xf numFmtId="0" fontId="19" fillId="0" borderId="1" xfId="0" applyFont="1" applyBorder="1" applyAlignment="1">
      <alignment horizontal="center" vertical="center" wrapText="1"/>
    </xf>
    <xf numFmtId="0" fontId="20" fillId="0" borderId="0" xfId="0" applyFont="1" applyAlignment="1">
      <alignment horizontal="left" vertical="top"/>
    </xf>
    <xf numFmtId="0" fontId="21" fillId="0" borderId="0" xfId="0" applyFont="1" applyAlignment="1">
      <alignment horizontal="left" vertical="top"/>
    </xf>
    <xf numFmtId="0" fontId="22" fillId="0" borderId="15" xfId="0" applyFont="1" applyBorder="1" applyAlignment="1">
      <alignment vertical="top"/>
    </xf>
    <xf numFmtId="0" fontId="22" fillId="0" borderId="16" xfId="0" applyFont="1" applyBorder="1" applyAlignment="1">
      <alignment horizontal="right" vertical="top"/>
    </xf>
    <xf numFmtId="0" fontId="22" fillId="0" borderId="12" xfId="0" applyFont="1" applyBorder="1" applyAlignment="1">
      <alignment vertical="top"/>
    </xf>
    <xf numFmtId="0" fontId="22" fillId="0" borderId="13" xfId="0" applyFont="1" applyBorder="1" applyAlignment="1">
      <alignment horizontal="right" vertical="top"/>
    </xf>
    <xf numFmtId="17" fontId="4" fillId="0" borderId="0" xfId="0" applyNumberFormat="1" applyFont="1" applyAlignment="1">
      <alignment horizontal="left" vertical="top"/>
    </xf>
    <xf numFmtId="0" fontId="18" fillId="0" borderId="15" xfId="0" applyFont="1" applyBorder="1" applyAlignment="1">
      <alignment horizontal="left" vertical="center"/>
    </xf>
    <xf numFmtId="0" fontId="18" fillId="0" borderId="12" xfId="0" applyFont="1" applyBorder="1" applyAlignment="1">
      <alignment horizontal="left" vertical="center"/>
    </xf>
    <xf numFmtId="0" fontId="12" fillId="5" borderId="1" xfId="0" applyFont="1" applyFill="1" applyBorder="1" applyAlignment="1">
      <alignment horizontal="center" vertical="center" wrapText="1"/>
    </xf>
    <xf numFmtId="164" fontId="13" fillId="0" borderId="0" xfId="0" applyNumberFormat="1" applyFont="1" applyAlignment="1">
      <alignment horizontal="center" vertical="top" wrapText="1"/>
    </xf>
    <xf numFmtId="0" fontId="14" fillId="0" borderId="0" xfId="0" applyFont="1" applyAlignment="1">
      <alignment horizontal="center" vertical="top" wrapText="1"/>
    </xf>
    <xf numFmtId="0" fontId="14" fillId="0" borderId="18" xfId="0" applyFont="1" applyBorder="1" applyAlignment="1">
      <alignment horizontal="center" vertical="top" wrapText="1"/>
    </xf>
    <xf numFmtId="0" fontId="13" fillId="6" borderId="13" xfId="0" applyFont="1" applyFill="1" applyBorder="1" applyAlignment="1">
      <alignment horizontal="center" vertical="top" wrapText="1"/>
    </xf>
    <xf numFmtId="0" fontId="13" fillId="6" borderId="20" xfId="0" applyFont="1" applyFill="1" applyBorder="1" applyAlignment="1">
      <alignment horizontal="center" vertical="top" wrapText="1"/>
    </xf>
    <xf numFmtId="0" fontId="13" fillId="6" borderId="19" xfId="0" applyFont="1" applyFill="1" applyBorder="1" applyAlignment="1">
      <alignment horizontal="center" vertical="top" wrapText="1"/>
    </xf>
    <xf numFmtId="0" fontId="13" fillId="6" borderId="16" xfId="0" applyFont="1" applyFill="1" applyBorder="1" applyAlignment="1">
      <alignment horizontal="center" vertical="top" wrapText="1"/>
    </xf>
    <xf numFmtId="164" fontId="13" fillId="7" borderId="1" xfId="0" applyNumberFormat="1" applyFont="1" applyFill="1" applyBorder="1" applyAlignment="1">
      <alignment horizontal="center" vertical="top" wrapText="1"/>
    </xf>
    <xf numFmtId="0" fontId="14" fillId="7" borderId="1" xfId="0" applyFont="1" applyFill="1" applyBorder="1" applyAlignment="1">
      <alignment horizontal="center" vertical="top" wrapText="1"/>
    </xf>
    <xf numFmtId="164" fontId="13" fillId="7" borderId="18" xfId="0" applyNumberFormat="1" applyFont="1" applyFill="1" applyBorder="1" applyAlignment="1">
      <alignment horizontal="center" vertical="top" wrapText="1"/>
    </xf>
    <xf numFmtId="0" fontId="14" fillId="7" borderId="18" xfId="0" applyFont="1" applyFill="1" applyBorder="1" applyAlignment="1">
      <alignment horizontal="center" vertical="top" wrapText="1"/>
    </xf>
    <xf numFmtId="0" fontId="13" fillId="7" borderId="19" xfId="0" applyFont="1" applyFill="1" applyBorder="1" applyAlignment="1">
      <alignment horizontal="center" vertical="top" wrapText="1"/>
    </xf>
    <xf numFmtId="0" fontId="13" fillId="7" borderId="20" xfId="0" applyFont="1" applyFill="1" applyBorder="1" applyAlignment="1">
      <alignment horizontal="center" vertical="top" wrapText="1"/>
    </xf>
    <xf numFmtId="0" fontId="19" fillId="0" borderId="0" xfId="0" applyFont="1" applyAlignment="1">
      <alignment horizontal="center" vertical="center" wrapText="1"/>
    </xf>
    <xf numFmtId="0" fontId="0" fillId="0" borderId="0" xfId="0" applyAlignment="1">
      <alignment horizontal="center" vertical="top"/>
    </xf>
    <xf numFmtId="0" fontId="19" fillId="0" borderId="24" xfId="0" applyFont="1" applyBorder="1" applyAlignment="1">
      <alignment horizontal="center" vertical="center" wrapText="1"/>
    </xf>
    <xf numFmtId="164" fontId="13" fillId="0" borderId="24" xfId="0" applyNumberFormat="1" applyFont="1" applyBorder="1" applyAlignment="1">
      <alignment horizontal="center" vertical="top" wrapText="1"/>
    </xf>
    <xf numFmtId="0" fontId="14" fillId="0" borderId="21" xfId="0" applyFont="1" applyBorder="1" applyAlignment="1">
      <alignment horizontal="center" vertical="top" wrapText="1"/>
    </xf>
    <xf numFmtId="0" fontId="13" fillId="0" borderId="0" xfId="0" applyFont="1"/>
    <xf numFmtId="0" fontId="0" fillId="0" borderId="0" xfId="0"/>
    <xf numFmtId="0" fontId="19" fillId="0" borderId="0" xfId="0" applyFont="1"/>
    <xf numFmtId="0" fontId="14" fillId="7" borderId="22" xfId="0" applyFont="1" applyFill="1" applyBorder="1" applyAlignment="1">
      <alignment horizontal="center" vertical="top" wrapText="1"/>
    </xf>
    <xf numFmtId="0" fontId="14" fillId="7" borderId="23" xfId="0" applyFont="1" applyFill="1" applyBorder="1" applyAlignment="1">
      <alignment horizontal="center" vertical="top" wrapText="1"/>
    </xf>
    <xf numFmtId="0" fontId="13" fillId="7" borderId="15" xfId="0" applyFont="1" applyFill="1" applyBorder="1" applyAlignment="1">
      <alignment horizontal="center" vertical="top" wrapText="1"/>
    </xf>
    <xf numFmtId="0" fontId="12" fillId="0" borderId="0" xfId="0" applyFont="1" applyAlignment="1">
      <alignment horizontal="center" vertical="center" wrapText="1"/>
    </xf>
    <xf numFmtId="0" fontId="19" fillId="0" borderId="26" xfId="0" applyFont="1" applyBorder="1" applyAlignment="1">
      <alignment horizontal="center" vertical="center" wrapText="1"/>
    </xf>
    <xf numFmtId="164" fontId="13" fillId="0" borderId="26" xfId="0" applyNumberFormat="1" applyFont="1" applyBorder="1" applyAlignment="1">
      <alignment horizontal="center" vertical="top" wrapText="1"/>
    </xf>
    <xf numFmtId="0" fontId="14" fillId="0" borderId="25" xfId="0" applyFont="1" applyBorder="1" applyAlignment="1">
      <alignment horizontal="center" vertical="top" wrapText="1"/>
    </xf>
    <xf numFmtId="0" fontId="13" fillId="0" borderId="0" xfId="0" applyFont="1" applyAlignment="1">
      <alignment horizontal="center" vertical="top" wrapText="1"/>
    </xf>
    <xf numFmtId="0" fontId="23" fillId="0" borderId="0" xfId="0" applyFont="1" applyAlignment="1">
      <alignment horizontal="left" vertical="top"/>
    </xf>
    <xf numFmtId="165" fontId="13" fillId="0" borderId="0" xfId="0" applyNumberFormat="1" applyFont="1" applyAlignment="1">
      <alignment horizontal="center" vertical="top" wrapText="1"/>
    </xf>
    <xf numFmtId="0" fontId="14" fillId="0" borderId="22" xfId="0" applyFont="1" applyBorder="1" applyAlignment="1">
      <alignment horizontal="center" vertical="top" wrapText="1"/>
    </xf>
    <xf numFmtId="0" fontId="14" fillId="0" borderId="24" xfId="0" applyFont="1" applyBorder="1" applyAlignment="1">
      <alignment horizontal="center" vertical="top" wrapText="1"/>
    </xf>
    <xf numFmtId="164" fontId="13" fillId="0" borderId="27" xfId="0" applyNumberFormat="1" applyFont="1" applyBorder="1" applyAlignment="1">
      <alignment horizontal="center" vertical="top" wrapText="1"/>
    </xf>
    <xf numFmtId="164" fontId="13" fillId="0" borderId="22" xfId="0" applyNumberFormat="1" applyFont="1" applyBorder="1" applyAlignment="1">
      <alignment horizontal="center" vertical="top" wrapText="1"/>
    </xf>
    <xf numFmtId="0" fontId="12" fillId="0" borderId="29" xfId="0" applyFont="1" applyBorder="1" applyAlignment="1">
      <alignment horizontal="center" vertical="center" wrapText="1"/>
    </xf>
    <xf numFmtId="0" fontId="12" fillId="0" borderId="31" xfId="0" applyFont="1" applyBorder="1" applyAlignment="1">
      <alignment horizontal="center" vertical="center" wrapText="1"/>
    </xf>
    <xf numFmtId="0" fontId="13" fillId="0" borderId="0" xfId="0" applyFont="1" applyAlignment="1">
      <alignment horizontal="center" vertical="top"/>
    </xf>
    <xf numFmtId="0" fontId="12" fillId="0" borderId="30" xfId="0" applyFont="1" applyBorder="1" applyAlignment="1">
      <alignment horizontal="center" vertical="center" wrapText="1"/>
    </xf>
    <xf numFmtId="0" fontId="12" fillId="0" borderId="0" xfId="0" applyFont="1" applyAlignment="1">
      <alignment horizontal="center" vertical="top" wrapText="1"/>
    </xf>
    <xf numFmtId="164" fontId="13" fillId="7" borderId="28" xfId="0" applyNumberFormat="1" applyFont="1" applyFill="1" applyBorder="1" applyAlignment="1">
      <alignment horizontal="center" vertical="top" wrapText="1"/>
    </xf>
    <xf numFmtId="0" fontId="13" fillId="7" borderId="25" xfId="0" applyFont="1" applyFill="1" applyBorder="1" applyAlignment="1">
      <alignment horizontal="center" vertical="top" wrapText="1"/>
    </xf>
    <xf numFmtId="0" fontId="13" fillId="6" borderId="25" xfId="0" applyFont="1" applyFill="1" applyBorder="1" applyAlignment="1">
      <alignment horizontal="center" vertical="top" wrapText="1"/>
    </xf>
    <xf numFmtId="0" fontId="13" fillId="6" borderId="33" xfId="0" applyFont="1" applyFill="1" applyBorder="1" applyAlignment="1">
      <alignment horizontal="center" vertical="top" wrapText="1"/>
    </xf>
    <xf numFmtId="164" fontId="13" fillId="7" borderId="34" xfId="0" applyNumberFormat="1" applyFont="1" applyFill="1" applyBorder="1" applyAlignment="1">
      <alignment horizontal="center" vertical="top" wrapText="1"/>
    </xf>
    <xf numFmtId="0" fontId="14" fillId="5" borderId="0" xfId="0" applyFont="1" applyFill="1" applyAlignment="1">
      <alignment horizontal="left" vertical="top"/>
    </xf>
    <xf numFmtId="0" fontId="24" fillId="7" borderId="0" xfId="0" applyFont="1" applyFill="1" applyAlignment="1">
      <alignment horizontal="left" vertical="top"/>
    </xf>
    <xf numFmtId="0" fontId="12" fillId="4" borderId="1"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4"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14" fillId="7" borderId="28" xfId="0" applyFont="1" applyFill="1" applyBorder="1" applyAlignment="1">
      <alignment horizontal="center" vertical="top" wrapText="1"/>
    </xf>
    <xf numFmtId="0" fontId="12" fillId="4" borderId="22" xfId="0" applyFont="1" applyFill="1" applyBorder="1" applyAlignment="1">
      <alignment horizontal="center" vertical="center" wrapText="1"/>
    </xf>
    <xf numFmtId="0" fontId="19" fillId="0" borderId="35" xfId="0" applyFont="1" applyBorder="1" applyAlignment="1">
      <alignment horizontal="center" vertical="center" wrapText="1"/>
    </xf>
    <xf numFmtId="164" fontId="13" fillId="0" borderId="36" xfId="0" applyNumberFormat="1" applyFont="1" applyBorder="1" applyAlignment="1">
      <alignment horizontal="center" vertical="top" wrapText="1"/>
    </xf>
    <xf numFmtId="0" fontId="13" fillId="6" borderId="37" xfId="0" applyFont="1" applyFill="1" applyBorder="1" applyAlignment="1">
      <alignment horizontal="center" vertical="top" wrapText="1"/>
    </xf>
    <xf numFmtId="0" fontId="0" fillId="7" borderId="0" xfId="0" applyFill="1" applyAlignment="1">
      <alignment horizontal="left" vertical="top"/>
    </xf>
    <xf numFmtId="0" fontId="13" fillId="4" borderId="38" xfId="0" applyFont="1" applyFill="1" applyBorder="1" applyAlignment="1">
      <alignment horizontal="left" vertical="top"/>
    </xf>
    <xf numFmtId="0" fontId="0" fillId="7" borderId="38" xfId="0" applyFill="1" applyBorder="1" applyAlignment="1">
      <alignment horizontal="left" vertical="top"/>
    </xf>
    <xf numFmtId="0" fontId="13" fillId="4" borderId="0" xfId="0" applyFont="1" applyFill="1" applyAlignment="1">
      <alignment horizontal="left" vertical="top"/>
    </xf>
    <xf numFmtId="0" fontId="25" fillId="8" borderId="0" xfId="0" applyFont="1" applyFill="1" applyAlignment="1">
      <alignment horizontal="left" vertical="top"/>
    </xf>
    <xf numFmtId="0" fontId="13" fillId="0" borderId="0" xfId="0" applyFont="1" applyAlignment="1">
      <alignment vertical="top"/>
    </xf>
    <xf numFmtId="0" fontId="12" fillId="4" borderId="39" xfId="0" applyFont="1" applyFill="1" applyBorder="1" applyAlignment="1">
      <alignment horizontal="center" vertical="center" wrapText="1"/>
    </xf>
    <xf numFmtId="0" fontId="12" fillId="4" borderId="40" xfId="0" applyFont="1" applyFill="1" applyBorder="1" applyAlignment="1">
      <alignment horizontal="center" vertical="center" wrapText="1"/>
    </xf>
    <xf numFmtId="0" fontId="19" fillId="0" borderId="41" xfId="0" applyFont="1" applyBorder="1" applyAlignment="1">
      <alignment horizontal="center" vertical="center" wrapText="1"/>
    </xf>
    <xf numFmtId="0" fontId="12" fillId="2" borderId="39" xfId="0" applyFont="1" applyFill="1" applyBorder="1" applyAlignment="1">
      <alignment horizontal="center" vertical="center" wrapText="1"/>
    </xf>
    <xf numFmtId="0" fontId="12" fillId="0" borderId="39" xfId="0" applyFont="1" applyBorder="1" applyAlignment="1">
      <alignment horizontal="center" vertical="center" wrapText="1"/>
    </xf>
    <xf numFmtId="0" fontId="12" fillId="0" borderId="42" xfId="0" applyFont="1" applyBorder="1" applyAlignment="1">
      <alignment horizontal="center" vertical="center" wrapText="1"/>
    </xf>
    <xf numFmtId="0" fontId="26" fillId="8" borderId="39" xfId="0" applyFont="1" applyFill="1" applyBorder="1" applyAlignment="1">
      <alignment horizontal="center" vertical="center" wrapText="1"/>
    </xf>
    <xf numFmtId="0" fontId="26" fillId="8" borderId="43" xfId="0" applyFont="1" applyFill="1" applyBorder="1" applyAlignment="1">
      <alignment horizontal="center" vertical="center" wrapText="1"/>
    </xf>
    <xf numFmtId="0" fontId="12" fillId="4" borderId="44" xfId="0" applyFont="1" applyFill="1" applyBorder="1" applyAlignment="1">
      <alignment horizontal="center" vertical="top" wrapText="1"/>
    </xf>
    <xf numFmtId="0" fontId="12" fillId="0" borderId="43" xfId="0" applyFont="1" applyBorder="1" applyAlignment="1">
      <alignment horizontal="center" vertical="top" wrapText="1"/>
    </xf>
    <xf numFmtId="0" fontId="5" fillId="0" borderId="0" xfId="0" applyFont="1" applyAlignment="1">
      <alignment horizontal="left" vertical="top"/>
    </xf>
    <xf numFmtId="0" fontId="13" fillId="10" borderId="0" xfId="0" applyFont="1" applyFill="1" applyAlignment="1">
      <alignment horizontal="left" vertical="top"/>
    </xf>
    <xf numFmtId="0" fontId="0" fillId="10" borderId="0" xfId="0" applyFill="1" applyAlignment="1">
      <alignment horizontal="left" vertical="top"/>
    </xf>
    <xf numFmtId="0" fontId="1" fillId="4" borderId="0" xfId="0" applyFont="1" applyFill="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0" xfId="0" applyFont="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2" xfId="0" applyFont="1" applyBorder="1" applyAlignment="1">
      <alignment horizontal="left"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0" xfId="0" applyFont="1" applyAlignment="1">
      <alignment horizontal="left" vertical="top"/>
    </xf>
    <xf numFmtId="0" fontId="7" fillId="0" borderId="6" xfId="0" applyFont="1" applyBorder="1" applyAlignment="1">
      <alignment horizontal="left" vertical="top"/>
    </xf>
    <xf numFmtId="0" fontId="7" fillId="0" borderId="7" xfId="0" applyFont="1" applyBorder="1" applyAlignment="1">
      <alignment horizontal="left" vertical="top"/>
    </xf>
    <xf numFmtId="0" fontId="7" fillId="0" borderId="8" xfId="0" applyFont="1" applyBorder="1" applyAlignment="1">
      <alignment horizontal="left" vertical="top"/>
    </xf>
    <xf numFmtId="0" fontId="7" fillId="0" borderId="9" xfId="0" applyFont="1" applyBorder="1" applyAlignment="1">
      <alignment horizontal="left" vertical="top"/>
    </xf>
    <xf numFmtId="0" fontId="13" fillId="9" borderId="15" xfId="0" applyFont="1" applyFill="1" applyBorder="1" applyAlignment="1">
      <alignment horizontal="center" vertical="top"/>
    </xf>
    <xf numFmtId="0" fontId="13" fillId="9" borderId="16" xfId="0" applyFont="1" applyFill="1" applyBorder="1" applyAlignment="1">
      <alignment horizontal="center" vertical="top"/>
    </xf>
    <xf numFmtId="0" fontId="13" fillId="9" borderId="19" xfId="0" applyFont="1" applyFill="1" applyBorder="1" applyAlignment="1">
      <alignment horizontal="center" vertical="top"/>
    </xf>
    <xf numFmtId="0" fontId="13" fillId="9" borderId="17" xfId="0" applyFont="1" applyFill="1" applyBorder="1" applyAlignment="1">
      <alignment horizontal="center" vertical="top"/>
    </xf>
    <xf numFmtId="0" fontId="6" fillId="4" borderId="0" xfId="0" applyFont="1" applyFill="1" applyAlignment="1">
      <alignment horizontal="center" vertical="top"/>
    </xf>
  </cellXfs>
  <cellStyles count="2">
    <cellStyle name="Accent6" xfId="1"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514350</xdr:colOff>
      <xdr:row>5</xdr:row>
      <xdr:rowOff>47625</xdr:rowOff>
    </xdr:from>
    <xdr:to>
      <xdr:col>17</xdr:col>
      <xdr:colOff>277404</xdr:colOff>
      <xdr:row>32</xdr:row>
      <xdr:rowOff>105425</xdr:rowOff>
    </xdr:to>
    <xdr:pic>
      <xdr:nvPicPr>
        <xdr:cNvPr id="3" name="Picture 2">
          <a:extLst>
            <a:ext uri="{FF2B5EF4-FFF2-40B4-BE49-F238E27FC236}">
              <a16:creationId xmlns:a16="http://schemas.microsoft.com/office/drawing/2014/main" id="{E6EE7CB0-6198-646B-C3FD-6B77DA38EE0D}"/>
            </a:ext>
          </a:extLst>
        </xdr:cNvPr>
        <xdr:cNvPicPr>
          <a:picLocks noChangeAspect="1"/>
        </xdr:cNvPicPr>
      </xdr:nvPicPr>
      <xdr:blipFill>
        <a:blip xmlns:r="http://schemas.openxmlformats.org/officeDocument/2006/relationships" r:embed="rId1"/>
        <a:stretch>
          <a:fillRect/>
        </a:stretch>
      </xdr:blipFill>
      <xdr:spPr>
        <a:xfrm>
          <a:off x="1047750" y="1181100"/>
          <a:ext cx="8449854" cy="4658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44"/>
  <sheetViews>
    <sheetView zoomScaleNormal="100" workbookViewId="0">
      <selection activeCell="X6" sqref="X6"/>
    </sheetView>
  </sheetViews>
  <sheetFormatPr defaultColWidth="9.33203125" defaultRowHeight="12.75" x14ac:dyDescent="0.2"/>
  <cols>
    <col min="1" max="1" width="7" style="1" customWidth="1"/>
    <col min="2" max="3" width="13.33203125" style="1" customWidth="1"/>
    <col min="4" max="4" width="9.6640625" style="1" customWidth="1"/>
    <col min="5" max="5" width="9.5" style="1" bestFit="1" customWidth="1"/>
    <col min="6" max="6" width="7.5" style="1" bestFit="1" customWidth="1"/>
    <col min="7" max="7" width="18.1640625" style="1" customWidth="1"/>
    <col min="8" max="8" width="16" style="1" customWidth="1"/>
    <col min="9" max="10" width="10" style="1" customWidth="1"/>
    <col min="11" max="11" width="11.1640625" style="1" customWidth="1"/>
    <col min="12" max="12" width="8.6640625" style="1" customWidth="1"/>
    <col min="13" max="13" width="14.6640625" style="1" customWidth="1"/>
    <col min="14" max="14" width="9.83203125" style="1" customWidth="1"/>
    <col min="15" max="15" width="9.33203125" style="1" bestFit="1" customWidth="1"/>
    <col min="16" max="16" width="20" style="1" bestFit="1" customWidth="1"/>
    <col min="17" max="17" width="2.1640625" style="1" customWidth="1"/>
    <col min="18" max="16384" width="9.33203125" style="1"/>
  </cols>
  <sheetData>
    <row r="1" spans="1:16" ht="21" x14ac:dyDescent="0.2">
      <c r="A1" s="15" t="s">
        <v>0</v>
      </c>
      <c r="B1" s="13"/>
      <c r="C1" s="13"/>
      <c r="D1" s="13"/>
      <c r="E1" s="13"/>
      <c r="F1" s="13"/>
      <c r="G1" s="13"/>
      <c r="H1" s="13"/>
      <c r="I1" s="13"/>
      <c r="J1" s="13"/>
      <c r="K1" s="14"/>
      <c r="L1" s="13"/>
      <c r="M1" s="13"/>
      <c r="N1" s="13"/>
      <c r="O1" s="13"/>
      <c r="P1" s="13"/>
    </row>
    <row r="2" spans="1:16" ht="48" x14ac:dyDescent="0.2">
      <c r="A2" s="10" t="s">
        <v>1</v>
      </c>
      <c r="B2" s="11" t="s">
        <v>2</v>
      </c>
      <c r="C2" s="11" t="s">
        <v>3</v>
      </c>
      <c r="D2" s="12" t="s">
        <v>4</v>
      </c>
      <c r="E2" s="11" t="s">
        <v>5</v>
      </c>
      <c r="F2" s="11" t="s">
        <v>6</v>
      </c>
      <c r="G2" s="11" t="s">
        <v>66</v>
      </c>
      <c r="H2" s="11" t="s">
        <v>7</v>
      </c>
      <c r="I2" s="11" t="s">
        <v>8</v>
      </c>
      <c r="J2" s="11" t="s">
        <v>9</v>
      </c>
      <c r="K2" s="11" t="s">
        <v>10</v>
      </c>
      <c r="L2" s="11" t="s">
        <v>11</v>
      </c>
      <c r="M2" s="11" t="s">
        <v>12</v>
      </c>
      <c r="N2" s="29" t="s">
        <v>13</v>
      </c>
      <c r="O2" s="11" t="s">
        <v>14</v>
      </c>
      <c r="P2" s="29" t="s">
        <v>15</v>
      </c>
    </row>
    <row r="3" spans="1:16" ht="39.950000000000003" customHeight="1" x14ac:dyDescent="0.2">
      <c r="A3" s="21">
        <v>563</v>
      </c>
      <c r="B3" s="22">
        <v>43911</v>
      </c>
      <c r="C3" s="22">
        <v>43914</v>
      </c>
      <c r="D3" s="23" t="s">
        <v>16</v>
      </c>
      <c r="E3" s="23">
        <v>3</v>
      </c>
      <c r="F3" s="21">
        <v>723</v>
      </c>
      <c r="G3" s="24" t="s">
        <v>17</v>
      </c>
      <c r="H3" s="24" t="s">
        <v>18</v>
      </c>
      <c r="I3" s="24" t="s">
        <v>19</v>
      </c>
      <c r="J3" s="21">
        <v>101</v>
      </c>
      <c r="K3" s="24" t="s">
        <v>20</v>
      </c>
      <c r="L3" s="24">
        <v>1</v>
      </c>
      <c r="M3" s="24" t="s">
        <v>21</v>
      </c>
      <c r="N3" s="21">
        <v>24</v>
      </c>
      <c r="O3" s="21">
        <v>24</v>
      </c>
      <c r="P3" s="21"/>
    </row>
    <row r="4" spans="1:16" ht="39.950000000000003" customHeight="1" x14ac:dyDescent="0.2">
      <c r="A4" s="21">
        <v>2001</v>
      </c>
      <c r="B4" s="22">
        <v>43951</v>
      </c>
      <c r="C4" s="22">
        <v>43952</v>
      </c>
      <c r="D4" s="23" t="s">
        <v>16</v>
      </c>
      <c r="E4" s="23">
        <v>1</v>
      </c>
      <c r="F4" s="21">
        <v>500</v>
      </c>
      <c r="G4" s="24" t="s">
        <v>22</v>
      </c>
      <c r="H4" s="24" t="s">
        <v>23</v>
      </c>
      <c r="I4" s="24" t="s">
        <v>24</v>
      </c>
      <c r="J4" s="21">
        <v>202</v>
      </c>
      <c r="K4" s="24" t="s">
        <v>25</v>
      </c>
      <c r="L4" s="24">
        <v>1</v>
      </c>
      <c r="M4" s="24" t="s">
        <v>21</v>
      </c>
      <c r="N4" s="21">
        <v>25</v>
      </c>
      <c r="O4" s="21">
        <v>25</v>
      </c>
      <c r="P4" s="21"/>
    </row>
    <row r="5" spans="1:16" ht="39.950000000000003" customHeight="1" x14ac:dyDescent="0.2">
      <c r="A5" s="21">
        <v>3668</v>
      </c>
      <c r="B5" s="22">
        <v>43970</v>
      </c>
      <c r="C5" s="22">
        <v>43973</v>
      </c>
      <c r="D5" s="23" t="s">
        <v>16</v>
      </c>
      <c r="E5" s="23">
        <f>B5-C5</f>
        <v>-3</v>
      </c>
      <c r="F5" s="21">
        <v>899</v>
      </c>
      <c r="G5" s="24" t="s">
        <v>26</v>
      </c>
      <c r="H5" s="24" t="s">
        <v>27</v>
      </c>
      <c r="I5" s="24" t="s">
        <v>24</v>
      </c>
      <c r="J5" s="21">
        <v>202</v>
      </c>
      <c r="K5" s="24" t="s">
        <v>25</v>
      </c>
      <c r="L5" s="24">
        <v>1</v>
      </c>
      <c r="M5" s="24" t="s">
        <v>21</v>
      </c>
      <c r="N5" s="21">
        <v>25</v>
      </c>
      <c r="O5" s="21">
        <v>25</v>
      </c>
      <c r="P5" s="21"/>
    </row>
    <row r="6" spans="1:16" ht="39.950000000000003" customHeight="1" x14ac:dyDescent="0.2">
      <c r="A6" s="21">
        <v>4856</v>
      </c>
      <c r="B6" s="22">
        <v>43989</v>
      </c>
      <c r="C6" s="22">
        <v>43995</v>
      </c>
      <c r="D6" s="23" t="s">
        <v>28</v>
      </c>
      <c r="E6" s="23">
        <f>B6-C6</f>
        <v>-6</v>
      </c>
      <c r="F6" s="21">
        <v>411</v>
      </c>
      <c r="G6" s="24" t="s">
        <v>29</v>
      </c>
      <c r="H6" s="24" t="s">
        <v>30</v>
      </c>
      <c r="I6" s="24" t="s">
        <v>24</v>
      </c>
      <c r="J6" s="21">
        <v>101</v>
      </c>
      <c r="K6" s="24" t="s">
        <v>20</v>
      </c>
      <c r="L6" s="24" t="s">
        <v>31</v>
      </c>
      <c r="M6" s="24" t="s">
        <v>32</v>
      </c>
      <c r="N6" s="21" t="s">
        <v>64</v>
      </c>
      <c r="O6" s="21">
        <v>75</v>
      </c>
      <c r="P6" s="21" t="s">
        <v>33</v>
      </c>
    </row>
    <row r="7" spans="1:16" ht="39.950000000000003" customHeight="1" x14ac:dyDescent="0.2">
      <c r="A7" s="21">
        <v>5563</v>
      </c>
      <c r="B7" s="22">
        <v>43989</v>
      </c>
      <c r="C7" s="22">
        <v>43993</v>
      </c>
      <c r="D7" s="23" t="s">
        <v>16</v>
      </c>
      <c r="E7" s="23">
        <f>B7-C7</f>
        <v>-4</v>
      </c>
      <c r="F7" s="21">
        <v>153</v>
      </c>
      <c r="G7" s="24" t="s">
        <v>34</v>
      </c>
      <c r="H7" s="24" t="s">
        <v>35</v>
      </c>
      <c r="I7" s="24" t="s">
        <v>24</v>
      </c>
      <c r="J7" s="21">
        <v>202</v>
      </c>
      <c r="K7" s="24" t="s">
        <v>25</v>
      </c>
      <c r="L7" s="24">
        <v>1</v>
      </c>
      <c r="M7" s="24" t="s">
        <v>21</v>
      </c>
      <c r="N7" s="21">
        <v>26</v>
      </c>
      <c r="O7" s="21">
        <v>26</v>
      </c>
      <c r="P7" s="21"/>
    </row>
    <row r="8" spans="1:16" ht="39.950000000000003" customHeight="1" x14ac:dyDescent="0.2">
      <c r="A8" s="21">
        <v>8562</v>
      </c>
      <c r="B8" s="22">
        <v>44058</v>
      </c>
      <c r="C8" s="22">
        <v>44072</v>
      </c>
      <c r="D8" s="23" t="s">
        <v>28</v>
      </c>
      <c r="E8" s="23">
        <v>14</v>
      </c>
      <c r="F8" s="21">
        <v>723</v>
      </c>
      <c r="G8" s="24" t="s">
        <v>17</v>
      </c>
      <c r="H8" s="24" t="s">
        <v>18</v>
      </c>
      <c r="I8" s="24" t="s">
        <v>19</v>
      </c>
      <c r="J8" s="21">
        <v>303</v>
      </c>
      <c r="K8" s="24" t="s">
        <v>36</v>
      </c>
      <c r="L8" s="24" t="s">
        <v>37</v>
      </c>
      <c r="M8" s="24" t="s">
        <v>38</v>
      </c>
      <c r="N8" s="24" t="s">
        <v>65</v>
      </c>
      <c r="O8" s="21">
        <v>162</v>
      </c>
      <c r="P8" s="21" t="s">
        <v>39</v>
      </c>
    </row>
    <row r="10" spans="1:16" ht="15.75" x14ac:dyDescent="0.2">
      <c r="A10" s="17" t="s">
        <v>40</v>
      </c>
      <c r="B10" s="18"/>
      <c r="C10" s="18"/>
      <c r="D10" s="18"/>
      <c r="E10" s="18"/>
      <c r="F10" s="18"/>
      <c r="G10" s="16"/>
      <c r="H10" s="16"/>
    </row>
    <row r="11" spans="1:16" ht="15.75" x14ac:dyDescent="0.2">
      <c r="A11" s="19" t="s">
        <v>41</v>
      </c>
      <c r="B11" s="18"/>
      <c r="C11" s="18"/>
      <c r="D11" s="18"/>
      <c r="E11" s="18"/>
      <c r="F11" s="18"/>
      <c r="G11" s="16"/>
      <c r="H11" s="16"/>
    </row>
    <row r="12" spans="1:16" ht="15.75" x14ac:dyDescent="0.2">
      <c r="A12" s="20" t="s">
        <v>42</v>
      </c>
      <c r="B12" s="18"/>
      <c r="C12" s="18"/>
      <c r="D12" s="18"/>
      <c r="E12" s="18"/>
      <c r="F12" s="18"/>
      <c r="G12" s="16"/>
      <c r="H12" s="16"/>
      <c r="J12" s="32"/>
      <c r="K12" s="33" t="s">
        <v>43</v>
      </c>
      <c r="L12" s="37" t="s">
        <v>68</v>
      </c>
      <c r="M12" s="28"/>
      <c r="N12" s="27"/>
    </row>
    <row r="13" spans="1:16" ht="15.75" x14ac:dyDescent="0.2">
      <c r="A13" s="117" t="s">
        <v>44</v>
      </c>
      <c r="B13" s="117"/>
      <c r="C13" s="117"/>
      <c r="D13" s="117"/>
      <c r="E13" s="117"/>
      <c r="F13" s="117"/>
      <c r="G13" s="117"/>
      <c r="H13" s="16"/>
      <c r="J13" s="34"/>
      <c r="K13" s="35" t="s">
        <v>45</v>
      </c>
      <c r="L13" s="38">
        <v>372294</v>
      </c>
      <c r="M13" s="26"/>
      <c r="N13" s="25"/>
    </row>
    <row r="14" spans="1:16" ht="15.75" x14ac:dyDescent="0.2">
      <c r="A14" s="117" t="s">
        <v>62</v>
      </c>
      <c r="B14" s="117"/>
      <c r="C14" s="117"/>
      <c r="D14" s="117"/>
      <c r="E14" s="117"/>
      <c r="F14" s="117"/>
      <c r="G14" s="117"/>
      <c r="H14" s="16"/>
    </row>
    <row r="15" spans="1:16" ht="15.75" x14ac:dyDescent="0.2">
      <c r="A15" s="117" t="s">
        <v>63</v>
      </c>
      <c r="B15" s="117"/>
      <c r="C15" s="117"/>
      <c r="D15" s="117"/>
      <c r="E15" s="117"/>
      <c r="F15" s="117"/>
      <c r="G15" s="117"/>
      <c r="H15" s="16"/>
    </row>
    <row r="16" spans="1:16" ht="15.75" x14ac:dyDescent="0.2">
      <c r="A16" s="117" t="s">
        <v>46</v>
      </c>
      <c r="B16" s="117"/>
      <c r="C16" s="117"/>
      <c r="D16" s="117"/>
      <c r="E16" s="117"/>
      <c r="F16" s="117"/>
      <c r="G16" s="117"/>
      <c r="H16" s="16"/>
    </row>
    <row r="444" spans="35:35" x14ac:dyDescent="0.2">
      <c r="AI444" s="36" t="s">
        <v>67</v>
      </c>
    </row>
  </sheetData>
  <mergeCells count="4">
    <mergeCell ref="A13:G13"/>
    <mergeCell ref="A14:G14"/>
    <mergeCell ref="A15:G15"/>
    <mergeCell ref="A16:G1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A17" zoomScaleNormal="100" workbookViewId="0">
      <selection activeCell="E55" sqref="E55"/>
    </sheetView>
  </sheetViews>
  <sheetFormatPr defaultRowHeight="12.75" x14ac:dyDescent="0.2"/>
  <cols>
    <col min="1" max="1" width="5.33203125" customWidth="1"/>
    <col min="2" max="2" width="8.6640625" bestFit="1" customWidth="1"/>
    <col min="3" max="3" width="10.1640625" customWidth="1"/>
    <col min="4" max="4" width="13.5" customWidth="1"/>
    <col min="5" max="5" width="10.5" customWidth="1"/>
    <col min="6" max="6" width="7.5" customWidth="1"/>
    <col min="7" max="7" width="9.5" bestFit="1" customWidth="1"/>
    <col min="8" max="8" width="17.5" customWidth="1"/>
    <col min="9" max="9" width="16.5" customWidth="1"/>
    <col min="10" max="10" width="9.6640625" customWidth="1"/>
    <col min="11" max="11" width="8.33203125" bestFit="1" customWidth="1"/>
    <col min="12" max="12" width="10.6640625" customWidth="1"/>
    <col min="13" max="13" width="8.5" customWidth="1"/>
    <col min="14" max="14" width="18.83203125" customWidth="1"/>
    <col min="16" max="16" width="9.33203125" customWidth="1"/>
  </cols>
  <sheetData>
    <row r="1" spans="1:15" s="3" customFormat="1" ht="18.75" x14ac:dyDescent="0.2">
      <c r="A1" s="2" t="s">
        <v>47</v>
      </c>
    </row>
    <row r="2" spans="1:15" s="3" customFormat="1" ht="13.5" thickBot="1" x14ac:dyDescent="0.25">
      <c r="A2" s="4" t="s">
        <v>48</v>
      </c>
    </row>
    <row r="3" spans="1:15" s="3" customFormat="1" x14ac:dyDescent="0.2">
      <c r="B3" s="118" t="s">
        <v>71</v>
      </c>
      <c r="C3" s="119"/>
      <c r="D3" s="119"/>
      <c r="E3" s="119"/>
      <c r="F3" s="119"/>
      <c r="G3" s="119"/>
      <c r="H3" s="119"/>
      <c r="I3" s="119"/>
      <c r="J3" s="119"/>
      <c r="K3" s="119"/>
      <c r="L3" s="119"/>
      <c r="M3" s="119"/>
      <c r="N3" s="119"/>
      <c r="O3" s="120"/>
    </row>
    <row r="4" spans="1:15" s="3" customFormat="1" x14ac:dyDescent="0.2">
      <c r="B4" s="121"/>
      <c r="C4" s="122"/>
      <c r="D4" s="122"/>
      <c r="E4" s="122"/>
      <c r="F4" s="122"/>
      <c r="G4" s="122"/>
      <c r="H4" s="122"/>
      <c r="I4" s="122"/>
      <c r="J4" s="122"/>
      <c r="K4" s="122"/>
      <c r="L4" s="122"/>
      <c r="M4" s="122"/>
      <c r="N4" s="122"/>
      <c r="O4" s="123"/>
    </row>
    <row r="5" spans="1:15" s="3" customFormat="1" x14ac:dyDescent="0.2">
      <c r="B5" s="121"/>
      <c r="C5" s="122"/>
      <c r="D5" s="122"/>
      <c r="E5" s="122"/>
      <c r="F5" s="122"/>
      <c r="G5" s="122"/>
      <c r="H5" s="122"/>
      <c r="I5" s="122"/>
      <c r="J5" s="122"/>
      <c r="K5" s="122"/>
      <c r="L5" s="122"/>
      <c r="M5" s="122"/>
      <c r="N5" s="122"/>
      <c r="O5" s="123"/>
    </row>
    <row r="6" spans="1:15" s="3" customFormat="1" x14ac:dyDescent="0.2">
      <c r="B6" s="121"/>
      <c r="C6" s="122"/>
      <c r="D6" s="122"/>
      <c r="E6" s="122"/>
      <c r="F6" s="122"/>
      <c r="G6" s="122"/>
      <c r="H6" s="122"/>
      <c r="I6" s="122"/>
      <c r="J6" s="122"/>
      <c r="K6" s="122"/>
      <c r="L6" s="122"/>
      <c r="M6" s="122"/>
      <c r="N6" s="122"/>
      <c r="O6" s="123"/>
    </row>
    <row r="7" spans="1:15" s="3" customFormat="1" ht="13.5" thickBot="1" x14ac:dyDescent="0.25">
      <c r="B7" s="124"/>
      <c r="C7" s="125"/>
      <c r="D7" s="125"/>
      <c r="E7" s="125"/>
      <c r="F7" s="125"/>
      <c r="G7" s="125"/>
      <c r="H7" s="125"/>
      <c r="I7" s="125"/>
      <c r="J7" s="125"/>
      <c r="K7" s="125"/>
      <c r="L7" s="125"/>
      <c r="M7" s="125"/>
      <c r="N7" s="125"/>
      <c r="O7" s="126"/>
    </row>
    <row r="8" spans="1:15" s="3" customFormat="1" ht="13.5" thickBot="1" x14ac:dyDescent="0.25">
      <c r="A8" s="4" t="s">
        <v>49</v>
      </c>
    </row>
    <row r="9" spans="1:15" s="3" customFormat="1" x14ac:dyDescent="0.2">
      <c r="B9" s="118" t="s">
        <v>88</v>
      </c>
      <c r="C9" s="119"/>
      <c r="D9" s="119"/>
      <c r="E9" s="119"/>
      <c r="F9" s="119"/>
      <c r="G9" s="119"/>
      <c r="H9" s="119"/>
      <c r="I9" s="119"/>
      <c r="J9" s="119"/>
      <c r="K9" s="119"/>
      <c r="L9" s="119"/>
      <c r="M9" s="119"/>
      <c r="N9" s="119"/>
      <c r="O9" s="120"/>
    </row>
    <row r="10" spans="1:15" s="3" customFormat="1" x14ac:dyDescent="0.2">
      <c r="B10" s="121"/>
      <c r="C10" s="122"/>
      <c r="D10" s="122"/>
      <c r="E10" s="122"/>
      <c r="F10" s="122"/>
      <c r="G10" s="122"/>
      <c r="H10" s="122"/>
      <c r="I10" s="122"/>
      <c r="J10" s="122"/>
      <c r="K10" s="122"/>
      <c r="L10" s="122"/>
      <c r="M10" s="122"/>
      <c r="N10" s="122"/>
      <c r="O10" s="123"/>
    </row>
    <row r="11" spans="1:15" s="3" customFormat="1" x14ac:dyDescent="0.2">
      <c r="B11" s="121"/>
      <c r="C11" s="122"/>
      <c r="D11" s="122"/>
      <c r="E11" s="122"/>
      <c r="F11" s="122"/>
      <c r="G11" s="122"/>
      <c r="H11" s="122"/>
      <c r="I11" s="122"/>
      <c r="J11" s="122"/>
      <c r="K11" s="122"/>
      <c r="L11" s="122"/>
      <c r="M11" s="122"/>
      <c r="N11" s="122"/>
      <c r="O11" s="123"/>
    </row>
    <row r="12" spans="1:15" s="3" customFormat="1" x14ac:dyDescent="0.2">
      <c r="B12" s="121"/>
      <c r="C12" s="122"/>
      <c r="D12" s="122"/>
      <c r="E12" s="122"/>
      <c r="F12" s="122"/>
      <c r="G12" s="122"/>
      <c r="H12" s="122"/>
      <c r="I12" s="122"/>
      <c r="J12" s="122"/>
      <c r="K12" s="122"/>
      <c r="L12" s="122"/>
      <c r="M12" s="122"/>
      <c r="N12" s="122"/>
      <c r="O12" s="123"/>
    </row>
    <row r="13" spans="1:15" s="3" customFormat="1" ht="13.5" thickBot="1" x14ac:dyDescent="0.25">
      <c r="B13" s="124"/>
      <c r="C13" s="125"/>
      <c r="D13" s="125"/>
      <c r="E13" s="125"/>
      <c r="F13" s="125"/>
      <c r="G13" s="125"/>
      <c r="H13" s="125"/>
      <c r="I13" s="125"/>
      <c r="J13" s="125"/>
      <c r="K13" s="125"/>
      <c r="L13" s="125"/>
      <c r="M13" s="125"/>
      <c r="N13" s="125"/>
      <c r="O13" s="126"/>
    </row>
    <row r="16" spans="1:15" ht="15" x14ac:dyDescent="0.2">
      <c r="A16" s="18" t="s">
        <v>50</v>
      </c>
      <c r="B16" s="18"/>
      <c r="C16" s="18"/>
      <c r="D16" s="18"/>
      <c r="E16" s="18"/>
    </row>
    <row r="18" spans="2:14" ht="24" x14ac:dyDescent="0.2">
      <c r="B18" s="87" t="s">
        <v>1</v>
      </c>
      <c r="C18" s="39" t="s">
        <v>11</v>
      </c>
      <c r="D18" s="11" t="s">
        <v>12</v>
      </c>
      <c r="E18" s="55" t="s">
        <v>13</v>
      </c>
      <c r="F18" s="60"/>
      <c r="H18" s="85" t="s">
        <v>77</v>
      </c>
      <c r="I18" s="86"/>
    </row>
    <row r="19" spans="2:14" ht="11.25" customHeight="1" x14ac:dyDescent="0.2">
      <c r="B19" s="47">
        <v>563</v>
      </c>
      <c r="C19" s="48">
        <v>1</v>
      </c>
      <c r="D19" s="24" t="s">
        <v>21</v>
      </c>
      <c r="E19" s="56">
        <v>24</v>
      </c>
      <c r="H19" s="99" t="s">
        <v>79</v>
      </c>
      <c r="I19" s="100"/>
      <c r="J19" s="98"/>
    </row>
    <row r="20" spans="2:14" ht="11.25" customHeight="1" x14ac:dyDescent="0.2">
      <c r="B20" s="47">
        <v>2001</v>
      </c>
      <c r="C20" s="48">
        <v>1</v>
      </c>
      <c r="D20" s="24" t="s">
        <v>21</v>
      </c>
      <c r="E20" s="56">
        <v>25</v>
      </c>
    </row>
    <row r="21" spans="2:14" ht="11.25" customHeight="1" x14ac:dyDescent="0.2">
      <c r="B21" s="47">
        <v>3668</v>
      </c>
      <c r="C21" s="48">
        <v>1</v>
      </c>
      <c r="D21" s="24" t="s">
        <v>21</v>
      </c>
      <c r="E21" s="56">
        <v>25</v>
      </c>
      <c r="F21" s="54"/>
    </row>
    <row r="22" spans="2:14" ht="12.75" customHeight="1" x14ac:dyDescent="0.2">
      <c r="B22" s="47">
        <v>4856</v>
      </c>
      <c r="C22" s="48">
        <v>1</v>
      </c>
      <c r="D22" s="24" t="s">
        <v>21</v>
      </c>
      <c r="E22" s="56">
        <v>25</v>
      </c>
      <c r="F22" s="58"/>
    </row>
    <row r="23" spans="2:14" ht="11.25" customHeight="1" x14ac:dyDescent="0.2">
      <c r="B23" s="47">
        <v>4856</v>
      </c>
      <c r="C23" s="48">
        <v>2</v>
      </c>
      <c r="D23" s="24" t="s">
        <v>69</v>
      </c>
      <c r="E23" s="56">
        <v>50</v>
      </c>
      <c r="F23" s="58"/>
    </row>
    <row r="24" spans="2:14" ht="12" customHeight="1" x14ac:dyDescent="0.2">
      <c r="B24" s="47">
        <v>5563</v>
      </c>
      <c r="C24" s="48">
        <v>1</v>
      </c>
      <c r="D24" s="24" t="s">
        <v>21</v>
      </c>
      <c r="E24" s="56">
        <v>26</v>
      </c>
      <c r="F24" s="59"/>
    </row>
    <row r="25" spans="2:14" ht="12.75" customHeight="1" x14ac:dyDescent="0.2">
      <c r="B25" s="49">
        <v>8562</v>
      </c>
      <c r="C25" s="50">
        <v>1</v>
      </c>
      <c r="D25" s="42" t="s">
        <v>21</v>
      </c>
      <c r="E25" s="57">
        <v>27</v>
      </c>
      <c r="F25" s="59"/>
    </row>
    <row r="26" spans="2:14" ht="12.75" customHeight="1" x14ac:dyDescent="0.2">
      <c r="B26" s="51">
        <v>8562</v>
      </c>
      <c r="C26" s="51">
        <v>2</v>
      </c>
      <c r="D26" s="45" t="s">
        <v>69</v>
      </c>
      <c r="E26" s="46">
        <v>55</v>
      </c>
      <c r="F26" s="58"/>
    </row>
    <row r="27" spans="2:14" ht="12" customHeight="1" x14ac:dyDescent="0.2">
      <c r="B27" s="52">
        <v>8562</v>
      </c>
      <c r="C27" s="51">
        <v>3</v>
      </c>
      <c r="D27" s="45" t="s">
        <v>70</v>
      </c>
      <c r="E27" s="43">
        <v>80</v>
      </c>
      <c r="F27" s="58"/>
    </row>
    <row r="30" spans="2:14" ht="48.75" customHeight="1" x14ac:dyDescent="0.2">
      <c r="B30" s="10" t="s">
        <v>1</v>
      </c>
      <c r="C30" s="11" t="s">
        <v>2</v>
      </c>
      <c r="D30" s="11" t="s">
        <v>3</v>
      </c>
      <c r="E30" s="12" t="s">
        <v>4</v>
      </c>
      <c r="F30" s="11" t="s">
        <v>5</v>
      </c>
      <c r="G30" s="11" t="s">
        <v>6</v>
      </c>
      <c r="H30" s="11" t="s">
        <v>66</v>
      </c>
      <c r="I30" s="11" t="s">
        <v>7</v>
      </c>
      <c r="J30" s="11" t="s">
        <v>8</v>
      </c>
      <c r="K30" s="11" t="s">
        <v>9</v>
      </c>
      <c r="L30" s="11" t="s">
        <v>10</v>
      </c>
      <c r="M30" s="11" t="s">
        <v>14</v>
      </c>
      <c r="N30" s="29" t="s">
        <v>15</v>
      </c>
    </row>
    <row r="31" spans="2:14" ht="13.5" customHeight="1" x14ac:dyDescent="0.2">
      <c r="B31" s="47">
        <v>563</v>
      </c>
      <c r="C31" s="22">
        <v>43911</v>
      </c>
      <c r="D31" s="22">
        <v>43914</v>
      </c>
      <c r="E31" s="23" t="s">
        <v>16</v>
      </c>
      <c r="F31" s="23">
        <v>3</v>
      </c>
      <c r="G31" s="21">
        <v>723</v>
      </c>
      <c r="H31" s="24" t="s">
        <v>17</v>
      </c>
      <c r="I31" s="24" t="s">
        <v>18</v>
      </c>
      <c r="J31" s="24" t="s">
        <v>19</v>
      </c>
      <c r="K31" s="21">
        <v>101</v>
      </c>
      <c r="L31" s="24" t="s">
        <v>20</v>
      </c>
      <c r="M31" s="21">
        <v>24</v>
      </c>
      <c r="N31" s="21"/>
    </row>
    <row r="32" spans="2:14" ht="12.75" customHeight="1" x14ac:dyDescent="0.2">
      <c r="B32" s="47">
        <v>2001</v>
      </c>
      <c r="C32" s="22">
        <v>43951</v>
      </c>
      <c r="D32" s="22">
        <v>43952</v>
      </c>
      <c r="E32" s="23" t="s">
        <v>16</v>
      </c>
      <c r="F32" s="23">
        <v>1</v>
      </c>
      <c r="G32" s="21">
        <v>500</v>
      </c>
      <c r="H32" s="24" t="s">
        <v>22</v>
      </c>
      <c r="I32" s="24" t="s">
        <v>23</v>
      </c>
      <c r="J32" s="24" t="s">
        <v>24</v>
      </c>
      <c r="K32" s="21">
        <v>202</v>
      </c>
      <c r="L32" s="24" t="s">
        <v>25</v>
      </c>
      <c r="M32" s="21">
        <v>25</v>
      </c>
      <c r="N32" s="21"/>
    </row>
    <row r="33" spans="2:14" ht="12" customHeight="1" x14ac:dyDescent="0.2">
      <c r="B33" s="47">
        <v>3668</v>
      </c>
      <c r="C33" s="22">
        <v>43970</v>
      </c>
      <c r="D33" s="22">
        <v>43973</v>
      </c>
      <c r="E33" s="23" t="s">
        <v>16</v>
      </c>
      <c r="F33" s="23">
        <f>C33-D33</f>
        <v>-3</v>
      </c>
      <c r="G33" s="21">
        <v>899</v>
      </c>
      <c r="H33" s="24" t="s">
        <v>26</v>
      </c>
      <c r="I33" s="24" t="s">
        <v>27</v>
      </c>
      <c r="J33" s="24" t="s">
        <v>24</v>
      </c>
      <c r="K33" s="21">
        <v>202</v>
      </c>
      <c r="L33" s="24" t="s">
        <v>25</v>
      </c>
      <c r="M33" s="21">
        <v>25</v>
      </c>
      <c r="N33" s="21"/>
    </row>
    <row r="34" spans="2:14" ht="36.75" customHeight="1" x14ac:dyDescent="0.2">
      <c r="B34" s="47">
        <v>4856</v>
      </c>
      <c r="C34" s="22">
        <v>43989</v>
      </c>
      <c r="D34" s="22">
        <v>43995</v>
      </c>
      <c r="E34" s="23" t="s">
        <v>28</v>
      </c>
      <c r="F34" s="23">
        <f>C34-D34</f>
        <v>-6</v>
      </c>
      <c r="G34" s="21">
        <v>411</v>
      </c>
      <c r="H34" s="24" t="s">
        <v>29</v>
      </c>
      <c r="I34" s="24" t="s">
        <v>30</v>
      </c>
      <c r="J34" s="24" t="s">
        <v>24</v>
      </c>
      <c r="K34" s="21">
        <v>101</v>
      </c>
      <c r="L34" s="24" t="s">
        <v>20</v>
      </c>
      <c r="M34" s="21">
        <v>75</v>
      </c>
      <c r="N34" s="21" t="s">
        <v>33</v>
      </c>
    </row>
    <row r="35" spans="2:14" ht="11.25" customHeight="1" x14ac:dyDescent="0.2">
      <c r="B35" s="47">
        <v>5563</v>
      </c>
      <c r="C35" s="22">
        <v>43989</v>
      </c>
      <c r="D35" s="22">
        <v>43993</v>
      </c>
      <c r="E35" s="23" t="s">
        <v>16</v>
      </c>
      <c r="F35" s="23">
        <f>C35-D35</f>
        <v>-4</v>
      </c>
      <c r="G35" s="21">
        <v>153</v>
      </c>
      <c r="H35" s="24" t="s">
        <v>34</v>
      </c>
      <c r="I35" s="24" t="s">
        <v>35</v>
      </c>
      <c r="J35" s="24" t="s">
        <v>24</v>
      </c>
      <c r="K35" s="21">
        <v>202</v>
      </c>
      <c r="L35" s="24" t="s">
        <v>25</v>
      </c>
      <c r="M35" s="21">
        <v>26</v>
      </c>
      <c r="N35" s="21"/>
    </row>
    <row r="36" spans="2:14" ht="36" x14ac:dyDescent="0.2">
      <c r="B36" s="47">
        <v>8562</v>
      </c>
      <c r="C36" s="22">
        <v>44058</v>
      </c>
      <c r="D36" s="22">
        <v>44072</v>
      </c>
      <c r="E36" s="23" t="s">
        <v>28</v>
      </c>
      <c r="F36" s="23">
        <v>14</v>
      </c>
      <c r="G36" s="21">
        <v>723</v>
      </c>
      <c r="H36" s="24" t="s">
        <v>17</v>
      </c>
      <c r="I36" s="24" t="s">
        <v>18</v>
      </c>
      <c r="J36" s="24" t="s">
        <v>19</v>
      </c>
      <c r="K36" s="21">
        <v>303</v>
      </c>
      <c r="L36" s="24" t="s">
        <v>36</v>
      </c>
      <c r="M36" s="21">
        <v>162</v>
      </c>
      <c r="N36" s="21" t="s">
        <v>39</v>
      </c>
    </row>
    <row r="43" spans="2:14" x14ac:dyDescent="0.2">
      <c r="F43" t="s">
        <v>72</v>
      </c>
    </row>
  </sheetData>
  <mergeCells count="2">
    <mergeCell ref="B3:O7"/>
    <mergeCell ref="B9:O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9"/>
  <sheetViews>
    <sheetView tabSelected="1" topLeftCell="A14" zoomScaleNormal="100" workbookViewId="0">
      <selection activeCell="C39" sqref="C39"/>
    </sheetView>
  </sheetViews>
  <sheetFormatPr defaultRowHeight="12.75" x14ac:dyDescent="0.2"/>
  <cols>
    <col min="1" max="1" width="6.5" customWidth="1"/>
    <col min="2" max="2" width="11.1640625" customWidth="1"/>
    <col min="3" max="3" width="13.5" customWidth="1"/>
    <col min="4" max="4" width="13.83203125" customWidth="1"/>
    <col min="5" max="5" width="9.5" customWidth="1"/>
    <col min="6" max="6" width="8" customWidth="1"/>
    <col min="7" max="7" width="9.83203125" bestFit="1" customWidth="1"/>
    <col min="8" max="8" width="17.1640625" customWidth="1"/>
    <col min="9" max="9" width="16.5" customWidth="1"/>
    <col min="10" max="10" width="9.6640625" customWidth="1"/>
    <col min="11" max="11" width="8.5" bestFit="1" customWidth="1"/>
    <col min="12" max="12" width="10.5" customWidth="1"/>
    <col min="13" max="13" width="7" customWidth="1"/>
    <col min="14" max="14" width="19.83203125" customWidth="1"/>
  </cols>
  <sheetData>
    <row r="1" spans="1:16" ht="18.75" x14ac:dyDescent="0.2">
      <c r="A1" s="2" t="s">
        <v>51</v>
      </c>
      <c r="B1" s="3"/>
      <c r="C1" s="3"/>
      <c r="D1" s="3"/>
      <c r="E1" s="3"/>
      <c r="F1" s="3"/>
      <c r="G1" s="3"/>
      <c r="H1" s="3"/>
      <c r="I1" s="3"/>
      <c r="J1" s="3"/>
      <c r="K1" s="3"/>
      <c r="L1" s="3"/>
      <c r="M1" s="3"/>
      <c r="N1" s="3"/>
      <c r="O1" s="3"/>
      <c r="P1" s="3"/>
    </row>
    <row r="2" spans="1:16" ht="13.5" thickBot="1" x14ac:dyDescent="0.25">
      <c r="A2" s="4" t="s">
        <v>48</v>
      </c>
      <c r="B2" s="3"/>
      <c r="C2" s="3"/>
      <c r="D2" s="3"/>
      <c r="E2" s="3"/>
      <c r="F2" s="3"/>
      <c r="G2" s="3"/>
      <c r="H2" s="3"/>
      <c r="I2" s="3"/>
      <c r="J2" s="3"/>
      <c r="K2" s="3"/>
      <c r="L2" s="3"/>
      <c r="M2" s="3"/>
      <c r="N2" s="3"/>
      <c r="O2" s="3"/>
      <c r="P2" s="3"/>
    </row>
    <row r="3" spans="1:16" x14ac:dyDescent="0.2">
      <c r="A3" s="3"/>
      <c r="B3" s="127" t="s">
        <v>76</v>
      </c>
      <c r="C3" s="128"/>
      <c r="D3" s="128"/>
      <c r="E3" s="128"/>
      <c r="F3" s="128"/>
      <c r="G3" s="128"/>
      <c r="H3" s="128"/>
      <c r="I3" s="128"/>
      <c r="J3" s="128"/>
      <c r="K3" s="128"/>
      <c r="L3" s="128"/>
      <c r="M3" s="128"/>
      <c r="N3" s="128"/>
      <c r="O3" s="129"/>
      <c r="P3" s="3"/>
    </row>
    <row r="4" spans="1:16" x14ac:dyDescent="0.2">
      <c r="A4" s="3"/>
      <c r="B4" s="130"/>
      <c r="C4" s="131"/>
      <c r="D4" s="131"/>
      <c r="E4" s="131"/>
      <c r="F4" s="131"/>
      <c r="G4" s="131"/>
      <c r="H4" s="131"/>
      <c r="I4" s="131"/>
      <c r="J4" s="131"/>
      <c r="K4" s="131"/>
      <c r="L4" s="131"/>
      <c r="M4" s="131"/>
      <c r="N4" s="131"/>
      <c r="O4" s="132"/>
      <c r="P4" s="3"/>
    </row>
    <row r="5" spans="1:16" x14ac:dyDescent="0.2">
      <c r="A5" s="3"/>
      <c r="B5" s="130"/>
      <c r="C5" s="131"/>
      <c r="D5" s="131"/>
      <c r="E5" s="131"/>
      <c r="F5" s="131"/>
      <c r="G5" s="131"/>
      <c r="H5" s="131"/>
      <c r="I5" s="131"/>
      <c r="J5" s="131"/>
      <c r="K5" s="131"/>
      <c r="L5" s="131"/>
      <c r="M5" s="131"/>
      <c r="N5" s="131"/>
      <c r="O5" s="132"/>
      <c r="P5" s="3"/>
    </row>
    <row r="6" spans="1:16" x14ac:dyDescent="0.2">
      <c r="A6" s="3"/>
      <c r="B6" s="130"/>
      <c r="C6" s="131"/>
      <c r="D6" s="131"/>
      <c r="E6" s="131"/>
      <c r="F6" s="131"/>
      <c r="G6" s="131"/>
      <c r="H6" s="131"/>
      <c r="I6" s="131"/>
      <c r="J6" s="131"/>
      <c r="K6" s="131"/>
      <c r="L6" s="131"/>
      <c r="M6" s="131"/>
      <c r="N6" s="131"/>
      <c r="O6" s="132"/>
      <c r="P6" s="3"/>
    </row>
    <row r="7" spans="1:16" ht="13.5" thickBot="1" x14ac:dyDescent="0.25">
      <c r="A7" s="3"/>
      <c r="B7" s="133"/>
      <c r="C7" s="134"/>
      <c r="D7" s="134"/>
      <c r="E7" s="134"/>
      <c r="F7" s="134"/>
      <c r="G7" s="134"/>
      <c r="H7" s="134"/>
      <c r="I7" s="134"/>
      <c r="J7" s="134"/>
      <c r="K7" s="134"/>
      <c r="L7" s="134"/>
      <c r="M7" s="134"/>
      <c r="N7" s="134"/>
      <c r="O7" s="135"/>
      <c r="P7" s="3"/>
    </row>
    <row r="8" spans="1:16" ht="13.5" thickBot="1" x14ac:dyDescent="0.25">
      <c r="A8" s="4" t="s">
        <v>49</v>
      </c>
      <c r="B8" s="3"/>
      <c r="C8" s="3"/>
      <c r="D8" s="3"/>
      <c r="E8" s="3"/>
      <c r="F8" s="3"/>
      <c r="G8" s="3"/>
      <c r="H8" s="3"/>
      <c r="I8" s="3"/>
      <c r="J8" s="3"/>
      <c r="K8" s="3"/>
      <c r="L8" s="3"/>
      <c r="M8" s="3"/>
      <c r="N8" s="3"/>
      <c r="O8" s="3"/>
      <c r="P8" s="3"/>
    </row>
    <row r="9" spans="1:16" x14ac:dyDescent="0.2">
      <c r="A9" s="3"/>
      <c r="B9" s="118" t="s">
        <v>73</v>
      </c>
      <c r="C9" s="119"/>
      <c r="D9" s="119"/>
      <c r="E9" s="119"/>
      <c r="F9" s="119"/>
      <c r="G9" s="119"/>
      <c r="H9" s="119"/>
      <c r="I9" s="119"/>
      <c r="J9" s="119"/>
      <c r="K9" s="119"/>
      <c r="L9" s="119"/>
      <c r="M9" s="119"/>
      <c r="N9" s="119"/>
      <c r="O9" s="120"/>
      <c r="P9" s="3"/>
    </row>
    <row r="10" spans="1:16" x14ac:dyDescent="0.2">
      <c r="A10" s="3"/>
      <c r="B10" s="121"/>
      <c r="C10" s="122"/>
      <c r="D10" s="122"/>
      <c r="E10" s="122"/>
      <c r="F10" s="122"/>
      <c r="G10" s="122"/>
      <c r="H10" s="122"/>
      <c r="I10" s="122"/>
      <c r="J10" s="122"/>
      <c r="K10" s="122"/>
      <c r="L10" s="122"/>
      <c r="M10" s="122"/>
      <c r="N10" s="122"/>
      <c r="O10" s="123"/>
      <c r="P10" s="3"/>
    </row>
    <row r="11" spans="1:16" x14ac:dyDescent="0.2">
      <c r="A11" s="3"/>
      <c r="B11" s="121"/>
      <c r="C11" s="122"/>
      <c r="D11" s="122"/>
      <c r="E11" s="122"/>
      <c r="F11" s="122"/>
      <c r="G11" s="122"/>
      <c r="H11" s="122"/>
      <c r="I11" s="122"/>
      <c r="J11" s="122"/>
      <c r="K11" s="122"/>
      <c r="L11" s="122"/>
      <c r="M11" s="122"/>
      <c r="N11" s="122"/>
      <c r="O11" s="123"/>
      <c r="P11" s="3"/>
    </row>
    <row r="12" spans="1:16" x14ac:dyDescent="0.2">
      <c r="A12" s="3"/>
      <c r="B12" s="121"/>
      <c r="C12" s="122"/>
      <c r="D12" s="122"/>
      <c r="E12" s="122"/>
      <c r="F12" s="122"/>
      <c r="G12" s="122"/>
      <c r="H12" s="122"/>
      <c r="I12" s="122"/>
      <c r="J12" s="122"/>
      <c r="K12" s="122"/>
      <c r="L12" s="122"/>
      <c r="M12" s="122"/>
      <c r="N12" s="122"/>
      <c r="O12" s="123"/>
      <c r="P12" s="3"/>
    </row>
    <row r="13" spans="1:16" ht="13.5" thickBot="1" x14ac:dyDescent="0.25">
      <c r="A13" s="3"/>
      <c r="B13" s="124"/>
      <c r="C13" s="125"/>
      <c r="D13" s="125"/>
      <c r="E13" s="125"/>
      <c r="F13" s="125"/>
      <c r="G13" s="125"/>
      <c r="H13" s="125"/>
      <c r="I13" s="125"/>
      <c r="J13" s="125"/>
      <c r="K13" s="125"/>
      <c r="L13" s="125"/>
      <c r="M13" s="125"/>
      <c r="N13" s="125"/>
      <c r="O13" s="126"/>
      <c r="P13" s="3"/>
    </row>
    <row r="16" spans="1:16" ht="15" x14ac:dyDescent="0.2">
      <c r="A16" s="18" t="s">
        <v>52</v>
      </c>
      <c r="B16" s="18"/>
      <c r="C16" s="18"/>
      <c r="D16" s="18"/>
    </row>
    <row r="18" spans="2:14" ht="23.25" customHeight="1" x14ac:dyDescent="0.2">
      <c r="B18" s="87" t="s">
        <v>1</v>
      </c>
      <c r="C18" s="94" t="s">
        <v>11</v>
      </c>
      <c r="D18" s="65" t="s">
        <v>13</v>
      </c>
      <c r="F18" s="60"/>
      <c r="H18" s="85" t="s">
        <v>77</v>
      </c>
      <c r="I18" s="86"/>
    </row>
    <row r="19" spans="2:14" ht="11.25" customHeight="1" x14ac:dyDescent="0.2">
      <c r="B19" s="47">
        <v>563</v>
      </c>
      <c r="C19" s="61">
        <v>1</v>
      </c>
      <c r="D19" s="66">
        <v>24</v>
      </c>
      <c r="H19" s="99" t="s">
        <v>79</v>
      </c>
      <c r="I19" s="100"/>
      <c r="J19" s="98"/>
    </row>
    <row r="20" spans="2:14" ht="11.25" customHeight="1" x14ac:dyDescent="0.2">
      <c r="B20" s="47">
        <v>2001</v>
      </c>
      <c r="C20" s="61">
        <v>1</v>
      </c>
      <c r="D20" s="66">
        <v>25</v>
      </c>
    </row>
    <row r="21" spans="2:14" ht="11.25" customHeight="1" x14ac:dyDescent="0.2">
      <c r="B21" s="47">
        <v>3668</v>
      </c>
      <c r="C21" s="61">
        <v>1</v>
      </c>
      <c r="D21" s="66">
        <v>25</v>
      </c>
      <c r="F21" s="54"/>
    </row>
    <row r="22" spans="2:14" ht="11.25" customHeight="1" x14ac:dyDescent="0.2">
      <c r="B22" s="47">
        <v>4856</v>
      </c>
      <c r="C22" s="61">
        <v>1</v>
      </c>
      <c r="D22" s="66">
        <v>25</v>
      </c>
      <c r="F22" s="58"/>
    </row>
    <row r="23" spans="2:14" ht="12" customHeight="1" x14ac:dyDescent="0.2">
      <c r="B23" s="47">
        <v>4856</v>
      </c>
      <c r="C23" s="61">
        <v>2</v>
      </c>
      <c r="D23" s="66">
        <v>50</v>
      </c>
      <c r="F23" s="58"/>
    </row>
    <row r="24" spans="2:14" ht="12" customHeight="1" x14ac:dyDescent="0.2">
      <c r="B24" s="47">
        <v>5563</v>
      </c>
      <c r="C24" s="61">
        <v>1</v>
      </c>
      <c r="D24" s="66">
        <v>26</v>
      </c>
      <c r="F24" s="59"/>
    </row>
    <row r="25" spans="2:14" ht="12.75" customHeight="1" x14ac:dyDescent="0.2">
      <c r="B25" s="49">
        <v>8562</v>
      </c>
      <c r="C25" s="62">
        <v>1</v>
      </c>
      <c r="D25" s="67">
        <v>27</v>
      </c>
      <c r="F25" s="59"/>
    </row>
    <row r="26" spans="2:14" ht="12.75" customHeight="1" x14ac:dyDescent="0.2">
      <c r="B26" s="51">
        <v>8562</v>
      </c>
      <c r="C26" s="63">
        <v>2</v>
      </c>
      <c r="D26" s="45">
        <v>55</v>
      </c>
      <c r="F26" s="58"/>
    </row>
    <row r="27" spans="2:14" ht="11.25" customHeight="1" x14ac:dyDescent="0.2">
      <c r="B27" s="52">
        <v>8562</v>
      </c>
      <c r="C27" s="63">
        <v>3</v>
      </c>
      <c r="D27" s="44">
        <v>80</v>
      </c>
      <c r="F27" s="58"/>
    </row>
    <row r="30" spans="2:14" ht="21" customHeight="1" x14ac:dyDescent="0.2">
      <c r="B30" s="10" t="s">
        <v>1</v>
      </c>
      <c r="C30" s="11" t="s">
        <v>2</v>
      </c>
      <c r="D30" s="11" t="s">
        <v>3</v>
      </c>
      <c r="E30" s="12" t="s">
        <v>4</v>
      </c>
      <c r="F30" s="11" t="s">
        <v>5</v>
      </c>
      <c r="G30" s="11" t="s">
        <v>6</v>
      </c>
      <c r="H30" s="11" t="s">
        <v>66</v>
      </c>
      <c r="I30" s="11" t="s">
        <v>7</v>
      </c>
      <c r="J30" s="11" t="s">
        <v>8</v>
      </c>
      <c r="K30" s="11" t="s">
        <v>9</v>
      </c>
      <c r="L30" s="11" t="s">
        <v>10</v>
      </c>
      <c r="M30" s="11" t="s">
        <v>14</v>
      </c>
      <c r="N30" s="29" t="s">
        <v>15</v>
      </c>
    </row>
    <row r="31" spans="2:14" ht="12.75" customHeight="1" x14ac:dyDescent="0.2">
      <c r="B31" s="47">
        <v>563</v>
      </c>
      <c r="C31" s="22">
        <v>43911</v>
      </c>
      <c r="D31" s="22">
        <v>43914</v>
      </c>
      <c r="E31" s="23" t="s">
        <v>16</v>
      </c>
      <c r="F31" s="23">
        <v>3</v>
      </c>
      <c r="G31" s="21">
        <v>723</v>
      </c>
      <c r="H31" s="24" t="s">
        <v>17</v>
      </c>
      <c r="I31" s="24" t="s">
        <v>18</v>
      </c>
      <c r="J31" s="24" t="s">
        <v>19</v>
      </c>
      <c r="K31" s="21">
        <v>101</v>
      </c>
      <c r="L31" s="24" t="s">
        <v>20</v>
      </c>
      <c r="M31" s="21">
        <v>24</v>
      </c>
      <c r="N31" s="21"/>
    </row>
    <row r="32" spans="2:14" ht="12.75" customHeight="1" x14ac:dyDescent="0.2">
      <c r="B32" s="47">
        <v>2001</v>
      </c>
      <c r="C32" s="22">
        <v>43951</v>
      </c>
      <c r="D32" s="22">
        <v>43952</v>
      </c>
      <c r="E32" s="23" t="s">
        <v>16</v>
      </c>
      <c r="F32" s="23">
        <v>1</v>
      </c>
      <c r="G32" s="21">
        <v>500</v>
      </c>
      <c r="H32" s="24" t="s">
        <v>22</v>
      </c>
      <c r="I32" s="24" t="s">
        <v>23</v>
      </c>
      <c r="J32" s="24" t="s">
        <v>24</v>
      </c>
      <c r="K32" s="21">
        <v>202</v>
      </c>
      <c r="L32" s="24" t="s">
        <v>25</v>
      </c>
      <c r="M32" s="21">
        <v>25</v>
      </c>
      <c r="N32" s="21"/>
    </row>
    <row r="33" spans="2:14" ht="11.25" customHeight="1" x14ac:dyDescent="0.2">
      <c r="B33" s="47">
        <v>3668</v>
      </c>
      <c r="C33" s="22">
        <v>43970</v>
      </c>
      <c r="D33" s="22">
        <v>43973</v>
      </c>
      <c r="E33" s="23" t="s">
        <v>16</v>
      </c>
      <c r="F33" s="23">
        <f>C33-D33</f>
        <v>-3</v>
      </c>
      <c r="G33" s="21">
        <v>899</v>
      </c>
      <c r="H33" s="24" t="s">
        <v>26</v>
      </c>
      <c r="I33" s="24" t="s">
        <v>27</v>
      </c>
      <c r="J33" s="24" t="s">
        <v>24</v>
      </c>
      <c r="K33" s="21">
        <v>202</v>
      </c>
      <c r="L33" s="24" t="s">
        <v>25</v>
      </c>
      <c r="M33" s="21">
        <v>25</v>
      </c>
      <c r="N33" s="21"/>
    </row>
    <row r="34" spans="2:14" ht="36" customHeight="1" x14ac:dyDescent="0.2">
      <c r="B34" s="47">
        <v>4856</v>
      </c>
      <c r="C34" s="22">
        <v>43989</v>
      </c>
      <c r="D34" s="22">
        <v>43995</v>
      </c>
      <c r="E34" s="23" t="s">
        <v>28</v>
      </c>
      <c r="F34" s="23">
        <f>C34-D34</f>
        <v>-6</v>
      </c>
      <c r="G34" s="21">
        <v>411</v>
      </c>
      <c r="H34" s="24" t="s">
        <v>29</v>
      </c>
      <c r="I34" s="24" t="s">
        <v>30</v>
      </c>
      <c r="J34" s="24" t="s">
        <v>24</v>
      </c>
      <c r="K34" s="21">
        <v>101</v>
      </c>
      <c r="L34" s="24" t="s">
        <v>20</v>
      </c>
      <c r="M34" s="21">
        <v>75</v>
      </c>
      <c r="N34" s="21" t="s">
        <v>33</v>
      </c>
    </row>
    <row r="35" spans="2:14" ht="12.75" customHeight="1" x14ac:dyDescent="0.2">
      <c r="B35" s="47">
        <v>5563</v>
      </c>
      <c r="C35" s="22">
        <v>43989</v>
      </c>
      <c r="D35" s="22">
        <v>43993</v>
      </c>
      <c r="E35" s="23" t="s">
        <v>16</v>
      </c>
      <c r="F35" s="23">
        <f>C35-D35</f>
        <v>-4</v>
      </c>
      <c r="G35" s="21">
        <v>153</v>
      </c>
      <c r="H35" s="24" t="s">
        <v>34</v>
      </c>
      <c r="I35" s="24" t="s">
        <v>35</v>
      </c>
      <c r="J35" s="24" t="s">
        <v>24</v>
      </c>
      <c r="K35" s="21">
        <v>202</v>
      </c>
      <c r="L35" s="24" t="s">
        <v>25</v>
      </c>
      <c r="M35" s="21">
        <v>26</v>
      </c>
      <c r="N35" s="21"/>
    </row>
    <row r="36" spans="2:14" ht="36" x14ac:dyDescent="0.2">
      <c r="B36" s="47">
        <v>8562</v>
      </c>
      <c r="C36" s="22">
        <v>44058</v>
      </c>
      <c r="D36" s="22">
        <v>44072</v>
      </c>
      <c r="E36" s="23" t="s">
        <v>28</v>
      </c>
      <c r="F36" s="23">
        <v>14</v>
      </c>
      <c r="G36" s="21">
        <v>723</v>
      </c>
      <c r="H36" s="24" t="s">
        <v>17</v>
      </c>
      <c r="I36" s="24" t="s">
        <v>18</v>
      </c>
      <c r="J36" s="24" t="s">
        <v>19</v>
      </c>
      <c r="K36" s="21">
        <v>303</v>
      </c>
      <c r="L36" s="24" t="s">
        <v>36</v>
      </c>
      <c r="M36" s="21">
        <v>162</v>
      </c>
      <c r="N36" s="21" t="s">
        <v>39</v>
      </c>
    </row>
    <row r="38" spans="2:14" ht="12" customHeight="1" x14ac:dyDescent="0.2">
      <c r="D38" s="53"/>
    </row>
    <row r="39" spans="2:14" ht="12" customHeight="1" x14ac:dyDescent="0.2">
      <c r="B39" s="88" t="s">
        <v>11</v>
      </c>
      <c r="C39" s="78" t="s">
        <v>12</v>
      </c>
      <c r="D39" s="40"/>
    </row>
    <row r="40" spans="2:14" ht="12" customHeight="1" x14ac:dyDescent="0.2">
      <c r="B40" s="48">
        <v>1</v>
      </c>
      <c r="C40" s="72" t="s">
        <v>21</v>
      </c>
      <c r="D40" s="40"/>
    </row>
    <row r="41" spans="2:14" ht="10.5" customHeight="1" x14ac:dyDescent="0.2">
      <c r="B41" s="48">
        <v>2</v>
      </c>
      <c r="C41" s="72" t="s">
        <v>69</v>
      </c>
      <c r="D41" s="68"/>
    </row>
    <row r="42" spans="2:14" ht="12" customHeight="1" x14ac:dyDescent="0.2">
      <c r="B42" s="81">
        <v>3</v>
      </c>
      <c r="C42" s="82" t="s">
        <v>70</v>
      </c>
    </row>
    <row r="43" spans="2:14" ht="12" customHeight="1" x14ac:dyDescent="0.2">
      <c r="B43" s="41"/>
      <c r="C43" s="41"/>
    </row>
    <row r="44" spans="2:14" ht="11.25" customHeight="1" x14ac:dyDescent="0.2">
      <c r="B44" s="41"/>
      <c r="C44" s="41"/>
    </row>
    <row r="45" spans="2:14" ht="11.25" customHeight="1" x14ac:dyDescent="0.2">
      <c r="B45" s="68"/>
      <c r="C45" s="68"/>
    </row>
    <row r="46" spans="2:14" ht="11.25" customHeight="1" x14ac:dyDescent="0.2">
      <c r="B46" s="68"/>
      <c r="C46" s="68"/>
    </row>
    <row r="49" spans="7:7" x14ac:dyDescent="0.2">
      <c r="G49" s="69" t="s">
        <v>72</v>
      </c>
    </row>
  </sheetData>
  <mergeCells count="2">
    <mergeCell ref="B3:O7"/>
    <mergeCell ref="B9:O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5"/>
  <sheetViews>
    <sheetView topLeftCell="A14" zoomScaleNormal="100" workbookViewId="0">
      <selection activeCell="B9" sqref="B9:O13"/>
    </sheetView>
  </sheetViews>
  <sheetFormatPr defaultRowHeight="12.75" x14ac:dyDescent="0.2"/>
  <cols>
    <col min="2" max="2" width="11.33203125" customWidth="1"/>
    <col min="3" max="3" width="14.1640625" customWidth="1"/>
    <col min="4" max="4" width="10.1640625" customWidth="1"/>
    <col min="5" max="5" width="8.83203125" customWidth="1"/>
    <col min="6" max="6" width="9" customWidth="1"/>
    <col min="7" max="7" width="12.6640625" customWidth="1"/>
    <col min="8" max="8" width="18" customWidth="1"/>
    <col min="9" max="9" width="15.5" customWidth="1"/>
    <col min="10" max="10" width="10" customWidth="1"/>
    <col min="11" max="11" width="8.5" bestFit="1" customWidth="1"/>
    <col min="12" max="12" width="11.1640625" customWidth="1"/>
    <col min="13" max="13" width="10.83203125" customWidth="1"/>
    <col min="14" max="14" width="18.1640625" customWidth="1"/>
  </cols>
  <sheetData>
    <row r="1" spans="1:15" s="3" customFormat="1" ht="18.75" x14ac:dyDescent="0.2">
      <c r="A1" s="2" t="s">
        <v>53</v>
      </c>
    </row>
    <row r="2" spans="1:15" s="3" customFormat="1" ht="13.5" thickBot="1" x14ac:dyDescent="0.25">
      <c r="A2" s="4" t="s">
        <v>48</v>
      </c>
    </row>
    <row r="3" spans="1:15" s="3" customFormat="1" x14ac:dyDescent="0.2">
      <c r="B3" s="118" t="s">
        <v>89</v>
      </c>
      <c r="C3" s="119"/>
      <c r="D3" s="119"/>
      <c r="E3" s="119"/>
      <c r="F3" s="119"/>
      <c r="G3" s="119"/>
      <c r="H3" s="119"/>
      <c r="I3" s="119"/>
      <c r="J3" s="119"/>
      <c r="K3" s="119"/>
      <c r="L3" s="119"/>
      <c r="M3" s="119"/>
      <c r="N3" s="119"/>
      <c r="O3" s="120"/>
    </row>
    <row r="4" spans="1:15" s="3" customFormat="1" x14ac:dyDescent="0.2">
      <c r="B4" s="121"/>
      <c r="C4" s="122"/>
      <c r="D4" s="122"/>
      <c r="E4" s="122"/>
      <c r="F4" s="122"/>
      <c r="G4" s="122"/>
      <c r="H4" s="122"/>
      <c r="I4" s="122"/>
      <c r="J4" s="122"/>
      <c r="K4" s="122"/>
      <c r="L4" s="122"/>
      <c r="M4" s="122"/>
      <c r="N4" s="122"/>
      <c r="O4" s="123"/>
    </row>
    <row r="5" spans="1:15" s="3" customFormat="1" x14ac:dyDescent="0.2">
      <c r="B5" s="121"/>
      <c r="C5" s="122"/>
      <c r="D5" s="122"/>
      <c r="E5" s="122"/>
      <c r="F5" s="122"/>
      <c r="G5" s="122"/>
      <c r="H5" s="122"/>
      <c r="I5" s="122"/>
      <c r="J5" s="122"/>
      <c r="K5" s="122"/>
      <c r="L5" s="122"/>
      <c r="M5" s="122"/>
      <c r="N5" s="122"/>
      <c r="O5" s="123"/>
    </row>
    <row r="6" spans="1:15" s="3" customFormat="1" x14ac:dyDescent="0.2">
      <c r="B6" s="121"/>
      <c r="C6" s="122"/>
      <c r="D6" s="122"/>
      <c r="E6" s="122"/>
      <c r="F6" s="122"/>
      <c r="G6" s="122"/>
      <c r="H6" s="122"/>
      <c r="I6" s="122"/>
      <c r="J6" s="122"/>
      <c r="K6" s="122"/>
      <c r="L6" s="122"/>
      <c r="M6" s="122"/>
      <c r="N6" s="122"/>
      <c r="O6" s="123"/>
    </row>
    <row r="7" spans="1:15" s="3" customFormat="1" ht="13.5" thickBot="1" x14ac:dyDescent="0.25">
      <c r="B7" s="124"/>
      <c r="C7" s="125"/>
      <c r="D7" s="125"/>
      <c r="E7" s="125"/>
      <c r="F7" s="125"/>
      <c r="G7" s="125"/>
      <c r="H7" s="125"/>
      <c r="I7" s="125"/>
      <c r="J7" s="125"/>
      <c r="K7" s="125"/>
      <c r="L7" s="125"/>
      <c r="M7" s="125"/>
      <c r="N7" s="125"/>
      <c r="O7" s="126"/>
    </row>
    <row r="8" spans="1:15" s="3" customFormat="1" ht="13.5" thickBot="1" x14ac:dyDescent="0.25">
      <c r="A8" s="4" t="s">
        <v>49</v>
      </c>
    </row>
    <row r="9" spans="1:15" s="3" customFormat="1" x14ac:dyDescent="0.2">
      <c r="B9" s="118" t="s">
        <v>90</v>
      </c>
      <c r="C9" s="119"/>
      <c r="D9" s="119"/>
      <c r="E9" s="119"/>
      <c r="F9" s="119"/>
      <c r="G9" s="119"/>
      <c r="H9" s="119"/>
      <c r="I9" s="119"/>
      <c r="J9" s="119"/>
      <c r="K9" s="119"/>
      <c r="L9" s="119"/>
      <c r="M9" s="119"/>
      <c r="N9" s="119"/>
      <c r="O9" s="120"/>
    </row>
    <row r="10" spans="1:15" s="3" customFormat="1" x14ac:dyDescent="0.2">
      <c r="B10" s="121"/>
      <c r="C10" s="122"/>
      <c r="D10" s="122"/>
      <c r="E10" s="122"/>
      <c r="F10" s="122"/>
      <c r="G10" s="122"/>
      <c r="H10" s="122"/>
      <c r="I10" s="122"/>
      <c r="J10" s="122"/>
      <c r="K10" s="122"/>
      <c r="L10" s="122"/>
      <c r="M10" s="122"/>
      <c r="N10" s="122"/>
      <c r="O10" s="123"/>
    </row>
    <row r="11" spans="1:15" s="3" customFormat="1" x14ac:dyDescent="0.2">
      <c r="B11" s="121"/>
      <c r="C11" s="122"/>
      <c r="D11" s="122"/>
      <c r="E11" s="122"/>
      <c r="F11" s="122"/>
      <c r="G11" s="122"/>
      <c r="H11" s="122"/>
      <c r="I11" s="122"/>
      <c r="J11" s="122"/>
      <c r="K11" s="122"/>
      <c r="L11" s="122"/>
      <c r="M11" s="122"/>
      <c r="N11" s="122"/>
      <c r="O11" s="123"/>
    </row>
    <row r="12" spans="1:15" s="3" customFormat="1" x14ac:dyDescent="0.2">
      <c r="B12" s="121"/>
      <c r="C12" s="122"/>
      <c r="D12" s="122"/>
      <c r="E12" s="122"/>
      <c r="F12" s="122"/>
      <c r="G12" s="122"/>
      <c r="H12" s="122"/>
      <c r="I12" s="122"/>
      <c r="J12" s="122"/>
      <c r="K12" s="122"/>
      <c r="L12" s="122"/>
      <c r="M12" s="122"/>
      <c r="N12" s="122"/>
      <c r="O12" s="123"/>
    </row>
    <row r="13" spans="1:15" s="3" customFormat="1" ht="13.5" thickBot="1" x14ac:dyDescent="0.25">
      <c r="B13" s="124"/>
      <c r="C13" s="125"/>
      <c r="D13" s="125"/>
      <c r="E13" s="125"/>
      <c r="F13" s="125"/>
      <c r="G13" s="125"/>
      <c r="H13" s="125"/>
      <c r="I13" s="125"/>
      <c r="J13" s="125"/>
      <c r="K13" s="125"/>
      <c r="L13" s="125"/>
      <c r="M13" s="125"/>
      <c r="N13" s="125"/>
      <c r="O13" s="126"/>
    </row>
    <row r="16" spans="1:15" ht="15" x14ac:dyDescent="0.2">
      <c r="A16" s="18" t="s">
        <v>54</v>
      </c>
      <c r="B16" s="18"/>
      <c r="C16" s="18"/>
      <c r="D16" s="18"/>
    </row>
    <row r="17" spans="1:13" ht="13.5" customHeight="1" x14ac:dyDescent="0.2">
      <c r="A17" s="114"/>
      <c r="B17" s="114"/>
      <c r="C17" s="114"/>
      <c r="D17" s="114"/>
    </row>
    <row r="18" spans="1:13" x14ac:dyDescent="0.2">
      <c r="B18" s="138" t="s">
        <v>85</v>
      </c>
      <c r="C18" s="138"/>
      <c r="D18" s="138"/>
      <c r="E18" s="103"/>
    </row>
    <row r="19" spans="1:13" x14ac:dyDescent="0.2">
      <c r="B19" s="104" t="s">
        <v>1</v>
      </c>
      <c r="C19" s="105" t="s">
        <v>11</v>
      </c>
      <c r="D19" s="106" t="s">
        <v>13</v>
      </c>
      <c r="F19" s="60"/>
      <c r="H19" s="85" t="s">
        <v>77</v>
      </c>
      <c r="I19" s="86"/>
    </row>
    <row r="20" spans="1:13" x14ac:dyDescent="0.2">
      <c r="B20" s="47">
        <v>563</v>
      </c>
      <c r="C20" s="61">
        <v>1</v>
      </c>
      <c r="D20" s="66">
        <v>24</v>
      </c>
      <c r="H20" s="102" t="s">
        <v>78</v>
      </c>
    </row>
    <row r="21" spans="1:13" x14ac:dyDescent="0.2">
      <c r="B21" s="47">
        <v>2001</v>
      </c>
      <c r="C21" s="61">
        <v>1</v>
      </c>
      <c r="D21" s="66">
        <v>25</v>
      </c>
      <c r="H21" s="101" t="s">
        <v>79</v>
      </c>
      <c r="I21" s="98"/>
      <c r="J21" s="98"/>
    </row>
    <row r="22" spans="1:13" x14ac:dyDescent="0.2">
      <c r="B22" s="47">
        <v>3668</v>
      </c>
      <c r="C22" s="61">
        <v>1</v>
      </c>
      <c r="D22" s="66">
        <v>25</v>
      </c>
      <c r="F22" s="54"/>
    </row>
    <row r="23" spans="1:13" x14ac:dyDescent="0.2">
      <c r="B23" s="47">
        <v>4856</v>
      </c>
      <c r="C23" s="61">
        <v>1</v>
      </c>
      <c r="D23" s="66">
        <v>25</v>
      </c>
      <c r="F23" s="58"/>
    </row>
    <row r="24" spans="1:13" x14ac:dyDescent="0.2">
      <c r="B24" s="47">
        <v>4856</v>
      </c>
      <c r="C24" s="61">
        <v>2</v>
      </c>
      <c r="D24" s="66">
        <v>50</v>
      </c>
      <c r="F24" s="58"/>
      <c r="G24" s="115" t="s">
        <v>80</v>
      </c>
      <c r="H24" s="115" t="s">
        <v>74</v>
      </c>
      <c r="I24" s="116"/>
      <c r="J24" s="116"/>
      <c r="K24" s="116"/>
    </row>
    <row r="25" spans="1:13" x14ac:dyDescent="0.2">
      <c r="B25" s="47">
        <v>5563</v>
      </c>
      <c r="C25" s="61">
        <v>1</v>
      </c>
      <c r="D25" s="66">
        <v>26</v>
      </c>
      <c r="F25" s="59"/>
      <c r="H25" s="115" t="s">
        <v>75</v>
      </c>
      <c r="I25" s="116"/>
      <c r="J25" s="116"/>
      <c r="K25" s="116"/>
    </row>
    <row r="26" spans="1:13" x14ac:dyDescent="0.2">
      <c r="B26" s="49">
        <v>8562</v>
      </c>
      <c r="C26" s="62">
        <v>1</v>
      </c>
      <c r="D26" s="67">
        <v>27</v>
      </c>
      <c r="F26" s="59"/>
    </row>
    <row r="27" spans="1:13" x14ac:dyDescent="0.2">
      <c r="B27" s="51">
        <v>8562</v>
      </c>
      <c r="C27" s="63">
        <v>2</v>
      </c>
      <c r="D27" s="45">
        <v>55</v>
      </c>
      <c r="F27" s="58"/>
    </row>
    <row r="28" spans="1:13" x14ac:dyDescent="0.2">
      <c r="B28" s="52">
        <v>8562</v>
      </c>
      <c r="C28" s="63">
        <v>3</v>
      </c>
      <c r="D28" s="44">
        <v>80</v>
      </c>
      <c r="F28" s="58"/>
    </row>
    <row r="30" spans="1:13" x14ac:dyDescent="0.2">
      <c r="B30" s="136" t="s">
        <v>83</v>
      </c>
      <c r="C30" s="139"/>
      <c r="D30" s="139"/>
      <c r="E30" s="139"/>
      <c r="F30" s="139"/>
      <c r="G30" s="139"/>
      <c r="H30" s="137"/>
      <c r="I30" s="103"/>
      <c r="J30" s="64"/>
      <c r="K30" s="64"/>
      <c r="L30" s="64"/>
      <c r="M30" s="64"/>
    </row>
    <row r="31" spans="1:13" ht="25.5" customHeight="1" x14ac:dyDescent="0.2">
      <c r="B31" s="107" t="s">
        <v>1</v>
      </c>
      <c r="C31" s="108" t="s">
        <v>2</v>
      </c>
      <c r="D31" s="108" t="s">
        <v>3</v>
      </c>
      <c r="E31" s="109" t="s">
        <v>4</v>
      </c>
      <c r="F31" s="110" t="s">
        <v>6</v>
      </c>
      <c r="G31" s="111" t="s">
        <v>9</v>
      </c>
      <c r="H31" s="106" t="s">
        <v>15</v>
      </c>
      <c r="I31" s="40"/>
      <c r="J31" s="41"/>
      <c r="K31" s="40"/>
      <c r="L31" s="41"/>
      <c r="M31" s="40"/>
    </row>
    <row r="32" spans="1:13" ht="12" customHeight="1" x14ac:dyDescent="0.2">
      <c r="B32" s="47">
        <v>563</v>
      </c>
      <c r="C32" s="22">
        <v>43911</v>
      </c>
      <c r="D32" s="22">
        <v>43914</v>
      </c>
      <c r="E32" s="73" t="s">
        <v>16</v>
      </c>
      <c r="F32" s="21">
        <v>723</v>
      </c>
      <c r="G32" s="74">
        <v>101</v>
      </c>
      <c r="H32" s="66"/>
      <c r="I32" s="40"/>
      <c r="J32" s="41"/>
      <c r="K32" s="40"/>
      <c r="L32" s="41"/>
      <c r="M32" s="40"/>
    </row>
    <row r="33" spans="2:15" ht="12.75" customHeight="1" x14ac:dyDescent="0.2">
      <c r="B33" s="47">
        <v>2001</v>
      </c>
      <c r="C33" s="22">
        <v>43951</v>
      </c>
      <c r="D33" s="22">
        <v>43952</v>
      </c>
      <c r="E33" s="73" t="s">
        <v>16</v>
      </c>
      <c r="F33" s="21">
        <v>500</v>
      </c>
      <c r="G33" s="74">
        <v>202</v>
      </c>
      <c r="H33" s="66"/>
      <c r="I33" s="40"/>
      <c r="J33" s="41"/>
      <c r="K33" s="40"/>
      <c r="L33" s="41"/>
      <c r="M33" s="40"/>
    </row>
    <row r="34" spans="2:15" ht="12.75" customHeight="1" x14ac:dyDescent="0.2">
      <c r="B34" s="47">
        <v>3668</v>
      </c>
      <c r="C34" s="22">
        <v>43970</v>
      </c>
      <c r="D34" s="22">
        <v>43973</v>
      </c>
      <c r="E34" s="73" t="s">
        <v>16</v>
      </c>
      <c r="F34" s="21">
        <v>899</v>
      </c>
      <c r="G34" s="74">
        <v>202</v>
      </c>
      <c r="H34" s="66"/>
      <c r="I34" s="40"/>
      <c r="J34" s="41"/>
      <c r="K34" s="40"/>
      <c r="L34" s="41"/>
      <c r="M34" s="40"/>
    </row>
    <row r="35" spans="2:15" ht="36" customHeight="1" x14ac:dyDescent="0.2">
      <c r="B35" s="47">
        <v>4856</v>
      </c>
      <c r="C35" s="22">
        <v>43989</v>
      </c>
      <c r="D35" s="22">
        <v>43995</v>
      </c>
      <c r="E35" s="73" t="s">
        <v>28</v>
      </c>
      <c r="F35" s="21">
        <v>411</v>
      </c>
      <c r="G35" s="56">
        <v>101</v>
      </c>
      <c r="H35" s="66" t="s">
        <v>33</v>
      </c>
      <c r="I35" s="40"/>
      <c r="J35" s="40"/>
      <c r="K35" s="41"/>
      <c r="L35" s="40"/>
    </row>
    <row r="36" spans="2:15" ht="13.5" customHeight="1" x14ac:dyDescent="0.2">
      <c r="B36" s="47">
        <v>5563</v>
      </c>
      <c r="C36" s="22">
        <v>43989</v>
      </c>
      <c r="D36" s="22">
        <v>43993</v>
      </c>
      <c r="E36" s="73" t="s">
        <v>16</v>
      </c>
      <c r="F36" s="21">
        <v>153</v>
      </c>
      <c r="G36" s="56">
        <v>202</v>
      </c>
      <c r="H36" s="66"/>
      <c r="I36" s="41"/>
      <c r="J36" s="41"/>
      <c r="K36" s="40"/>
      <c r="L36" s="41" t="s">
        <v>72</v>
      </c>
      <c r="M36" s="40"/>
    </row>
    <row r="37" spans="2:15" ht="36.75" customHeight="1" x14ac:dyDescent="0.2">
      <c r="B37" s="47">
        <v>8562</v>
      </c>
      <c r="C37" s="22">
        <v>44058</v>
      </c>
      <c r="D37" s="22">
        <v>44072</v>
      </c>
      <c r="E37" s="73" t="s">
        <v>28</v>
      </c>
      <c r="F37" s="21">
        <v>723</v>
      </c>
      <c r="G37" s="56">
        <v>303</v>
      </c>
      <c r="H37" s="66" t="s">
        <v>39</v>
      </c>
      <c r="N37" t="s">
        <v>72</v>
      </c>
    </row>
    <row r="38" spans="2:15" ht="12.75" hidden="1" customHeight="1" x14ac:dyDescent="0.2">
      <c r="B38" s="64"/>
      <c r="C38" s="64"/>
      <c r="E38" s="64"/>
      <c r="F38" s="64"/>
      <c r="G38" s="64"/>
      <c r="H38" s="77"/>
      <c r="I38" s="64"/>
      <c r="J38" s="64"/>
      <c r="K38" s="64"/>
      <c r="M38" s="64"/>
      <c r="N38" s="64"/>
      <c r="O38" s="64"/>
    </row>
    <row r="39" spans="2:15" ht="11.25" hidden="1" customHeight="1" x14ac:dyDescent="0.2">
      <c r="B39" s="41"/>
      <c r="C39" s="41"/>
      <c r="E39" s="40"/>
      <c r="F39" s="41"/>
      <c r="G39" s="41"/>
      <c r="I39" s="40"/>
      <c r="J39" s="41"/>
      <c r="K39" s="41"/>
      <c r="M39" s="70"/>
      <c r="N39" s="70"/>
      <c r="O39" s="40"/>
    </row>
    <row r="40" spans="2:15" ht="11.25" customHeight="1" x14ac:dyDescent="0.2">
      <c r="B40" s="41"/>
      <c r="C40" s="41"/>
      <c r="E40" s="40"/>
      <c r="F40" s="41"/>
      <c r="G40" s="41"/>
      <c r="H40" s="41"/>
      <c r="I40" s="40"/>
      <c r="J40" s="41"/>
      <c r="K40" s="41"/>
      <c r="M40" s="70"/>
      <c r="N40" s="70"/>
      <c r="O40" s="40"/>
    </row>
    <row r="41" spans="2:15" ht="12" customHeight="1" x14ac:dyDescent="0.2">
      <c r="B41" s="136" t="s">
        <v>81</v>
      </c>
      <c r="C41" s="137"/>
      <c r="F41" s="136" t="s">
        <v>82</v>
      </c>
      <c r="G41" s="139"/>
      <c r="H41" s="139"/>
      <c r="I41" s="137"/>
      <c r="J41" s="41"/>
      <c r="K41" s="41"/>
      <c r="M41" s="70"/>
      <c r="N41" s="70"/>
      <c r="O41" s="40"/>
    </row>
    <row r="42" spans="2:15" ht="11.25" customHeight="1" x14ac:dyDescent="0.2">
      <c r="B42" s="88" t="s">
        <v>11</v>
      </c>
      <c r="C42" s="78" t="s">
        <v>12</v>
      </c>
      <c r="D42" s="53"/>
      <c r="E42" s="64"/>
      <c r="F42" s="89" t="s">
        <v>6</v>
      </c>
      <c r="G42" s="75" t="s">
        <v>66</v>
      </c>
      <c r="H42" s="75" t="s">
        <v>7</v>
      </c>
      <c r="I42" s="78" t="s">
        <v>8</v>
      </c>
      <c r="J42" s="41"/>
      <c r="K42" s="41"/>
      <c r="M42" s="70"/>
      <c r="N42" s="70"/>
      <c r="O42" s="40"/>
    </row>
    <row r="43" spans="2:15" ht="12" customHeight="1" x14ac:dyDescent="0.2">
      <c r="B43" s="48">
        <v>1</v>
      </c>
      <c r="C43" s="72" t="s">
        <v>21</v>
      </c>
      <c r="D43" s="40"/>
      <c r="E43" s="40"/>
      <c r="F43" s="80">
        <v>723</v>
      </c>
      <c r="G43" s="24" t="s">
        <v>17</v>
      </c>
      <c r="H43" s="24" t="s">
        <v>18</v>
      </c>
      <c r="I43" s="72" t="s">
        <v>19</v>
      </c>
      <c r="J43" s="41"/>
      <c r="K43" s="41"/>
      <c r="M43" s="70"/>
      <c r="N43" s="70"/>
      <c r="O43" s="40"/>
    </row>
    <row r="44" spans="2:15" ht="11.25" customHeight="1" x14ac:dyDescent="0.2">
      <c r="B44" s="48">
        <v>2</v>
      </c>
      <c r="C44" s="72" t="s">
        <v>69</v>
      </c>
      <c r="D44" s="40"/>
      <c r="E44" s="40"/>
      <c r="F44" s="80">
        <v>500</v>
      </c>
      <c r="G44" s="24" t="s">
        <v>22</v>
      </c>
      <c r="H44" s="24" t="s">
        <v>23</v>
      </c>
      <c r="I44" s="72" t="s">
        <v>24</v>
      </c>
      <c r="J44" s="41"/>
      <c r="K44" s="41"/>
      <c r="M44" s="70"/>
      <c r="N44" s="70"/>
      <c r="O44" s="40"/>
    </row>
    <row r="45" spans="2:15" ht="11.25" customHeight="1" x14ac:dyDescent="0.2">
      <c r="B45" s="81">
        <v>3</v>
      </c>
      <c r="C45" s="82" t="s">
        <v>70</v>
      </c>
      <c r="D45" s="68"/>
      <c r="E45" s="40"/>
      <c r="F45" s="80">
        <v>899</v>
      </c>
      <c r="G45" s="24" t="s">
        <v>26</v>
      </c>
      <c r="H45" s="24" t="s">
        <v>27</v>
      </c>
      <c r="I45" s="72" t="s">
        <v>24</v>
      </c>
    </row>
    <row r="46" spans="2:15" ht="12" customHeight="1" x14ac:dyDescent="0.2">
      <c r="B46" s="41"/>
      <c r="C46" s="41"/>
      <c r="D46" s="40"/>
      <c r="E46" s="40"/>
      <c r="F46" s="80">
        <v>411</v>
      </c>
      <c r="G46" s="24" t="s">
        <v>29</v>
      </c>
      <c r="H46" s="24" t="s">
        <v>30</v>
      </c>
      <c r="I46" s="72" t="s">
        <v>24</v>
      </c>
    </row>
    <row r="47" spans="2:15" ht="12.75" customHeight="1" x14ac:dyDescent="0.2">
      <c r="E47" s="40"/>
      <c r="F47" s="84">
        <v>153</v>
      </c>
      <c r="G47" s="42" t="s">
        <v>34</v>
      </c>
      <c r="H47" s="42" t="s">
        <v>35</v>
      </c>
      <c r="I47" s="57" t="s">
        <v>24</v>
      </c>
    </row>
    <row r="48" spans="2:15" x14ac:dyDescent="0.2">
      <c r="E48" s="40"/>
      <c r="F48" s="40"/>
      <c r="G48" s="41"/>
      <c r="H48" s="41"/>
      <c r="I48" s="41"/>
    </row>
    <row r="49" spans="2:7" ht="12.75" customHeight="1" x14ac:dyDescent="0.2">
      <c r="B49" s="41"/>
      <c r="C49" s="41"/>
      <c r="D49" s="41"/>
    </row>
    <row r="50" spans="2:7" x14ac:dyDescent="0.2">
      <c r="B50" s="68"/>
      <c r="C50" s="68"/>
      <c r="D50" s="68"/>
      <c r="E50" s="79"/>
      <c r="F50" s="136" t="s">
        <v>84</v>
      </c>
      <c r="G50" s="137"/>
    </row>
    <row r="51" spans="2:7" x14ac:dyDescent="0.2">
      <c r="E51" s="40"/>
      <c r="F51" s="112" t="s">
        <v>9</v>
      </c>
      <c r="G51" s="113" t="s">
        <v>10</v>
      </c>
    </row>
    <row r="52" spans="2:7" x14ac:dyDescent="0.2">
      <c r="E52" s="40"/>
      <c r="F52" s="80">
        <v>101</v>
      </c>
      <c r="G52" s="72" t="s">
        <v>20</v>
      </c>
    </row>
    <row r="53" spans="2:7" x14ac:dyDescent="0.2">
      <c r="E53" s="40"/>
      <c r="F53" s="80">
        <v>202</v>
      </c>
      <c r="G53" s="72" t="s">
        <v>25</v>
      </c>
    </row>
    <row r="54" spans="2:7" x14ac:dyDescent="0.2">
      <c r="E54" s="40"/>
      <c r="F54" s="84">
        <v>303</v>
      </c>
      <c r="G54" s="57" t="s">
        <v>36</v>
      </c>
    </row>
    <row r="55" spans="2:7" x14ac:dyDescent="0.2">
      <c r="E55" s="40"/>
    </row>
  </sheetData>
  <mergeCells count="7">
    <mergeCell ref="F50:G50"/>
    <mergeCell ref="B18:D18"/>
    <mergeCell ref="B3:O7"/>
    <mergeCell ref="B9:O13"/>
    <mergeCell ref="B41:C41"/>
    <mergeCell ref="F41:I41"/>
    <mergeCell ref="B30:H3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
  <sheetViews>
    <sheetView workbookViewId="0">
      <selection activeCell="B3" sqref="B3:O7"/>
    </sheetView>
  </sheetViews>
  <sheetFormatPr defaultRowHeight="12.75" x14ac:dyDescent="0.2"/>
  <cols>
    <col min="2" max="2" width="9.6640625" customWidth="1"/>
    <col min="3" max="3" width="12.1640625" customWidth="1"/>
    <col min="4" max="4" width="14.5" customWidth="1"/>
    <col min="5" max="5" width="8.6640625" customWidth="1"/>
    <col min="7" max="7" width="24.33203125" customWidth="1"/>
  </cols>
  <sheetData>
    <row r="1" spans="1:15" s="3" customFormat="1" ht="18.75" x14ac:dyDescent="0.2">
      <c r="A1" s="140" t="s">
        <v>55</v>
      </c>
      <c r="B1" s="140"/>
    </row>
    <row r="2" spans="1:15" s="3" customFormat="1" ht="13.5" thickBot="1" x14ac:dyDescent="0.25">
      <c r="A2" s="4" t="s">
        <v>56</v>
      </c>
    </row>
    <row r="3" spans="1:15" s="3" customFormat="1" x14ac:dyDescent="0.2">
      <c r="B3" s="127" t="s">
        <v>87</v>
      </c>
      <c r="C3" s="128"/>
      <c r="D3" s="128"/>
      <c r="E3" s="128"/>
      <c r="F3" s="128"/>
      <c r="G3" s="128"/>
      <c r="H3" s="128"/>
      <c r="I3" s="128"/>
      <c r="J3" s="128"/>
      <c r="K3" s="128"/>
      <c r="L3" s="128"/>
      <c r="M3" s="128"/>
      <c r="N3" s="128"/>
      <c r="O3" s="129"/>
    </row>
    <row r="4" spans="1:15" s="3" customFormat="1" x14ac:dyDescent="0.2">
      <c r="B4" s="130"/>
      <c r="C4" s="131"/>
      <c r="D4" s="131"/>
      <c r="E4" s="131"/>
      <c r="F4" s="131"/>
      <c r="G4" s="131"/>
      <c r="H4" s="131"/>
      <c r="I4" s="131"/>
      <c r="J4" s="131"/>
      <c r="K4" s="131"/>
      <c r="L4" s="131"/>
      <c r="M4" s="131"/>
      <c r="N4" s="131"/>
      <c r="O4" s="132"/>
    </row>
    <row r="5" spans="1:15" s="3" customFormat="1" x14ac:dyDescent="0.2">
      <c r="B5" s="130"/>
      <c r="C5" s="131"/>
      <c r="D5" s="131"/>
      <c r="E5" s="131"/>
      <c r="F5" s="131"/>
      <c r="G5" s="131"/>
      <c r="H5" s="131"/>
      <c r="I5" s="131"/>
      <c r="J5" s="131"/>
      <c r="K5" s="131"/>
      <c r="L5" s="131"/>
      <c r="M5" s="131"/>
      <c r="N5" s="131"/>
      <c r="O5" s="132"/>
    </row>
    <row r="6" spans="1:15" s="3" customFormat="1" x14ac:dyDescent="0.2">
      <c r="B6" s="130"/>
      <c r="C6" s="131"/>
      <c r="D6" s="131"/>
      <c r="E6" s="131"/>
      <c r="F6" s="131"/>
      <c r="G6" s="131"/>
      <c r="H6" s="131"/>
      <c r="I6" s="131"/>
      <c r="J6" s="131"/>
      <c r="K6" s="131"/>
      <c r="L6" s="131"/>
      <c r="M6" s="131"/>
      <c r="N6" s="131"/>
      <c r="O6" s="132"/>
    </row>
    <row r="7" spans="1:15" s="3" customFormat="1" ht="13.5" thickBot="1" x14ac:dyDescent="0.25">
      <c r="B7" s="133"/>
      <c r="C7" s="134"/>
      <c r="D7" s="134"/>
      <c r="E7" s="134"/>
      <c r="F7" s="134"/>
      <c r="G7" s="134"/>
      <c r="H7" s="134"/>
      <c r="I7" s="134"/>
      <c r="J7" s="134"/>
      <c r="K7" s="134"/>
      <c r="L7" s="134"/>
      <c r="M7" s="134"/>
      <c r="N7" s="134"/>
      <c r="O7" s="135"/>
    </row>
    <row r="8" spans="1:15" s="3" customFormat="1" ht="13.5" thickBot="1" x14ac:dyDescent="0.25">
      <c r="A8" s="4" t="s">
        <v>57</v>
      </c>
    </row>
    <row r="9" spans="1:15" s="3" customFormat="1" ht="12.75" customHeight="1" x14ac:dyDescent="0.2">
      <c r="B9" s="118" t="s">
        <v>86</v>
      </c>
      <c r="C9" s="119"/>
      <c r="D9" s="119"/>
      <c r="E9" s="119"/>
      <c r="F9" s="119"/>
      <c r="G9" s="119"/>
      <c r="H9" s="119"/>
      <c r="I9" s="119"/>
      <c r="J9" s="119"/>
      <c r="K9" s="119"/>
      <c r="L9" s="119"/>
      <c r="M9" s="119"/>
      <c r="N9" s="119"/>
      <c r="O9" s="120"/>
    </row>
    <row r="10" spans="1:15" s="3" customFormat="1" x14ac:dyDescent="0.2">
      <c r="B10" s="121"/>
      <c r="C10" s="122"/>
      <c r="D10" s="122"/>
      <c r="E10" s="122"/>
      <c r="F10" s="122"/>
      <c r="G10" s="122"/>
      <c r="H10" s="122"/>
      <c r="I10" s="122"/>
      <c r="J10" s="122"/>
      <c r="K10" s="122"/>
      <c r="L10" s="122"/>
      <c r="M10" s="122"/>
      <c r="N10" s="122"/>
      <c r="O10" s="123"/>
    </row>
    <row r="11" spans="1:15" s="3" customFormat="1" x14ac:dyDescent="0.2">
      <c r="B11" s="121"/>
      <c r="C11" s="122"/>
      <c r="D11" s="122"/>
      <c r="E11" s="122"/>
      <c r="F11" s="122"/>
      <c r="G11" s="122"/>
      <c r="H11" s="122"/>
      <c r="I11" s="122"/>
      <c r="J11" s="122"/>
      <c r="K11" s="122"/>
      <c r="L11" s="122"/>
      <c r="M11" s="122"/>
      <c r="N11" s="122"/>
      <c r="O11" s="123"/>
    </row>
    <row r="12" spans="1:15" s="3" customFormat="1" x14ac:dyDescent="0.2">
      <c r="B12" s="121"/>
      <c r="C12" s="122"/>
      <c r="D12" s="122"/>
      <c r="E12" s="122"/>
      <c r="F12" s="122"/>
      <c r="G12" s="122"/>
      <c r="H12" s="122"/>
      <c r="I12" s="122"/>
      <c r="J12" s="122"/>
      <c r="K12" s="122"/>
      <c r="L12" s="122"/>
      <c r="M12" s="122"/>
      <c r="N12" s="122"/>
      <c r="O12" s="123"/>
    </row>
    <row r="13" spans="1:15" s="3" customFormat="1" ht="13.5" thickBot="1" x14ac:dyDescent="0.25">
      <c r="B13" s="124"/>
      <c r="C13" s="125"/>
      <c r="D13" s="125"/>
      <c r="E13" s="125"/>
      <c r="F13" s="125"/>
      <c r="G13" s="125"/>
      <c r="H13" s="125"/>
      <c r="I13" s="125"/>
      <c r="J13" s="125"/>
      <c r="K13" s="125"/>
      <c r="L13" s="125"/>
      <c r="M13" s="125"/>
      <c r="N13" s="125"/>
      <c r="O13" s="126"/>
    </row>
    <row r="15" spans="1:15" ht="13.5" thickBot="1" x14ac:dyDescent="0.25"/>
    <row r="16" spans="1:15" ht="14.25" customHeight="1" x14ac:dyDescent="0.2">
      <c r="B16" s="64"/>
      <c r="C16" s="89" t="s">
        <v>11</v>
      </c>
      <c r="D16" s="76" t="s">
        <v>12</v>
      </c>
      <c r="E16" s="95" t="s">
        <v>13</v>
      </c>
      <c r="F16" s="53"/>
      <c r="G16" s="85" t="s">
        <v>77</v>
      </c>
      <c r="H16" s="86"/>
    </row>
    <row r="17" spans="2:9" ht="12" customHeight="1" x14ac:dyDescent="0.2">
      <c r="B17" s="41"/>
      <c r="C17" s="93">
        <v>1</v>
      </c>
      <c r="D17" s="71" t="s">
        <v>21</v>
      </c>
      <c r="E17" s="96">
        <v>27</v>
      </c>
      <c r="F17" s="40"/>
      <c r="G17" s="99" t="s">
        <v>79</v>
      </c>
      <c r="H17" s="100"/>
      <c r="I17" s="98"/>
    </row>
    <row r="18" spans="2:9" ht="12.75" customHeight="1" x14ac:dyDescent="0.2">
      <c r="B18" s="41"/>
      <c r="C18" s="93">
        <v>2</v>
      </c>
      <c r="D18" s="71" t="s">
        <v>69</v>
      </c>
      <c r="E18" s="96">
        <v>55</v>
      </c>
      <c r="F18" s="40"/>
      <c r="G18" s="14"/>
    </row>
    <row r="19" spans="2:9" ht="12.75" customHeight="1" thickBot="1" x14ac:dyDescent="0.25">
      <c r="B19" s="68"/>
      <c r="C19" s="81">
        <v>3</v>
      </c>
      <c r="D19" s="83" t="s">
        <v>70</v>
      </c>
      <c r="E19" s="97">
        <v>80</v>
      </c>
      <c r="F19" s="68"/>
    </row>
    <row r="20" spans="2:9" x14ac:dyDescent="0.2">
      <c r="C20" s="41"/>
      <c r="D20" s="41"/>
      <c r="E20" s="40"/>
    </row>
    <row r="21" spans="2:9" x14ac:dyDescent="0.2">
      <c r="C21" s="41"/>
      <c r="D21" s="41"/>
      <c r="E21" s="40"/>
    </row>
    <row r="22" spans="2:9" x14ac:dyDescent="0.2">
      <c r="C22" s="41"/>
      <c r="D22" s="41"/>
      <c r="E22" s="40"/>
    </row>
    <row r="23" spans="2:9" x14ac:dyDescent="0.2">
      <c r="C23" s="41"/>
      <c r="D23" s="41"/>
      <c r="E23" s="41"/>
    </row>
    <row r="24" spans="2:9" x14ac:dyDescent="0.2">
      <c r="C24" s="68"/>
      <c r="D24" s="68"/>
      <c r="E24" s="68"/>
      <c r="F24" s="90"/>
      <c r="G24" s="91"/>
    </row>
    <row r="25" spans="2:9" x14ac:dyDescent="0.2">
      <c r="C25" s="68"/>
      <c r="D25" s="68"/>
      <c r="E25" s="68"/>
      <c r="F25" s="92"/>
    </row>
    <row r="26" spans="2:9" x14ac:dyDescent="0.2">
      <c r="F26" s="14"/>
    </row>
  </sheetData>
  <mergeCells count="3">
    <mergeCell ref="B3:O7"/>
    <mergeCell ref="B9:O13"/>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1"/>
  <sheetViews>
    <sheetView workbookViewId="0">
      <selection activeCell="V24" sqref="V24"/>
    </sheetView>
  </sheetViews>
  <sheetFormatPr defaultRowHeight="12.75" x14ac:dyDescent="0.2"/>
  <cols>
    <col min="14" max="14" width="12" customWidth="1"/>
  </cols>
  <sheetData>
    <row r="1" spans="1:15" ht="21" x14ac:dyDescent="0.2">
      <c r="A1" s="6"/>
      <c r="B1" s="6"/>
      <c r="C1" s="6"/>
      <c r="D1" s="6"/>
      <c r="E1" s="6"/>
      <c r="F1" s="6"/>
      <c r="G1" s="7" t="s">
        <v>58</v>
      </c>
      <c r="H1" s="6"/>
      <c r="I1" s="9"/>
      <c r="J1" s="8"/>
      <c r="K1" s="8"/>
      <c r="L1" s="8"/>
      <c r="M1" s="8"/>
      <c r="N1" s="8"/>
      <c r="O1" s="8"/>
    </row>
    <row r="2" spans="1:15" ht="15.75" x14ac:dyDescent="0.2">
      <c r="A2" s="5" t="s">
        <v>59</v>
      </c>
      <c r="B2" s="5"/>
      <c r="C2" s="5"/>
      <c r="D2" s="5"/>
      <c r="E2" s="5"/>
      <c r="F2" s="5"/>
      <c r="G2" s="5"/>
      <c r="H2" s="5"/>
    </row>
    <row r="3" spans="1:15" ht="15.75" x14ac:dyDescent="0.2">
      <c r="A3" s="5" t="s">
        <v>60</v>
      </c>
      <c r="B3" s="5"/>
      <c r="C3" s="5"/>
      <c r="D3" s="5"/>
      <c r="E3" s="5"/>
      <c r="F3" s="5"/>
      <c r="G3" s="5"/>
      <c r="H3" s="5"/>
    </row>
    <row r="4" spans="1:15" ht="21" x14ac:dyDescent="0.2">
      <c r="A4" s="30" t="s">
        <v>61</v>
      </c>
      <c r="B4" s="30"/>
      <c r="C4" s="30"/>
      <c r="D4" s="30"/>
      <c r="E4" s="30"/>
      <c r="F4" s="30"/>
      <c r="G4" s="30"/>
      <c r="H4" s="30"/>
      <c r="I4" s="31"/>
    </row>
    <row r="5" spans="1:15" ht="15.75" x14ac:dyDescent="0.2">
      <c r="A5" s="5"/>
      <c r="B5" s="5"/>
      <c r="C5" s="5"/>
      <c r="D5" s="5"/>
      <c r="E5" s="5"/>
      <c r="F5" s="5"/>
      <c r="G5" s="5"/>
      <c r="H5" s="5"/>
    </row>
    <row r="6" spans="1:15" ht="15.75" x14ac:dyDescent="0.2">
      <c r="A6" s="5"/>
      <c r="B6" s="5"/>
      <c r="C6" s="5"/>
      <c r="D6" s="5"/>
      <c r="E6" s="5"/>
      <c r="F6" s="5"/>
      <c r="G6" s="5"/>
      <c r="H6" s="5"/>
    </row>
    <row r="7" spans="1:15" ht="15.75" x14ac:dyDescent="0.2">
      <c r="A7" s="5"/>
      <c r="B7" s="5"/>
      <c r="C7" s="5"/>
      <c r="D7" s="5"/>
      <c r="E7" s="5"/>
      <c r="F7" s="5"/>
      <c r="G7" s="5"/>
      <c r="H7" s="5"/>
    </row>
    <row r="8" spans="1:15" ht="15.75" x14ac:dyDescent="0.2">
      <c r="A8" s="5"/>
      <c r="B8" s="5"/>
      <c r="C8" s="5"/>
      <c r="D8" s="5"/>
      <c r="E8" s="5"/>
      <c r="F8" s="5"/>
      <c r="G8" s="5"/>
      <c r="H8" s="5"/>
    </row>
    <row r="9" spans="1:15" ht="15.75" x14ac:dyDescent="0.2">
      <c r="A9" s="5"/>
      <c r="B9" s="5"/>
      <c r="C9" s="5"/>
      <c r="D9" s="5"/>
      <c r="E9" s="5"/>
      <c r="F9" s="5"/>
      <c r="G9" s="5"/>
      <c r="H9" s="5"/>
    </row>
    <row r="10" spans="1:15" ht="15.75" x14ac:dyDescent="0.2">
      <c r="A10" s="5"/>
      <c r="B10" s="5"/>
      <c r="C10" s="5"/>
      <c r="D10" s="5"/>
      <c r="E10" s="5"/>
      <c r="F10" s="5"/>
      <c r="G10" s="5"/>
      <c r="H10" s="5"/>
    </row>
    <row r="11" spans="1:15" ht="15.75" x14ac:dyDescent="0.2">
      <c r="A11" s="5"/>
      <c r="B11" s="5"/>
      <c r="C11" s="5"/>
      <c r="D11" s="5"/>
      <c r="E11" s="5"/>
      <c r="F11" s="5"/>
      <c r="G11" s="5"/>
      <c r="H11" s="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Start</vt:lpstr>
      <vt:lpstr>1st Normal</vt:lpstr>
      <vt:lpstr>2nd Normal</vt:lpstr>
      <vt:lpstr>3rd Normal</vt:lpstr>
      <vt:lpstr>Time Anomoly</vt:lpstr>
      <vt:lpstr>ERD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Assignment #13 Sample Data</dc:title>
  <dc:subject/>
  <dc:creator>djones</dc:creator>
  <cp:keywords>()</cp:keywords>
  <dc:description/>
  <cp:lastModifiedBy>Clarence</cp:lastModifiedBy>
  <cp:revision/>
  <dcterms:created xsi:type="dcterms:W3CDTF">2016-12-02T14:20:29Z</dcterms:created>
  <dcterms:modified xsi:type="dcterms:W3CDTF">2022-11-10T04:46:40Z</dcterms:modified>
  <cp:category/>
  <cp:contentStatus/>
</cp:coreProperties>
</file>