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apuracao\TELHANORTE\2022\mai\CHECAGEM\"/>
    </mc:Choice>
  </mc:AlternateContent>
  <bookViews>
    <workbookView xWindow="240" yWindow="20" windowWidth="16100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2" i="1" l="1"/>
  <c r="I2" i="1"/>
  <c r="H2" i="1"/>
  <c r="G2" i="1"/>
  <c r="F2" i="1"/>
  <c r="E2" i="1"/>
</calcChain>
</file>

<file path=xl/sharedStrings.xml><?xml version="1.0" encoding="utf-8"?>
<sst xmlns="http://schemas.openxmlformats.org/spreadsheetml/2006/main" count="22" uniqueCount="15">
  <si>
    <t>store_sk</t>
  </si>
  <si>
    <t>category_segmentation</t>
  </si>
  <si>
    <t>total_gross_sales</t>
  </si>
  <si>
    <t>E1</t>
  </si>
  <si>
    <t>E2</t>
  </si>
  <si>
    <t>E3</t>
  </si>
  <si>
    <t>total_E3</t>
  </si>
  <si>
    <t>total_E2</t>
  </si>
  <si>
    <t>total_E1</t>
  </si>
  <si>
    <t>total</t>
  </si>
  <si>
    <t>MOR</t>
  </si>
  <si>
    <t>total_MOR</t>
  </si>
  <si>
    <t>total_WHL</t>
  </si>
  <si>
    <t>WHL</t>
  </si>
  <si>
    <t>LOJA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</si>
</sst>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4" tint="0.79998168889431442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3" fontId="0" fillId="0" borderId="0" xfId="0" applyNumberFormat="1" applyAlignment="1">
      <alignment horizontal="center"/>
    </xf>
    <xf numFmtId="43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top"/>
    </xf>
    <xf numFmtId="43" fontId="2" fillId="2" borderId="1" xfId="1" applyFont="1" applyFill="1" applyBorder="1" applyAlignment="1">
      <alignment horizontal="center" vertical="top"/>
    </xf>
    <xf numFmtId="43" fontId="2" fillId="2" borderId="2" xfId="1" applyFont="1" applyFill="1" applyBorder="1" applyAlignment="1">
      <alignment horizontal="center" vertical="top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3" fillId="2" borderId="0" xfId="0" applyFont="1" applyFill="1"/>
  </cellXfs>
  <cellStyles count="2">
    <cellStyle name="Normal" xfId="0" builtinId="0"/>
    <cellStyle name="Vírgula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workbookViewId="0">
      <selection sqref="A1:J7"/>
    </sheetView>
  </sheetViews>
  <sheetFormatPr defaultRowHeight="14.5" x14ac:dyDescent="0.35"/>
  <cols>
    <col min="1" max="1" width="8" style="3" bestFit="1" customWidth="1"/>
    <col min="2" max="2" width="8" style="3" customWidth="1"/>
    <col min="3" max="3" width="20.7265625" style="3" bestFit="1" customWidth="1"/>
    <col min="4" max="4" width="15.453125" style="4" bestFit="1" customWidth="1"/>
    <col min="5" max="5" width="10.08984375" style="4" bestFit="1" customWidth="1"/>
    <col min="6" max="6" width="9.08984375" style="4" bestFit="1" customWidth="1"/>
    <col min="7" max="7" width="10.08984375" style="4" bestFit="1" customWidth="1"/>
    <col min="8" max="8" width="10.08984375" style="3" bestFit="1" customWidth="1"/>
    <col min="9" max="9" width="9.81640625" style="3" bestFit="1" customWidth="1"/>
    <col min="10" max="10" width="10.08984375" style="3" bestFit="1" customWidth="1"/>
  </cols>
  <sheetData>
    <row r="1" spans="1:14" s="12" customFormat="1" x14ac:dyDescent="0.35">
      <c r="A1" s="7" t="s">
        <v>0</v>
      </c>
      <c r="B1" s="7" t="s">
        <v>14</v>
      </c>
      <c r="C1" s="7" t="s">
        <v>1</v>
      </c>
      <c r="D1" s="8" t="s">
        <v>2</v>
      </c>
      <c r="E1" s="9" t="s">
        <v>8</v>
      </c>
      <c r="F1" s="9" t="s">
        <v>7</v>
      </c>
      <c r="G1" s="9" t="s">
        <v>6</v>
      </c>
      <c r="H1" s="9" t="s">
        <v>9</v>
      </c>
      <c r="I1" s="10" t="s">
        <v>11</v>
      </c>
      <c r="J1" s="10" t="s">
        <v>12</v>
      </c>
      <c r="K1" s="11"/>
      <c r="L1" s="11"/>
      <c r="M1" s="11"/>
      <c r="N1" s="11"/>
    </row>
    <row r="2" spans="1:14" x14ac:dyDescent="0.35">
      <c r="A2" s="3">
        <v>30</v>
      </c>
      <c r="B2" s="3" t="s">
        <v>10</v>
      </c>
      <c r="C2" s="3" t="s">
        <v>3</v>
      </c>
      <c r="D2" s="4">
        <v>756.19899999999996</v>
      </c>
      <c r="E2" s="4">
        <f>SUMIF(C2:C7,"E1",D2:D7)</f>
        <v>23339.674999999999</v>
      </c>
      <c r="F2" s="4">
        <f>SUMIF(C2:C7,"E2",D2:D7)</f>
        <v>8660.482</v>
      </c>
      <c r="G2" s="4">
        <f>SUMIF(C2:C7,"E3",D2:D7)</f>
        <v>38157.224000000002</v>
      </c>
      <c r="H2" s="5">
        <f>SUM(E2:G2)</f>
        <v>70157.380999999994</v>
      </c>
      <c r="I2" s="6">
        <f>SUM(D2:D4)</f>
        <v>3343</v>
      </c>
      <c r="J2" s="6">
        <f>SUM(D5:D7)</f>
        <v>66814.380999999994</v>
      </c>
      <c r="K2" s="2"/>
      <c r="L2" s="2"/>
      <c r="M2" s="2"/>
      <c r="N2" s="2"/>
    </row>
    <row r="3" spans="1:14" x14ac:dyDescent="0.35">
      <c r="A3" s="3">
        <v>30</v>
      </c>
      <c r="B3" s="3" t="s">
        <v>10</v>
      </c>
      <c r="C3" s="3" t="s">
        <v>4</v>
      </c>
      <c r="D3" s="4">
        <v>521.40099999999995</v>
      </c>
      <c r="I3" s="1"/>
      <c r="J3" s="1"/>
      <c r="K3" s="2"/>
      <c r="L3" s="2"/>
      <c r="M3" s="2"/>
      <c r="N3" s="2"/>
    </row>
    <row r="4" spans="1:14" x14ac:dyDescent="0.35">
      <c r="A4" s="3">
        <v>30</v>
      </c>
      <c r="B4" s="3" t="s">
        <v>10</v>
      </c>
      <c r="C4" s="3" t="s">
        <v>5</v>
      </c>
      <c r="D4" s="4">
        <v>2065.4</v>
      </c>
    </row>
    <row r="5" spans="1:14" x14ac:dyDescent="0.35">
      <c r="A5" s="3">
        <v>70</v>
      </c>
      <c r="B5" s="3" t="s">
        <v>13</v>
      </c>
      <c r="C5" s="3" t="s">
        <v>3</v>
      </c>
      <c r="D5" s="4">
        <v>22583.475999999999</v>
      </c>
    </row>
    <row r="6" spans="1:14" x14ac:dyDescent="0.35">
      <c r="A6" s="3">
        <v>70</v>
      </c>
      <c r="B6" s="3" t="s">
        <v>13</v>
      </c>
      <c r="C6" s="3" t="s">
        <v>4</v>
      </c>
      <c r="D6" s="4">
        <v>8139.0810000000001</v>
      </c>
    </row>
    <row r="7" spans="1:14" x14ac:dyDescent="0.35">
      <c r="A7" s="3">
        <v>70</v>
      </c>
      <c r="B7" s="3" t="s">
        <v>13</v>
      </c>
      <c r="C7" s="3" t="s">
        <v>5</v>
      </c>
      <c r="D7" s="4">
        <v>36091.824000000001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Omachi, Claudia Yuki</cp:lastModifiedBy>
  <dcterms:created xsi:type="dcterms:W3CDTF">2022-06-01T16:13:15Z</dcterms:created>
  <dcterms:modified xsi:type="dcterms:W3CDTF">2022-06-01T16:27:42Z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ed06422-c515-4a4e-a1f2-e6a0c0200eae_Enabled">
    <vt:lpwstr>true</vt:lpwstr>
  </property>
  <property fmtid="{D5CDD505-2E9C-101B-9397-08002B2CF9AE}" pid="3" name="MSIP_Label_ced06422-c515-4a4e-a1f2-e6a0c0200eae_SetDate">
    <vt:lpwstr>2022-06-01T16:14:06Z</vt:lpwstr>
  </property>
  <property fmtid="{D5CDD505-2E9C-101B-9397-08002B2CF9AE}" pid="4" name="MSIP_Label_ced06422-c515-4a4e-a1f2-e6a0c0200eae_Method">
    <vt:lpwstr>Standard</vt:lpwstr>
  </property>
  <property fmtid="{D5CDD505-2E9C-101B-9397-08002B2CF9AE}" pid="5" name="MSIP_Label_ced06422-c515-4a4e-a1f2-e6a0c0200eae_Name">
    <vt:lpwstr>Unclassifed</vt:lpwstr>
  </property>
  <property fmtid="{D5CDD505-2E9C-101B-9397-08002B2CF9AE}" pid="6" name="MSIP_Label_ced06422-c515-4a4e-a1f2-e6a0c0200eae_SiteId">
    <vt:lpwstr>e339bd4b-2e3b-4035-a452-2112d502f2ff</vt:lpwstr>
  </property>
  <property fmtid="{D5CDD505-2E9C-101B-9397-08002B2CF9AE}" pid="7" name="MSIP_Label_ced06422-c515-4a4e-a1f2-e6a0c0200eae_ActionId">
    <vt:lpwstr>50a2e7a1-7782-4879-bc1f-629c8d33b006</vt:lpwstr>
  </property>
  <property fmtid="{D5CDD505-2E9C-101B-9397-08002B2CF9AE}" pid="8" name="MSIP_Label_ced06422-c515-4a4e-a1f2-e6a0c0200eae_ContentBits">
    <vt:lpwstr>0</vt:lpwstr>
  </property>
</Properties>
</file>