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29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mckessoncorp.sharepoint.com/sites/GRPARIAEclipsePowerUserTeam/Shared Documents/Configuration Files/ARIA/Prescription Templates/"/>
    </mc:Choice>
  </mc:AlternateContent>
  <xr:revisionPtr revIDLastSave="681" documentId="10_ncr:100000_{288E5BD6-2003-4671-83C4-A398FF6F482C}" xr6:coauthVersionLast="47" xr6:coauthVersionMax="47" xr10:uidLastSave="{FDA487EC-4E15-439D-81F3-0DBBF3B8E29B}"/>
  <workbookProtection lockStructure="1"/>
  <bookViews>
    <workbookView xWindow="28680" yWindow="-120" windowWidth="29040" windowHeight="15840" tabRatio="515" firstSheet="1" activeTab="1" xr2:uid="{00000000-000D-0000-FFFF-FFFF00000000}"/>
  </bookViews>
  <sheets>
    <sheet name="Target Names" sheetId="8" r:id="rId1"/>
    <sheet name="Esophagus" sheetId="5" r:id="rId2"/>
  </sheets>
  <definedNames>
    <definedName name="_xlnm.Print_Area" localSheetId="1">Esophagus!$A$1:$E$55</definedName>
    <definedName name="_xlnm.Print_Titles" localSheetId="1">Esophagus!$A:$A,Esophagus!$1:$1</definedName>
  </definedNames>
  <calcPr calcId="191028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<sst xmlns="http://schemas.openxmlformats.org/spreadsheetml/2006/main" count="259" uniqueCount="121">
  <si>
    <t>Target Volume Names</t>
  </si>
  <si>
    <t>Primary Gross Target Volume</t>
  </si>
  <si>
    <t>GTVp</t>
  </si>
  <si>
    <t>Primary Clinical Target Volume</t>
  </si>
  <si>
    <t>CTVp</t>
  </si>
  <si>
    <t>Primary Planning Target Volume</t>
  </si>
  <si>
    <t>PTVp</t>
  </si>
  <si>
    <t>Nodal Gross Target Volume</t>
  </si>
  <si>
    <t>GTVn</t>
  </si>
  <si>
    <t>Elective (Uninvolved) Node Clinical Target Volume</t>
  </si>
  <si>
    <t>CTVen</t>
  </si>
  <si>
    <t>Elective (Uninvolved) Node Planning Target Volume</t>
  </si>
  <si>
    <t>PTVen</t>
  </si>
  <si>
    <t>Involved Node Clinical Target Volume</t>
  </si>
  <si>
    <t>CTVin</t>
  </si>
  <si>
    <t>Involved Node Planning Target Volume</t>
  </si>
  <si>
    <t>PTVin</t>
  </si>
  <si>
    <t>Boost Nodal Clinical Target Volume</t>
  </si>
  <si>
    <t>CTVnboost</t>
  </si>
  <si>
    <t>Boost Nodal Planning Target Volume</t>
  </si>
  <si>
    <t>PTVnboost</t>
  </si>
  <si>
    <t>Combined Gross Target Volume (GTV_p + GTV_n) (optional)</t>
  </si>
  <si>
    <t>GTVp+n</t>
  </si>
  <si>
    <t>Combined Clinical Target Volume (optional)</t>
  </si>
  <si>
    <t>CTVp+n</t>
  </si>
  <si>
    <t>Combined Planning Target Volume (optional)</t>
  </si>
  <si>
    <t>PTVp+n</t>
  </si>
  <si>
    <t>Internal Target Volume</t>
  </si>
  <si>
    <t>ITVp, ITVn or ITVp+n</t>
  </si>
  <si>
    <t xml:space="preserve">Cervical Esophageal </t>
  </si>
  <si>
    <t>Esophagus Thoracic Definintive</t>
  </si>
  <si>
    <t>Esophagus Thoracic pre or post-op initial</t>
  </si>
  <si>
    <t>Esophagus Thoracic post-op boost</t>
  </si>
  <si>
    <t xml:space="preserve"> Palliative for symptomatic control.</t>
  </si>
  <si>
    <r>
      <t>Template Name</t>
    </r>
    <r>
      <rPr>
        <sz val="8"/>
        <color indexed="8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</si>
  <si>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Esophagus Cervical Definitive</t>
  </si>
  <si>
    <t>Esophagus pre or post-op initial</t>
  </si>
  <si>
    <t>Esophagus post-op boost</t>
  </si>
  <si>
    <t>Esophagus Palliative</t>
  </si>
  <si>
    <t>Intent</t>
  </si>
  <si>
    <t>Curative</t>
  </si>
  <si>
    <t>Palliative</t>
  </si>
  <si>
    <t>Treatment Prescription</t>
  </si>
  <si>
    <r>
      <t>Site</t>
    </r>
    <r>
      <rPr>
        <i/>
        <sz val="10"/>
        <color indexed="10"/>
        <rFont val="Calibri"/>
        <family val="2"/>
      </rPr>
      <t xml:space="preserve"> </t>
    </r>
    <r>
      <rPr>
        <i/>
        <sz val="8"/>
        <color indexed="10"/>
        <rFont val="Calibri"/>
        <family val="2"/>
      </rPr>
      <t>24 characters max</t>
    </r>
  </si>
  <si>
    <t>Esophagus</t>
  </si>
  <si>
    <r>
      <t xml:space="preserve">Prescription Name </t>
    </r>
    <r>
      <rPr>
        <i/>
        <sz val="8"/>
        <color indexed="10"/>
        <rFont val="Calibri"/>
        <family val="2"/>
      </rPr>
      <t>13 characters max</t>
    </r>
  </si>
  <si>
    <t xml:space="preserve"> 1 Esophagus</t>
  </si>
  <si>
    <t xml:space="preserve"> 2 Esophagus Bst</t>
  </si>
  <si>
    <t>Fractions</t>
  </si>
  <si>
    <r>
      <t xml:space="preserve">Prescribe to: </t>
    </r>
    <r>
      <rPr>
        <sz val="8"/>
        <color indexed="12"/>
        <rFont val="Calibri"/>
        <family val="2"/>
      </rPr>
      <t>(Volume/Depth/Isocenter/% Isodose)</t>
    </r>
  </si>
  <si>
    <t>Volume</t>
  </si>
  <si>
    <t>Volume Name/Depth (cm)</t>
  </si>
  <si>
    <t>Total Dose (cGy)</t>
  </si>
  <si>
    <t>cGy/fx</t>
  </si>
  <si>
    <t>PTVn</t>
  </si>
  <si>
    <r>
      <t xml:space="preserve">Mode </t>
    </r>
    <r>
      <rPr>
        <sz val="8"/>
        <color indexed="12"/>
        <rFont val="Calibri"/>
        <family val="2"/>
      </rPr>
      <t>(Photon/Electron/Brachytherapy)</t>
    </r>
  </si>
  <si>
    <t>Photon</t>
  </si>
  <si>
    <t>Technique</t>
  </si>
  <si>
    <t>IMRT</t>
  </si>
  <si>
    <t>Primary/Boost</t>
  </si>
  <si>
    <t>Primary</t>
  </si>
  <si>
    <t>Boost</t>
  </si>
  <si>
    <t>Energy</t>
  </si>
  <si>
    <t>Frequency</t>
  </si>
  <si>
    <t>01 fx per day, 5 fx per week</t>
  </si>
  <si>
    <t>Treatment Management</t>
  </si>
  <si>
    <r>
      <t xml:space="preserve">Imaging </t>
    </r>
    <r>
      <rPr>
        <sz val="8"/>
        <color indexed="12"/>
        <rFont val="Calibri"/>
        <family val="2"/>
      </rPr>
      <t>(CBCT/kVkV/MV/Portal Image)</t>
    </r>
  </si>
  <si>
    <t>CBCT</t>
  </si>
  <si>
    <t>Pre Tx or Post Tx</t>
  </si>
  <si>
    <t>Pre Tx</t>
  </si>
  <si>
    <t>Every</t>
  </si>
  <si>
    <t>Fraction</t>
  </si>
  <si>
    <t>Other</t>
  </si>
  <si>
    <t>Gating</t>
  </si>
  <si>
    <t>Bolus</t>
  </si>
  <si>
    <t>Breakpoint</t>
  </si>
  <si>
    <t>Labs</t>
  </si>
  <si>
    <t>Simulation (Y/N)</t>
  </si>
  <si>
    <t>Yes</t>
  </si>
  <si>
    <t>Notes</t>
  </si>
  <si>
    <t>6600-7000 cGy 
95-97% of PTV receives 100% RX Dose
Acceptable 91-93% of PTV receives 99% of RX Dose.
Organ at Risk doses refer to total composite dose of all plans.  Organs-at-risk that are outside of the irradiated area and not expected to receive significant dose may be excluded from contouring and DVH reporting.</t>
  </si>
  <si>
    <t xml:space="preserve">5000-5940 cGy
95-97% of PTV receives 100% RX Dose
Acceptable 91-93% of PTV receives 99% of RX Dose.
Organ at Risk doses refer to total composite dose of all plans.  Organs-at-risk that are outside of the irradiated area and not expected to receive significant dose may be excluded from contouring and DVH reporting.
</t>
  </si>
  <si>
    <t xml:space="preserve">Pre-op 4140-5040 or 5000-5040, post-op 4500-5040 with possible boost
95-97% of PTV receives 100% RX Dose
Acceptable 91-93% of PTV receives 99% of RX Dose.
Organ at Risk doses refer to total composite dose of all plans.  Organs-at-risk that are outside of the irradiated area and not expected to receive significant dose may be excluded from contouring and DVH reporting.
</t>
  </si>
  <si>
    <t xml:space="preserve">Boost to 5400 cGy
95-97% of PTV receives 100% RX Dose
Acceptable 91-93% of PTV receives 99% of RX Dose.
Organ at Risk doses refer to total composite dose of all plans.  Organs-at-risk that are outside of the irradiated area and not expected to receive significant dose may be excluded from contouring and DVH reporting.
</t>
  </si>
  <si>
    <t>95-97% of PTV receives 100% RX Dose
Acceptable 91-93% of PTV receives 99% of RX Dose.
Organ at Risk doses refer to total composite dose of all plans.  Organs-at-risk that are outside of the irradiated area and not expected to receive significant dose may be excluded from contouring and DVH reporting.</t>
  </si>
  <si>
    <t>Prescription Coverage Constraints</t>
  </si>
  <si>
    <t>Structure 1</t>
  </si>
  <si>
    <t>Min Dose %</t>
  </si>
  <si>
    <t>Max Dose %</t>
  </si>
  <si>
    <t>At least 97% of structure at 100%</t>
  </si>
  <si>
    <t>No more than .03cc of structure receives &gt; 110%</t>
  </si>
  <si>
    <t>Structure 2</t>
  </si>
  <si>
    <t>Structure 3</t>
  </si>
  <si>
    <t>Organ at Risk Constraints</t>
  </si>
  <si>
    <t>Critical Structure 1</t>
  </si>
  <si>
    <t>SpinalCord</t>
  </si>
  <si>
    <t>Mean &lt; x cGy</t>
  </si>
  <si>
    <t>Max &lt; x cGy</t>
  </si>
  <si>
    <t>Critical Structure 2</t>
  </si>
  <si>
    <t>Lung (Pre_OP)</t>
  </si>
  <si>
    <t>V5Gy</t>
  </si>
  <si>
    <t>V20Gy</t>
  </si>
  <si>
    <t>V30Gy</t>
  </si>
  <si>
    <t>Critical Structure 3</t>
  </si>
  <si>
    <t>Lung (Definitive/Post_Op)</t>
  </si>
  <si>
    <t>Critical Structure 4</t>
  </si>
  <si>
    <t>Heart</t>
  </si>
  <si>
    <t>V40Gy</t>
  </si>
  <si>
    <t>Critical Structure 5</t>
  </si>
  <si>
    <t>Liver</t>
  </si>
  <si>
    <t>Critical Structure 6</t>
  </si>
  <si>
    <t>Kidney_R_L</t>
  </si>
  <si>
    <t>Critical Structure 7</t>
  </si>
  <si>
    <t>Bowel_Small</t>
  </si>
  <si>
    <t>V35Gy</t>
  </si>
  <si>
    <t>180-230cc</t>
  </si>
  <si>
    <t>100-130cc</t>
  </si>
  <si>
    <t>V45Gy</t>
  </si>
  <si>
    <t>65-90cc</t>
  </si>
  <si>
    <t>Critical Structure 8</t>
  </si>
  <si>
    <t>Stomach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</si>
</sst>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i/>
      <sz val="10"/>
      <color indexed="10"/>
      <name val="Calibri"/>
      <family val="2"/>
    </font>
    <font>
      <sz val="10"/>
      <color indexed="12"/>
      <name val="Calibri"/>
      <family val="2"/>
    </font>
    <font>
      <sz val="9"/>
      <color indexed="8"/>
      <name val="Calibri"/>
      <family val="2"/>
    </font>
    <font>
      <sz val="8"/>
      <name val="Calibri"/>
      <family val="2"/>
    </font>
    <font>
      <sz val="10"/>
      <name val="Calibri"/>
      <family val="2"/>
    </font>
    <font>
      <sz val="8"/>
      <color indexed="12"/>
      <name val="Calibri"/>
      <family val="2"/>
    </font>
    <font>
      <sz val="8"/>
      <color indexed="8"/>
      <name val="Calibri"/>
      <family val="2"/>
    </font>
    <font>
      <i/>
      <sz val="8"/>
      <color indexed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Calibri"/>
    </font>
    <font>
      <sz val="10"/>
      <color rgb="FF000000"/>
      <name val="Calibri"/>
    </font>
  </fonts>
  <fills count="1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55"/>
      </top>
      <bottom style="thin">
        <color indexed="5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55"/>
      </bottom>
      <diagonal/>
    </border>
    <border>
      <left/>
      <right style="thin">
        <color indexed="9"/>
      </right>
      <top style="thin">
        <color indexed="9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8" fillId="0" borderId="1" xfId="0" applyFont="1" applyBorder="1"/>
    <xf numFmtId="0" fontId="2" fillId="0" borderId="1" xfId="0" applyFont="1" applyBorder="1" applyAlignment="1">
      <alignment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9" fontId="5" fillId="0" borderId="5" xfId="0" applyNumberFormat="1" applyFont="1" applyBorder="1" applyAlignment="1">
      <alignment horizontal="center" wrapText="1"/>
    </xf>
    <xf numFmtId="9" fontId="5" fillId="0" borderId="5" xfId="0" quotePrefix="1" applyNumberFormat="1" applyFont="1" applyBorder="1" applyAlignment="1">
      <alignment horizontal="center" wrapText="1"/>
    </xf>
    <xf numFmtId="0" fontId="13" fillId="0" borderId="6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5" fillId="2" borderId="5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5" fillId="2" borderId="4" xfId="0" applyFont="1" applyFill="1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3" fillId="5" borderId="1" xfId="0" applyFont="1" applyFill="1" applyBorder="1"/>
    <xf numFmtId="0" fontId="5" fillId="5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wrapText="1"/>
    </xf>
    <xf numFmtId="0" fontId="5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3" fillId="5" borderId="6" xfId="0" applyFont="1" applyFill="1" applyBorder="1"/>
    <xf numFmtId="0" fontId="5" fillId="6" borderId="5" xfId="0" applyFont="1" applyFill="1" applyBorder="1" applyAlignment="1">
      <alignment horizontal="center" wrapText="1"/>
    </xf>
    <xf numFmtId="0" fontId="5" fillId="6" borderId="5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2" fillId="6" borderId="2" xfId="0" applyFont="1" applyFill="1" applyBorder="1"/>
    <xf numFmtId="0" fontId="5" fillId="0" borderId="4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" fillId="0" borderId="23" xfId="0" applyFont="1" applyBorder="1"/>
    <xf numFmtId="0" fontId="2" fillId="0" borderId="4" xfId="0" applyFont="1" applyBorder="1"/>
    <xf numFmtId="0" fontId="5" fillId="0" borderId="3" xfId="0" applyFont="1" applyBorder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5" xfId="0" applyFont="1" applyBorder="1"/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2" fillId="0" borderId="27" xfId="0" applyFont="1" applyBorder="1"/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8" fillId="0" borderId="13" xfId="0" applyFont="1" applyBorder="1"/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5" borderId="5" xfId="0" applyFont="1" applyFill="1" applyBorder="1" applyAlignment="1">
      <alignment horizontal="center" wrapText="1"/>
    </xf>
    <xf numFmtId="0" fontId="13" fillId="7" borderId="19" xfId="0" applyFont="1" applyFill="1" applyBorder="1" applyAlignment="1">
      <alignment horizontal="center" vertical="top" wrapText="1"/>
    </xf>
    <xf numFmtId="0" fontId="7" fillId="7" borderId="20" xfId="0" applyFont="1" applyFill="1" applyBorder="1" applyAlignment="1">
      <alignment horizontal="center" wrapText="1"/>
    </xf>
    <xf numFmtId="0" fontId="2" fillId="7" borderId="18" xfId="0" applyFont="1" applyFill="1" applyBorder="1" applyAlignment="1">
      <alignment horizontal="center"/>
    </xf>
    <xf numFmtId="9" fontId="2" fillId="7" borderId="18" xfId="0" applyNumberFormat="1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 wrapText="1"/>
    </xf>
    <xf numFmtId="9" fontId="2" fillId="7" borderId="18" xfId="1" applyFont="1" applyFill="1" applyBorder="1" applyAlignment="1">
      <alignment horizontal="center"/>
    </xf>
    <xf numFmtId="9" fontId="2" fillId="7" borderId="17" xfId="1" applyFont="1" applyFill="1" applyBorder="1" applyAlignment="1">
      <alignment horizontal="center"/>
    </xf>
    <xf numFmtId="0" fontId="2" fillId="7" borderId="21" xfId="0" applyFont="1" applyFill="1" applyBorder="1" applyAlignment="1">
      <alignment horizontal="center"/>
    </xf>
    <xf numFmtId="0" fontId="14" fillId="8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9" fontId="16" fillId="8" borderId="0" xfId="0" applyNumberFormat="1" applyFont="1" applyFill="1" applyAlignment="1">
      <alignment horizontal="center"/>
    </xf>
    <xf numFmtId="0" fontId="2" fillId="7" borderId="2" xfId="0" applyFont="1" applyFill="1" applyBorder="1"/>
    <xf numFmtId="0" fontId="7" fillId="9" borderId="20" xfId="0" applyFont="1" applyFill="1" applyBorder="1" applyAlignment="1">
      <alignment horizontal="center"/>
    </xf>
    <xf numFmtId="0" fontId="6" fillId="9" borderId="18" xfId="0" applyFont="1" applyFill="1" applyBorder="1" applyAlignment="1">
      <alignment horizontal="center" wrapText="1"/>
    </xf>
    <xf numFmtId="0" fontId="2" fillId="9" borderId="18" xfId="0" applyFont="1" applyFill="1" applyBorder="1" applyAlignment="1">
      <alignment horizontal="center"/>
    </xf>
    <xf numFmtId="9" fontId="2" fillId="9" borderId="18" xfId="0" applyNumberFormat="1" applyFont="1" applyFill="1" applyBorder="1" applyAlignment="1">
      <alignment horizontal="center"/>
    </xf>
    <xf numFmtId="0" fontId="2" fillId="9" borderId="18" xfId="0" applyFont="1" applyFill="1" applyBorder="1" applyAlignment="1">
      <alignment horizontal="center" wrapText="1"/>
    </xf>
    <xf numFmtId="9" fontId="2" fillId="9" borderId="18" xfId="1" applyFont="1" applyFill="1" applyBorder="1" applyAlignment="1">
      <alignment horizontal="center"/>
    </xf>
    <xf numFmtId="9" fontId="2" fillId="9" borderId="17" xfId="1" applyFont="1" applyFill="1" applyBorder="1" applyAlignment="1">
      <alignment horizontal="center"/>
    </xf>
    <xf numFmtId="0" fontId="2" fillId="9" borderId="21" xfId="0" applyFont="1" applyFill="1" applyBorder="1" applyAlignment="1">
      <alignment horizontal="center"/>
    </xf>
    <xf numFmtId="0" fontId="14" fillId="10" borderId="0" xfId="0" applyFont="1" applyFill="1" applyAlignment="1">
      <alignment horizontal="center"/>
    </xf>
    <xf numFmtId="0" fontId="15" fillId="10" borderId="0" xfId="0" applyFont="1" applyFill="1" applyAlignment="1">
      <alignment horizontal="center"/>
    </xf>
    <xf numFmtId="0" fontId="16" fillId="10" borderId="0" xfId="0" applyFont="1" applyFill="1" applyAlignment="1">
      <alignment horizontal="center"/>
    </xf>
    <xf numFmtId="9" fontId="16" fillId="10" borderId="0" xfId="0" applyNumberFormat="1" applyFont="1" applyFill="1" applyAlignment="1">
      <alignment horizontal="center"/>
    </xf>
    <xf numFmtId="0" fontId="2" fillId="9" borderId="2" xfId="0" applyFont="1" applyFill="1" applyBorder="1"/>
    <xf numFmtId="0" fontId="13" fillId="11" borderId="7" xfId="0" applyFont="1" applyFill="1" applyBorder="1" applyAlignment="1">
      <alignment horizontal="center" vertical="top" wrapText="1"/>
    </xf>
    <xf numFmtId="0" fontId="7" fillId="11" borderId="20" xfId="0" applyFont="1" applyFill="1" applyBorder="1" applyAlignment="1">
      <alignment horizontal="center"/>
    </xf>
    <xf numFmtId="0" fontId="6" fillId="11" borderId="18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9" fontId="2" fillId="11" borderId="18" xfId="0" applyNumberFormat="1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 wrapText="1"/>
    </xf>
    <xf numFmtId="9" fontId="2" fillId="11" borderId="18" xfId="1" applyFont="1" applyFill="1" applyBorder="1" applyAlignment="1">
      <alignment horizontal="center"/>
    </xf>
    <xf numFmtId="9" fontId="2" fillId="11" borderId="17" xfId="1" applyFont="1" applyFill="1" applyBorder="1" applyAlignment="1">
      <alignment horizontal="center"/>
    </xf>
    <xf numFmtId="0" fontId="2" fillId="11" borderId="21" xfId="0" applyFont="1" applyFill="1" applyBorder="1" applyAlignment="1">
      <alignment horizontal="center"/>
    </xf>
    <xf numFmtId="0" fontId="14" fillId="12" borderId="0" xfId="0" applyFont="1" applyFill="1" applyAlignment="1">
      <alignment horizontal="center"/>
    </xf>
    <xf numFmtId="0" fontId="15" fillId="12" borderId="0" xfId="0" applyFont="1" applyFill="1" applyAlignment="1">
      <alignment horizontal="center"/>
    </xf>
    <xf numFmtId="0" fontId="16" fillId="12" borderId="0" xfId="0" applyFont="1" applyFill="1" applyAlignment="1">
      <alignment horizontal="center"/>
    </xf>
    <xf numFmtId="9" fontId="16" fillId="12" borderId="0" xfId="0" applyNumberFormat="1" applyFont="1" applyFill="1" applyAlignment="1">
      <alignment horizontal="center"/>
    </xf>
    <xf numFmtId="0" fontId="2" fillId="11" borderId="2" xfId="0" applyFont="1" applyFill="1" applyBorder="1"/>
    <xf numFmtId="0" fontId="13" fillId="13" borderId="7" xfId="0" applyFont="1" applyFill="1" applyBorder="1" applyAlignment="1">
      <alignment horizontal="center" vertical="top" wrapText="1"/>
    </xf>
    <xf numFmtId="0" fontId="7" fillId="13" borderId="20" xfId="0" applyFont="1" applyFill="1" applyBorder="1" applyAlignment="1">
      <alignment horizontal="center" wrapText="1"/>
    </xf>
    <xf numFmtId="0" fontId="6" fillId="13" borderId="18" xfId="0" applyFont="1" applyFill="1" applyBorder="1" applyAlignment="1">
      <alignment horizontal="center"/>
    </xf>
    <xf numFmtId="0" fontId="2" fillId="13" borderId="18" xfId="0" applyFont="1" applyFill="1" applyBorder="1" applyAlignment="1">
      <alignment horizontal="center"/>
    </xf>
    <xf numFmtId="49" fontId="2" fillId="13" borderId="18" xfId="0" applyNumberFormat="1" applyFont="1" applyFill="1" applyBorder="1" applyAlignment="1">
      <alignment horizontal="center"/>
    </xf>
    <xf numFmtId="9" fontId="2" fillId="13" borderId="18" xfId="0" applyNumberFormat="1" applyFont="1" applyFill="1" applyBorder="1" applyAlignment="1">
      <alignment horizontal="center"/>
    </xf>
    <xf numFmtId="0" fontId="2" fillId="13" borderId="18" xfId="0" applyFont="1" applyFill="1" applyBorder="1" applyAlignment="1">
      <alignment horizontal="center" wrapText="1"/>
    </xf>
    <xf numFmtId="9" fontId="2" fillId="13" borderId="18" xfId="1" applyFont="1" applyFill="1" applyBorder="1" applyAlignment="1">
      <alignment horizontal="center"/>
    </xf>
    <xf numFmtId="9" fontId="2" fillId="13" borderId="17" xfId="1" applyFont="1" applyFill="1" applyBorder="1" applyAlignment="1">
      <alignment horizontal="center"/>
    </xf>
    <xf numFmtId="0" fontId="2" fillId="13" borderId="21" xfId="0" applyFont="1" applyFill="1" applyBorder="1" applyAlignment="1">
      <alignment horizontal="center"/>
    </xf>
    <xf numFmtId="0" fontId="14" fillId="14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6" fillId="14" borderId="0" xfId="0" applyFont="1" applyFill="1" applyAlignment="1">
      <alignment horizontal="center"/>
    </xf>
    <xf numFmtId="9" fontId="16" fillId="14" borderId="0" xfId="0" applyNumberFormat="1" applyFont="1" applyFill="1" applyAlignment="1">
      <alignment horizontal="center"/>
    </xf>
    <xf numFmtId="0" fontId="2" fillId="13" borderId="2" xfId="0" applyFont="1" applyFill="1" applyBorder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7" fillId="15" borderId="0" xfId="0" applyFont="1" applyFill="1" applyAlignment="1">
      <alignment horizontal="center"/>
    </xf>
    <xf numFmtId="0" fontId="13" fillId="16" borderId="7" xfId="0" applyFont="1" applyFill="1" applyBorder="1" applyAlignment="1">
      <alignment horizontal="center" vertical="top" wrapText="1"/>
    </xf>
    <xf numFmtId="0" fontId="7" fillId="16" borderId="20" xfId="0" applyFont="1" applyFill="1" applyBorder="1" applyAlignment="1">
      <alignment horizontal="center"/>
    </xf>
    <xf numFmtId="0" fontId="6" fillId="16" borderId="18" xfId="0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/>
    </xf>
    <xf numFmtId="9" fontId="2" fillId="16" borderId="18" xfId="0" applyNumberFormat="1" applyFont="1" applyFill="1" applyBorder="1" applyAlignment="1">
      <alignment horizontal="center"/>
    </xf>
    <xf numFmtId="0" fontId="2" fillId="16" borderId="18" xfId="0" applyFont="1" applyFill="1" applyBorder="1" applyAlignment="1">
      <alignment horizontal="center" wrapText="1"/>
    </xf>
    <xf numFmtId="9" fontId="2" fillId="16" borderId="18" xfId="1" applyFont="1" applyFill="1" applyBorder="1" applyAlignment="1">
      <alignment horizontal="center"/>
    </xf>
    <xf numFmtId="9" fontId="2" fillId="16" borderId="17" xfId="1" applyFont="1" applyFill="1" applyBorder="1" applyAlignment="1">
      <alignment horizontal="center"/>
    </xf>
    <xf numFmtId="0" fontId="2" fillId="16" borderId="21" xfId="0" applyFont="1" applyFill="1" applyBorder="1" applyAlignment="1">
      <alignment horizontal="center"/>
    </xf>
    <xf numFmtId="0" fontId="14" fillId="17" borderId="0" xfId="0" applyFont="1" applyFill="1" applyAlignment="1">
      <alignment horizontal="center"/>
    </xf>
    <xf numFmtId="0" fontId="15" fillId="17" borderId="0" xfId="0" applyFont="1" applyFill="1" applyAlignment="1">
      <alignment horizontal="center"/>
    </xf>
    <xf numFmtId="0" fontId="16" fillId="17" borderId="0" xfId="0" applyFont="1" applyFill="1" applyAlignment="1">
      <alignment horizontal="center"/>
    </xf>
    <xf numFmtId="9" fontId="16" fillId="17" borderId="0" xfId="0" applyNumberFormat="1" applyFont="1" applyFill="1" applyAlignment="1">
      <alignment horizontal="center"/>
    </xf>
    <xf numFmtId="0" fontId="2" fillId="16" borderId="2" xfId="0" applyFont="1" applyFill="1" applyBorder="1"/>
    <xf numFmtId="0" fontId="2" fillId="16" borderId="18" xfId="0" applyFont="1" applyFill="1" applyBorder="1" applyAlignment="1">
      <alignment horizontal="center" vertical="top" wrapText="1"/>
    </xf>
    <xf numFmtId="0" fontId="2" fillId="9" borderId="18" xfId="0" applyFont="1" applyFill="1" applyBorder="1" applyAlignment="1">
      <alignment horizontal="center" vertical="top" wrapText="1"/>
    </xf>
    <xf numFmtId="0" fontId="2" fillId="13" borderId="18" xfId="0" applyFont="1" applyFill="1" applyBorder="1" applyAlignment="1">
      <alignment horizontal="center" vertical="top" wrapText="1"/>
    </xf>
    <xf numFmtId="0" fontId="13" fillId="9" borderId="7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19" fillId="7" borderId="18" xfId="0" applyFont="1" applyFill="1" applyBorder="1" applyAlignment="1">
      <alignment horizontal="center"/>
    </xf>
    <xf numFmtId="0" fontId="20" fillId="7" borderId="18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14"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  <dxf>
      <font>
        <color theme="0"/>
      </font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indexed="6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 val="0"/>
        <color theme="0"/>
      </font>
      <fill>
        <patternFill patternType="solid">
          <fgColor indexed="64"/>
          <bgColor rgb="FFFF00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53"/>
  </sheetPr>
  <dimension ref="B1:C16"/>
  <sheetViews>
    <sheetView workbookViewId="0">
      <selection activeCell="C17" sqref="C17"/>
    </sheetView>
  </sheetViews>
  <sheetFormatPr defaultRowHeight="15.75"/>
  <cols>
    <col min="1" max="1" width="1.375" customWidth="1"/>
    <col min="2" max="2" width="50.625" bestFit="1" customWidth="1"/>
    <col min="3" max="3" width="24.125" customWidth="1"/>
  </cols>
  <sheetData>
    <row r="1" spans="2:3" ht="9" customHeight="1" thickBot="1"/>
    <row r="2" spans="2:3" ht="16.5" thickBot="1">
      <c r="B2" s="136" t="s">
        <v>0</v>
      </c>
      <c r="C2" s="137"/>
    </row>
    <row r="3" spans="2:3">
      <c r="B3" s="24" t="s">
        <v>1</v>
      </c>
      <c r="C3" s="20" t="s">
        <v>2</v>
      </c>
    </row>
    <row r="4" spans="2:3">
      <c r="B4" s="22" t="s">
        <v>3</v>
      </c>
      <c r="C4" s="23" t="s">
        <v>4</v>
      </c>
    </row>
    <row r="5" spans="2:3" ht="16.5" thickBot="1">
      <c r="B5" s="27" t="s">
        <v>5</v>
      </c>
      <c r="C5" s="28" t="s">
        <v>6</v>
      </c>
    </row>
    <row r="6" spans="2:3">
      <c r="B6" s="24" t="s">
        <v>7</v>
      </c>
      <c r="C6" s="20" t="s">
        <v>8</v>
      </c>
    </row>
    <row r="7" spans="2:3">
      <c r="B7" s="22" t="s">
        <v>9</v>
      </c>
      <c r="C7" s="23" t="s">
        <v>10</v>
      </c>
    </row>
    <row r="8" spans="2:3">
      <c r="B8" s="29" t="s">
        <v>11</v>
      </c>
      <c r="C8" s="30" t="s">
        <v>12</v>
      </c>
    </row>
    <row r="9" spans="2:3">
      <c r="B9" s="22" t="s">
        <v>13</v>
      </c>
      <c r="C9" s="23" t="s">
        <v>14</v>
      </c>
    </row>
    <row r="10" spans="2:3" ht="16.5" thickBot="1">
      <c r="B10" s="27" t="s">
        <v>15</v>
      </c>
      <c r="C10" s="28" t="s">
        <v>16</v>
      </c>
    </row>
    <row r="11" spans="2:3">
      <c r="B11" s="24" t="s">
        <v>17</v>
      </c>
      <c r="C11" s="20" t="s">
        <v>18</v>
      </c>
    </row>
    <row r="12" spans="2:3" ht="16.5" thickBot="1">
      <c r="B12" s="27" t="s">
        <v>19</v>
      </c>
      <c r="C12" s="28" t="s">
        <v>20</v>
      </c>
    </row>
    <row r="13" spans="2:3">
      <c r="B13" s="22" t="s">
        <v>21</v>
      </c>
      <c r="C13" s="23" t="s">
        <v>22</v>
      </c>
    </row>
    <row r="14" spans="2:3">
      <c r="B14" s="22" t="s">
        <v>23</v>
      </c>
      <c r="C14" s="23" t="s">
        <v>24</v>
      </c>
    </row>
    <row r="15" spans="2:3" ht="16.5" thickBot="1">
      <c r="B15" s="29" t="s">
        <v>25</v>
      </c>
      <c r="C15" s="30" t="s">
        <v>26</v>
      </c>
    </row>
    <row r="16" spans="2:3" ht="16.5" thickBot="1">
      <c r="B16" s="25" t="s">
        <v>27</v>
      </c>
      <c r="C16" s="26" t="s">
        <v>28</v>
      </c>
    </row>
  </sheetData>
  <mergeCells count="1">
    <mergeCell ref="B2:C2"/>
  </mergeCells>
  <phoneticPr fontId="7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3" tint="0.59999389629810485"/>
  </sheetPr>
  <dimension ref="A1:U88"/>
  <sheetViews>
    <sheetView tabSelected="1" zoomScaleNormal="100" zoomScalePageLayoutView="125" workbookViewId="0">
      <selection activeCell="B3" sqref="B3"/>
    </sheetView>
  </sheetViews>
  <sheetFormatPr defaultColWidth="10.875" defaultRowHeight="12.75"/>
  <cols>
    <col min="1" max="1" width="34.25" style="2" customWidth="1"/>
    <col min="2" max="2" width="19.25" style="72" customWidth="1"/>
    <col min="3" max="3" width="19.25" style="85" customWidth="1"/>
    <col min="4" max="4" width="21.5" style="99" customWidth="1"/>
    <col min="5" max="5" width="19.25" style="131" customWidth="1"/>
    <col min="6" max="6" width="19.25" style="114" customWidth="1"/>
    <col min="7" max="10" width="10.875" style="9" customWidth="1"/>
    <col min="11" max="21" width="10.875" style="9"/>
    <col min="22" max="16384" width="10.875" style="2"/>
  </cols>
  <sheetData>
    <row r="1" spans="1:21" s="14" customFormat="1" ht="47.25">
      <c r="A1" s="13"/>
      <c r="B1" s="60" t="s">
        <v>29</v>
      </c>
      <c r="C1" s="135" t="s">
        <v>30</v>
      </c>
      <c r="D1" s="86" t="s">
        <v>31</v>
      </c>
      <c r="E1" s="118" t="s">
        <v>32</v>
      </c>
      <c r="F1" s="100" t="s">
        <v>33</v>
      </c>
      <c r="G1" s="56"/>
      <c r="H1" s="56"/>
      <c r="I1" s="56"/>
      <c r="J1" s="56"/>
      <c r="K1" s="57"/>
      <c r="L1" s="57"/>
      <c r="M1" s="57"/>
      <c r="N1" s="58"/>
      <c r="O1" s="57"/>
      <c r="P1" s="57"/>
      <c r="Q1" s="57"/>
      <c r="R1" s="57"/>
      <c r="S1" s="57"/>
      <c r="T1" s="57"/>
      <c r="U1" s="57"/>
    </row>
    <row r="2" spans="1:21" s="14" customFormat="1" ht="15.6" customHeight="1">
      <c r="A2" s="31"/>
      <c r="B2" s="61"/>
      <c r="C2" s="73"/>
      <c r="D2" s="87"/>
      <c r="E2" s="119"/>
      <c r="F2" s="101"/>
      <c r="G2" s="56"/>
      <c r="H2" s="56"/>
      <c r="I2" s="56"/>
      <c r="J2" s="56"/>
      <c r="K2" s="57"/>
      <c r="L2" s="57"/>
      <c r="M2" s="57"/>
      <c r="N2" s="58"/>
      <c r="O2" s="57"/>
      <c r="P2" s="57"/>
      <c r="Q2" s="57"/>
      <c r="R2" s="57"/>
      <c r="S2" s="57"/>
      <c r="T2" s="57"/>
      <c r="U2" s="57"/>
    </row>
    <row r="3" spans="1:21" ht="37.5" customHeight="1">
      <c r="A3" s="4" t="s">
        <v>34</v>
      </c>
      <c r="B3" s="138" t="s">
        <v>35</v>
      </c>
      <c r="C3" s="74" t="s">
        <v>30</v>
      </c>
      <c r="D3" s="88" t="s">
        <v>36</v>
      </c>
      <c r="E3" s="120" t="s">
        <v>37</v>
      </c>
      <c r="F3" s="102" t="s">
        <v>38</v>
      </c>
      <c r="G3" s="7"/>
      <c r="H3" s="7"/>
      <c r="I3" s="7"/>
      <c r="J3" s="5"/>
      <c r="K3" s="8"/>
      <c r="L3" s="8"/>
      <c r="M3" s="8"/>
      <c r="O3" s="8"/>
      <c r="P3" s="8"/>
      <c r="Q3" s="6"/>
      <c r="R3" s="6"/>
      <c r="S3" s="6"/>
      <c r="T3" s="8"/>
      <c r="U3" s="8"/>
    </row>
    <row r="4" spans="1:21" ht="14.1" customHeight="1">
      <c r="A4" s="1" t="s">
        <v>39</v>
      </c>
      <c r="B4" s="62" t="s">
        <v>40</v>
      </c>
      <c r="C4" s="75" t="s">
        <v>40</v>
      </c>
      <c r="D4" s="89" t="s">
        <v>40</v>
      </c>
      <c r="E4" s="121" t="s">
        <v>40</v>
      </c>
      <c r="F4" s="103" t="s">
        <v>41</v>
      </c>
      <c r="G4" s="7"/>
      <c r="H4" s="7"/>
      <c r="I4" s="7"/>
      <c r="J4" s="5"/>
      <c r="K4" s="8"/>
      <c r="L4" s="8"/>
      <c r="M4" s="8"/>
      <c r="O4" s="8"/>
      <c r="P4" s="8"/>
      <c r="Q4" s="6"/>
      <c r="R4" s="6"/>
      <c r="S4" s="6"/>
      <c r="T4" s="8"/>
      <c r="U4" s="8"/>
    </row>
    <row r="5" spans="1:21" s="17" customFormat="1" ht="14.1" customHeight="1">
      <c r="A5" s="32" t="s">
        <v>42</v>
      </c>
      <c r="B5" s="62"/>
      <c r="C5" s="75"/>
      <c r="D5" s="89"/>
      <c r="E5" s="121"/>
      <c r="F5" s="103"/>
      <c r="G5" s="18"/>
      <c r="H5" s="18"/>
      <c r="I5" s="18"/>
      <c r="J5" s="15"/>
      <c r="K5" s="19"/>
      <c r="L5" s="19"/>
      <c r="M5" s="19"/>
      <c r="N5" s="16"/>
      <c r="O5" s="19"/>
      <c r="P5" s="19"/>
      <c r="Q5" s="21"/>
      <c r="R5" s="21"/>
      <c r="S5" s="21"/>
      <c r="T5" s="19"/>
      <c r="U5" s="19"/>
    </row>
    <row r="6" spans="1:21" ht="14.1" customHeight="1">
      <c r="A6" s="1" t="s">
        <v>43</v>
      </c>
      <c r="B6" s="62" t="s">
        <v>44</v>
      </c>
      <c r="C6" s="75" t="s">
        <v>44</v>
      </c>
      <c r="D6" s="89" t="s">
        <v>44</v>
      </c>
      <c r="E6" s="121" t="s">
        <v>44</v>
      </c>
      <c r="F6" s="103" t="s">
        <v>44</v>
      </c>
      <c r="G6" s="7"/>
      <c r="H6" s="7"/>
      <c r="I6" s="7"/>
      <c r="J6" s="5"/>
      <c r="K6" s="8"/>
      <c r="L6" s="8"/>
      <c r="M6" s="8"/>
      <c r="O6" s="8"/>
      <c r="P6" s="8"/>
      <c r="Q6" s="8"/>
      <c r="R6" s="8"/>
      <c r="S6" s="8"/>
      <c r="T6" s="8"/>
      <c r="U6" s="8"/>
    </row>
    <row r="7" spans="1:21" ht="14.1" customHeight="1">
      <c r="A7" s="1" t="s">
        <v>45</v>
      </c>
      <c r="B7" s="62" t="s">
        <v>46</v>
      </c>
      <c r="C7" s="75" t="s">
        <v>46</v>
      </c>
      <c r="D7" s="89" t="s">
        <v>46</v>
      </c>
      <c r="E7" s="121" t="s">
        <v>47</v>
      </c>
      <c r="F7" s="103" t="s">
        <v>46</v>
      </c>
      <c r="G7" s="7"/>
      <c r="H7" s="7"/>
      <c r="I7" s="7"/>
      <c r="J7" s="5"/>
      <c r="K7" s="8"/>
      <c r="L7" s="8"/>
      <c r="M7" s="8"/>
      <c r="O7" s="8"/>
      <c r="P7" s="8"/>
      <c r="Q7" s="8"/>
      <c r="R7" s="8"/>
      <c r="S7" s="8"/>
      <c r="T7" s="8"/>
      <c r="U7" s="8"/>
    </row>
    <row r="8" spans="1:21" ht="14.1" customHeight="1">
      <c r="A8" s="1" t="s">
        <v>48</v>
      </c>
      <c r="B8" s="62">
        <v>35</v>
      </c>
      <c r="C8" s="75">
        <v>28</v>
      </c>
      <c r="D8" s="89">
        <v>25</v>
      </c>
      <c r="E8" s="121">
        <v>5</v>
      </c>
      <c r="F8" s="104">
        <v>10</v>
      </c>
      <c r="G8" s="7"/>
      <c r="H8" s="7"/>
      <c r="I8" s="7"/>
      <c r="J8" s="5"/>
      <c r="K8" s="8"/>
      <c r="L8" s="8"/>
      <c r="M8" s="8"/>
      <c r="O8" s="8"/>
      <c r="P8" s="8"/>
      <c r="Q8" s="8"/>
      <c r="R8" s="8"/>
      <c r="S8" s="8"/>
      <c r="T8" s="8"/>
      <c r="U8" s="8"/>
    </row>
    <row r="9" spans="1:21" ht="14.1" customHeight="1">
      <c r="A9" s="1" t="s">
        <v>49</v>
      </c>
      <c r="B9" s="63" t="s">
        <v>50</v>
      </c>
      <c r="C9" s="76" t="s">
        <v>50</v>
      </c>
      <c r="D9" s="90" t="s">
        <v>50</v>
      </c>
      <c r="E9" s="122" t="s">
        <v>50</v>
      </c>
      <c r="F9" s="105" t="s">
        <v>50</v>
      </c>
      <c r="G9" s="7"/>
      <c r="H9" s="7"/>
      <c r="I9" s="7"/>
      <c r="J9" s="5"/>
      <c r="K9" s="8"/>
      <c r="L9" s="8"/>
      <c r="M9" s="8"/>
      <c r="O9" s="8"/>
      <c r="P9" s="8"/>
      <c r="Q9" s="8"/>
      <c r="R9" s="8"/>
      <c r="S9" s="8"/>
      <c r="T9" s="8"/>
      <c r="U9" s="8"/>
    </row>
    <row r="10" spans="1:21" ht="14.1" customHeight="1">
      <c r="A10" s="1" t="s">
        <v>51</v>
      </c>
      <c r="B10" s="62" t="s">
        <v>6</v>
      </c>
      <c r="C10" s="75" t="s">
        <v>6</v>
      </c>
      <c r="D10" s="89" t="s">
        <v>6</v>
      </c>
      <c r="E10" s="121" t="s">
        <v>6</v>
      </c>
      <c r="F10" s="103" t="s">
        <v>6</v>
      </c>
      <c r="G10" s="7"/>
      <c r="H10" s="7"/>
      <c r="I10" s="7"/>
      <c r="J10" s="5"/>
      <c r="K10" s="8"/>
      <c r="L10" s="8"/>
      <c r="M10" s="8"/>
      <c r="O10" s="8"/>
      <c r="P10" s="8"/>
      <c r="Q10" s="8"/>
      <c r="R10" s="8"/>
      <c r="S10" s="8"/>
      <c r="T10" s="8"/>
      <c r="U10" s="8"/>
    </row>
    <row r="11" spans="1:21" ht="14.1" customHeight="1">
      <c r="A11" s="1" t="s">
        <v>52</v>
      </c>
      <c r="B11" s="62">
        <v>7000</v>
      </c>
      <c r="C11" s="75">
        <v>5600</v>
      </c>
      <c r="D11" s="89">
        <v>4500</v>
      </c>
      <c r="E11" s="121">
        <v>900</v>
      </c>
      <c r="F11" s="103">
        <v>3000</v>
      </c>
      <c r="G11" s="7"/>
      <c r="H11" s="10"/>
      <c r="I11" s="10"/>
      <c r="J11" s="5"/>
      <c r="T11" s="8"/>
    </row>
    <row r="12" spans="1:21" ht="14.1" customHeight="1">
      <c r="A12" s="1" t="s">
        <v>53</v>
      </c>
      <c r="B12" s="62">
        <v>200</v>
      </c>
      <c r="C12" s="75">
        <v>200</v>
      </c>
      <c r="D12" s="89">
        <v>180</v>
      </c>
      <c r="E12" s="121">
        <v>180</v>
      </c>
      <c r="F12" s="103">
        <v>300</v>
      </c>
      <c r="G12" s="7"/>
      <c r="H12" s="10"/>
      <c r="I12" s="10"/>
      <c r="J12" s="5"/>
      <c r="T12" s="8"/>
    </row>
    <row r="13" spans="1:21" ht="14.1" customHeight="1">
      <c r="A13" s="1" t="s">
        <v>51</v>
      </c>
      <c r="B13" s="62" t="s">
        <v>54</v>
      </c>
      <c r="C13" s="75" t="s">
        <v>16</v>
      </c>
      <c r="D13" s="89" t="s">
        <v>54</v>
      </c>
      <c r="E13" s="121"/>
      <c r="F13" s="103"/>
      <c r="G13" s="7"/>
      <c r="H13" s="10"/>
      <c r="I13" s="10"/>
      <c r="J13" s="5"/>
      <c r="T13" s="8"/>
    </row>
    <row r="14" spans="1:21" ht="14.1" customHeight="1">
      <c r="A14" s="1" t="s">
        <v>52</v>
      </c>
      <c r="B14" s="62">
        <v>7000</v>
      </c>
      <c r="C14" s="75">
        <v>5600</v>
      </c>
      <c r="D14" s="89">
        <v>4500</v>
      </c>
      <c r="E14" s="121"/>
      <c r="F14" s="103"/>
      <c r="G14" s="7"/>
      <c r="H14" s="10"/>
      <c r="I14" s="10"/>
      <c r="J14" s="5"/>
      <c r="T14" s="8"/>
    </row>
    <row r="15" spans="1:21" ht="14.1" customHeight="1">
      <c r="A15" s="1" t="s">
        <v>53</v>
      </c>
      <c r="B15" s="62">
        <v>200</v>
      </c>
      <c r="C15" s="75">
        <v>200</v>
      </c>
      <c r="D15" s="89">
        <v>180</v>
      </c>
      <c r="E15" s="121"/>
      <c r="F15" s="103"/>
      <c r="G15" s="7"/>
      <c r="H15" s="10"/>
      <c r="I15" s="10"/>
      <c r="J15" s="5"/>
      <c r="T15" s="8"/>
    </row>
    <row r="16" spans="1:21" ht="14.1" customHeight="1">
      <c r="A16" s="1" t="s">
        <v>51</v>
      </c>
      <c r="B16" s="62"/>
      <c r="C16" s="75" t="s">
        <v>12</v>
      </c>
      <c r="D16" s="89"/>
      <c r="E16" s="121"/>
      <c r="F16" s="103"/>
      <c r="G16" s="7"/>
      <c r="H16" s="10"/>
      <c r="I16" s="10"/>
      <c r="J16" s="5"/>
      <c r="T16" s="8"/>
    </row>
    <row r="17" spans="1:21" ht="14.1" customHeight="1">
      <c r="A17" s="1" t="s">
        <v>52</v>
      </c>
      <c r="B17" s="62"/>
      <c r="C17" s="75">
        <v>5040</v>
      </c>
      <c r="D17" s="89"/>
      <c r="E17" s="121"/>
      <c r="F17" s="103"/>
      <c r="G17" s="7"/>
      <c r="H17" s="10"/>
      <c r="I17" s="10"/>
      <c r="J17" s="5"/>
      <c r="T17" s="8"/>
    </row>
    <row r="18" spans="1:21" ht="14.1" customHeight="1">
      <c r="A18" s="1" t="s">
        <v>53</v>
      </c>
      <c r="B18" s="62"/>
      <c r="C18" s="75">
        <v>180</v>
      </c>
      <c r="D18" s="89"/>
      <c r="E18" s="121"/>
      <c r="F18" s="103"/>
      <c r="G18" s="7"/>
      <c r="H18" s="10"/>
      <c r="I18" s="10"/>
      <c r="J18" s="5"/>
      <c r="T18" s="8"/>
    </row>
    <row r="19" spans="1:21" ht="14.1" customHeight="1">
      <c r="A19" s="1" t="s">
        <v>55</v>
      </c>
      <c r="B19" s="62" t="s">
        <v>56</v>
      </c>
      <c r="C19" s="75" t="s">
        <v>56</v>
      </c>
      <c r="D19" s="89" t="s">
        <v>56</v>
      </c>
      <c r="E19" s="121" t="s">
        <v>56</v>
      </c>
      <c r="F19" s="103" t="s">
        <v>56</v>
      </c>
      <c r="G19" s="7"/>
      <c r="H19" s="10"/>
      <c r="I19" s="10"/>
      <c r="J19" s="5"/>
    </row>
    <row r="20" spans="1:21" ht="14.1" customHeight="1">
      <c r="A20" s="1" t="s">
        <v>57</v>
      </c>
      <c r="B20" s="62" t="s">
        <v>58</v>
      </c>
      <c r="C20" s="75" t="s">
        <v>58</v>
      </c>
      <c r="D20" s="89" t="s">
        <v>58</v>
      </c>
      <c r="E20" s="121" t="s">
        <v>58</v>
      </c>
      <c r="F20" s="103" t="s">
        <v>58</v>
      </c>
      <c r="G20" s="7"/>
      <c r="H20" s="10"/>
      <c r="I20" s="10"/>
      <c r="J20" s="5"/>
    </row>
    <row r="21" spans="1:21" ht="14.1" customHeight="1">
      <c r="A21" s="1" t="s">
        <v>59</v>
      </c>
      <c r="B21" s="62" t="s">
        <v>60</v>
      </c>
      <c r="C21" s="75" t="s">
        <v>60</v>
      </c>
      <c r="D21" s="89" t="s">
        <v>60</v>
      </c>
      <c r="E21" s="121" t="s">
        <v>61</v>
      </c>
      <c r="F21" s="103" t="s">
        <v>60</v>
      </c>
      <c r="G21" s="12"/>
      <c r="H21" s="10"/>
      <c r="I21" s="10"/>
      <c r="J21" s="5"/>
    </row>
    <row r="22" spans="1:21" ht="14.1" customHeight="1">
      <c r="A22" s="1" t="s">
        <v>62</v>
      </c>
      <c r="B22" s="62"/>
      <c r="C22" s="75"/>
      <c r="D22" s="89"/>
      <c r="E22" s="121"/>
      <c r="F22" s="103"/>
      <c r="G22" s="12"/>
      <c r="H22" s="10"/>
      <c r="I22" s="10"/>
      <c r="J22" s="5"/>
    </row>
    <row r="23" spans="1:21" ht="14.1" customHeight="1">
      <c r="A23" s="1" t="s">
        <v>63</v>
      </c>
      <c r="B23" s="62" t="s">
        <v>64</v>
      </c>
      <c r="C23" s="75" t="s">
        <v>64</v>
      </c>
      <c r="D23" s="89" t="s">
        <v>64</v>
      </c>
      <c r="E23" s="121" t="s">
        <v>64</v>
      </c>
      <c r="F23" s="103" t="s">
        <v>64</v>
      </c>
      <c r="G23" s="7"/>
      <c r="H23" s="10"/>
      <c r="I23" s="10"/>
      <c r="J23" s="5"/>
    </row>
    <row r="24" spans="1:21" s="36" customFormat="1" ht="14.1" customHeight="1">
      <c r="A24" s="32" t="s">
        <v>65</v>
      </c>
      <c r="B24" s="62"/>
      <c r="C24" s="75"/>
      <c r="D24" s="89"/>
      <c r="E24" s="121"/>
      <c r="F24" s="103"/>
      <c r="G24" s="59"/>
      <c r="H24" s="33"/>
      <c r="I24" s="33"/>
      <c r="J24" s="34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</row>
    <row r="25" spans="1:21">
      <c r="A25" s="1" t="s">
        <v>66</v>
      </c>
      <c r="B25" s="64" t="s">
        <v>67</v>
      </c>
      <c r="C25" s="77" t="s">
        <v>67</v>
      </c>
      <c r="D25" s="91" t="s">
        <v>67</v>
      </c>
      <c r="E25" s="123" t="s">
        <v>67</v>
      </c>
      <c r="F25" s="106" t="s">
        <v>67</v>
      </c>
      <c r="G25" s="11"/>
      <c r="H25" s="10"/>
      <c r="I25" s="10"/>
      <c r="J25" s="5"/>
    </row>
    <row r="26" spans="1:21">
      <c r="A26" s="1" t="s">
        <v>68</v>
      </c>
      <c r="B26" s="64" t="s">
        <v>69</v>
      </c>
      <c r="C26" s="77" t="s">
        <v>69</v>
      </c>
      <c r="D26" s="91" t="s">
        <v>69</v>
      </c>
      <c r="E26" s="123" t="s">
        <v>69</v>
      </c>
      <c r="F26" s="106" t="s">
        <v>69</v>
      </c>
      <c r="G26" s="11"/>
      <c r="H26" s="10"/>
      <c r="I26" s="10"/>
      <c r="J26" s="5"/>
    </row>
    <row r="27" spans="1:21">
      <c r="A27" s="1" t="s">
        <v>70</v>
      </c>
      <c r="B27" s="64" t="s">
        <v>71</v>
      </c>
      <c r="C27" s="77" t="s">
        <v>71</v>
      </c>
      <c r="D27" s="91" t="s">
        <v>71</v>
      </c>
      <c r="E27" s="123" t="s">
        <v>71</v>
      </c>
      <c r="F27" s="106" t="s">
        <v>71</v>
      </c>
      <c r="G27" s="11"/>
      <c r="H27" s="10"/>
      <c r="I27" s="10"/>
      <c r="J27" s="5"/>
    </row>
    <row r="28" spans="1:21">
      <c r="A28" s="1" t="s">
        <v>48</v>
      </c>
      <c r="B28" s="64"/>
      <c r="C28" s="77"/>
      <c r="D28" s="91"/>
      <c r="E28" s="123"/>
      <c r="F28" s="106"/>
      <c r="G28" s="11"/>
      <c r="H28" s="10"/>
      <c r="I28" s="10"/>
      <c r="J28" s="5"/>
    </row>
    <row r="29" spans="1:21">
      <c r="A29" s="1" t="s">
        <v>72</v>
      </c>
      <c r="B29" s="64"/>
      <c r="C29" s="77"/>
      <c r="D29" s="91"/>
      <c r="E29" s="123"/>
      <c r="F29" s="106"/>
      <c r="G29" s="11"/>
      <c r="H29" s="10"/>
      <c r="I29" s="10"/>
      <c r="J29" s="5"/>
    </row>
    <row r="30" spans="1:21" ht="14.1" customHeight="1">
      <c r="A30" s="1" t="s">
        <v>73</v>
      </c>
      <c r="B30" s="62"/>
      <c r="C30" s="75"/>
      <c r="D30" s="89"/>
      <c r="E30" s="121"/>
      <c r="F30" s="103"/>
      <c r="G30" s="7"/>
      <c r="H30" s="10"/>
      <c r="I30" s="10"/>
      <c r="J30" s="5"/>
    </row>
    <row r="31" spans="1:21" ht="14.1" customHeight="1">
      <c r="A31" s="1" t="s">
        <v>74</v>
      </c>
      <c r="B31" s="62"/>
      <c r="C31" s="75"/>
      <c r="D31" s="89"/>
      <c r="E31" s="121"/>
      <c r="F31" s="103"/>
      <c r="G31" s="7"/>
      <c r="H31" s="10"/>
      <c r="I31" s="10"/>
      <c r="J31" s="5"/>
    </row>
    <row r="32" spans="1:21" ht="14.1" customHeight="1">
      <c r="A32" s="1" t="s">
        <v>75</v>
      </c>
      <c r="B32" s="62"/>
      <c r="C32" s="75"/>
      <c r="D32" s="89"/>
      <c r="E32" s="121"/>
      <c r="F32" s="103"/>
      <c r="G32" s="7"/>
      <c r="H32" s="10"/>
      <c r="I32" s="10"/>
      <c r="J32" s="10"/>
    </row>
    <row r="33" spans="1:21" ht="14.1" customHeight="1">
      <c r="A33" s="1" t="s">
        <v>76</v>
      </c>
      <c r="B33" s="62"/>
      <c r="C33" s="75"/>
      <c r="D33" s="89"/>
      <c r="E33" s="121"/>
      <c r="F33" s="103"/>
      <c r="G33" s="7"/>
      <c r="H33" s="10"/>
      <c r="I33" s="10"/>
      <c r="J33" s="10"/>
    </row>
    <row r="34" spans="1:21" ht="18.75" customHeight="1">
      <c r="A34" s="1" t="s">
        <v>77</v>
      </c>
      <c r="B34" s="62" t="s">
        <v>78</v>
      </c>
      <c r="C34" s="75" t="s">
        <v>78</v>
      </c>
      <c r="D34" s="89" t="s">
        <v>78</v>
      </c>
      <c r="E34" s="121" t="s">
        <v>78</v>
      </c>
      <c r="F34" s="103" t="s">
        <v>78</v>
      </c>
      <c r="G34" s="7"/>
      <c r="H34" s="10"/>
      <c r="I34" s="10"/>
      <c r="J34" s="10"/>
    </row>
    <row r="35" spans="1:21" s="48" customFormat="1" ht="258.75" customHeight="1">
      <c r="A35" s="4" t="s">
        <v>79</v>
      </c>
      <c r="B35" s="139" t="s">
        <v>80</v>
      </c>
      <c r="C35" s="133" t="s">
        <v>81</v>
      </c>
      <c r="D35" s="91" t="s">
        <v>82</v>
      </c>
      <c r="E35" s="132" t="s">
        <v>83</v>
      </c>
      <c r="F35" s="134" t="s">
        <v>84</v>
      </c>
      <c r="G35" s="7"/>
      <c r="H35" s="7"/>
      <c r="I35" s="7"/>
      <c r="J35" s="7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s="41" customFormat="1" ht="14.1" customHeight="1">
      <c r="A36" s="32" t="s">
        <v>85</v>
      </c>
      <c r="B36" s="62"/>
      <c r="C36" s="75"/>
      <c r="D36" s="89"/>
      <c r="E36" s="121"/>
      <c r="F36" s="103"/>
      <c r="G36" s="38"/>
      <c r="H36" s="39"/>
      <c r="I36" s="39"/>
      <c r="J36" s="39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</row>
    <row r="37" spans="1:21" ht="14.1" customHeight="1">
      <c r="A37" s="1" t="s">
        <v>86</v>
      </c>
      <c r="B37" s="62" t="s">
        <v>6</v>
      </c>
      <c r="C37" s="75" t="s">
        <v>6</v>
      </c>
      <c r="D37" s="89" t="s">
        <v>6</v>
      </c>
      <c r="E37" s="121" t="s">
        <v>6</v>
      </c>
      <c r="F37" s="103" t="s">
        <v>6</v>
      </c>
      <c r="G37" s="10"/>
      <c r="H37" s="10"/>
      <c r="I37" s="10"/>
      <c r="J37" s="10"/>
    </row>
    <row r="38" spans="1:21" ht="14.1" customHeight="1">
      <c r="A38" s="1" t="s">
        <v>87</v>
      </c>
      <c r="B38" s="65">
        <v>0.93</v>
      </c>
      <c r="C38" s="78">
        <v>0.93</v>
      </c>
      <c r="D38" s="92">
        <v>0.93</v>
      </c>
      <c r="E38" s="124">
        <v>0.93</v>
      </c>
      <c r="F38" s="107">
        <v>0.93</v>
      </c>
      <c r="G38" s="10"/>
      <c r="H38" s="10"/>
      <c r="I38" s="10"/>
      <c r="J38" s="10"/>
    </row>
    <row r="39" spans="1:21" ht="14.1" customHeight="1">
      <c r="A39" s="1" t="s">
        <v>88</v>
      </c>
      <c r="B39" s="65">
        <v>1.1000000000000001</v>
      </c>
      <c r="C39" s="78">
        <v>1.1000000000000001</v>
      </c>
      <c r="D39" s="92">
        <v>1.1000000000000001</v>
      </c>
      <c r="E39" s="124">
        <v>1.1000000000000001</v>
      </c>
      <c r="F39" s="107">
        <v>1.1000000000000001</v>
      </c>
      <c r="G39" s="10"/>
      <c r="H39" s="10"/>
      <c r="I39" s="10"/>
      <c r="J39" s="10"/>
    </row>
    <row r="40" spans="1:21" ht="14.1" customHeight="1">
      <c r="A40" s="3" t="s">
        <v>89</v>
      </c>
      <c r="B40" s="65"/>
      <c r="C40" s="78"/>
      <c r="D40" s="92"/>
      <c r="E40" s="124"/>
      <c r="F40" s="107"/>
      <c r="G40" s="10"/>
      <c r="H40" s="10"/>
      <c r="I40" s="10"/>
      <c r="J40" s="10"/>
    </row>
    <row r="41" spans="1:21" ht="14.1" customHeight="1">
      <c r="A41" s="55" t="s">
        <v>90</v>
      </c>
      <c r="B41" s="66"/>
      <c r="C41" s="79"/>
      <c r="D41" s="93"/>
      <c r="E41" s="125"/>
      <c r="F41" s="108"/>
      <c r="G41" s="10"/>
      <c r="H41" s="10"/>
      <c r="I41" s="10"/>
      <c r="J41" s="10"/>
    </row>
    <row r="42" spans="1:21" ht="14.1" customHeight="1">
      <c r="A42" s="1" t="s">
        <v>91</v>
      </c>
      <c r="B42" s="62" t="s">
        <v>54</v>
      </c>
      <c r="C42" s="75" t="s">
        <v>16</v>
      </c>
      <c r="D42" s="89" t="s">
        <v>54</v>
      </c>
      <c r="E42" s="121"/>
      <c r="F42" s="103"/>
      <c r="G42" s="10"/>
      <c r="H42" s="10"/>
      <c r="I42" s="10"/>
      <c r="J42" s="10"/>
    </row>
    <row r="43" spans="1:21" ht="14.1" customHeight="1">
      <c r="A43" s="1" t="s">
        <v>87</v>
      </c>
      <c r="B43" s="65">
        <v>0.93</v>
      </c>
      <c r="C43" s="78">
        <v>0.93</v>
      </c>
      <c r="D43" s="92">
        <v>0.93</v>
      </c>
      <c r="E43" s="124"/>
      <c r="F43" s="107"/>
      <c r="G43" s="10"/>
      <c r="H43" s="10"/>
      <c r="I43" s="10"/>
      <c r="J43" s="10"/>
    </row>
    <row r="44" spans="1:21" ht="14.1" customHeight="1">
      <c r="A44" s="1" t="s">
        <v>88</v>
      </c>
      <c r="B44" s="65">
        <v>1.1000000000000001</v>
      </c>
      <c r="C44" s="78">
        <v>1.1000000000000001</v>
      </c>
      <c r="D44" s="92">
        <v>1.1000000000000001</v>
      </c>
      <c r="E44" s="124"/>
      <c r="F44" s="107"/>
      <c r="G44" s="10"/>
      <c r="H44" s="10"/>
      <c r="I44" s="10"/>
      <c r="J44" s="10"/>
    </row>
    <row r="45" spans="1:21" ht="14.1" customHeight="1">
      <c r="A45" s="3" t="s">
        <v>89</v>
      </c>
      <c r="B45" s="65"/>
      <c r="C45" s="78"/>
      <c r="D45" s="92"/>
      <c r="E45" s="124"/>
      <c r="F45" s="107"/>
      <c r="G45" s="10"/>
      <c r="H45" s="10"/>
      <c r="I45" s="10"/>
      <c r="J45" s="10"/>
    </row>
    <row r="46" spans="1:21" ht="14.1" customHeight="1">
      <c r="A46" s="55" t="s">
        <v>90</v>
      </c>
      <c r="B46" s="66"/>
      <c r="C46" s="79"/>
      <c r="D46" s="93"/>
      <c r="E46" s="125"/>
      <c r="F46" s="108"/>
      <c r="G46" s="10"/>
      <c r="H46" s="10"/>
      <c r="I46" s="10"/>
      <c r="J46" s="10"/>
    </row>
    <row r="47" spans="1:21" ht="14.1" customHeight="1">
      <c r="A47" s="1" t="s">
        <v>92</v>
      </c>
      <c r="B47" s="66"/>
      <c r="C47" s="75" t="s">
        <v>12</v>
      </c>
      <c r="D47" s="89"/>
      <c r="E47" s="125"/>
      <c r="F47" s="108"/>
      <c r="G47" s="10"/>
      <c r="H47" s="10"/>
      <c r="I47" s="10"/>
      <c r="J47" s="10"/>
    </row>
    <row r="48" spans="1:21" ht="14.1" customHeight="1">
      <c r="A48" s="1"/>
      <c r="B48" s="66"/>
      <c r="C48" s="78">
        <v>0.93</v>
      </c>
      <c r="D48" s="92"/>
      <c r="E48" s="125"/>
      <c r="F48" s="108"/>
      <c r="G48" s="10"/>
      <c r="H48" s="10"/>
      <c r="I48" s="10"/>
      <c r="J48" s="10"/>
    </row>
    <row r="49" spans="1:21" ht="14.1" customHeight="1">
      <c r="A49" s="1" t="s">
        <v>88</v>
      </c>
      <c r="B49" s="66"/>
      <c r="C49" s="78">
        <v>1.1000000000000001</v>
      </c>
      <c r="D49" s="92"/>
      <c r="E49" s="125"/>
      <c r="F49" s="108"/>
      <c r="G49" s="10"/>
      <c r="H49" s="10"/>
      <c r="I49" s="10"/>
      <c r="J49" s="10"/>
    </row>
    <row r="50" spans="1:21" ht="14.1" customHeight="1">
      <c r="A50" s="3" t="s">
        <v>89</v>
      </c>
      <c r="B50" s="66"/>
      <c r="C50" s="79"/>
      <c r="D50" s="92"/>
      <c r="E50" s="125"/>
      <c r="F50" s="108"/>
      <c r="G50" s="10"/>
      <c r="H50" s="10"/>
      <c r="I50" s="10"/>
      <c r="J50" s="10"/>
    </row>
    <row r="51" spans="1:21" ht="14.1" customHeight="1">
      <c r="A51" s="55" t="s">
        <v>90</v>
      </c>
      <c r="B51" s="66"/>
      <c r="C51" s="79"/>
      <c r="D51" s="93"/>
      <c r="E51" s="125"/>
      <c r="F51" s="108"/>
      <c r="G51" s="10"/>
      <c r="H51" s="10"/>
      <c r="I51" s="10"/>
      <c r="J51" s="10"/>
    </row>
    <row r="52" spans="1:21" s="35" customFormat="1" ht="14.1" customHeight="1">
      <c r="A52" s="37" t="s">
        <v>93</v>
      </c>
      <c r="B52" s="67"/>
      <c r="C52" s="80"/>
      <c r="D52" s="94"/>
      <c r="E52" s="126"/>
      <c r="F52" s="109"/>
      <c r="G52" s="33"/>
      <c r="H52" s="33"/>
      <c r="I52" s="33"/>
      <c r="J52" s="33"/>
    </row>
    <row r="53" spans="1:21" ht="14.1" customHeight="1">
      <c r="A53" s="115" t="s">
        <v>94</v>
      </c>
      <c r="B53" s="68" t="s">
        <v>95</v>
      </c>
      <c r="C53" s="81" t="s">
        <v>95</v>
      </c>
      <c r="D53" s="95" t="s">
        <v>95</v>
      </c>
      <c r="E53" s="127" t="s">
        <v>95</v>
      </c>
      <c r="F53" s="110" t="s">
        <v>95</v>
      </c>
      <c r="G53" s="10"/>
      <c r="H53" s="10"/>
      <c r="I53" s="10"/>
      <c r="J53" s="10"/>
    </row>
    <row r="54" spans="1:21" s="52" customFormat="1" ht="14.1" customHeight="1">
      <c r="A54" s="116" t="s">
        <v>96</v>
      </c>
      <c r="B54" s="69"/>
      <c r="C54" s="82"/>
      <c r="D54" s="96"/>
      <c r="E54" s="128"/>
      <c r="F54" s="111"/>
      <c r="G54" s="50"/>
      <c r="H54" s="50"/>
      <c r="I54" s="50"/>
      <c r="J54" s="50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</row>
    <row r="55" spans="1:21" s="45" customFormat="1" ht="14.1" customHeight="1">
      <c r="A55" s="116" t="s">
        <v>97</v>
      </c>
      <c r="B55" s="70">
        <v>4500</v>
      </c>
      <c r="C55" s="83">
        <v>4500</v>
      </c>
      <c r="D55" s="97">
        <v>4500</v>
      </c>
      <c r="E55" s="129">
        <v>4500</v>
      </c>
      <c r="F55" s="112"/>
      <c r="G55" s="43"/>
      <c r="H55" s="43"/>
      <c r="I55" s="43"/>
      <c r="J55" s="43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</row>
    <row r="56" spans="1:21" s="9" customFormat="1">
      <c r="A56" s="117" t="s">
        <v>98</v>
      </c>
      <c r="B56" s="68" t="s">
        <v>99</v>
      </c>
      <c r="C56" s="81" t="s">
        <v>99</v>
      </c>
      <c r="D56" s="95" t="s">
        <v>99</v>
      </c>
      <c r="E56" s="127" t="s">
        <v>99</v>
      </c>
      <c r="F56" s="110" t="s">
        <v>99</v>
      </c>
      <c r="G56" s="10"/>
    </row>
    <row r="57" spans="1:21" s="42" customFormat="1">
      <c r="A57" s="116" t="s">
        <v>96</v>
      </c>
      <c r="B57" s="70">
        <v>1200</v>
      </c>
      <c r="C57" s="83">
        <v>1200</v>
      </c>
      <c r="D57" s="97">
        <v>1200</v>
      </c>
      <c r="E57" s="129">
        <v>1200</v>
      </c>
      <c r="F57" s="112"/>
      <c r="G57" s="47"/>
    </row>
    <row r="58" spans="1:21" s="42" customFormat="1">
      <c r="A58" s="116" t="s">
        <v>97</v>
      </c>
      <c r="B58" s="70">
        <v>5544</v>
      </c>
      <c r="C58" s="83">
        <v>5544</v>
      </c>
      <c r="D58" s="97">
        <v>5544</v>
      </c>
      <c r="E58" s="129">
        <v>5544</v>
      </c>
      <c r="F58" s="112"/>
      <c r="G58" s="47"/>
    </row>
    <row r="59" spans="1:21" s="42" customFormat="1">
      <c r="A59" s="116" t="s">
        <v>100</v>
      </c>
      <c r="B59" s="71">
        <v>0.4</v>
      </c>
      <c r="C59" s="84">
        <v>0.4</v>
      </c>
      <c r="D59" s="98">
        <v>0.4</v>
      </c>
      <c r="E59" s="130">
        <v>0.4</v>
      </c>
      <c r="F59" s="113"/>
      <c r="G59" s="47"/>
    </row>
    <row r="60" spans="1:21" s="9" customFormat="1">
      <c r="A60" s="116" t="s">
        <v>101</v>
      </c>
      <c r="B60" s="71">
        <v>0.2</v>
      </c>
      <c r="C60" s="84">
        <v>0.2</v>
      </c>
      <c r="D60" s="98">
        <v>0.2</v>
      </c>
      <c r="E60" s="130">
        <v>0.2</v>
      </c>
      <c r="F60" s="113"/>
      <c r="G60" s="10"/>
    </row>
    <row r="61" spans="1:21" s="9" customFormat="1">
      <c r="A61" s="116" t="s">
        <v>102</v>
      </c>
      <c r="B61" s="71">
        <v>0.15</v>
      </c>
      <c r="C61" s="84">
        <v>0.15</v>
      </c>
      <c r="D61" s="98">
        <v>0.15</v>
      </c>
      <c r="E61" s="130">
        <v>0.15</v>
      </c>
      <c r="F61" s="113"/>
      <c r="G61" s="10"/>
    </row>
    <row r="62" spans="1:21" s="9" customFormat="1">
      <c r="A62" s="117" t="s">
        <v>103</v>
      </c>
      <c r="B62" s="68" t="s">
        <v>104</v>
      </c>
      <c r="C62" s="81" t="s">
        <v>104</v>
      </c>
      <c r="D62" s="95" t="s">
        <v>104</v>
      </c>
      <c r="E62" s="127" t="s">
        <v>104</v>
      </c>
      <c r="F62" s="110" t="s">
        <v>104</v>
      </c>
      <c r="G62" s="10"/>
    </row>
    <row r="63" spans="1:21" s="9" customFormat="1">
      <c r="A63" s="116" t="s">
        <v>96</v>
      </c>
      <c r="B63" s="70">
        <v>1500</v>
      </c>
      <c r="C63" s="83">
        <v>1500</v>
      </c>
      <c r="D63" s="97">
        <v>1500</v>
      </c>
      <c r="E63" s="129">
        <v>1500</v>
      </c>
      <c r="F63" s="112"/>
      <c r="G63" s="10"/>
    </row>
    <row r="64" spans="1:21" s="9" customFormat="1">
      <c r="A64" s="116" t="s">
        <v>97</v>
      </c>
      <c r="B64" s="70">
        <v>5544</v>
      </c>
      <c r="C64" s="83">
        <v>5544</v>
      </c>
      <c r="D64" s="97">
        <v>5544</v>
      </c>
      <c r="E64" s="129">
        <v>5544</v>
      </c>
      <c r="F64" s="112"/>
      <c r="G64" s="10"/>
    </row>
    <row r="65" spans="1:21" s="9" customFormat="1">
      <c r="A65" s="116" t="s">
        <v>100</v>
      </c>
      <c r="B65" s="71">
        <v>0.5</v>
      </c>
      <c r="C65" s="84">
        <v>0.5</v>
      </c>
      <c r="D65" s="98">
        <v>0.5</v>
      </c>
      <c r="E65" s="130">
        <v>0.5</v>
      </c>
      <c r="F65" s="113"/>
      <c r="G65" s="10"/>
    </row>
    <row r="66" spans="1:21" s="46" customFormat="1">
      <c r="A66" s="116" t="s">
        <v>101</v>
      </c>
      <c r="B66" s="71">
        <v>0.25</v>
      </c>
      <c r="C66" s="84">
        <v>0.25</v>
      </c>
      <c r="D66" s="98">
        <v>0.25</v>
      </c>
      <c r="E66" s="130">
        <v>0.25</v>
      </c>
      <c r="F66" s="113"/>
      <c r="G66" s="47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</row>
    <row r="67" spans="1:21" s="49" customFormat="1">
      <c r="A67" s="116" t="s">
        <v>102</v>
      </c>
      <c r="B67" s="71">
        <v>0.2</v>
      </c>
      <c r="C67" s="84">
        <v>0.2</v>
      </c>
      <c r="D67" s="98">
        <v>0.2</v>
      </c>
      <c r="E67" s="130">
        <v>0.2</v>
      </c>
      <c r="F67" s="113"/>
      <c r="G67" s="53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</row>
    <row r="68" spans="1:21" s="45" customFormat="1">
      <c r="A68" s="117" t="s">
        <v>105</v>
      </c>
      <c r="B68" s="68" t="s">
        <v>106</v>
      </c>
      <c r="C68" s="81" t="s">
        <v>106</v>
      </c>
      <c r="D68" s="95" t="s">
        <v>106</v>
      </c>
      <c r="E68" s="127" t="s">
        <v>106</v>
      </c>
      <c r="F68" s="110" t="s">
        <v>106</v>
      </c>
      <c r="G68" s="43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</row>
    <row r="69" spans="1:21" s="9" customFormat="1">
      <c r="A69" s="116" t="s">
        <v>96</v>
      </c>
      <c r="B69" s="70">
        <v>3000</v>
      </c>
      <c r="C69" s="83">
        <v>3000</v>
      </c>
      <c r="D69" s="97">
        <v>3000</v>
      </c>
      <c r="E69" s="129">
        <v>3000</v>
      </c>
      <c r="F69" s="112"/>
      <c r="G69" s="10"/>
    </row>
    <row r="70" spans="1:21" s="9" customFormat="1">
      <c r="A70" s="116" t="s">
        <v>97</v>
      </c>
      <c r="B70" s="70">
        <v>5000</v>
      </c>
      <c r="C70" s="83">
        <v>5000</v>
      </c>
      <c r="D70" s="97">
        <v>5000</v>
      </c>
      <c r="E70" s="129">
        <v>5000</v>
      </c>
      <c r="F70" s="112"/>
      <c r="G70" s="10"/>
    </row>
    <row r="71" spans="1:21">
      <c r="A71" s="116" t="s">
        <v>107</v>
      </c>
      <c r="B71" s="71">
        <v>0.5</v>
      </c>
      <c r="C71" s="84">
        <v>0.5</v>
      </c>
      <c r="D71" s="98">
        <v>0.5</v>
      </c>
      <c r="E71" s="130">
        <v>0.5</v>
      </c>
      <c r="F71" s="113"/>
      <c r="G71" s="10"/>
    </row>
    <row r="72" spans="1:21" s="46" customFormat="1">
      <c r="A72" s="117" t="s">
        <v>108</v>
      </c>
      <c r="B72" s="68" t="s">
        <v>109</v>
      </c>
      <c r="C72" s="81" t="s">
        <v>109</v>
      </c>
      <c r="D72" s="95" t="s">
        <v>109</v>
      </c>
      <c r="E72" s="127" t="s">
        <v>109</v>
      </c>
      <c r="F72" s="110" t="s">
        <v>109</v>
      </c>
      <c r="G72" s="47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</row>
    <row r="73" spans="1:21" s="46" customFormat="1">
      <c r="A73" s="116" t="s">
        <v>96</v>
      </c>
      <c r="B73" s="70">
        <v>2100</v>
      </c>
      <c r="C73" s="83">
        <v>2100</v>
      </c>
      <c r="D73" s="97">
        <v>2100</v>
      </c>
      <c r="E73" s="129">
        <v>2100</v>
      </c>
      <c r="F73" s="112"/>
      <c r="G73" s="47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</row>
    <row r="74" spans="1:21">
      <c r="A74" s="116" t="s">
        <v>97</v>
      </c>
      <c r="B74" s="70"/>
      <c r="C74" s="83"/>
      <c r="D74" s="97"/>
      <c r="E74" s="129"/>
      <c r="F74" s="112"/>
      <c r="G74" s="10"/>
    </row>
    <row r="75" spans="1:21">
      <c r="A75" s="116" t="s">
        <v>102</v>
      </c>
      <c r="B75" s="71">
        <v>0.3</v>
      </c>
      <c r="C75" s="84">
        <v>0.3</v>
      </c>
      <c r="D75" s="98">
        <v>0.3</v>
      </c>
      <c r="E75" s="130">
        <v>0.3</v>
      </c>
      <c r="F75" s="113"/>
      <c r="G75" s="10"/>
    </row>
    <row r="76" spans="1:21">
      <c r="A76" s="117" t="s">
        <v>110</v>
      </c>
      <c r="B76" s="68" t="s">
        <v>111</v>
      </c>
      <c r="C76" s="81" t="s">
        <v>111</v>
      </c>
      <c r="D76" s="95" t="s">
        <v>111</v>
      </c>
      <c r="E76" s="127" t="s">
        <v>111</v>
      </c>
      <c r="F76" s="110" t="s">
        <v>111</v>
      </c>
      <c r="G76" s="10"/>
    </row>
    <row r="77" spans="1:21">
      <c r="A77" s="116" t="s">
        <v>96</v>
      </c>
      <c r="B77" s="70">
        <v>4500</v>
      </c>
      <c r="C77" s="83">
        <v>4500</v>
      </c>
      <c r="D77" s="97">
        <v>4500</v>
      </c>
      <c r="E77" s="129">
        <v>4500</v>
      </c>
      <c r="F77" s="112"/>
    </row>
    <row r="78" spans="1:21">
      <c r="A78" s="116" t="s">
        <v>97</v>
      </c>
      <c r="B78" s="70"/>
      <c r="C78" s="83"/>
      <c r="D78" s="97"/>
      <c r="E78" s="129"/>
      <c r="F78" s="112"/>
    </row>
    <row r="79" spans="1:21">
      <c r="A79" s="116" t="s">
        <v>101</v>
      </c>
      <c r="B79" s="71">
        <v>0.3</v>
      </c>
      <c r="C79" s="84">
        <v>0.3</v>
      </c>
      <c r="D79" s="98">
        <v>0.3</v>
      </c>
      <c r="E79" s="130">
        <v>0.3</v>
      </c>
      <c r="F79" s="113"/>
    </row>
    <row r="80" spans="1:21">
      <c r="A80" s="117" t="s">
        <v>112</v>
      </c>
      <c r="B80" s="68" t="s">
        <v>113</v>
      </c>
      <c r="C80" s="81" t="s">
        <v>113</v>
      </c>
      <c r="D80" s="95" t="s">
        <v>113</v>
      </c>
      <c r="E80" s="127" t="s">
        <v>113</v>
      </c>
      <c r="F80" s="110" t="s">
        <v>113</v>
      </c>
    </row>
    <row r="81" spans="1:6">
      <c r="A81" s="116" t="s">
        <v>96</v>
      </c>
      <c r="B81" s="70"/>
      <c r="C81" s="83"/>
      <c r="D81" s="97"/>
      <c r="E81" s="129"/>
      <c r="F81" s="112"/>
    </row>
    <row r="82" spans="1:6">
      <c r="A82" s="116" t="s">
        <v>97</v>
      </c>
      <c r="B82" s="70">
        <v>5400</v>
      </c>
      <c r="C82" s="83">
        <v>5400</v>
      </c>
      <c r="D82" s="97">
        <v>5400</v>
      </c>
      <c r="E82" s="129">
        <v>5400</v>
      </c>
      <c r="F82" s="112"/>
    </row>
    <row r="83" spans="1:6">
      <c r="A83" s="116" t="s">
        <v>114</v>
      </c>
      <c r="B83" s="70" t="s">
        <v>115</v>
      </c>
      <c r="C83" s="83" t="s">
        <v>115</v>
      </c>
      <c r="D83" s="97" t="s">
        <v>115</v>
      </c>
      <c r="E83" s="129" t="s">
        <v>115</v>
      </c>
      <c r="F83" s="112"/>
    </row>
    <row r="84" spans="1:6">
      <c r="A84" s="116" t="s">
        <v>107</v>
      </c>
      <c r="B84" s="70" t="s">
        <v>116</v>
      </c>
      <c r="C84" s="83" t="s">
        <v>116</v>
      </c>
      <c r="D84" s="97" t="s">
        <v>116</v>
      </c>
      <c r="E84" s="129" t="s">
        <v>116</v>
      </c>
      <c r="F84" s="112"/>
    </row>
    <row r="85" spans="1:6">
      <c r="A85" s="116" t="s">
        <v>117</v>
      </c>
      <c r="B85" s="70" t="s">
        <v>118</v>
      </c>
      <c r="C85" s="83" t="s">
        <v>118</v>
      </c>
      <c r="D85" s="97" t="s">
        <v>118</v>
      </c>
      <c r="E85" s="129" t="s">
        <v>118</v>
      </c>
      <c r="F85" s="112"/>
    </row>
    <row r="86" spans="1:6">
      <c r="A86" s="117" t="s">
        <v>119</v>
      </c>
      <c r="B86" s="68" t="s">
        <v>120</v>
      </c>
      <c r="C86" s="81" t="s">
        <v>120</v>
      </c>
      <c r="D86" s="95" t="s">
        <v>120</v>
      </c>
      <c r="E86" s="127" t="s">
        <v>120</v>
      </c>
      <c r="F86" s="110" t="s">
        <v>120</v>
      </c>
    </row>
    <row r="87" spans="1:6">
      <c r="A87" s="116" t="s">
        <v>96</v>
      </c>
      <c r="B87" s="70"/>
      <c r="C87" s="83"/>
      <c r="D87" s="97"/>
      <c r="E87" s="129"/>
      <c r="F87" s="112"/>
    </row>
    <row r="88" spans="1:6">
      <c r="A88" s="116" t="s">
        <v>97</v>
      </c>
      <c r="B88" s="70">
        <v>5400</v>
      </c>
      <c r="C88" s="83">
        <v>5400</v>
      </c>
      <c r="D88" s="97">
        <v>5400</v>
      </c>
      <c r="E88" s="129">
        <v>5400</v>
      </c>
      <c r="F88" s="112"/>
    </row>
  </sheetData>
  <sheetProtection selectLockedCells="1"/>
  <phoneticPr fontId="7" type="noConversion"/>
  <conditionalFormatting sqref="B8 E8:F8">
    <cfRule type="expression" dxfId="13" priority="214">
      <formula>NOT(B$8=ROUNDDOWN(B$8,0))</formula>
    </cfRule>
  </conditionalFormatting>
  <conditionalFormatting sqref="B11 E11:F11">
    <cfRule type="expression" dxfId="12" priority="208">
      <formula>ISBLANK(B$11)</formula>
    </cfRule>
  </conditionalFormatting>
  <conditionalFormatting sqref="B8 E8:F8">
    <cfRule type="expression" dxfId="11" priority="206">
      <formula>NOT(B$8=ROUNDDOWN(B$8,0))</formula>
    </cfRule>
  </conditionalFormatting>
  <conditionalFormatting sqref="D8">
    <cfRule type="expression" dxfId="10" priority="118">
      <formula>NOT(D$8=ROUNDDOWN(D$8,0))</formula>
    </cfRule>
  </conditionalFormatting>
  <conditionalFormatting sqref="D11">
    <cfRule type="expression" dxfId="9" priority="116">
      <formula>ISBLANK(D$11)</formula>
    </cfRule>
  </conditionalFormatting>
  <conditionalFormatting sqref="D8">
    <cfRule type="expression" dxfId="8" priority="115">
      <formula>NOT(D$8=ROUNDDOWN(D$8,0))</formula>
    </cfRule>
  </conditionalFormatting>
  <conditionalFormatting sqref="C8">
    <cfRule type="expression" dxfId="7" priority="14">
      <formula>NOT(C$8=ROUNDDOWN(C$8,0))</formula>
    </cfRule>
  </conditionalFormatting>
  <conditionalFormatting sqref="C8">
    <cfRule type="expression" dxfId="6" priority="12">
      <formula>NOT(C$8=ROUNDDOWN(C$8,0))</formula>
    </cfRule>
  </conditionalFormatting>
  <conditionalFormatting sqref="C11">
    <cfRule type="expression" dxfId="5" priority="6">
      <formula>NOT(C$8=ROUNDDOWN(C$8,0))</formula>
    </cfRule>
  </conditionalFormatting>
  <conditionalFormatting sqref="C11">
    <cfRule type="expression" dxfId="4" priority="5">
      <formula>NOT(C$8=ROUNDDOWN(C$8,0))</formula>
    </cfRule>
  </conditionalFormatting>
  <conditionalFormatting sqref="C14">
    <cfRule type="expression" dxfId="3" priority="4">
      <formula>NOT(C$8=ROUNDDOWN(C$8,0))</formula>
    </cfRule>
  </conditionalFormatting>
  <conditionalFormatting sqref="C14">
    <cfRule type="expression" dxfId="2" priority="3">
      <formula>NOT(C$8=ROUNDDOWN(C$8,0))</formula>
    </cfRule>
  </conditionalFormatting>
  <conditionalFormatting sqref="D14">
    <cfRule type="expression" dxfId="1" priority="2">
      <formula>ISBLANK(D$11)</formula>
    </cfRule>
  </conditionalFormatting>
  <conditionalFormatting sqref="B14">
    <cfRule type="expression" dxfId="0" priority="1">
      <formula>ISBLANK(B$11)</formula>
    </cfRule>
  </conditionalFormatting>
  <dataValidations disablePrompts="1" count="1">
    <dataValidation type="list" allowBlank="1" showInputMessage="1" showErrorMessage="1" sqref="B31:F31" xr:uid="{00000000-0002-0000-0100-000000000000}">
      <formula1>$G$10:$G$11</formula1>
    </dataValidation>
  </dataValidations>
  <printOptions horizontalCentered="1"/>
  <pageMargins left="0.5" right="0.5" top="0.5" bottom="0.5" header="0.5" footer="0.5"/>
  <pageSetup orientation="portrait" horizontalDpi="4294967292" verticalDpi="4294967292" r:id="rId1"/>
  <headerFooter>
    <oddFooter>&amp;C&amp;"Calibri,Regular"&amp;K000000&amp;F</oddFooter>
  </headerFooter>
  <rowBreaks count="1" manualBreakCount="1">
    <brk id="51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bb939b2-fccb-4d6a-99c4-a9790d209b0f">
      <UserInfo>
        <DisplayName>Sewell, Muffin</DisplayName>
        <AccountId>12</AccountId>
        <AccountType/>
      </UserInfo>
      <UserInfo>
        <DisplayName>Middaugh, Vlada</DisplayName>
        <AccountId>78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1E3EC0D2818B44B2F5BC522698F401" ma:contentTypeVersion="11" ma:contentTypeDescription="Create a new document." ma:contentTypeScope="" ma:versionID="f6a7d0e7f9e71bb71d852aeee79801eb">
  <xsd:schema xmlns:xsd="http://www.w3.org/2001/XMLSchema" xmlns:xs="http://www.w3.org/2001/XMLSchema" xmlns:p="http://schemas.microsoft.com/office/2006/metadata/properties" xmlns:ns2="f6c4c548-a043-4b8b-aeaf-0ce3fcf3fd88" xmlns:ns3="ebb939b2-fccb-4d6a-99c4-a9790d209b0f" targetNamespace="http://schemas.microsoft.com/office/2006/metadata/properties" ma:root="true" ma:fieldsID="f85b00df26d6e9c4bf89a30ade67f9d6" ns2:_="" ns3:_="">
    <xsd:import namespace="f6c4c548-a043-4b8b-aeaf-0ce3fcf3fd88"/>
    <xsd:import namespace="ebb939b2-fccb-4d6a-99c4-a9790d209b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4c548-a043-4b8b-aeaf-0ce3fcf3f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939b2-fccb-4d6a-99c4-a9790d209b0f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73D3DB-9FE1-40AD-B5FF-095D1613EF39}"/>
</file>

<file path=customXml/itemProps2.xml><?xml version="1.0" encoding="utf-8"?>
<ds:datastoreItem xmlns:ds="http://schemas.openxmlformats.org/officeDocument/2006/customXml" ds:itemID="{7F5D2628-731A-493D-8FB7-19DB8A25AEF1}"/>
</file>

<file path=customXml/itemProps3.xml><?xml version="1.0" encoding="utf-8"?>
<ds:datastoreItem xmlns:ds="http://schemas.openxmlformats.org/officeDocument/2006/customXml" ds:itemID="{F06D7B59-DC0D-4036-9137-E77A0C92AD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Vantage Oncology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 R. Sontag</dc:creator>
  <cp:keywords/>
  <dc:description/>
  <cp:lastModifiedBy>Tuazon, Blake</cp:lastModifiedBy>
  <cp:revision/>
  <dcterms:created xsi:type="dcterms:W3CDTF">2013-06-20T15:05:13Z</dcterms:created>
  <dcterms:modified xsi:type="dcterms:W3CDTF">2021-06-03T19:47:38Z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0x010100511E3EC0D2818B44B2F5BC522698F401</vt:lpwstr>
  </property>
  <property fmtid="{D5CDD505-2E9C-101B-9397-08002B2CF9AE}" pid="3" name="AuthorIds_UIVersion_2048">
    <vt:lpwstr>12</vt:lpwstr>
  </property>
</Properties>
</file>