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ocs\"/>
    </mc:Choice>
  </mc:AlternateContent>
  <xr:revisionPtr revIDLastSave="0" documentId="13_ncr:1_{F07C1BFD-85E5-4245-8EF7-CF4896B221CC}" xr6:coauthVersionLast="47" xr6:coauthVersionMax="47" xr10:uidLastSave="{00000000-0000-0000-0000-000000000000}"/>
  <bookViews>
    <workbookView xWindow="-27180" yWindow="2415" windowWidth="15615" windowHeight="13845" xr2:uid="{08D6C614-EAA1-4ABA-A2BB-305D6116BA1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N10" i="1" s="1"/>
  <c r="N5" i="1"/>
  <c r="M5" i="1"/>
  <c r="I5" i="1"/>
  <c r="K4" i="1"/>
  <c r="K5" i="1"/>
  <c r="N4" i="1"/>
  <c r="M4" i="1"/>
  <c r="H5" i="1"/>
  <c r="J4" i="1"/>
  <c r="D4" i="1"/>
  <c r="F10" i="1"/>
  <c r="E10" i="1" s="1"/>
  <c r="I10" i="1" s="1"/>
  <c r="H10" i="1" l="1"/>
  <c r="F11" i="1"/>
  <c r="E11" i="1" l="1"/>
  <c r="F12" i="1"/>
  <c r="E12" i="1" l="1"/>
  <c r="F13" i="1"/>
  <c r="E13" i="1" s="1"/>
  <c r="I11" i="1"/>
  <c r="H11" i="1"/>
  <c r="F14" i="1" l="1"/>
  <c r="E14" i="1" s="1"/>
  <c r="I12" i="1"/>
  <c r="I13" i="1" s="1"/>
  <c r="H12" i="1"/>
  <c r="I14" i="1" l="1"/>
  <c r="H13" i="1"/>
  <c r="H14" i="1" s="1"/>
  <c r="F16" i="1" s="1"/>
</calcChain>
</file>

<file path=xl/sharedStrings.xml><?xml version="1.0" encoding="utf-8"?>
<sst xmlns="http://schemas.openxmlformats.org/spreadsheetml/2006/main" count="23" uniqueCount="21">
  <si>
    <t>N</t>
  </si>
  <si>
    <t>resto</t>
  </si>
  <si>
    <t>Si</t>
  </si>
  <si>
    <t>Ti</t>
  </si>
  <si>
    <t>Quoz</t>
  </si>
  <si>
    <t>240/46</t>
  </si>
  <si>
    <t>46/10</t>
  </si>
  <si>
    <t>10/6</t>
  </si>
  <si>
    <t>6/4</t>
  </si>
  <si>
    <t>4/2</t>
  </si>
  <si>
    <t>A</t>
  </si>
  <si>
    <t>B</t>
  </si>
  <si>
    <t>A-B</t>
  </si>
  <si>
    <t>X</t>
  </si>
  <si>
    <t>Y</t>
  </si>
  <si>
    <t>A*XmodB</t>
  </si>
  <si>
    <t>B*YmodA</t>
  </si>
  <si>
    <t>norm -1</t>
  </si>
  <si>
    <t>a</t>
  </si>
  <si>
    <t>p</t>
  </si>
  <si>
    <t>a 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</si>
</sst>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DD86-37D0-49DA-9D4B-BB36DA384C86}">
  <dimension ref="B1:N16"/>
  <sheetViews>
    <sheetView tabSelected="1" workbookViewId="0">
      <selection activeCell="M9" sqref="M9"/>
    </sheetView>
  </sheetViews>
  <sheetFormatPr defaultRowHeight="15" x14ac:dyDescent="0.25"/>
  <cols>
    <col min="10" max="10" width="11.7109375" customWidth="1"/>
    <col min="13" max="13" width="16.42578125" bestFit="1" customWidth="1"/>
  </cols>
  <sheetData>
    <row r="1" spans="2:14" x14ac:dyDescent="0.25">
      <c r="C1" s="1" t="s">
        <v>0</v>
      </c>
      <c r="H1" s="1" t="s">
        <v>10</v>
      </c>
      <c r="I1" s="1" t="s">
        <v>11</v>
      </c>
    </row>
    <row r="2" spans="2:14" x14ac:dyDescent="0.25">
      <c r="C2">
        <v>17</v>
      </c>
      <c r="H2" s="1">
        <v>47</v>
      </c>
      <c r="I2" s="1">
        <v>31</v>
      </c>
    </row>
    <row r="3" spans="2:14" x14ac:dyDescent="0.25">
      <c r="B3" s="1" t="s">
        <v>10</v>
      </c>
      <c r="C3" s="1" t="s">
        <v>11</v>
      </c>
      <c r="D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</row>
    <row r="4" spans="2:14" x14ac:dyDescent="0.25">
      <c r="B4">
        <v>37</v>
      </c>
      <c r="C4">
        <v>21</v>
      </c>
      <c r="D4">
        <f>B4-C4</f>
        <v>16</v>
      </c>
      <c r="H4" s="1">
        <v>2</v>
      </c>
      <c r="I4" s="1">
        <v>-3</v>
      </c>
      <c r="J4" s="1">
        <f>MOD(H2*H4,I2)</f>
        <v>1</v>
      </c>
      <c r="K4" s="1">
        <f>MOD(I2*I4,H2)</f>
        <v>1</v>
      </c>
      <c r="M4">
        <f>I2*15</f>
        <v>465</v>
      </c>
      <c r="N4">
        <f>MOD(M4,H2)</f>
        <v>42</v>
      </c>
    </row>
    <row r="5" spans="2:14" x14ac:dyDescent="0.25">
      <c r="H5">
        <f>H4*29+I4*31</f>
        <v>-35</v>
      </c>
      <c r="I5">
        <f>H2+I4</f>
        <v>44</v>
      </c>
      <c r="J5" s="1" t="s">
        <v>17</v>
      </c>
      <c r="K5" s="1">
        <f>MOD(I2*I5,H2)</f>
        <v>1</v>
      </c>
      <c r="M5">
        <f>31*44</f>
        <v>1364</v>
      </c>
      <c r="N5">
        <f>MOD(M5,47)</f>
        <v>1</v>
      </c>
    </row>
    <row r="7" spans="2:14" x14ac:dyDescent="0.25">
      <c r="E7" s="1" t="s">
        <v>4</v>
      </c>
      <c r="F7" s="1" t="s">
        <v>1</v>
      </c>
      <c r="G7" s="1"/>
      <c r="H7" s="1" t="s">
        <v>2</v>
      </c>
      <c r="I7" s="1" t="s">
        <v>3</v>
      </c>
      <c r="M7" t="s">
        <v>18</v>
      </c>
      <c r="N7" t="s">
        <v>19</v>
      </c>
    </row>
    <row r="8" spans="2:14" x14ac:dyDescent="0.25">
      <c r="F8">
        <v>241</v>
      </c>
      <c r="H8">
        <v>1</v>
      </c>
      <c r="I8">
        <v>0</v>
      </c>
      <c r="M8">
        <v>8</v>
      </c>
      <c r="N8">
        <v>3</v>
      </c>
    </row>
    <row r="9" spans="2:14" x14ac:dyDescent="0.25">
      <c r="D9" s="3"/>
      <c r="F9">
        <v>47</v>
      </c>
      <c r="H9">
        <v>0</v>
      </c>
      <c r="I9">
        <v>1</v>
      </c>
      <c r="M9" t="s">
        <v>20</v>
      </c>
    </row>
    <row r="10" spans="2:14" x14ac:dyDescent="0.25">
      <c r="D10" s="2" t="s">
        <v>5</v>
      </c>
      <c r="E10" s="1">
        <f>(F8-F10) /F9</f>
        <v>5</v>
      </c>
      <c r="F10">
        <f>MOD(F8,F9)</f>
        <v>6</v>
      </c>
      <c r="H10">
        <f>H8-E10*I8</f>
        <v>1</v>
      </c>
      <c r="I10">
        <f>H9-E10*I9</f>
        <v>-5</v>
      </c>
      <c r="M10" s="4">
        <f>POWER(M8,N8-1)</f>
        <v>64</v>
      </c>
      <c r="N10" s="4">
        <f>MOD(M10,N8)</f>
        <v>1</v>
      </c>
    </row>
    <row r="11" spans="2:14" x14ac:dyDescent="0.25">
      <c r="D11" s="2" t="s">
        <v>6</v>
      </c>
      <c r="E11" s="1">
        <f>(F9-F11) /F10</f>
        <v>7</v>
      </c>
      <c r="F11">
        <f>MOD(F9,F10)</f>
        <v>5</v>
      </c>
      <c r="H11">
        <f>H9-E11*H10</f>
        <v>-7</v>
      </c>
      <c r="I11">
        <f>I9-E11*I10</f>
        <v>36</v>
      </c>
    </row>
    <row r="12" spans="2:14" x14ac:dyDescent="0.25">
      <c r="D12" s="2" t="s">
        <v>7</v>
      </c>
      <c r="E12" s="1">
        <f>(F10-F12) /F11</f>
        <v>1</v>
      </c>
      <c r="F12">
        <f>MOD(F10,F11)</f>
        <v>1</v>
      </c>
      <c r="H12">
        <f>H10-E12*H11</f>
        <v>8</v>
      </c>
      <c r="I12">
        <f>I10-E12*I11</f>
        <v>-41</v>
      </c>
    </row>
    <row r="13" spans="2:14" x14ac:dyDescent="0.25">
      <c r="D13" s="2" t="s">
        <v>8</v>
      </c>
      <c r="E13" s="1">
        <f>(F11-F13) /F12</f>
        <v>5</v>
      </c>
      <c r="F13">
        <f>MOD(F11,F12)</f>
        <v>0</v>
      </c>
      <c r="H13">
        <f>H11-E13*H12</f>
        <v>-47</v>
      </c>
      <c r="I13">
        <f>I11-E13*I12</f>
        <v>241</v>
      </c>
    </row>
    <row r="14" spans="2:14" x14ac:dyDescent="0.25">
      <c r="D14" s="2" t="s">
        <v>9</v>
      </c>
      <c r="E14" s="1" t="e">
        <f>(F12-F14) /F13</f>
        <v>#DIV/0!</v>
      </c>
      <c r="F14" t="e">
        <f>MOD(F12,F13)</f>
        <v>#DIV/0!</v>
      </c>
      <c r="H14" t="e">
        <f>H12-E14*H13</f>
        <v>#DIV/0!</v>
      </c>
      <c r="I14" t="e">
        <f>I12-E14*I13</f>
        <v>#DIV/0!</v>
      </c>
    </row>
    <row r="16" spans="2:14" x14ac:dyDescent="0.25">
      <c r="F16" t="e">
        <f>MOD(F8*H14,F9)</f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I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gennari</dc:creator>
  <cp:lastModifiedBy>claudio gennari</cp:lastModifiedBy>
  <dcterms:created xsi:type="dcterms:W3CDTF">2021-10-02T09:33:45Z</dcterms:created>
  <dcterms:modified xsi:type="dcterms:W3CDTF">2021-10-03T15:43:52Z</dcterms:modified>
</cp:coreProperties>
</file>