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claireyu_usc_edu/Documents/Documents/COLLEGE/2025-SPRING/ee447/smart-paper/"/>
    </mc:Choice>
  </mc:AlternateContent>
  <xr:revisionPtr revIDLastSave="118" documentId="8_{38919433-0CF3-45F9-AC2B-4A4DBEC26BBB}" xr6:coauthVersionLast="47" xr6:coauthVersionMax="47" xr10:uidLastSave="{B2518684-86CF-46CA-A53C-9DC80E62FA00}"/>
  <bookViews>
    <workbookView xWindow="16354" yWindow="-103" windowWidth="22149" windowHeight="11829" activeTab="2" xr2:uid="{7FBF8335-16F8-439E-B618-72DBD752CE40}"/>
  </bookViews>
  <sheets>
    <sheet name="Digikey" sheetId="1" r:id="rId1"/>
    <sheet name="Mouser" sheetId="4" r:id="rId2"/>
    <sheet name="Do Not Need to Orde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5" i="4"/>
  <c r="E4" i="4"/>
  <c r="E3" i="4"/>
  <c r="E2" i="4"/>
  <c r="E2" i="1"/>
</calcChain>
</file>

<file path=xl/sharedStrings.xml><?xml version="1.0" encoding="utf-8"?>
<sst xmlns="http://schemas.openxmlformats.org/spreadsheetml/2006/main" count="180" uniqueCount="150">
  <si>
    <t>Reference</t>
  </si>
  <si>
    <t>Value</t>
  </si>
  <si>
    <t>Footprint</t>
  </si>
  <si>
    <t>Datasheet</t>
  </si>
  <si>
    <t>Qty</t>
  </si>
  <si>
    <t>Part Number</t>
  </si>
  <si>
    <t>C1,C2,C3,C5</t>
  </si>
  <si>
    <t>NC</t>
  </si>
  <si>
    <t>Capacitor_SMD:C_0603_1608Metric_Pad1.08x0.95mm_HandSolder</t>
  </si>
  <si>
    <t>~</t>
  </si>
  <si>
    <t>C4,C20,C23,C24,C26</t>
  </si>
  <si>
    <t>10u</t>
  </si>
  <si>
    <t>Capacitor_SMD:C_0805_2012Metric_Pad1.18x1.45mm_HandSolder</t>
  </si>
  <si>
    <t>https://www.digikey.com/en/products/detail/murata-electronics/GRM21BR61H106KE43L/10326316</t>
  </si>
  <si>
    <t>GRM21BR61H106KE43L</t>
  </si>
  <si>
    <t>C6,C17</t>
  </si>
  <si>
    <t>0.1u</t>
  </si>
  <si>
    <t>https://www.digikey.com/en/products/detail/samsung-electro-mechanics/CL21B104KBCNNNC/3886661</t>
  </si>
  <si>
    <t>CL21B104KBCNNNC</t>
  </si>
  <si>
    <t>C7,C8,C21</t>
  </si>
  <si>
    <t>4.7u</t>
  </si>
  <si>
    <t>https://www.digikey.com/en/products/detail/murata-electronics/GRM21BR61H475KE51L/4905540</t>
  </si>
  <si>
    <t>GRM21BR61H475KE51L</t>
  </si>
  <si>
    <t>C9,C10,C11,C12,C13,C14,C15,C16,C18,C19,C22,C25</t>
  </si>
  <si>
    <t>1u</t>
  </si>
  <si>
    <t>https://www.digikey.com/en/products/detail/samsung-electro-mechanics/CL21B105KBFNNNE/3886687</t>
  </si>
  <si>
    <t>CL21B105KBFNNNE</t>
  </si>
  <si>
    <t>CR1,CR2,CR3</t>
  </si>
  <si>
    <t>SS0530_R1_00001</t>
  </si>
  <si>
    <t>Library:SOD-123_PNJ</t>
  </si>
  <si>
    <t>https://www.digikey.com/en/products/detail/panjit-international-inc/SS0530-R1-00001/14660025</t>
  </si>
  <si>
    <t>D4</t>
  </si>
  <si>
    <t>LTST-C171KRKT</t>
  </si>
  <si>
    <t>LED_SMD:LED_0805_2012Metric_Pad1.15x1.40mm_HandSolder</t>
  </si>
  <si>
    <t>https://www.digikey.com/en/products/detail/liteon/LTST-C171KRKT/386801</t>
  </si>
  <si>
    <t>D5</t>
  </si>
  <si>
    <t>B120AF-13</t>
  </si>
  <si>
    <t>Library:SDO_B120AF_DIO</t>
  </si>
  <si>
    <t>https://www.digikey.com/en/products/detail/diodes-incorporated/B120AF-13/7666730</t>
  </si>
  <si>
    <t>J2</t>
  </si>
  <si>
    <t>FH34SRJ-24S-0.5SH_99_</t>
  </si>
  <si>
    <t>Custom:FH34SRJ24S05SH99</t>
  </si>
  <si>
    <t>https://www.mouser.com/ProductDetail/Hirose-Connector/FH34SRJ-24S-0.5SH99?qs=vcbW%252B4%252BSTIpKBl5ap9J8Fw%3D%3D</t>
  </si>
  <si>
    <t>J3</t>
  </si>
  <si>
    <t>S2B-PH-K-SLFSN</t>
  </si>
  <si>
    <t>Library:CONN_S2B-PH-K-S_JST</t>
  </si>
  <si>
    <t>https://www.digikey.com/en/products/detail/jst-sales-america-inc/S2B-PH-K-S/926626?msockid=2a8a152c36276813238106c8370a6914</t>
  </si>
  <si>
    <t>J4,J6,J7</t>
  </si>
  <si>
    <t>Conn_01x01_Pin</t>
  </si>
  <si>
    <t>Connector_PinHeader_2.54mm:PinHeader_1x01_P2.54mm_Vertical</t>
  </si>
  <si>
    <t>J5,J8</t>
  </si>
  <si>
    <t>Conn_01x02_Pin</t>
  </si>
  <si>
    <t>Connector_PinHeader_2.54mm:PinHeader_1x02_P2.54mm_Vertical</t>
  </si>
  <si>
    <t>J9</t>
  </si>
  <si>
    <t>Custom:61302421121</t>
  </si>
  <si>
    <t>https://www.mouser.com/ProductDetail/Wurth-Elektronik/61302421121?qs=PhR8RmCirEZkViXMpcFdWg%3D%3D&amp;srsltid=AfmBOop_fFQ2_g8Ld3pw2KMKNhrAhxI88sAUzXO9IHa7Qle_StAjma5G</t>
  </si>
  <si>
    <t>J10</t>
  </si>
  <si>
    <t>84952-4</t>
  </si>
  <si>
    <t>Hongyu:CON4_SMT-RA_FCC-FPC2</t>
  </si>
  <si>
    <t>https://www.digikey.com/en/products/detail/te-connectivity-amp-connectors/84952-4/2056112</t>
  </si>
  <si>
    <t>L1</t>
  </si>
  <si>
    <t>WE-MXGI_5030</t>
  </si>
  <si>
    <t>Custom:WE-MXGI_5030</t>
  </si>
  <si>
    <t>https://www.digikey.com/en/products/detail/w%C3%BCrth-elektronik/7443845030100/24818486</t>
  </si>
  <si>
    <t>L2</t>
  </si>
  <si>
    <t>3.3uH</t>
  </si>
  <si>
    <t>Library:IND_VLS6045AF-3R3N</t>
  </si>
  <si>
    <t>https://www.digikey.com/en/products/detail/tdk-corporation/VLS6045AF-3R3N/9596880</t>
  </si>
  <si>
    <t>Q1</t>
  </si>
  <si>
    <t>BSS138</t>
  </si>
  <si>
    <t>Package_TO_SOT_SMD:SOT-23-3</t>
  </si>
  <si>
    <t>https://www.mouser.com/ProductDetail/onsemi-Fairchild/BSS138?qs=HK%252BeIG1iaahCeqBvjB4arg%3D%3D&amp;srsltid=AfmBOoqSNHRxNY05tuDQ32Q_ya6yO_gO9lrnV_3A-Ol45sM-SCPd4I5t</t>
  </si>
  <si>
    <t>Q2</t>
  </si>
  <si>
    <t>SMD-TRANSISTORS-NPN-25V-500MW_SOT-23_</t>
  </si>
  <si>
    <t>Library:S8050_SOT-23</t>
  </si>
  <si>
    <t>Q3</t>
  </si>
  <si>
    <t>DMG3415UQ-7</t>
  </si>
  <si>
    <t>Library:DMG3415UQ</t>
  </si>
  <si>
    <t>https://www.digikey.com/en/products/detail/diodes-incorporated/dmg3415uq-7/16547486</t>
  </si>
  <si>
    <t>R1</t>
  </si>
  <si>
    <t>Resistor_SMD:R_0805_2012Metric_Pad1.20x1.40mm_HandSolder</t>
  </si>
  <si>
    <t>https://www.digikey.com/en/products/detail/littelfuse-inc/WSTM0805QLR470FNR/18795427</t>
  </si>
  <si>
    <t>R2,R4,R13</t>
  </si>
  <si>
    <t>10k</t>
  </si>
  <si>
    <t>https://www.digikey.com/en/products/detail/yageo/RC0805FR-0710KL/727535</t>
  </si>
  <si>
    <t>RC0805FR-0710KL</t>
  </si>
  <si>
    <t>R3,R5</t>
  </si>
  <si>
    <t>47k</t>
  </si>
  <si>
    <t>https://www.digikey.com/en/products/detail/stackpole-electronics-inc/RMCF0805JT47K0/1757842</t>
  </si>
  <si>
    <t>R6,R10,R11,R18</t>
  </si>
  <si>
    <t>100k</t>
  </si>
  <si>
    <t>https://www.digikey.com/en/products/detail/yageo/ac0805fr-07100kl/5896520</t>
  </si>
  <si>
    <t>AC0805FR-07100KL</t>
  </si>
  <si>
    <t>R7,R8,R9,R15,R19,R20</t>
  </si>
  <si>
    <t>https://www.digikey.com/en/products/detail/yageo/RC0805JR-070RL/728216</t>
  </si>
  <si>
    <t>RC0805JR-070RL</t>
  </si>
  <si>
    <t>R12</t>
  </si>
  <si>
    <t>5.36k</t>
  </si>
  <si>
    <t>https://www.digikey.com/en/products/detail/panasonic-electronic-components/ERA-6AEB5361V/2025729</t>
  </si>
  <si>
    <t>ERA-6AEB5361V</t>
  </si>
  <si>
    <t>R14,R16</t>
  </si>
  <si>
    <t>1k</t>
  </si>
  <si>
    <t>https://www.digikey.com/en/products/detail/yageo/AC0805FR-071KL/5896641</t>
  </si>
  <si>
    <t>AC0805FR-071KL</t>
  </si>
  <si>
    <t>R17</t>
  </si>
  <si>
    <t>590k</t>
  </si>
  <si>
    <t>https://www.digikey.com/en/products/detail/yageo/RC0805FR-07590KL/728047</t>
  </si>
  <si>
    <t>RC0805FR-07590KL</t>
  </si>
  <si>
    <t>SW1</t>
  </si>
  <si>
    <t>SLW-121586-5A-D</t>
  </si>
  <si>
    <t>Library:SW_SLW-121586-5A-D</t>
  </si>
  <si>
    <t>https://www.digikey.com/en/products/detail/same-sky-formerly-cui-devices/SLW-121586-5A-D/21259971?msockid=2a8a152c36276813238106c8370a6914</t>
  </si>
  <si>
    <t>U1</t>
  </si>
  <si>
    <t>TSC2046IPWR</t>
  </si>
  <si>
    <t>PW16</t>
  </si>
  <si>
    <t>https://www.digikey.com/en/products/detail/texas-instruments/TSC2046IPWR/562831</t>
  </si>
  <si>
    <t>U2</t>
  </si>
  <si>
    <t>Library:ESP32C3-mini-Devkit</t>
  </si>
  <si>
    <t>U3</t>
  </si>
  <si>
    <t>PJA3401A</t>
  </si>
  <si>
    <t>Package_TO_SOT_SMD:SOT-23</t>
  </si>
  <si>
    <t>https://www.mouser.com/ProductDetail/Panjit/PJA3401A_R1_00001?qs=sPbYRqrBIVk%2F%252BjzjJws01Q%3D%3D&amp;srsltid=AfmBOoppGGn4NUPxGcch7cElXr9U5cPY8zTJL7fS2APxaADN3IHJET62</t>
  </si>
  <si>
    <t>U4</t>
  </si>
  <si>
    <t>LM66100DCK</t>
  </si>
  <si>
    <t>Package_TO_SOT_SMD:SOT-363_SC-70-6</t>
  </si>
  <si>
    <t>https://www.digikey.com/en/products/detail/texas-instruments/LM66100DCKR/10273183</t>
  </si>
  <si>
    <t>U5</t>
  </si>
  <si>
    <t>BQ21040DBV</t>
  </si>
  <si>
    <t>Package_TO_SOT_SMD:SOT-23-6</t>
  </si>
  <si>
    <t>https://www.digikey.com/en/products/detail/texas-instruments/BQ21040DBVR/6036340</t>
  </si>
  <si>
    <t>U6</t>
  </si>
  <si>
    <t>TLV75733PDBV</t>
  </si>
  <si>
    <t>Package_TO_SOT_SMD:SOT-23-5</t>
  </si>
  <si>
    <t>https://www.digikey.com/en/products/detail/texas-instruments/TLV75733PDBVR/9343364</t>
  </si>
  <si>
    <t>U7</t>
  </si>
  <si>
    <t>TLV61048</t>
  </si>
  <si>
    <t>Package_TO_SOT_SMD:SOT-23-6_Handsoldering</t>
  </si>
  <si>
    <t>https://www.digikey.com/en/products/detail/texas-instruments/TLV61048DBVR/10715594</t>
  </si>
  <si>
    <t>U8</t>
  </si>
  <si>
    <t>MCP1825ST-3302E/DB</t>
  </si>
  <si>
    <t>Package_TO_SOT_SMD:SOT-223-3_TabPin2</t>
  </si>
  <si>
    <t>https://www.digikey.com/en/products/detail/microchip-technology/MCP1825ST-5002E-DB/1635502</t>
  </si>
  <si>
    <t>ORDER</t>
  </si>
  <si>
    <t>https://www.digikey.com/en/products/detail/umw/S8050/17635323</t>
  </si>
  <si>
    <t>Pin headers 2.54mm 40 pos</t>
  </si>
  <si>
    <t>order on amazon</t>
  </si>
  <si>
    <t>https://www.digikey.com/en/products/detail/w-rth-elektronik/61304011121/4846884?gclsrc=aw.ds&amp;&amp;utm_adgroup=&amp;utm_source=google&amp;utm_medium=cpc&amp;utm_campaign=PMax%20Supplier_Focus%20Supplier&amp;utm_term=&amp;utm_content=&amp;utm_id=go_cmp-20243063242_adg-_ad-__dev-c_ext-_prd-4846884_sig-Cj0KCQjwzYLABhD4ARIsALySuCSZCsYs2qNPbxTnMKuu563RYfPQjb225ACid2Tulzq4MJyBczon_pYaAmbBEALw_wcB&amp;gad_source=1&amp;gclid=Cj0KCQjwzYLABhD4ARIsALySuCSZCsYs2qNPbxTnMKuu563RYfPQjb225ACid2Tulzq4MJyBczon_pYaAmbBEALw_wcB&amp;gclsrc=aw.ds</t>
  </si>
  <si>
    <t>N/A</t>
  </si>
  <si>
    <t>https://www.mouser.com/ProductDetail/NKK-Switches/FTAS00-8.4AS-4A?qs=j%252B1pi9TdxUbUd2Ux4oZYow%3D%3D</t>
  </si>
  <si>
    <t>FTAS00-8.4AS-4A Touch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</si>
</sst>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9" fillId="0" borderId="0" xfId="0" applyFont="1"/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w-rth-elektronik/61304011121/4846884?gclsrc=aw.ds&amp;&amp;utm_adgroup=&amp;utm_source=google&amp;utm_medium=cpc&amp;utm_campaign=PMax%20Supplier_Focus%20Supplier&amp;utm_term=&amp;utm_content=&amp;utm_id=go_cmp-20243063242_adg-_ad-__dev-c_ext-_prd-4846884_sig-Cj0KCQjwzYLABhD4ARIsALySuCSZCsYs2qNPbxTnMKuu563RYfPQjb225ACid2Tulzq4MJyBczon_pYaAmbBEALw_wcB&amp;gad_source=1&amp;gclid=Cj0KCQjwzYLABhD4ARIsALySuCSZCsYs2qNPbxTnMKuu563RYfPQjb225ACid2Tulzq4MJyBczon_pYaAmbBEALw_wcB&amp;gclsrc=aw.ds" TargetMode="External"/><Relationship Id="rId1" Type="http://schemas.openxmlformats.org/officeDocument/2006/relationships/hyperlink" Target="https://www.digikey.com/en/products/detail/umw/S8050/176353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NKK-Switches/FTAS00-8.4AS-4A?qs=j%252B1pi9TdxUbUd2Ux4oZYo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3D83-8B00-4750-BF45-6E97A6996FA9}">
  <dimension ref="A1:G31"/>
  <sheetViews>
    <sheetView zoomScale="109" workbookViewId="0">
      <pane ySplit="1" topLeftCell="A2" activePane="bottomLeft" state="frozen"/>
      <selection pane="bottomLeft" activeCell="A2" sqref="A2:XFD29"/>
    </sheetView>
  </sheetViews>
  <sheetFormatPr defaultRowHeight="12" x14ac:dyDescent="0.3"/>
  <cols>
    <col min="1" max="1" width="19" style="3" customWidth="1"/>
    <col min="2" max="2" width="19.90625" style="2" customWidth="1"/>
    <col min="3" max="3" width="28" style="1" customWidth="1"/>
    <col min="4" max="4" width="5.08984375" style="5" customWidth="1"/>
    <col min="5" max="5" width="5.08984375" style="8" customWidth="1"/>
    <col min="6" max="6" width="17.54296875" style="1" customWidth="1"/>
    <col min="7" max="7" width="96.81640625" style="1" customWidth="1"/>
    <col min="8" max="16384" width="8.7265625" style="1"/>
  </cols>
  <sheetData>
    <row r="1" spans="1:7" s="4" customFormat="1" x14ac:dyDescent="0.3">
      <c r="A1" s="6" t="s">
        <v>0</v>
      </c>
      <c r="B1" s="7" t="s">
        <v>1</v>
      </c>
      <c r="C1" s="4" t="s">
        <v>2</v>
      </c>
      <c r="D1" s="5" t="s">
        <v>4</v>
      </c>
      <c r="E1" s="8" t="s">
        <v>142</v>
      </c>
      <c r="F1" s="4" t="s">
        <v>5</v>
      </c>
      <c r="G1" s="4" t="s">
        <v>3</v>
      </c>
    </row>
    <row r="2" spans="1:7" x14ac:dyDescent="0.3">
      <c r="A2" s="3" t="s">
        <v>10</v>
      </c>
      <c r="B2" s="2" t="s">
        <v>11</v>
      </c>
      <c r="C2" s="1" t="s">
        <v>12</v>
      </c>
      <c r="D2" s="5">
        <v>5</v>
      </c>
      <c r="E2" s="8">
        <f t="shared" ref="E2:E6" si="0">D2*7</f>
        <v>35</v>
      </c>
      <c r="F2" s="1" t="s">
        <v>14</v>
      </c>
      <c r="G2" s="1" t="s">
        <v>13</v>
      </c>
    </row>
    <row r="3" spans="1:7" x14ac:dyDescent="0.3">
      <c r="A3" s="3" t="s">
        <v>15</v>
      </c>
      <c r="B3" s="2" t="s">
        <v>16</v>
      </c>
      <c r="C3" s="1" t="s">
        <v>12</v>
      </c>
      <c r="D3" s="5">
        <v>2</v>
      </c>
      <c r="E3" s="8">
        <f t="shared" si="0"/>
        <v>14</v>
      </c>
      <c r="F3" s="1" t="s">
        <v>18</v>
      </c>
      <c r="G3" s="1" t="s">
        <v>17</v>
      </c>
    </row>
    <row r="4" spans="1:7" x14ac:dyDescent="0.3">
      <c r="A4" s="3" t="s">
        <v>19</v>
      </c>
      <c r="B4" s="2" t="s">
        <v>20</v>
      </c>
      <c r="C4" s="1" t="s">
        <v>12</v>
      </c>
      <c r="D4" s="5">
        <v>3</v>
      </c>
      <c r="E4" s="8">
        <f t="shared" si="0"/>
        <v>21</v>
      </c>
      <c r="F4" s="1" t="s">
        <v>22</v>
      </c>
      <c r="G4" s="1" t="s">
        <v>21</v>
      </c>
    </row>
    <row r="5" spans="1:7" ht="36" x14ac:dyDescent="0.3">
      <c r="A5" s="3" t="s">
        <v>23</v>
      </c>
      <c r="B5" s="2" t="s">
        <v>24</v>
      </c>
      <c r="C5" s="1" t="s">
        <v>12</v>
      </c>
      <c r="D5" s="5">
        <v>12</v>
      </c>
      <c r="E5" s="8">
        <v>100</v>
      </c>
      <c r="F5" s="1" t="s">
        <v>26</v>
      </c>
      <c r="G5" s="1" t="s">
        <v>25</v>
      </c>
    </row>
    <row r="6" spans="1:7" x14ac:dyDescent="0.3">
      <c r="A6" s="3" t="s">
        <v>27</v>
      </c>
      <c r="B6" s="2" t="s">
        <v>28</v>
      </c>
      <c r="C6" s="1" t="s">
        <v>29</v>
      </c>
      <c r="D6" s="5">
        <v>3</v>
      </c>
      <c r="E6" s="8">
        <f t="shared" si="0"/>
        <v>21</v>
      </c>
      <c r="G6" s="1" t="s">
        <v>30</v>
      </c>
    </row>
    <row r="7" spans="1:7" x14ac:dyDescent="0.3">
      <c r="A7" s="3" t="s">
        <v>31</v>
      </c>
      <c r="B7" s="2" t="s">
        <v>32</v>
      </c>
      <c r="C7" s="1" t="s">
        <v>33</v>
      </c>
      <c r="D7" s="5">
        <v>1</v>
      </c>
      <c r="E7" s="8">
        <f t="shared" ref="E7:E28" si="1">D7*7</f>
        <v>7</v>
      </c>
      <c r="G7" s="1" t="s">
        <v>34</v>
      </c>
    </row>
    <row r="8" spans="1:7" x14ac:dyDescent="0.3">
      <c r="A8" s="3" t="s">
        <v>35</v>
      </c>
      <c r="B8" s="2" t="s">
        <v>36</v>
      </c>
      <c r="C8" s="1" t="s">
        <v>37</v>
      </c>
      <c r="D8" s="5">
        <v>1</v>
      </c>
      <c r="E8" s="8">
        <f t="shared" si="1"/>
        <v>7</v>
      </c>
      <c r="G8" s="1" t="s">
        <v>38</v>
      </c>
    </row>
    <row r="9" spans="1:7" x14ac:dyDescent="0.3">
      <c r="A9" s="3" t="s">
        <v>43</v>
      </c>
      <c r="B9" s="2" t="s">
        <v>44</v>
      </c>
      <c r="C9" s="1" t="s">
        <v>45</v>
      </c>
      <c r="D9" s="5">
        <v>1</v>
      </c>
      <c r="E9" s="8">
        <f t="shared" si="1"/>
        <v>7</v>
      </c>
      <c r="G9" s="1" t="s">
        <v>46</v>
      </c>
    </row>
    <row r="10" spans="1:7" x14ac:dyDescent="0.3">
      <c r="A10" s="3" t="s">
        <v>56</v>
      </c>
      <c r="B10" s="2" t="s">
        <v>57</v>
      </c>
      <c r="C10" s="1" t="s">
        <v>58</v>
      </c>
      <c r="D10" s="5">
        <v>1</v>
      </c>
      <c r="E10" s="8">
        <f t="shared" si="1"/>
        <v>7</v>
      </c>
      <c r="F10" s="1" t="s">
        <v>57</v>
      </c>
      <c r="G10" s="1" t="s">
        <v>59</v>
      </c>
    </row>
    <row r="11" spans="1:7" x14ac:dyDescent="0.3">
      <c r="A11" s="3" t="s">
        <v>60</v>
      </c>
      <c r="B11" s="2" t="s">
        <v>61</v>
      </c>
      <c r="C11" s="1" t="s">
        <v>62</v>
      </c>
      <c r="D11" s="5">
        <v>1</v>
      </c>
      <c r="E11" s="8">
        <f t="shared" si="1"/>
        <v>7</v>
      </c>
      <c r="G11" s="1" t="s">
        <v>63</v>
      </c>
    </row>
    <row r="12" spans="1:7" x14ac:dyDescent="0.3">
      <c r="A12" s="3" t="s">
        <v>64</v>
      </c>
      <c r="B12" s="2" t="s">
        <v>65</v>
      </c>
      <c r="C12" s="1" t="s">
        <v>66</v>
      </c>
      <c r="D12" s="5">
        <v>1</v>
      </c>
      <c r="E12" s="8">
        <f t="shared" si="1"/>
        <v>7</v>
      </c>
      <c r="G12" s="1" t="s">
        <v>67</v>
      </c>
    </row>
    <row r="13" spans="1:7" x14ac:dyDescent="0.3">
      <c r="A13" s="3" t="s">
        <v>75</v>
      </c>
      <c r="B13" s="2" t="s">
        <v>76</v>
      </c>
      <c r="C13" s="1" t="s">
        <v>77</v>
      </c>
      <c r="D13" s="5">
        <v>1</v>
      </c>
      <c r="E13" s="8">
        <f t="shared" si="1"/>
        <v>7</v>
      </c>
      <c r="G13" s="1" t="s">
        <v>78</v>
      </c>
    </row>
    <row r="14" spans="1:7" x14ac:dyDescent="0.3">
      <c r="A14" s="3" t="s">
        <v>79</v>
      </c>
      <c r="B14" s="2">
        <v>0.47</v>
      </c>
      <c r="C14" s="1" t="s">
        <v>80</v>
      </c>
      <c r="D14" s="5">
        <v>1</v>
      </c>
      <c r="E14" s="8">
        <f t="shared" si="1"/>
        <v>7</v>
      </c>
      <c r="G14" s="1" t="s">
        <v>81</v>
      </c>
    </row>
    <row r="15" spans="1:7" x14ac:dyDescent="0.3">
      <c r="A15" s="3" t="s">
        <v>82</v>
      </c>
      <c r="B15" s="2" t="s">
        <v>83</v>
      </c>
      <c r="C15" s="1" t="s">
        <v>80</v>
      </c>
      <c r="D15" s="5">
        <v>3</v>
      </c>
      <c r="E15" s="8">
        <f t="shared" si="1"/>
        <v>21</v>
      </c>
      <c r="F15" s="1" t="s">
        <v>85</v>
      </c>
      <c r="G15" s="1" t="s">
        <v>84</v>
      </c>
    </row>
    <row r="16" spans="1:7" x14ac:dyDescent="0.3">
      <c r="A16" s="3" t="s">
        <v>86</v>
      </c>
      <c r="B16" s="2" t="s">
        <v>87</v>
      </c>
      <c r="C16" s="1" t="s">
        <v>80</v>
      </c>
      <c r="D16" s="5">
        <v>2</v>
      </c>
      <c r="E16" s="8">
        <f t="shared" si="1"/>
        <v>14</v>
      </c>
      <c r="G16" s="1" t="s">
        <v>88</v>
      </c>
    </row>
    <row r="17" spans="1:7" x14ac:dyDescent="0.3">
      <c r="A17" s="3" t="s">
        <v>89</v>
      </c>
      <c r="B17" s="2" t="s">
        <v>90</v>
      </c>
      <c r="C17" s="1" t="s">
        <v>80</v>
      </c>
      <c r="D17" s="5">
        <v>4</v>
      </c>
      <c r="E17" s="8">
        <f t="shared" si="1"/>
        <v>28</v>
      </c>
      <c r="F17" s="1" t="s">
        <v>92</v>
      </c>
      <c r="G17" s="1" t="s">
        <v>91</v>
      </c>
    </row>
    <row r="18" spans="1:7" x14ac:dyDescent="0.3">
      <c r="A18" s="3" t="s">
        <v>93</v>
      </c>
      <c r="B18" s="2">
        <v>0</v>
      </c>
      <c r="C18" s="1" t="s">
        <v>80</v>
      </c>
      <c r="D18" s="5">
        <v>6</v>
      </c>
      <c r="E18" s="8">
        <v>50</v>
      </c>
      <c r="F18" s="1" t="s">
        <v>95</v>
      </c>
      <c r="G18" s="1" t="s">
        <v>94</v>
      </c>
    </row>
    <row r="19" spans="1:7" x14ac:dyDescent="0.3">
      <c r="A19" s="3" t="s">
        <v>96</v>
      </c>
      <c r="B19" s="2" t="s">
        <v>97</v>
      </c>
      <c r="C19" s="1" t="s">
        <v>80</v>
      </c>
      <c r="D19" s="5">
        <v>1</v>
      </c>
      <c r="E19" s="8">
        <f t="shared" si="1"/>
        <v>7</v>
      </c>
      <c r="F19" s="1" t="s">
        <v>99</v>
      </c>
      <c r="G19" s="1" t="s">
        <v>98</v>
      </c>
    </row>
    <row r="20" spans="1:7" x14ac:dyDescent="0.3">
      <c r="A20" s="3" t="s">
        <v>100</v>
      </c>
      <c r="B20" s="2" t="s">
        <v>101</v>
      </c>
      <c r="C20" s="1" t="s">
        <v>80</v>
      </c>
      <c r="D20" s="5">
        <v>2</v>
      </c>
      <c r="E20" s="8">
        <f t="shared" si="1"/>
        <v>14</v>
      </c>
      <c r="F20" s="1" t="s">
        <v>103</v>
      </c>
      <c r="G20" s="1" t="s">
        <v>102</v>
      </c>
    </row>
    <row r="21" spans="1:7" x14ac:dyDescent="0.3">
      <c r="A21" s="3" t="s">
        <v>104</v>
      </c>
      <c r="B21" s="2" t="s">
        <v>105</v>
      </c>
      <c r="C21" s="1" t="s">
        <v>80</v>
      </c>
      <c r="D21" s="5">
        <v>1</v>
      </c>
      <c r="E21" s="8">
        <f t="shared" si="1"/>
        <v>7</v>
      </c>
      <c r="F21" s="1" t="s">
        <v>107</v>
      </c>
      <c r="G21" s="1" t="s">
        <v>106</v>
      </c>
    </row>
    <row r="22" spans="1:7" x14ac:dyDescent="0.3">
      <c r="A22" s="3" t="s">
        <v>108</v>
      </c>
      <c r="B22" s="2" t="s">
        <v>109</v>
      </c>
      <c r="C22" s="1" t="s">
        <v>110</v>
      </c>
      <c r="D22" s="5">
        <v>1</v>
      </c>
      <c r="E22" s="8">
        <f t="shared" si="1"/>
        <v>7</v>
      </c>
      <c r="G22" s="1" t="s">
        <v>111</v>
      </c>
    </row>
    <row r="23" spans="1:7" x14ac:dyDescent="0.3">
      <c r="A23" s="3" t="s">
        <v>112</v>
      </c>
      <c r="B23" s="2" t="s">
        <v>113</v>
      </c>
      <c r="C23" s="1" t="s">
        <v>114</v>
      </c>
      <c r="D23" s="5">
        <v>1</v>
      </c>
      <c r="E23" s="8">
        <f t="shared" si="1"/>
        <v>7</v>
      </c>
      <c r="F23" s="1" t="s">
        <v>113</v>
      </c>
      <c r="G23" s="1" t="s">
        <v>115</v>
      </c>
    </row>
    <row r="24" spans="1:7" x14ac:dyDescent="0.3">
      <c r="A24" s="3" t="s">
        <v>122</v>
      </c>
      <c r="B24" s="2" t="s">
        <v>123</v>
      </c>
      <c r="C24" s="1" t="s">
        <v>124</v>
      </c>
      <c r="D24" s="5">
        <v>1</v>
      </c>
      <c r="E24" s="8">
        <f t="shared" si="1"/>
        <v>7</v>
      </c>
      <c r="G24" s="1" t="s">
        <v>125</v>
      </c>
    </row>
    <row r="25" spans="1:7" x14ac:dyDescent="0.3">
      <c r="A25" s="3" t="s">
        <v>126</v>
      </c>
      <c r="B25" s="2" t="s">
        <v>127</v>
      </c>
      <c r="C25" s="1" t="s">
        <v>128</v>
      </c>
      <c r="D25" s="5">
        <v>1</v>
      </c>
      <c r="E25" s="8">
        <f t="shared" si="1"/>
        <v>7</v>
      </c>
      <c r="G25" s="1" t="s">
        <v>129</v>
      </c>
    </row>
    <row r="26" spans="1:7" x14ac:dyDescent="0.3">
      <c r="A26" s="3" t="s">
        <v>130</v>
      </c>
      <c r="B26" s="2" t="s">
        <v>131</v>
      </c>
      <c r="C26" s="1" t="s">
        <v>132</v>
      </c>
      <c r="D26" s="5">
        <v>1</v>
      </c>
      <c r="E26" s="8">
        <f t="shared" si="1"/>
        <v>7</v>
      </c>
      <c r="G26" s="1" t="s">
        <v>133</v>
      </c>
    </row>
    <row r="27" spans="1:7" x14ac:dyDescent="0.3">
      <c r="A27" s="3" t="s">
        <v>134</v>
      </c>
      <c r="B27" s="2" t="s">
        <v>135</v>
      </c>
      <c r="C27" s="1" t="s">
        <v>136</v>
      </c>
      <c r="D27" s="5">
        <v>1</v>
      </c>
      <c r="E27" s="8">
        <f t="shared" si="1"/>
        <v>7</v>
      </c>
      <c r="G27" s="1" t="s">
        <v>137</v>
      </c>
    </row>
    <row r="28" spans="1:7" x14ac:dyDescent="0.3">
      <c r="A28" s="3" t="s">
        <v>138</v>
      </c>
      <c r="B28" s="2" t="s">
        <v>139</v>
      </c>
      <c r="C28" s="1" t="s">
        <v>140</v>
      </c>
      <c r="D28" s="5">
        <v>1</v>
      </c>
      <c r="E28" s="8">
        <f t="shared" si="1"/>
        <v>7</v>
      </c>
      <c r="G28" s="1" t="s">
        <v>141</v>
      </c>
    </row>
    <row r="29" spans="1:7" x14ac:dyDescent="0.3">
      <c r="A29" s="3" t="s">
        <v>72</v>
      </c>
      <c r="B29" s="2" t="s">
        <v>73</v>
      </c>
      <c r="C29" s="1" t="s">
        <v>74</v>
      </c>
      <c r="D29" s="5">
        <v>1</v>
      </c>
      <c r="E29" s="8">
        <v>7</v>
      </c>
      <c r="G29" s="9" t="s">
        <v>143</v>
      </c>
    </row>
    <row r="31" spans="1:7" x14ac:dyDescent="0.3">
      <c r="A31" s="3" t="s">
        <v>147</v>
      </c>
      <c r="B31" s="3" t="s">
        <v>144</v>
      </c>
      <c r="C31" s="1" t="s">
        <v>147</v>
      </c>
      <c r="D31" s="5">
        <v>1</v>
      </c>
      <c r="E31" s="8">
        <v>1</v>
      </c>
      <c r="G31" s="9" t="s">
        <v>146</v>
      </c>
    </row>
  </sheetData>
  <hyperlinks>
    <hyperlink ref="G29" r:id="rId1" xr:uid="{8447638A-1B13-44D3-A956-7002B669247E}"/>
    <hyperlink ref="G31" r:id="rId2" display="https://www.digikey.com/en/products/detail/w-rth-elektronik/61304011121/4846884?gclsrc=aw.ds&amp;&amp;utm_adgroup=&amp;utm_source=google&amp;utm_medium=cpc&amp;utm_campaign=PMax%20Supplier_Focus%20Supplier&amp;utm_term=&amp;utm_content=&amp;utm_id=go_cmp-20243063242_adg-_ad-__dev-c_ext-_prd-4846884_sig-Cj0KCQjwzYLABhD4ARIsALySuCSZCsYs2qNPbxTnMKuu563RYfPQjb225ACid2Tulzq4MJyBczon_pYaAmbBEALw_wcB&amp;gad_source=1&amp;gclid=Cj0KCQjwzYLABhD4ARIsALySuCSZCsYs2qNPbxTnMKuu563RYfPQjb225ACid2Tulzq4MJyBczon_pYaAmbBEALw_wcB&amp;gclsrc=aw.ds" xr:uid="{08E4FFF3-60CE-4E7B-BF69-4536A523B60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F54A-0C73-4A18-8A04-D663F881E795}">
  <dimension ref="A1:G8"/>
  <sheetViews>
    <sheetView zoomScale="109" workbookViewId="0">
      <pane ySplit="1" topLeftCell="A2" activePane="bottomLeft" state="frozen"/>
      <selection pane="bottomLeft" activeCell="A2" sqref="A2:XFD2"/>
    </sheetView>
  </sheetViews>
  <sheetFormatPr defaultRowHeight="12" x14ac:dyDescent="0.3"/>
  <cols>
    <col min="1" max="1" width="19" style="3" customWidth="1"/>
    <col min="2" max="2" width="19.90625" style="2" customWidth="1"/>
    <col min="3" max="3" width="28" style="1" customWidth="1"/>
    <col min="4" max="4" width="5.08984375" style="5" customWidth="1"/>
    <col min="5" max="5" width="5.08984375" style="8" customWidth="1"/>
    <col min="6" max="6" width="17.54296875" style="1" customWidth="1"/>
    <col min="7" max="7" width="96.81640625" style="1" customWidth="1"/>
    <col min="8" max="16384" width="8.7265625" style="1"/>
  </cols>
  <sheetData>
    <row r="1" spans="1:7" s="4" customFormat="1" x14ac:dyDescent="0.3">
      <c r="A1" s="6" t="s">
        <v>0</v>
      </c>
      <c r="B1" s="7" t="s">
        <v>1</v>
      </c>
      <c r="C1" s="4" t="s">
        <v>2</v>
      </c>
      <c r="D1" s="5" t="s">
        <v>4</v>
      </c>
      <c r="E1" s="8" t="s">
        <v>142</v>
      </c>
      <c r="F1" s="4" t="s">
        <v>5</v>
      </c>
      <c r="G1" s="4" t="s">
        <v>3</v>
      </c>
    </row>
    <row r="2" spans="1:7" x14ac:dyDescent="0.3">
      <c r="A2" s="3" t="s">
        <v>39</v>
      </c>
      <c r="B2" s="2" t="s">
        <v>40</v>
      </c>
      <c r="C2" s="1" t="s">
        <v>41</v>
      </c>
      <c r="D2" s="5">
        <v>1</v>
      </c>
      <c r="E2" s="8">
        <f>D2*7</f>
        <v>7</v>
      </c>
      <c r="G2" s="1" t="s">
        <v>42</v>
      </c>
    </row>
    <row r="3" spans="1:7" x14ac:dyDescent="0.3">
      <c r="A3" s="3" t="s">
        <v>53</v>
      </c>
      <c r="B3" s="2">
        <v>61302421121</v>
      </c>
      <c r="C3" s="1" t="s">
        <v>54</v>
      </c>
      <c r="D3" s="5">
        <v>1</v>
      </c>
      <c r="E3" s="8">
        <f>D3*7</f>
        <v>7</v>
      </c>
      <c r="G3" s="1" t="s">
        <v>55</v>
      </c>
    </row>
    <row r="4" spans="1:7" x14ac:dyDescent="0.3">
      <c r="A4" s="3" t="s">
        <v>68</v>
      </c>
      <c r="B4" s="2" t="s">
        <v>69</v>
      </c>
      <c r="C4" s="1" t="s">
        <v>70</v>
      </c>
      <c r="D4" s="5">
        <v>1</v>
      </c>
      <c r="E4" s="8">
        <f>D4*7</f>
        <v>7</v>
      </c>
      <c r="G4" s="1" t="s">
        <v>71</v>
      </c>
    </row>
    <row r="5" spans="1:7" x14ac:dyDescent="0.3">
      <c r="A5" s="3" t="s">
        <v>118</v>
      </c>
      <c r="B5" s="2" t="s">
        <v>119</v>
      </c>
      <c r="C5" s="1" t="s">
        <v>120</v>
      </c>
      <c r="D5" s="5">
        <v>1</v>
      </c>
      <c r="E5" s="8">
        <f>D5*7</f>
        <v>7</v>
      </c>
      <c r="G5" s="1" t="s">
        <v>121</v>
      </c>
    </row>
    <row r="8" spans="1:7" x14ac:dyDescent="0.3">
      <c r="B8" s="2" t="s">
        <v>149</v>
      </c>
      <c r="D8" s="5">
        <v>1</v>
      </c>
      <c r="E8" s="8">
        <v>1</v>
      </c>
      <c r="G8" s="9" t="s">
        <v>148</v>
      </c>
    </row>
  </sheetData>
  <hyperlinks>
    <hyperlink ref="G8" r:id="rId1" xr:uid="{65714105-1EE5-49EB-98B0-73D6D91B18C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09CD-830A-4A54-9337-3186403D8E08}">
  <dimension ref="A1:G6"/>
  <sheetViews>
    <sheetView tabSelected="1" topLeftCell="B1" zoomScale="109" workbookViewId="0">
      <pane ySplit="1" topLeftCell="A2" activePane="bottomLeft" state="frozen"/>
      <selection pane="bottomLeft" activeCell="F15" sqref="F15"/>
    </sheetView>
  </sheetViews>
  <sheetFormatPr defaultRowHeight="12" x14ac:dyDescent="0.3"/>
  <cols>
    <col min="1" max="1" width="19" style="3" customWidth="1"/>
    <col min="2" max="2" width="19.90625" style="2" customWidth="1"/>
    <col min="3" max="3" width="28" style="1" customWidth="1"/>
    <col min="4" max="4" width="5.08984375" style="5" customWidth="1"/>
    <col min="5" max="5" width="5.08984375" style="8" customWidth="1"/>
    <col min="6" max="6" width="17.54296875" style="1" customWidth="1"/>
    <col min="7" max="7" width="96.81640625" style="1" customWidth="1"/>
    <col min="8" max="16384" width="8.7265625" style="1"/>
  </cols>
  <sheetData>
    <row r="1" spans="1:7" s="4" customFormat="1" x14ac:dyDescent="0.3">
      <c r="A1" s="6" t="s">
        <v>0</v>
      </c>
      <c r="B1" s="7" t="s">
        <v>1</v>
      </c>
      <c r="C1" s="4" t="s">
        <v>2</v>
      </c>
      <c r="D1" s="5" t="s">
        <v>4</v>
      </c>
      <c r="E1" s="8" t="s">
        <v>142</v>
      </c>
      <c r="F1" s="4" t="s">
        <v>5</v>
      </c>
      <c r="G1" s="4" t="s">
        <v>3</v>
      </c>
    </row>
    <row r="3" spans="1:7" x14ac:dyDescent="0.3">
      <c r="A3" s="3" t="s">
        <v>6</v>
      </c>
      <c r="B3" s="2" t="s">
        <v>7</v>
      </c>
      <c r="C3" s="1" t="s">
        <v>8</v>
      </c>
      <c r="D3" s="5">
        <v>4</v>
      </c>
      <c r="G3" s="1" t="s">
        <v>9</v>
      </c>
    </row>
    <row r="4" spans="1:7" x14ac:dyDescent="0.3">
      <c r="A4" s="3" t="s">
        <v>47</v>
      </c>
      <c r="B4" s="2" t="s">
        <v>48</v>
      </c>
      <c r="C4" s="1" t="s">
        <v>49</v>
      </c>
      <c r="D4" s="5">
        <v>3</v>
      </c>
      <c r="G4" s="1" t="s">
        <v>9</v>
      </c>
    </row>
    <row r="5" spans="1:7" x14ac:dyDescent="0.3">
      <c r="A5" s="3" t="s">
        <v>50</v>
      </c>
      <c r="B5" s="2" t="s">
        <v>51</v>
      </c>
      <c r="C5" s="1" t="s">
        <v>52</v>
      </c>
      <c r="D5" s="5">
        <v>2</v>
      </c>
      <c r="G5" s="1" t="s">
        <v>9</v>
      </c>
    </row>
    <row r="6" spans="1:7" x14ac:dyDescent="0.3">
      <c r="A6" s="3" t="s">
        <v>116</v>
      </c>
      <c r="B6" s="2" t="s">
        <v>9</v>
      </c>
      <c r="C6" s="1" t="s">
        <v>117</v>
      </c>
      <c r="D6" s="5">
        <v>1</v>
      </c>
      <c r="G6" s="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Mouser</vt:lpstr>
      <vt:lpstr>Do Not Need to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Yuan</dc:creator>
  <cp:lastModifiedBy>Claire Yuan</cp:lastModifiedBy>
  <dcterms:created xsi:type="dcterms:W3CDTF">2025-04-17T05:17:40Z</dcterms:created>
  <dcterms:modified xsi:type="dcterms:W3CDTF">2025-04-17T07:58:27Z</dcterms:modified>
</cp:coreProperties>
</file>