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>'Explanatory Notes'!$B$27:$B$28</definedName>
    <definedName name="Glossary">'Explanatory Notes'!$B$30:$B$34</definedName>
    <definedName name="Introduction">'Explanatory Notes'!$B$11:$B$15</definedName>
    <definedName name="scope">'Explanatory Notes'!$B$17:$B$26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6" l="1"/>
  <c r="A2" i="26"/>
  <c r="A3" i="24"/>
  <c r="A2" i="24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<sst xmlns="http://schemas.openxmlformats.org/spreadsheetml/2006/main" count="573" uniqueCount="200">
  <si>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</si>
  <si>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</si>
  <si>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</si>
  <si>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</si>
  <si>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</si>
  <si>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</si>
  <si>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</si>
  <si>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</si>
  <si>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</si>
  <si>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</si>
  <si>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Released at 11.30am (Canberra time) 27 June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</si>
  <si>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</si>
  <si>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</si>
  <si>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</si>
  <si>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</si>
  <si>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</si>
  <si>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</si>
  <si>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</si>
  <si>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</si>
  <si>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</si>
  <si>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</si>
  <si>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</si>
  <si>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</si>
  <si>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</si>
  <si>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</si>
  <si>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</si>
  <si>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</si>
  <si>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1270055006C141 Statistical Division 2011 to Statistical Area Level 4 2011</t>
  </si>
  <si>
    <t>Poor</t>
  </si>
  <si>
    <t>Adelaide - Central and Hills</t>
  </si>
  <si>
    <t>Adelaide - North</t>
  </si>
  <si>
    <t>Adelaide - South</t>
  </si>
  <si>
    <t>Adelaide - West</t>
  </si>
  <si>
    <t>Australian Capital Territory</t>
  </si>
  <si>
    <t>Good</t>
  </si>
  <si>
    <t>Ballarat</t>
  </si>
  <si>
    <t>Barossa - Yorke - Mid North</t>
  </si>
  <si>
    <t>Bendigo</t>
  </si>
  <si>
    <t>Acceptable</t>
  </si>
  <si>
    <t>Brisbane - East</t>
  </si>
  <si>
    <t>Brisbane - North</t>
  </si>
  <si>
    <t>Brisbane - South</t>
  </si>
  <si>
    <t>Brisbane - West</t>
  </si>
  <si>
    <t>Brisbane Inner City</t>
  </si>
  <si>
    <t>Bunbury</t>
  </si>
  <si>
    <t>Cairns</t>
  </si>
  <si>
    <t>Capital Region</t>
  </si>
  <si>
    <t>Central Coast</t>
  </si>
  <si>
    <t>Central West</t>
  </si>
  <si>
    <t>Coffs Harbour - Grafton</t>
  </si>
  <si>
    <t>Darling Downs - Maranoa</t>
  </si>
  <si>
    <t>Darwin</t>
  </si>
  <si>
    <t>Far West and Orana</t>
  </si>
  <si>
    <t>Fitzroy</t>
  </si>
  <si>
    <t>Geelong</t>
  </si>
  <si>
    <t>Gold Coast</t>
  </si>
  <si>
    <t>Hobart</t>
  </si>
  <si>
    <t>Hume</t>
  </si>
  <si>
    <t>Hunter Valley exc Newcastle</t>
  </si>
  <si>
    <t>Illawarra</t>
  </si>
  <si>
    <t>Ipswich</t>
  </si>
  <si>
    <t>Latrobe - Gippsland</t>
  </si>
  <si>
    <t>Launceston and North East</t>
  </si>
  <si>
    <t>Logan - Beaudesert</t>
  </si>
  <si>
    <t>Mackay</t>
  </si>
  <si>
    <t>Mandurah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</si>
  <si>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</si>
  <si>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</si>
  <si>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</si>
  <si>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</si>
  <si>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</si>
  <si>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</si>
  <si>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</si>
  <si>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</si>
  <si>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Mid North Coast</t>
  </si>
  <si>
    <t>Moreton Bay - North</t>
  </si>
  <si>
    <t>Moreton Bay - South</t>
  </si>
  <si>
    <t>Mornington Peninsula</t>
  </si>
  <si>
    <t>Murray</t>
  </si>
  <si>
    <t>New England and North West</t>
  </si>
  <si>
    <t>Newcastle and Lake Macquarie</t>
  </si>
  <si>
    <t>North West</t>
  </si>
  <si>
    <t>Northern Territory - Outback</t>
  </si>
  <si>
    <t>Other Territories</t>
  </si>
  <si>
    <t>Perth - Inner</t>
  </si>
  <si>
    <t>Perth - North East</t>
  </si>
  <si>
    <t>Perth - North West</t>
  </si>
  <si>
    <t>Perth - South East</t>
  </si>
  <si>
    <t>Perth - South West</t>
  </si>
  <si>
    <t>Queensland - Outback</t>
  </si>
  <si>
    <t>Richmond - Tweed</t>
  </si>
  <si>
    <t>Riverina</t>
  </si>
  <si>
    <t>Shepparton</t>
  </si>
  <si>
    <t>South Australia - Outback</t>
  </si>
  <si>
    <t>South Australia - South East</t>
  </si>
  <si>
    <t>South East</t>
  </si>
  <si>
    <t>Southern Highlands and Shoalhaven</t>
  </si>
  <si>
    <t>Sunshine Coast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</si>
  <si>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</si>
  <si>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</si>
  <si>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</si>
  <si>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</si>
  <si>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</si>
  <si>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</si>
  <si>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</si>
  <si>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</si>
  <si>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</si>
  <si>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</si>
  <si>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</si>
  <si>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</si>
  <si>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</si>
  <si>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</si>
  <si>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Toowoomba</t>
  </si>
  <si>
    <t>Townsville</t>
  </si>
  <si>
    <t>Warrnambool and South West</t>
  </si>
  <si>
    <t>West and North West</t>
  </si>
  <si>
    <t>Western Australia - Outback</t>
  </si>
  <si>
    <t>Western Australia - Wheat Belt</t>
  </si>
  <si>
    <t>Wide Bay</t>
  </si>
  <si>
    <t>SA4_CODE_2011</t>
  </si>
  <si>
    <t>SA4_NAME_2011</t>
  </si>
  <si>
    <t>Sydney</t>
  </si>
  <si>
    <t>Hunter</t>
  </si>
  <si>
    <t>Richmond-Tweed</t>
  </si>
  <si>
    <t>Mid-North Coast</t>
  </si>
  <si>
    <t>Northern</t>
  </si>
  <si>
    <t>North Western</t>
  </si>
  <si>
    <t>South Eastern</t>
  </si>
  <si>
    <t>Murrumbidgee</t>
  </si>
  <si>
    <t>Far West</t>
  </si>
  <si>
    <t>Melbourne</t>
  </si>
  <si>
    <t>Barwon</t>
  </si>
  <si>
    <t>Western District</t>
  </si>
  <si>
    <t>Central Highlands</t>
  </si>
  <si>
    <t>Wimmera</t>
  </si>
  <si>
    <t>Mallee</t>
  </si>
  <si>
    <t>Loddon</t>
  </si>
  <si>
    <t>Goulburn</t>
  </si>
  <si>
    <t>Ovens-Murray</t>
  </si>
  <si>
    <t>East Gippsland</t>
  </si>
  <si>
    <t>Gippsland</t>
  </si>
  <si>
    <t>Brisbane</t>
  </si>
  <si>
    <t>West Moreton</t>
  </si>
  <si>
    <t>Wide Bay-Burnett</t>
  </si>
  <si>
    <t>Darling Downs</t>
  </si>
  <si>
    <t>South West</t>
  </si>
  <si>
    <t>Far North</t>
  </si>
  <si>
    <t>Adelaide</t>
  </si>
  <si>
    <t>Outer Adelaide</t>
  </si>
  <si>
    <t>Yorke and Lower North</t>
  </si>
  <si>
    <t>Murray Lands</t>
  </si>
  <si>
    <t>Eyre</t>
  </si>
  <si>
    <t>Perth</t>
  </si>
  <si>
    <t>Lower Great Southern</t>
  </si>
  <si>
    <t>Upper Great Southern</t>
  </si>
  <si>
    <t>Midlands</t>
  </si>
  <si>
    <t>Central</t>
  </si>
  <si>
    <t>Pilbara</t>
  </si>
  <si>
    <t>Kimberley</t>
  </si>
  <si>
    <t>Greater Hobart</t>
  </si>
  <si>
    <t>Southern</t>
  </si>
  <si>
    <t>Mersey-Lyell</t>
  </si>
  <si>
    <t>Northern Territory - Bal</t>
  </si>
  <si>
    <t>Canberra</t>
  </si>
  <si>
    <t>Australian Capital Territory - Bal</t>
  </si>
  <si>
    <t>SD_CODE_2011</t>
  </si>
  <si>
    <t>SD_NAME_2011</t>
  </si>
  <si>
    <t>Table 4 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</si>
  <si>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</si>
  <si>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r>
      <rPr>
        <b/>
        <sz val="10"/>
        <rFont val="Arial"/>
        <family val="2"/>
      </rPr>
      <t>CG_SD_2011_SA4_2011</t>
    </r>
    <r>
      <rPr>
        <sz val="10"/>
        <rFont val="Arial"/>
        <family val="2"/>
      </rPr>
      <t xml:space="preserve"> is a 2011 Mesh Block population weighted correspondence file.</t>
    </r>
  </si>
  <si>
    <t>FROM Dataset Label Column : SD_NAME_2011</t>
  </si>
  <si>
    <t>FROM Dataset Unique ID Column : SD_CODE_2011</t>
  </si>
  <si>
    <t>TO Dataset Unique ID Column : SA4_CODE_2011</t>
  </si>
  <si>
    <t>TO Dataset Label Column : SA4_NAME_2011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</si>
  <si>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</si>
  <si>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</si>
  <si>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</si>
  <si>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Australian Standard Geographical Classification (ASGC) Digital Boundarires, Australia, July 2011 (cat no. 1259.0.30.001)</t>
  </si>
  <si>
    <t>Table 5 Missing to units</t>
  </si>
  <si>
    <t>Migratory - Offshore - Shipping (NSW)</t>
  </si>
  <si>
    <t>Migratory - Offshore - Shipping (Vic.)</t>
  </si>
  <si>
    <t>Migratory - Offshore - Shipping (Qld)</t>
  </si>
  <si>
    <t>Migratory - Offshore - Shipping (SA)</t>
  </si>
  <si>
    <t>Migratory - Offshore - Shipping (WA)</t>
  </si>
  <si>
    <t>Migratory - Offshore - Shipping (Tas.)</t>
  </si>
  <si>
    <t>Migratory - Offshore - Shipping (NT)</t>
  </si>
  <si>
    <t>Migratory - Offshore - Shipping (ACT)</t>
  </si>
  <si>
    <t>Migratory - Offshore - Shipping (OT)</t>
  </si>
  <si>
    <t>No usual address (NSW)</t>
  </si>
  <si>
    <t>No usual address (Vic.)</t>
  </si>
  <si>
    <t>No usual address (Qld)</t>
  </si>
  <si>
    <t>No usual address (SA)</t>
  </si>
  <si>
    <t>No usual address (WA)</t>
  </si>
  <si>
    <t>No usual address (Tas.)</t>
  </si>
  <si>
    <t>No usual address (NT)</t>
  </si>
  <si>
    <t>No usual address (ACT)</t>
  </si>
  <si>
    <t>No usual address (OT)</t>
  </si>
  <si>
    <t>Table 5</t>
  </si>
  <si>
    <t>Missing to units</t>
  </si>
  <si>
    <t>More information is available from the following webpage within this product: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</si>
</sst>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0" applyNumberFormat="0" applyBorder="0" applyAlignment="0" applyProtection="0"/>
    <xf numFmtId="0" fontId="31" fillId="29" borderId="4" applyNumberFormat="0" applyAlignment="0" applyProtection="0"/>
    <xf numFmtId="0" fontId="32" fillId="30" borderId="5" applyNumberFormat="0" applyAlignment="0" applyProtection="0"/>
    <xf numFmtId="0" fontId="33" fillId="0" borderId="0" applyNumberFormat="0" applyFill="0" applyBorder="0" applyAlignment="0" applyProtection="0"/>
    <xf numFmtId="0" fontId="34" fillId="31" borderId="0" applyNumberFormat="0" applyBorder="0" applyAlignment="0" applyProtection="0"/>
    <xf numFmtId="0" fontId="35" fillId="0" borderId="6" applyNumberFormat="0" applyFill="0" applyAlignment="0" applyProtection="0"/>
    <xf numFmtId="0" fontId="36" fillId="0" borderId="7" applyNumberFormat="0" applyFill="0" applyAlignment="0" applyProtection="0"/>
    <xf numFmtId="0" fontId="37" fillId="0" borderId="8" applyNumberFormat="0" applyFill="0" applyAlignment="0" applyProtection="0"/>
    <xf numFmtId="0" fontId="3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8" fillId="32" borderId="4" applyNumberFormat="0" applyAlignment="0" applyProtection="0"/>
    <xf numFmtId="0" fontId="39" fillId="0" borderId="9" applyNumberFormat="0" applyFill="0" applyAlignment="0" applyProtection="0"/>
    <xf numFmtId="0" fontId="40" fillId="33" borderId="0" applyNumberFormat="0" applyBorder="0" applyAlignment="0" applyProtection="0"/>
    <xf numFmtId="0" fontId="28" fillId="0" borderId="0"/>
    <xf numFmtId="0" fontId="28" fillId="34" borderId="10" applyNumberFormat="0" applyFont="0" applyAlignment="0" applyProtection="0"/>
    <xf numFmtId="0" fontId="41" fillId="29" borderId="11" applyNumberFormat="0" applyAlignment="0" applyProtection="0"/>
    <xf numFmtId="0" fontId="42" fillId="0" borderId="0" applyNumberFormat="0" applyFill="0" applyBorder="0" applyAlignment="0" applyProtection="0"/>
    <xf numFmtId="0" fontId="43" fillId="0" borderId="12" applyNumberFormat="0" applyFill="0" applyAlignment="0" applyProtection="0"/>
    <xf numFmtId="0" fontId="44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5" fillId="0" borderId="0" xfId="38" applyFont="1"/>
    <xf numFmtId="3" fontId="27" fillId="0" borderId="0" xfId="0" applyNumberFormat="1" applyFont="1" applyAlignment="1">
      <alignment horizontal="right"/>
    </xf>
    <xf numFmtId="0" fontId="46" fillId="0" borderId="0" xfId="38" applyFont="1" applyAlignment="1"/>
    <xf numFmtId="0" fontId="13" fillId="0" borderId="0" xfId="0" applyFont="1" applyAlignment="1">
      <alignment wrapText="1"/>
    </xf>
    <xf numFmtId="0" fontId="46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11" fontId="0" fillId="0" borderId="0" xfId="0" applyNumberFormat="1"/>
    <xf numFmtId="0" fontId="5" fillId="0" borderId="0" xfId="0" applyNumberFormat="1" applyFont="1" applyAlignment="1">
      <alignment vertical="top" wrapText="1"/>
    </xf>
    <xf numFmtId="0" fontId="5" fillId="0" borderId="0" xfId="34" applyFont="1" applyAlignment="1" applyProtection="1">
      <alignment vertical="top"/>
    </xf>
    <xf numFmtId="0" fontId="5" fillId="0" borderId="0" xfId="0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 2" xfId="39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70</xdr:row>
          <xdr:rowOff>114300</xdr:rowOff>
        </xdr:from>
        <xdr:to>
          <xdr:col>2</xdr:col>
          <xdr:colOff>1304925</xdr:colOff>
          <xdr:row>74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37</xdr:row>
          <xdr:rowOff>0</xdr:rowOff>
        </xdr:from>
        <xdr:to>
          <xdr:col>3</xdr:col>
          <xdr:colOff>333375</xdr:colOff>
          <xdr:row>40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867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54</xdr:row>
          <xdr:rowOff>114300</xdr:rowOff>
        </xdr:from>
        <xdr:to>
          <xdr:col>2</xdr:col>
          <xdr:colOff>1304925</xdr:colOff>
          <xdr:row>58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6Explanatory%20Notes1July%202011?OpenDocument" TargetMode="External"/><Relationship Id="rId4" Type="http://schemas.openxmlformats.org/officeDocument/2006/relationships/hyperlink" Target="http://www.abs.gov.au/AUSSTATS/abs@.nsf/allprimarymainfeatures/0832A60B7CCC8FA4CA257488001AD287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2" sqref="A2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79"/>
      <c r="L1" s="10"/>
      <c r="N1" s="9"/>
    </row>
    <row r="2" spans="1:14" s="4" customFormat="1" ht="20.100000000000001" customHeight="1">
      <c r="A2" s="35" t="s">
        <v>27</v>
      </c>
      <c r="C2" s="3"/>
    </row>
    <row r="3" spans="1:14" s="11" customFormat="1" ht="12.75" customHeight="1">
      <c r="A3" s="81" t="s">
        <v>10</v>
      </c>
      <c r="C3" s="76"/>
    </row>
    <row r="4" spans="1:14" s="11" customFormat="1" ht="12.75" customHeight="1">
      <c r="B4" s="85"/>
      <c r="C4" s="76"/>
    </row>
    <row r="5" spans="1:14" s="11" customFormat="1" ht="20.100000000000001" customHeight="1">
      <c r="B5" s="80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19</v>
      </c>
      <c r="C7" s="86" t="s">
        <v>11</v>
      </c>
    </row>
    <row r="8" spans="1:14" s="11" customFormat="1" ht="12.75" customHeight="1">
      <c r="B8" s="62" t="s">
        <v>20</v>
      </c>
      <c r="C8" s="25" t="s">
        <v>12</v>
      </c>
    </row>
    <row r="9" spans="1:14" s="11" customFormat="1" ht="12.75" customHeight="1">
      <c r="B9" s="62" t="s">
        <v>21</v>
      </c>
      <c r="C9" s="25" t="s">
        <v>7</v>
      </c>
    </row>
    <row r="10" spans="1:14" s="11" customFormat="1" ht="12.75" customHeight="1">
      <c r="B10" s="62" t="s">
        <v>22</v>
      </c>
      <c r="C10" s="25" t="s">
        <v>26</v>
      </c>
    </row>
    <row r="11" spans="1:14" s="11" customFormat="1" ht="12.75" customHeight="1">
      <c r="B11" s="94" t="s">
        <v>197</v>
      </c>
      <c r="C11" s="25" t="s">
        <v>198</v>
      </c>
    </row>
    <row r="12" spans="1:14" ht="12.75" customHeight="1">
      <c r="B12" s="97" t="s">
        <v>8</v>
      </c>
      <c r="C12" s="97"/>
    </row>
    <row r="13" spans="1:14" ht="12.75" customHeight="1">
      <c r="B13" s="82"/>
      <c r="C13" s="83"/>
    </row>
    <row r="14" spans="1:14" ht="12.75" customHeight="1">
      <c r="B14" s="72"/>
      <c r="C14" s="72"/>
    </row>
    <row r="15" spans="1:14" ht="12.75" customHeight="1">
      <c r="B15" s="84" t="s">
        <v>5</v>
      </c>
      <c r="C15" s="6"/>
    </row>
    <row r="16" spans="1:14" ht="12.75" customHeight="1">
      <c r="B16" s="80"/>
      <c r="C16" s="72"/>
    </row>
    <row r="17" spans="2:3" ht="12.75" customHeight="1">
      <c r="B17" s="78"/>
      <c r="C17" s="72"/>
    </row>
    <row r="18" spans="2:3" ht="12.75" customHeight="1">
      <c r="B18" s="78"/>
      <c r="C18" s="72"/>
    </row>
    <row r="19" spans="2:3" ht="12.75" customHeight="1">
      <c r="B19" s="75" t="s">
        <v>0</v>
      </c>
      <c r="C19" s="72"/>
    </row>
    <row r="20" spans="2:3" ht="30" customHeight="1">
      <c r="C20"/>
    </row>
    <row r="21" spans="2:3" ht="12.75" customHeight="1">
      <c r="B21" s="96" t="s">
        <v>6</v>
      </c>
      <c r="C21" s="96"/>
    </row>
    <row r="22" spans="2:3" ht="12.75" customHeight="1">
      <c r="C22"/>
    </row>
    <row r="23" spans="2:3" ht="12.75" customHeight="1">
      <c r="C23"/>
    </row>
    <row r="24" spans="2:3" ht="12.75" customHeight="1">
      <c r="B24" s="95" t="s">
        <v>9</v>
      </c>
      <c r="C24" s="95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7"/>
      <c r="D60" s="6"/>
      <c r="F60" s="74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5"/>
  <sheetViews>
    <sheetView workbookViewId="0">
      <pane ySplit="5" topLeftCell="A6" activePane="bottomLeft" state="frozen"/>
      <selection pane="bottomLeft" activeCell="A2" sqref="A2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1270055006C141 Statistical Division 2011 to Statistical Area Level 4 2011</v>
      </c>
    </row>
    <row r="3" spans="1:14" s="52" customFormat="1" ht="12.75" customHeight="1">
      <c r="A3" s="58" t="str">
        <f>Contents!A3</f>
        <v>Released at 11.30am (Canberra time) 27 June 2012</v>
      </c>
    </row>
    <row r="4" spans="1:14" ht="20.100000000000001" customHeight="1">
      <c r="A4" s="63" t="s">
        <v>25</v>
      </c>
    </row>
    <row r="5" spans="1:14" s="64" customFormat="1" ht="8.1" customHeight="1"/>
    <row r="6" spans="1:14" s="12" customFormat="1" ht="24.95" customHeight="1">
      <c r="A6" s="71" t="s">
        <v>13</v>
      </c>
      <c r="B6" s="71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s="67" t="s">
        <v>28</v>
      </c>
      <c r="B8" s="67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9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/>
    <row r="46" spans="1:14" ht="11.25" customHeight="1">
      <c r="A46" s="21"/>
      <c r="B46" s="21"/>
    </row>
    <row r="47" spans="1:14" ht="11.25" customHeight="1">
      <c r="A47" s="1"/>
    </row>
    <row r="48" spans="1:14" ht="11.25" customHeight="1">
      <c r="A48" s="3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1.25" customHeight="1"/>
    <row r="52" spans="1:10" ht="11.25" customHeight="1">
      <c r="A52" s="25"/>
    </row>
    <row r="53" spans="1:10" ht="11.25" customHeight="1"/>
    <row r="54" spans="1:10" ht="11.25" customHeight="1"/>
    <row r="55" spans="1:10" ht="11.25" customHeight="1">
      <c r="A55" s="24"/>
      <c r="B55" s="24"/>
      <c r="C55" s="24"/>
      <c r="E55" s="27"/>
    </row>
    <row r="56" spans="1:10" ht="11.25" customHeight="1">
      <c r="A56" s="23"/>
      <c r="E56" s="7"/>
    </row>
    <row r="57" spans="1:10" ht="11.25" customHeight="1">
      <c r="E57" s="7"/>
    </row>
    <row r="58" spans="1:10" ht="11.25" customHeight="1">
      <c r="E58" s="7"/>
    </row>
    <row r="59" spans="1:10" ht="11.25" customHeight="1"/>
    <row r="60" spans="1:10" ht="11.25" customHeight="1">
      <c r="E60" s="7"/>
    </row>
    <row r="61" spans="1:10" ht="11.25" customHeight="1">
      <c r="E61" s="7"/>
    </row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>
      <c r="A75" s="24"/>
    </row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70</xdr:row>
                <xdr:rowOff>114300</xdr:rowOff>
              </from>
              <to>
                <xdr:col>2</xdr:col>
                <xdr:colOff>1304925</xdr:colOff>
                <xdr:row>74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8"/>
  <sheetViews>
    <sheetView workbookViewId="0">
      <pane ySplit="5" topLeftCell="A6" activePane="bottomLeft" state="frozen"/>
      <selection pane="bottomLeft" activeCell="A2" sqref="A2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1270055006C141 Statistical Division 2011 to Statistical Area Level 4 2011</v>
      </c>
    </row>
    <row r="3" spans="1:10" s="52" customFormat="1" ht="12.75" customHeight="1">
      <c r="A3" s="58" t="str">
        <f>Contents!A3</f>
        <v>Released at 11.30am (Canberra time) 27 June 2012</v>
      </c>
    </row>
    <row r="4" spans="1:10" ht="20.100000000000001" customHeight="1">
      <c r="A4" s="63" t="s">
        <v>14</v>
      </c>
    </row>
    <row r="5" spans="1:10" s="64" customFormat="1" ht="8.1" customHeight="1"/>
    <row r="6" spans="1:10" s="12" customFormat="1" ht="24.95" customHeight="1">
      <c r="A6" s="69" t="s">
        <v>119</v>
      </c>
      <c r="B6" s="69" t="s">
        <v>120</v>
      </c>
      <c r="C6" s="70" t="s">
        <v>18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>
        <v>101</v>
      </c>
      <c r="B8" t="s">
        <v>46</v>
      </c>
      <c r="C8" t="s">
        <v>34</v>
      </c>
    </row>
    <row r="9" spans="1:10">
      <c r="A9">
        <v>102</v>
      </c>
      <c r="B9" t="s">
        <v>47</v>
      </c>
      <c r="C9" t="s">
        <v>28</v>
      </c>
    </row>
    <row r="10" spans="1:10">
      <c r="A10">
        <v>103</v>
      </c>
      <c r="B10" t="s">
        <v>48</v>
      </c>
      <c r="C10" t="s">
        <v>34</v>
      </c>
    </row>
    <row r="11" spans="1:10">
      <c r="A11">
        <v>104</v>
      </c>
      <c r="B11" t="s">
        <v>49</v>
      </c>
      <c r="C11" t="s">
        <v>28</v>
      </c>
    </row>
    <row r="12" spans="1:10">
      <c r="A12">
        <v>105</v>
      </c>
      <c r="B12" t="s">
        <v>52</v>
      </c>
      <c r="C12" t="s">
        <v>38</v>
      </c>
    </row>
    <row r="13" spans="1:10">
      <c r="A13">
        <v>106</v>
      </c>
      <c r="B13" t="s">
        <v>58</v>
      </c>
      <c r="C13" t="s">
        <v>28</v>
      </c>
    </row>
    <row r="14" spans="1:10">
      <c r="A14">
        <v>107</v>
      </c>
      <c r="B14" t="s">
        <v>59</v>
      </c>
      <c r="C14" t="s">
        <v>28</v>
      </c>
    </row>
    <row r="15" spans="1:10">
      <c r="A15">
        <v>108</v>
      </c>
      <c r="B15" t="s">
        <v>74</v>
      </c>
      <c r="C15" t="s">
        <v>28</v>
      </c>
    </row>
    <row r="16" spans="1:10">
      <c r="A16">
        <v>109</v>
      </c>
      <c r="B16" t="s">
        <v>78</v>
      </c>
      <c r="C16" t="s">
        <v>34</v>
      </c>
    </row>
    <row r="17" spans="1:3">
      <c r="A17">
        <v>110</v>
      </c>
      <c r="B17" t="s">
        <v>79</v>
      </c>
      <c r="C17" t="s">
        <v>34</v>
      </c>
    </row>
    <row r="18" spans="1:3">
      <c r="A18">
        <v>111</v>
      </c>
      <c r="B18" t="s">
        <v>80</v>
      </c>
      <c r="C18" t="s">
        <v>28</v>
      </c>
    </row>
    <row r="19" spans="1:3">
      <c r="A19">
        <v>112</v>
      </c>
      <c r="B19" t="s">
        <v>90</v>
      </c>
      <c r="C19" t="s">
        <v>34</v>
      </c>
    </row>
    <row r="20" spans="1:3">
      <c r="A20">
        <v>113</v>
      </c>
      <c r="B20" t="s">
        <v>91</v>
      </c>
      <c r="C20" t="s">
        <v>34</v>
      </c>
    </row>
    <row r="21" spans="1:3">
      <c r="A21">
        <v>114</v>
      </c>
      <c r="B21" t="s">
        <v>96</v>
      </c>
      <c r="C21" t="s">
        <v>28</v>
      </c>
    </row>
    <row r="22" spans="1:3">
      <c r="A22">
        <v>115</v>
      </c>
      <c r="B22" t="s">
        <v>98</v>
      </c>
      <c r="C22" t="s">
        <v>28</v>
      </c>
    </row>
    <row r="23" spans="1:3">
      <c r="A23">
        <v>116</v>
      </c>
      <c r="B23" t="s">
        <v>99</v>
      </c>
      <c r="C23" t="s">
        <v>28</v>
      </c>
    </row>
    <row r="24" spans="1:3">
      <c r="A24">
        <v>117</v>
      </c>
      <c r="B24" t="s">
        <v>100</v>
      </c>
      <c r="C24" t="s">
        <v>28</v>
      </c>
    </row>
    <row r="25" spans="1:3">
      <c r="A25">
        <v>118</v>
      </c>
      <c r="B25" t="s">
        <v>101</v>
      </c>
      <c r="C25" t="s">
        <v>28</v>
      </c>
    </row>
    <row r="26" spans="1:3">
      <c r="A26">
        <v>119</v>
      </c>
      <c r="B26" t="s">
        <v>102</v>
      </c>
      <c r="C26" t="s">
        <v>28</v>
      </c>
    </row>
    <row r="27" spans="1:3">
      <c r="A27">
        <v>120</v>
      </c>
      <c r="B27" t="s">
        <v>103</v>
      </c>
      <c r="C27" t="s">
        <v>28</v>
      </c>
    </row>
    <row r="28" spans="1:3">
      <c r="A28">
        <v>121</v>
      </c>
      <c r="B28" t="s">
        <v>104</v>
      </c>
      <c r="C28" t="s">
        <v>28</v>
      </c>
    </row>
    <row r="29" spans="1:3">
      <c r="A29">
        <v>122</v>
      </c>
      <c r="B29" t="s">
        <v>105</v>
      </c>
      <c r="C29" t="s">
        <v>28</v>
      </c>
    </row>
    <row r="30" spans="1:3">
      <c r="A30">
        <v>123</v>
      </c>
      <c r="B30" t="s">
        <v>106</v>
      </c>
      <c r="C30" t="s">
        <v>28</v>
      </c>
    </row>
    <row r="31" spans="1:3">
      <c r="A31">
        <v>124</v>
      </c>
      <c r="B31" t="s">
        <v>107</v>
      </c>
      <c r="C31" t="s">
        <v>28</v>
      </c>
    </row>
    <row r="32" spans="1:3">
      <c r="A32">
        <v>125</v>
      </c>
      <c r="B32" t="s">
        <v>108</v>
      </c>
      <c r="C32" t="s">
        <v>28</v>
      </c>
    </row>
    <row r="33" spans="1:3">
      <c r="A33">
        <v>126</v>
      </c>
      <c r="B33" t="s">
        <v>109</v>
      </c>
      <c r="C33" t="s">
        <v>28</v>
      </c>
    </row>
    <row r="34" spans="1:3">
      <c r="A34">
        <v>127</v>
      </c>
      <c r="B34" t="s">
        <v>110</v>
      </c>
      <c r="C34" t="s">
        <v>28</v>
      </c>
    </row>
    <row r="35" spans="1:3">
      <c r="A35">
        <v>128</v>
      </c>
      <c r="B35" t="s">
        <v>111</v>
      </c>
      <c r="C35" t="s">
        <v>28</v>
      </c>
    </row>
    <row r="36" spans="1:3">
      <c r="A36">
        <v>201</v>
      </c>
      <c r="B36" t="s">
        <v>35</v>
      </c>
      <c r="C36" t="s">
        <v>28</v>
      </c>
    </row>
    <row r="37" spans="1:3" ht="11.25" customHeight="1">
      <c r="A37">
        <v>202</v>
      </c>
      <c r="B37" t="s">
        <v>37</v>
      </c>
      <c r="C37" t="s">
        <v>38</v>
      </c>
    </row>
    <row r="38" spans="1:3">
      <c r="A38">
        <v>203</v>
      </c>
      <c r="B38" t="s">
        <v>54</v>
      </c>
      <c r="C38" t="s">
        <v>38</v>
      </c>
    </row>
    <row r="39" spans="1:3">
      <c r="A39">
        <v>204</v>
      </c>
      <c r="B39" t="s">
        <v>57</v>
      </c>
      <c r="C39" t="s">
        <v>28</v>
      </c>
    </row>
    <row r="40" spans="1:3">
      <c r="A40">
        <v>205</v>
      </c>
      <c r="B40" t="s">
        <v>61</v>
      </c>
      <c r="C40" t="s">
        <v>34</v>
      </c>
    </row>
    <row r="41" spans="1:3">
      <c r="A41">
        <v>206</v>
      </c>
      <c r="B41" t="s">
        <v>66</v>
      </c>
      <c r="C41" t="s">
        <v>28</v>
      </c>
    </row>
    <row r="42" spans="1:3">
      <c r="A42">
        <v>207</v>
      </c>
      <c r="B42" t="s">
        <v>67</v>
      </c>
      <c r="C42" t="s">
        <v>28</v>
      </c>
    </row>
    <row r="43" spans="1:3">
      <c r="A43">
        <v>208</v>
      </c>
      <c r="B43" t="s">
        <v>68</v>
      </c>
      <c r="C43" t="s">
        <v>28</v>
      </c>
    </row>
    <row r="44" spans="1:3">
      <c r="A44">
        <v>209</v>
      </c>
      <c r="B44" t="s">
        <v>69</v>
      </c>
      <c r="C44" t="s">
        <v>28</v>
      </c>
    </row>
    <row r="45" spans="1:3">
      <c r="A45">
        <v>210</v>
      </c>
      <c r="B45" t="s">
        <v>70</v>
      </c>
      <c r="C45" t="s">
        <v>28</v>
      </c>
    </row>
    <row r="46" spans="1:3">
      <c r="A46">
        <v>211</v>
      </c>
      <c r="B46" t="s">
        <v>71</v>
      </c>
      <c r="C46" t="s">
        <v>28</v>
      </c>
    </row>
    <row r="47" spans="1:3">
      <c r="A47">
        <v>212</v>
      </c>
      <c r="B47" t="s">
        <v>72</v>
      </c>
      <c r="C47" t="s">
        <v>28</v>
      </c>
    </row>
    <row r="48" spans="1:3">
      <c r="A48">
        <v>213</v>
      </c>
      <c r="B48" t="s">
        <v>73</v>
      </c>
      <c r="C48" t="s">
        <v>28</v>
      </c>
    </row>
    <row r="49" spans="1:3">
      <c r="A49">
        <v>214</v>
      </c>
      <c r="B49" t="s">
        <v>77</v>
      </c>
      <c r="C49" t="s">
        <v>28</v>
      </c>
    </row>
    <row r="50" spans="1:3">
      <c r="A50">
        <v>215</v>
      </c>
      <c r="B50" t="s">
        <v>81</v>
      </c>
      <c r="C50" t="s">
        <v>34</v>
      </c>
    </row>
    <row r="51" spans="1:3">
      <c r="A51">
        <v>216</v>
      </c>
      <c r="B51" t="s">
        <v>92</v>
      </c>
      <c r="C51" t="s">
        <v>28</v>
      </c>
    </row>
    <row r="52" spans="1:3">
      <c r="A52">
        <v>217</v>
      </c>
      <c r="B52" t="s">
        <v>114</v>
      </c>
      <c r="C52" t="s">
        <v>38</v>
      </c>
    </row>
    <row r="53" spans="1:3">
      <c r="A53">
        <v>301</v>
      </c>
      <c r="B53" t="s">
        <v>39</v>
      </c>
      <c r="C53" t="s">
        <v>28</v>
      </c>
    </row>
    <row r="54" spans="1:3">
      <c r="A54">
        <v>302</v>
      </c>
      <c r="B54" t="s">
        <v>40</v>
      </c>
      <c r="C54" t="s">
        <v>28</v>
      </c>
    </row>
    <row r="55" spans="1:3">
      <c r="A55">
        <v>303</v>
      </c>
      <c r="B55" t="s">
        <v>41</v>
      </c>
      <c r="C55" t="s">
        <v>28</v>
      </c>
    </row>
    <row r="56" spans="1:3">
      <c r="A56">
        <v>304</v>
      </c>
      <c r="B56" t="s">
        <v>42</v>
      </c>
      <c r="C56" t="s">
        <v>28</v>
      </c>
    </row>
    <row r="57" spans="1:3">
      <c r="A57">
        <v>305</v>
      </c>
      <c r="B57" t="s">
        <v>43</v>
      </c>
      <c r="C57" t="s">
        <v>28</v>
      </c>
    </row>
    <row r="58" spans="1:3">
      <c r="A58">
        <v>306</v>
      </c>
      <c r="B58" t="s">
        <v>45</v>
      </c>
      <c r="C58" t="s">
        <v>38</v>
      </c>
    </row>
    <row r="59" spans="1:3">
      <c r="A59">
        <v>307</v>
      </c>
      <c r="B59" t="s">
        <v>50</v>
      </c>
      <c r="C59" t="s">
        <v>28</v>
      </c>
    </row>
    <row r="60" spans="1:3">
      <c r="A60">
        <v>308</v>
      </c>
      <c r="B60" t="s">
        <v>53</v>
      </c>
      <c r="C60" t="s">
        <v>34</v>
      </c>
    </row>
    <row r="61" spans="1:3">
      <c r="A61">
        <v>309</v>
      </c>
      <c r="B61" t="s">
        <v>55</v>
      </c>
      <c r="C61" t="s">
        <v>34</v>
      </c>
    </row>
    <row r="62" spans="1:3">
      <c r="A62">
        <v>310</v>
      </c>
      <c r="B62" t="s">
        <v>60</v>
      </c>
      <c r="C62" t="s">
        <v>28</v>
      </c>
    </row>
    <row r="63" spans="1:3">
      <c r="A63">
        <v>311</v>
      </c>
      <c r="B63" t="s">
        <v>63</v>
      </c>
      <c r="C63" t="s">
        <v>28</v>
      </c>
    </row>
    <row r="64" spans="1:3">
      <c r="A64">
        <v>312</v>
      </c>
      <c r="B64" t="s">
        <v>64</v>
      </c>
      <c r="C64" t="s">
        <v>34</v>
      </c>
    </row>
    <row r="65" spans="1:3">
      <c r="A65">
        <v>313</v>
      </c>
      <c r="B65" t="s">
        <v>75</v>
      </c>
      <c r="C65" t="s">
        <v>28</v>
      </c>
    </row>
    <row r="66" spans="1:3">
      <c r="A66">
        <v>314</v>
      </c>
      <c r="B66" t="s">
        <v>76</v>
      </c>
      <c r="C66" t="s">
        <v>28</v>
      </c>
    </row>
    <row r="67" spans="1:3">
      <c r="A67">
        <v>315</v>
      </c>
      <c r="B67" t="s">
        <v>89</v>
      </c>
      <c r="C67" t="s">
        <v>28</v>
      </c>
    </row>
    <row r="68" spans="1:3">
      <c r="A68">
        <v>316</v>
      </c>
      <c r="B68" t="s">
        <v>97</v>
      </c>
      <c r="C68" t="s">
        <v>34</v>
      </c>
    </row>
    <row r="69" spans="1:3">
      <c r="A69">
        <v>317</v>
      </c>
      <c r="B69" t="s">
        <v>112</v>
      </c>
      <c r="C69" t="s">
        <v>28</v>
      </c>
    </row>
    <row r="70" spans="1:3">
      <c r="A70">
        <v>318</v>
      </c>
      <c r="B70" t="s">
        <v>113</v>
      </c>
      <c r="C70" t="s">
        <v>34</v>
      </c>
    </row>
    <row r="71" spans="1:3">
      <c r="A71">
        <v>319</v>
      </c>
      <c r="B71" t="s">
        <v>118</v>
      </c>
      <c r="C71" t="s">
        <v>34</v>
      </c>
    </row>
    <row r="72" spans="1:3">
      <c r="A72">
        <v>401</v>
      </c>
      <c r="B72" t="s">
        <v>29</v>
      </c>
      <c r="C72" t="s">
        <v>28</v>
      </c>
    </row>
    <row r="73" spans="1:3">
      <c r="A73">
        <v>402</v>
      </c>
      <c r="B73" t="s">
        <v>30</v>
      </c>
      <c r="C73" t="s">
        <v>28</v>
      </c>
    </row>
    <row r="74" spans="1:3">
      <c r="A74">
        <v>403</v>
      </c>
      <c r="B74" t="s">
        <v>31</v>
      </c>
      <c r="C74" t="s">
        <v>28</v>
      </c>
    </row>
    <row r="75" spans="1:3">
      <c r="A75">
        <v>404</v>
      </c>
      <c r="B75" t="s">
        <v>32</v>
      </c>
      <c r="C75" t="s">
        <v>28</v>
      </c>
    </row>
    <row r="76" spans="1:3">
      <c r="A76">
        <v>405</v>
      </c>
      <c r="B76" t="s">
        <v>36</v>
      </c>
      <c r="C76" t="s">
        <v>28</v>
      </c>
    </row>
    <row r="77" spans="1:3">
      <c r="A77">
        <v>406</v>
      </c>
      <c r="B77" t="s">
        <v>93</v>
      </c>
      <c r="C77" t="s">
        <v>38</v>
      </c>
    </row>
    <row r="78" spans="1:3">
      <c r="A78">
        <v>407</v>
      </c>
      <c r="B78" t="s">
        <v>94</v>
      </c>
      <c r="C78" t="s">
        <v>38</v>
      </c>
    </row>
    <row r="79" spans="1:3">
      <c r="A79">
        <v>501</v>
      </c>
      <c r="B79" t="s">
        <v>44</v>
      </c>
      <c r="C79" t="s">
        <v>28</v>
      </c>
    </row>
    <row r="80" spans="1:3">
      <c r="A80">
        <v>502</v>
      </c>
      <c r="B80" t="s">
        <v>65</v>
      </c>
      <c r="C80" t="s">
        <v>28</v>
      </c>
    </row>
    <row r="81" spans="1:3">
      <c r="A81">
        <v>503</v>
      </c>
      <c r="B81" t="s">
        <v>84</v>
      </c>
      <c r="C81" t="s">
        <v>28</v>
      </c>
    </row>
    <row r="82" spans="1:3">
      <c r="A82">
        <v>504</v>
      </c>
      <c r="B82" t="s">
        <v>85</v>
      </c>
      <c r="C82" t="s">
        <v>28</v>
      </c>
    </row>
    <row r="83" spans="1:3">
      <c r="A83">
        <v>505</v>
      </c>
      <c r="B83" t="s">
        <v>86</v>
      </c>
      <c r="C83" t="s">
        <v>28</v>
      </c>
    </row>
    <row r="84" spans="1:3">
      <c r="A84">
        <v>506</v>
      </c>
      <c r="B84" t="s">
        <v>87</v>
      </c>
      <c r="C84" t="s">
        <v>28</v>
      </c>
    </row>
    <row r="85" spans="1:3">
      <c r="A85">
        <v>507</v>
      </c>
      <c r="B85" t="s">
        <v>88</v>
      </c>
      <c r="C85" t="s">
        <v>28</v>
      </c>
    </row>
    <row r="86" spans="1:3">
      <c r="A86">
        <v>508</v>
      </c>
      <c r="B86" t="s">
        <v>116</v>
      </c>
      <c r="C86" t="s">
        <v>34</v>
      </c>
    </row>
    <row r="87" spans="1:3">
      <c r="A87">
        <v>509</v>
      </c>
      <c r="B87" t="s">
        <v>117</v>
      </c>
      <c r="C87" t="s">
        <v>34</v>
      </c>
    </row>
    <row r="88" spans="1:3">
      <c r="A88">
        <v>601</v>
      </c>
      <c r="B88" t="s">
        <v>56</v>
      </c>
      <c r="C88" t="s">
        <v>34</v>
      </c>
    </row>
    <row r="89" spans="1:3">
      <c r="A89">
        <v>602</v>
      </c>
      <c r="B89" t="s">
        <v>62</v>
      </c>
      <c r="C89" t="s">
        <v>34</v>
      </c>
    </row>
    <row r="90" spans="1:3">
      <c r="A90">
        <v>603</v>
      </c>
      <c r="B90" t="s">
        <v>95</v>
      </c>
      <c r="C90" t="s">
        <v>34</v>
      </c>
    </row>
    <row r="91" spans="1:3">
      <c r="A91">
        <v>604</v>
      </c>
      <c r="B91" t="s">
        <v>115</v>
      </c>
      <c r="C91" t="s">
        <v>34</v>
      </c>
    </row>
    <row r="92" spans="1:3">
      <c r="A92">
        <v>701</v>
      </c>
      <c r="B92" t="s">
        <v>51</v>
      </c>
      <c r="C92" t="s">
        <v>34</v>
      </c>
    </row>
    <row r="93" spans="1:3">
      <c r="A93">
        <v>702</v>
      </c>
      <c r="B93" t="s">
        <v>82</v>
      </c>
      <c r="C93" t="s">
        <v>34</v>
      </c>
    </row>
    <row r="94" spans="1:3">
      <c r="A94">
        <v>801</v>
      </c>
      <c r="B94" t="s">
        <v>33</v>
      </c>
      <c r="C94" t="s">
        <v>34</v>
      </c>
    </row>
    <row r="95" spans="1:3">
      <c r="A95">
        <v>901</v>
      </c>
      <c r="B95" t="s">
        <v>83</v>
      </c>
      <c r="C95" t="s">
        <v>34</v>
      </c>
    </row>
    <row r="98" spans="1:2">
      <c r="A98" s="95" t="s">
        <v>9</v>
      </c>
      <c r="B98" s="95"/>
    </row>
  </sheetData>
  <mergeCells count="1">
    <mergeCell ref="A98:B98"/>
  </mergeCells>
  <hyperlinks>
    <hyperlink ref="A62:B62" r:id="rId1" display="© Commonwealth of Australia &lt;&lt;yyyy&gt;&gt;"/>
    <hyperlink ref="A98:B98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5"/>
  <sheetViews>
    <sheetView workbookViewId="0">
      <pane ySplit="5" topLeftCell="A6" activePane="bottomLeft" state="frozen"/>
      <selection pane="bottomLeft" activeCell="A2" sqref="A2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1270055006C141 Statistical Division 2011 to Statistical Area Level 4 2011</v>
      </c>
    </row>
    <row r="3" spans="1:13" s="52" customFormat="1" ht="12.75" customHeight="1">
      <c r="A3" s="58" t="str">
        <f>Contents!A3</f>
        <v>Released at 11.30am (Canberra time) 27 June 2012</v>
      </c>
    </row>
    <row r="4" spans="1:13" s="59" customFormat="1" ht="20.100000000000001" customHeight="1">
      <c r="A4" s="61" t="s">
        <v>15</v>
      </c>
      <c r="F4" s="60"/>
    </row>
    <row r="5" spans="1:13" s="64" customFormat="1" ht="8.1" customHeight="1"/>
    <row r="6" spans="1:13" s="18" customFormat="1" ht="24.95" customHeight="1">
      <c r="A6" s="69" t="s">
        <v>165</v>
      </c>
      <c r="B6" s="69" t="s">
        <v>166</v>
      </c>
      <c r="C6" s="70" t="s">
        <v>119</v>
      </c>
      <c r="D6" s="70" t="s">
        <v>120</v>
      </c>
      <c r="E6" s="70" t="s">
        <v>16</v>
      </c>
      <c r="F6" s="70" t="s">
        <v>17</v>
      </c>
      <c r="G6" s="70"/>
      <c r="H6" s="70"/>
      <c r="I6" s="70"/>
      <c r="J6" s="70"/>
      <c r="K6" s="70"/>
    </row>
    <row r="7" spans="1:13" s="64" customFormat="1" ht="6.95" customHeight="1"/>
    <row r="8" spans="1:13">
      <c r="A8">
        <v>105</v>
      </c>
      <c r="B8" t="s">
        <v>121</v>
      </c>
      <c r="C8">
        <v>102</v>
      </c>
      <c r="D8" t="s">
        <v>47</v>
      </c>
      <c r="E8">
        <v>7.1086499999999997E-2</v>
      </c>
      <c r="F8">
        <v>7.1086467000000004</v>
      </c>
    </row>
    <row r="9" spans="1:13">
      <c r="A9">
        <v>105</v>
      </c>
      <c r="B9" t="s">
        <v>121</v>
      </c>
      <c r="C9">
        <v>115</v>
      </c>
      <c r="D9" t="s">
        <v>98</v>
      </c>
      <c r="E9">
        <v>4.7912299999999998E-2</v>
      </c>
      <c r="F9">
        <v>4.7912324999999996</v>
      </c>
    </row>
    <row r="10" spans="1:13">
      <c r="A10">
        <v>105</v>
      </c>
      <c r="B10" t="s">
        <v>121</v>
      </c>
      <c r="C10">
        <v>116</v>
      </c>
      <c r="D10" t="s">
        <v>99</v>
      </c>
      <c r="E10">
        <v>6.9114800000000004E-2</v>
      </c>
      <c r="F10">
        <v>6.9114769000000003</v>
      </c>
    </row>
    <row r="11" spans="1:13">
      <c r="A11">
        <v>105</v>
      </c>
      <c r="B11" t="s">
        <v>121</v>
      </c>
      <c r="C11">
        <v>117</v>
      </c>
      <c r="D11" t="s">
        <v>100</v>
      </c>
      <c r="E11">
        <v>6.0238300000000002E-2</v>
      </c>
      <c r="F11">
        <v>6.0238275999999997</v>
      </c>
    </row>
    <row r="12" spans="1:13">
      <c r="A12">
        <v>105</v>
      </c>
      <c r="B12" t="s">
        <v>121</v>
      </c>
      <c r="C12">
        <v>118</v>
      </c>
      <c r="D12" t="s">
        <v>101</v>
      </c>
      <c r="E12">
        <v>5.6822999999999999E-2</v>
      </c>
      <c r="F12">
        <v>5.6822989000000002</v>
      </c>
    </row>
    <row r="13" spans="1:13">
      <c r="A13">
        <v>105</v>
      </c>
      <c r="B13" t="s">
        <v>121</v>
      </c>
      <c r="C13">
        <v>119</v>
      </c>
      <c r="D13" t="s">
        <v>102</v>
      </c>
      <c r="E13">
        <v>0.11922870000000001</v>
      </c>
      <c r="F13">
        <v>11.922872699999999</v>
      </c>
    </row>
    <row r="14" spans="1:13">
      <c r="A14">
        <v>105</v>
      </c>
      <c r="B14" t="s">
        <v>121</v>
      </c>
      <c r="C14">
        <v>120</v>
      </c>
      <c r="D14" t="s">
        <v>103</v>
      </c>
      <c r="E14">
        <v>6.0014499999999998E-2</v>
      </c>
      <c r="F14">
        <v>6.0014494999999997</v>
      </c>
    </row>
    <row r="15" spans="1:13">
      <c r="A15">
        <v>105</v>
      </c>
      <c r="B15" t="s">
        <v>121</v>
      </c>
      <c r="C15">
        <v>121</v>
      </c>
      <c r="D15" t="s">
        <v>104</v>
      </c>
      <c r="E15">
        <v>8.53135E-2</v>
      </c>
      <c r="F15">
        <v>8.5313546000000002</v>
      </c>
    </row>
    <row r="16" spans="1:13">
      <c r="A16">
        <v>105</v>
      </c>
      <c r="B16" t="s">
        <v>121</v>
      </c>
      <c r="C16">
        <v>122</v>
      </c>
      <c r="D16" t="s">
        <v>105</v>
      </c>
      <c r="E16">
        <v>5.4111699999999999E-2</v>
      </c>
      <c r="F16">
        <v>5.4111687999999996</v>
      </c>
    </row>
    <row r="17" spans="1:6">
      <c r="A17">
        <v>105</v>
      </c>
      <c r="B17" t="s">
        <v>121</v>
      </c>
      <c r="C17">
        <v>123</v>
      </c>
      <c r="D17" t="s">
        <v>106</v>
      </c>
      <c r="E17">
        <v>5.36769E-2</v>
      </c>
      <c r="F17">
        <v>5.3676909999999998</v>
      </c>
    </row>
    <row r="18" spans="1:6">
      <c r="A18">
        <v>105</v>
      </c>
      <c r="B18" t="s">
        <v>121</v>
      </c>
      <c r="C18">
        <v>124</v>
      </c>
      <c r="D18" t="s">
        <v>107</v>
      </c>
      <c r="E18">
        <v>6.56225E-2</v>
      </c>
      <c r="F18">
        <v>6.5622458999999997</v>
      </c>
    </row>
    <row r="19" spans="1:6">
      <c r="A19">
        <v>105</v>
      </c>
      <c r="B19" t="s">
        <v>121</v>
      </c>
      <c r="C19">
        <v>125</v>
      </c>
      <c r="D19" t="s">
        <v>108</v>
      </c>
      <c r="E19">
        <v>8.9877100000000001E-2</v>
      </c>
      <c r="F19">
        <v>8.9877082000000001</v>
      </c>
    </row>
    <row r="20" spans="1:6">
      <c r="A20">
        <v>105</v>
      </c>
      <c r="B20" t="s">
        <v>121</v>
      </c>
      <c r="C20">
        <v>126</v>
      </c>
      <c r="D20" t="s">
        <v>109</v>
      </c>
      <c r="E20">
        <v>3.7080500000000002E-2</v>
      </c>
      <c r="F20">
        <v>3.7080457</v>
      </c>
    </row>
    <row r="21" spans="1:6">
      <c r="A21">
        <v>105</v>
      </c>
      <c r="B21" t="s">
        <v>121</v>
      </c>
      <c r="C21">
        <v>127</v>
      </c>
      <c r="D21" t="s">
        <v>110</v>
      </c>
      <c r="E21">
        <v>8.2012199999999993E-2</v>
      </c>
      <c r="F21">
        <v>8.2012237999999993</v>
      </c>
    </row>
    <row r="22" spans="1:6">
      <c r="A22">
        <v>105</v>
      </c>
      <c r="B22" t="s">
        <v>121</v>
      </c>
      <c r="C22">
        <v>128</v>
      </c>
      <c r="D22" t="s">
        <v>111</v>
      </c>
      <c r="E22">
        <v>4.7879100000000001E-2</v>
      </c>
      <c r="F22">
        <v>4.7879145000000003</v>
      </c>
    </row>
    <row r="23" spans="1:6">
      <c r="A23">
        <v>110</v>
      </c>
      <c r="B23" t="s">
        <v>122</v>
      </c>
      <c r="C23">
        <v>106</v>
      </c>
      <c r="D23" t="s">
        <v>58</v>
      </c>
      <c r="E23">
        <v>0.39198909999999998</v>
      </c>
      <c r="F23">
        <v>39.198909700000002</v>
      </c>
    </row>
    <row r="24" spans="1:6">
      <c r="A24">
        <v>110</v>
      </c>
      <c r="B24" t="s">
        <v>122</v>
      </c>
      <c r="C24">
        <v>108</v>
      </c>
      <c r="D24" t="s">
        <v>74</v>
      </c>
      <c r="E24">
        <v>5.5895599999999997E-2</v>
      </c>
      <c r="F24">
        <v>5.5895638999999999</v>
      </c>
    </row>
    <row r="25" spans="1:6">
      <c r="A25">
        <v>110</v>
      </c>
      <c r="B25" t="s">
        <v>122</v>
      </c>
      <c r="C25">
        <v>111</v>
      </c>
      <c r="D25" t="s">
        <v>80</v>
      </c>
      <c r="E25">
        <v>0.55211529999999998</v>
      </c>
      <c r="F25">
        <v>55.211525700000003</v>
      </c>
    </row>
    <row r="26" spans="1:6">
      <c r="A26">
        <v>115</v>
      </c>
      <c r="B26" t="s">
        <v>59</v>
      </c>
      <c r="C26">
        <v>101</v>
      </c>
      <c r="D26" t="s">
        <v>46</v>
      </c>
      <c r="E26">
        <v>4.6470000000000002E-4</v>
      </c>
      <c r="F26">
        <v>4.6471699999999998E-2</v>
      </c>
    </row>
    <row r="27" spans="1:6">
      <c r="A27">
        <v>115</v>
      </c>
      <c r="B27" t="s">
        <v>59</v>
      </c>
      <c r="C27">
        <v>107</v>
      </c>
      <c r="D27" t="s">
        <v>59</v>
      </c>
      <c r="E27">
        <v>0.66779739999999999</v>
      </c>
      <c r="F27">
        <v>66.779742299999995</v>
      </c>
    </row>
    <row r="28" spans="1:6">
      <c r="A28">
        <v>115</v>
      </c>
      <c r="B28" t="s">
        <v>59</v>
      </c>
      <c r="C28">
        <v>114</v>
      </c>
      <c r="D28" t="s">
        <v>96</v>
      </c>
      <c r="E28">
        <v>0.33156600000000003</v>
      </c>
      <c r="F28">
        <v>33.156603400000002</v>
      </c>
    </row>
    <row r="29" spans="1:6">
      <c r="A29">
        <v>115</v>
      </c>
      <c r="B29" t="s">
        <v>59</v>
      </c>
      <c r="C29">
        <v>123</v>
      </c>
      <c r="D29" t="s">
        <v>106</v>
      </c>
      <c r="E29">
        <v>1.718E-4</v>
      </c>
      <c r="F29">
        <v>1.7182599999999999E-2</v>
      </c>
    </row>
    <row r="30" spans="1:6">
      <c r="A30">
        <v>120</v>
      </c>
      <c r="B30" t="s">
        <v>123</v>
      </c>
      <c r="C30">
        <v>112</v>
      </c>
      <c r="D30" t="s">
        <v>90</v>
      </c>
      <c r="E30">
        <v>1</v>
      </c>
      <c r="F30">
        <v>99.999998199999993</v>
      </c>
    </row>
    <row r="31" spans="1:6">
      <c r="A31">
        <v>125</v>
      </c>
      <c r="B31" t="s">
        <v>124</v>
      </c>
      <c r="C31">
        <v>104</v>
      </c>
      <c r="D31" t="s">
        <v>49</v>
      </c>
      <c r="E31">
        <v>0.43978040000000002</v>
      </c>
      <c r="F31">
        <v>43.978040100000001</v>
      </c>
    </row>
    <row r="32" spans="1:6">
      <c r="A32">
        <v>125</v>
      </c>
      <c r="B32" t="s">
        <v>124</v>
      </c>
      <c r="C32">
        <v>108</v>
      </c>
      <c r="D32" t="s">
        <v>74</v>
      </c>
      <c r="E32">
        <v>0.56021960000000004</v>
      </c>
      <c r="F32">
        <v>56.021958499999997</v>
      </c>
    </row>
    <row r="33" spans="1:6">
      <c r="A33">
        <v>130</v>
      </c>
      <c r="B33" t="s">
        <v>125</v>
      </c>
      <c r="C33">
        <v>108</v>
      </c>
      <c r="D33" t="s">
        <v>74</v>
      </c>
      <c r="E33">
        <v>3.0630000000000002E-4</v>
      </c>
      <c r="F33">
        <v>3.0627600000000001E-2</v>
      </c>
    </row>
    <row r="34" spans="1:6">
      <c r="A34">
        <v>130</v>
      </c>
      <c r="B34" t="s">
        <v>125</v>
      </c>
      <c r="C34">
        <v>110</v>
      </c>
      <c r="D34" t="s">
        <v>79</v>
      </c>
      <c r="E34">
        <v>0.99967669999999997</v>
      </c>
      <c r="F34">
        <v>99.967669799999996</v>
      </c>
    </row>
    <row r="35" spans="1:6">
      <c r="A35">
        <v>135</v>
      </c>
      <c r="B35" t="s">
        <v>126</v>
      </c>
      <c r="C35">
        <v>103</v>
      </c>
      <c r="D35" t="s">
        <v>48</v>
      </c>
      <c r="E35">
        <v>0.18198639999999999</v>
      </c>
      <c r="F35">
        <v>18.198642899999999</v>
      </c>
    </row>
    <row r="36" spans="1:6">
      <c r="A36">
        <v>135</v>
      </c>
      <c r="B36" t="s">
        <v>126</v>
      </c>
      <c r="C36">
        <v>105</v>
      </c>
      <c r="D36" t="s">
        <v>52</v>
      </c>
      <c r="E36">
        <v>0.81801360000000001</v>
      </c>
      <c r="F36">
        <v>81.801357100000004</v>
      </c>
    </row>
    <row r="37" spans="1:6">
      <c r="A37">
        <v>140</v>
      </c>
      <c r="B37" t="s">
        <v>48</v>
      </c>
      <c r="C37">
        <v>103</v>
      </c>
      <c r="D37" t="s">
        <v>48</v>
      </c>
      <c r="E37">
        <v>0.99692939999999997</v>
      </c>
      <c r="F37">
        <v>99.692938400000003</v>
      </c>
    </row>
    <row r="38" spans="1:6">
      <c r="A38">
        <v>140</v>
      </c>
      <c r="B38" t="s">
        <v>48</v>
      </c>
      <c r="C38">
        <v>105</v>
      </c>
      <c r="D38" t="s">
        <v>52</v>
      </c>
      <c r="E38">
        <v>2.9745000000000001E-3</v>
      </c>
      <c r="F38">
        <v>0.29744730000000003</v>
      </c>
    </row>
    <row r="39" spans="1:6">
      <c r="A39">
        <v>145</v>
      </c>
      <c r="B39" t="s">
        <v>127</v>
      </c>
      <c r="C39">
        <v>101</v>
      </c>
      <c r="D39" t="s">
        <v>46</v>
      </c>
      <c r="E39">
        <v>0.99999519999999997</v>
      </c>
      <c r="F39">
        <v>99.999517400000002</v>
      </c>
    </row>
    <row r="40" spans="1:6">
      <c r="A40">
        <v>150</v>
      </c>
      <c r="B40" t="s">
        <v>128</v>
      </c>
      <c r="C40">
        <v>109</v>
      </c>
      <c r="D40" t="s">
        <v>78</v>
      </c>
      <c r="E40">
        <v>2.0188000000000001E-2</v>
      </c>
      <c r="F40">
        <v>2.0187976999999999</v>
      </c>
    </row>
    <row r="41" spans="1:6">
      <c r="A41">
        <v>150</v>
      </c>
      <c r="B41" t="s">
        <v>128</v>
      </c>
      <c r="C41">
        <v>113</v>
      </c>
      <c r="D41" t="s">
        <v>91</v>
      </c>
      <c r="E41">
        <v>0.97981200000000002</v>
      </c>
      <c r="F41">
        <v>97.981201600000006</v>
      </c>
    </row>
    <row r="42" spans="1:6">
      <c r="A42">
        <v>155</v>
      </c>
      <c r="B42" t="s">
        <v>78</v>
      </c>
      <c r="C42">
        <v>109</v>
      </c>
      <c r="D42" t="s">
        <v>78</v>
      </c>
      <c r="E42">
        <v>0.96523250000000005</v>
      </c>
      <c r="F42">
        <v>96.523252499999998</v>
      </c>
    </row>
    <row r="43" spans="1:6">
      <c r="A43">
        <v>155</v>
      </c>
      <c r="B43" t="s">
        <v>78</v>
      </c>
      <c r="C43">
        <v>113</v>
      </c>
      <c r="D43" t="s">
        <v>91</v>
      </c>
      <c r="E43">
        <v>3.47675E-2</v>
      </c>
      <c r="F43">
        <v>3.4767475000000001</v>
      </c>
    </row>
    <row r="44" spans="1:6">
      <c r="A44">
        <v>160</v>
      </c>
      <c r="B44" t="s">
        <v>129</v>
      </c>
      <c r="C44">
        <v>105</v>
      </c>
      <c r="D44" t="s">
        <v>52</v>
      </c>
      <c r="E44">
        <v>1</v>
      </c>
      <c r="F44">
        <v>100</v>
      </c>
    </row>
    <row r="45" spans="1:6">
      <c r="A45">
        <v>205</v>
      </c>
      <c r="B45" t="s">
        <v>130</v>
      </c>
      <c r="C45">
        <v>206</v>
      </c>
      <c r="D45" t="s">
        <v>66</v>
      </c>
      <c r="E45">
        <v>0.1274014</v>
      </c>
      <c r="F45">
        <v>12.7401369</v>
      </c>
    </row>
    <row r="46" spans="1:6">
      <c r="A46">
        <v>205</v>
      </c>
      <c r="B46" t="s">
        <v>130</v>
      </c>
      <c r="C46">
        <v>207</v>
      </c>
      <c r="D46" t="s">
        <v>67</v>
      </c>
      <c r="E46">
        <v>8.6290900000000004E-2</v>
      </c>
      <c r="F46">
        <v>8.6290858999999998</v>
      </c>
    </row>
    <row r="47" spans="1:6">
      <c r="A47">
        <v>205</v>
      </c>
      <c r="B47" t="s">
        <v>130</v>
      </c>
      <c r="C47">
        <v>208</v>
      </c>
      <c r="D47" t="s">
        <v>68</v>
      </c>
      <c r="E47">
        <v>9.5988900000000002E-2</v>
      </c>
      <c r="F47">
        <v>9.5988913999999994</v>
      </c>
    </row>
    <row r="48" spans="1:6">
      <c r="A48">
        <v>205</v>
      </c>
      <c r="B48" t="s">
        <v>130</v>
      </c>
      <c r="C48">
        <v>209</v>
      </c>
      <c r="D48" t="s">
        <v>69</v>
      </c>
      <c r="E48">
        <v>0.1069592</v>
      </c>
      <c r="F48">
        <v>10.6959164</v>
      </c>
    </row>
    <row r="49" spans="1:6">
      <c r="A49">
        <v>205</v>
      </c>
      <c r="B49" t="s">
        <v>130</v>
      </c>
      <c r="C49">
        <v>210</v>
      </c>
      <c r="D49" t="s">
        <v>70</v>
      </c>
      <c r="E49">
        <v>7.4068599999999998E-2</v>
      </c>
      <c r="F49">
        <v>7.4068603</v>
      </c>
    </row>
    <row r="50" spans="1:6">
      <c r="A50">
        <v>205</v>
      </c>
      <c r="B50" t="s">
        <v>130</v>
      </c>
      <c r="C50">
        <v>211</v>
      </c>
      <c r="D50" t="s">
        <v>71</v>
      </c>
      <c r="E50">
        <v>0.12149989999999999</v>
      </c>
      <c r="F50">
        <v>12.1499937</v>
      </c>
    </row>
    <row r="51" spans="1:6">
      <c r="A51">
        <v>205</v>
      </c>
      <c r="B51" t="s">
        <v>130</v>
      </c>
      <c r="C51">
        <v>212</v>
      </c>
      <c r="D51" t="s">
        <v>72</v>
      </c>
      <c r="E51">
        <v>0.1669995</v>
      </c>
      <c r="F51">
        <v>16.699947099999999</v>
      </c>
    </row>
    <row r="52" spans="1:6">
      <c r="A52">
        <v>205</v>
      </c>
      <c r="B52" t="s">
        <v>130</v>
      </c>
      <c r="C52">
        <v>213</v>
      </c>
      <c r="D52" t="s">
        <v>73</v>
      </c>
      <c r="E52">
        <v>0.15199670000000001</v>
      </c>
      <c r="F52">
        <v>15.199668300000001</v>
      </c>
    </row>
    <row r="53" spans="1:6">
      <c r="A53">
        <v>205</v>
      </c>
      <c r="B53" t="s">
        <v>130</v>
      </c>
      <c r="C53">
        <v>214</v>
      </c>
      <c r="D53" t="s">
        <v>77</v>
      </c>
      <c r="E53">
        <v>6.8794999999999995E-2</v>
      </c>
      <c r="F53">
        <v>6.8795000000000002</v>
      </c>
    </row>
    <row r="54" spans="1:6">
      <c r="A54">
        <v>210</v>
      </c>
      <c r="B54" t="s">
        <v>131</v>
      </c>
      <c r="C54">
        <v>201</v>
      </c>
      <c r="D54" t="s">
        <v>35</v>
      </c>
      <c r="E54">
        <v>2.8114400000000001E-2</v>
      </c>
      <c r="F54">
        <v>2.8114363999999998</v>
      </c>
    </row>
    <row r="55" spans="1:6">
      <c r="A55">
        <v>210</v>
      </c>
      <c r="B55" t="s">
        <v>131</v>
      </c>
      <c r="C55">
        <v>203</v>
      </c>
      <c r="D55" t="s">
        <v>54</v>
      </c>
      <c r="E55">
        <v>0.89884640000000005</v>
      </c>
      <c r="F55">
        <v>89.884639199999995</v>
      </c>
    </row>
    <row r="56" spans="1:6">
      <c r="A56">
        <v>210</v>
      </c>
      <c r="B56" t="s">
        <v>131</v>
      </c>
      <c r="C56">
        <v>217</v>
      </c>
      <c r="D56" t="s">
        <v>114</v>
      </c>
      <c r="E56">
        <v>7.3039199999999999E-2</v>
      </c>
      <c r="F56">
        <v>7.3039243999999997</v>
      </c>
    </row>
    <row r="57" spans="1:6">
      <c r="A57">
        <v>215</v>
      </c>
      <c r="B57" t="s">
        <v>132</v>
      </c>
      <c r="C57">
        <v>217</v>
      </c>
      <c r="D57" t="s">
        <v>114</v>
      </c>
      <c r="E57">
        <v>1</v>
      </c>
      <c r="F57">
        <v>100</v>
      </c>
    </row>
    <row r="58" spans="1:6">
      <c r="A58">
        <v>220</v>
      </c>
      <c r="B58" t="s">
        <v>133</v>
      </c>
      <c r="C58">
        <v>201</v>
      </c>
      <c r="D58" t="s">
        <v>35</v>
      </c>
      <c r="E58">
        <v>0.81709149999999997</v>
      </c>
      <c r="F58">
        <v>81.709147900000005</v>
      </c>
    </row>
    <row r="59" spans="1:6">
      <c r="A59">
        <v>220</v>
      </c>
      <c r="B59" t="s">
        <v>133</v>
      </c>
      <c r="C59">
        <v>213</v>
      </c>
      <c r="D59" t="s">
        <v>73</v>
      </c>
      <c r="E59">
        <v>0.1115158</v>
      </c>
      <c r="F59">
        <v>11.151578600000001</v>
      </c>
    </row>
    <row r="60" spans="1:6">
      <c r="A60">
        <v>220</v>
      </c>
      <c r="B60" t="s">
        <v>133</v>
      </c>
      <c r="C60">
        <v>215</v>
      </c>
      <c r="D60" t="s">
        <v>81</v>
      </c>
      <c r="E60">
        <v>7.1392700000000003E-2</v>
      </c>
      <c r="F60">
        <v>7.1392734999999998</v>
      </c>
    </row>
    <row r="61" spans="1:6">
      <c r="A61">
        <v>225</v>
      </c>
      <c r="B61" t="s">
        <v>134</v>
      </c>
      <c r="C61">
        <v>215</v>
      </c>
      <c r="D61" t="s">
        <v>81</v>
      </c>
      <c r="E61">
        <v>1</v>
      </c>
      <c r="F61">
        <v>100</v>
      </c>
    </row>
    <row r="62" spans="1:6">
      <c r="A62">
        <v>230</v>
      </c>
      <c r="B62" t="s">
        <v>135</v>
      </c>
      <c r="C62">
        <v>215</v>
      </c>
      <c r="D62" t="s">
        <v>81</v>
      </c>
      <c r="E62">
        <v>1</v>
      </c>
      <c r="F62">
        <v>100</v>
      </c>
    </row>
    <row r="63" spans="1:6">
      <c r="A63">
        <v>235</v>
      </c>
      <c r="B63" t="s">
        <v>136</v>
      </c>
      <c r="C63">
        <v>201</v>
      </c>
      <c r="D63" t="s">
        <v>35</v>
      </c>
      <c r="E63">
        <v>7.0516599999999999E-2</v>
      </c>
      <c r="F63">
        <v>7.0516638</v>
      </c>
    </row>
    <row r="64" spans="1:6">
      <c r="A64">
        <v>235</v>
      </c>
      <c r="B64" t="s">
        <v>136</v>
      </c>
      <c r="C64">
        <v>202</v>
      </c>
      <c r="D64" t="s">
        <v>37</v>
      </c>
      <c r="E64">
        <v>0.78152250000000001</v>
      </c>
      <c r="F64">
        <v>78.152253299999998</v>
      </c>
    </row>
    <row r="65" spans="1:6">
      <c r="A65">
        <v>235</v>
      </c>
      <c r="B65" t="s">
        <v>136</v>
      </c>
      <c r="C65">
        <v>210</v>
      </c>
      <c r="D65" t="s">
        <v>70</v>
      </c>
      <c r="E65">
        <v>0.1479608</v>
      </c>
      <c r="F65">
        <v>14.7960829</v>
      </c>
    </row>
    <row r="66" spans="1:6">
      <c r="A66">
        <v>240</v>
      </c>
      <c r="B66" t="s">
        <v>137</v>
      </c>
      <c r="C66">
        <v>204</v>
      </c>
      <c r="D66" t="s">
        <v>57</v>
      </c>
      <c r="E66">
        <v>0.31096000000000001</v>
      </c>
      <c r="F66">
        <v>31.095998000000002</v>
      </c>
    </row>
    <row r="67" spans="1:6">
      <c r="A67">
        <v>240</v>
      </c>
      <c r="B67" t="s">
        <v>137</v>
      </c>
      <c r="C67">
        <v>209</v>
      </c>
      <c r="D67" t="s">
        <v>69</v>
      </c>
      <c r="E67">
        <v>7.65237E-2</v>
      </c>
      <c r="F67">
        <v>7.6523697000000004</v>
      </c>
    </row>
    <row r="68" spans="1:6">
      <c r="A68">
        <v>240</v>
      </c>
      <c r="B68" t="s">
        <v>137</v>
      </c>
      <c r="C68">
        <v>216</v>
      </c>
      <c r="D68" t="s">
        <v>92</v>
      </c>
      <c r="E68">
        <v>0.61251630000000001</v>
      </c>
      <c r="F68">
        <v>61.251632299999997</v>
      </c>
    </row>
    <row r="69" spans="1:6">
      <c r="A69">
        <v>245</v>
      </c>
      <c r="B69" t="s">
        <v>138</v>
      </c>
      <c r="C69">
        <v>204</v>
      </c>
      <c r="D69" t="s">
        <v>57</v>
      </c>
      <c r="E69">
        <v>1</v>
      </c>
      <c r="F69">
        <v>100</v>
      </c>
    </row>
    <row r="70" spans="1:6">
      <c r="A70">
        <v>250</v>
      </c>
      <c r="B70" t="s">
        <v>139</v>
      </c>
      <c r="C70">
        <v>205</v>
      </c>
      <c r="D70" t="s">
        <v>61</v>
      </c>
      <c r="E70">
        <v>1</v>
      </c>
      <c r="F70">
        <v>100</v>
      </c>
    </row>
    <row r="71" spans="1:6">
      <c r="A71">
        <v>255</v>
      </c>
      <c r="B71" t="s">
        <v>140</v>
      </c>
      <c r="C71">
        <v>204</v>
      </c>
      <c r="D71" t="s">
        <v>57</v>
      </c>
      <c r="E71">
        <v>1.2788999999999999E-3</v>
      </c>
      <c r="F71">
        <v>0.1278927</v>
      </c>
    </row>
    <row r="72" spans="1:6">
      <c r="A72">
        <v>255</v>
      </c>
      <c r="B72" t="s">
        <v>140</v>
      </c>
      <c r="C72">
        <v>205</v>
      </c>
      <c r="D72" t="s">
        <v>61</v>
      </c>
      <c r="E72">
        <v>0.99660309999999996</v>
      </c>
      <c r="F72">
        <v>99.660307000000003</v>
      </c>
    </row>
    <row r="73" spans="1:6">
      <c r="A73">
        <v>255</v>
      </c>
      <c r="B73" t="s">
        <v>140</v>
      </c>
      <c r="C73">
        <v>211</v>
      </c>
      <c r="D73" t="s">
        <v>71</v>
      </c>
      <c r="E73">
        <v>2.1180000000000001E-3</v>
      </c>
      <c r="F73">
        <v>0.2118003</v>
      </c>
    </row>
    <row r="74" spans="1:6">
      <c r="A74">
        <v>305</v>
      </c>
      <c r="B74" t="s">
        <v>141</v>
      </c>
      <c r="C74">
        <v>301</v>
      </c>
      <c r="D74" t="s">
        <v>39</v>
      </c>
      <c r="E74">
        <v>0.1055299</v>
      </c>
      <c r="F74">
        <v>10.552987</v>
      </c>
    </row>
    <row r="75" spans="1:6">
      <c r="A75">
        <v>305</v>
      </c>
      <c r="B75" t="s">
        <v>141</v>
      </c>
      <c r="C75">
        <v>302</v>
      </c>
      <c r="D75" t="s">
        <v>40</v>
      </c>
      <c r="E75">
        <v>9.5357999999999998E-2</v>
      </c>
      <c r="F75">
        <v>9.5357994000000001</v>
      </c>
    </row>
    <row r="76" spans="1:6">
      <c r="A76">
        <v>305</v>
      </c>
      <c r="B76" t="s">
        <v>141</v>
      </c>
      <c r="C76">
        <v>303</v>
      </c>
      <c r="D76" t="s">
        <v>41</v>
      </c>
      <c r="E76">
        <v>0.1567693</v>
      </c>
      <c r="F76">
        <v>15.6769347</v>
      </c>
    </row>
    <row r="77" spans="1:6">
      <c r="A77">
        <v>305</v>
      </c>
      <c r="B77" t="s">
        <v>141</v>
      </c>
      <c r="C77">
        <v>304</v>
      </c>
      <c r="D77" t="s">
        <v>42</v>
      </c>
      <c r="E77">
        <v>8.5026599999999994E-2</v>
      </c>
      <c r="F77">
        <v>8.5026609999999998</v>
      </c>
    </row>
    <row r="78" spans="1:6">
      <c r="A78">
        <v>305</v>
      </c>
      <c r="B78" t="s">
        <v>141</v>
      </c>
      <c r="C78">
        <v>305</v>
      </c>
      <c r="D78" t="s">
        <v>43</v>
      </c>
      <c r="E78">
        <v>0.1117925</v>
      </c>
      <c r="F78">
        <v>11.179245699999999</v>
      </c>
    </row>
    <row r="79" spans="1:6">
      <c r="A79">
        <v>305</v>
      </c>
      <c r="B79" t="s">
        <v>141</v>
      </c>
      <c r="C79">
        <v>310</v>
      </c>
      <c r="D79" t="s">
        <v>60</v>
      </c>
      <c r="E79">
        <v>0.1180513</v>
      </c>
      <c r="F79">
        <v>11.805129900000001</v>
      </c>
    </row>
    <row r="80" spans="1:6">
      <c r="A80">
        <v>305</v>
      </c>
      <c r="B80" t="s">
        <v>141</v>
      </c>
      <c r="C80">
        <v>311</v>
      </c>
      <c r="D80" t="s">
        <v>63</v>
      </c>
      <c r="E80">
        <v>0.13878090000000001</v>
      </c>
      <c r="F80">
        <v>13.8780929</v>
      </c>
    </row>
    <row r="81" spans="1:6">
      <c r="A81">
        <v>305</v>
      </c>
      <c r="B81" t="s">
        <v>141</v>
      </c>
      <c r="C81">
        <v>313</v>
      </c>
      <c r="D81" t="s">
        <v>75</v>
      </c>
      <c r="E81">
        <v>0.10512299999999999</v>
      </c>
      <c r="F81">
        <v>10.5122971</v>
      </c>
    </row>
    <row r="82" spans="1:6">
      <c r="A82">
        <v>305</v>
      </c>
      <c r="B82" t="s">
        <v>141</v>
      </c>
      <c r="C82">
        <v>314</v>
      </c>
      <c r="D82" t="s">
        <v>76</v>
      </c>
      <c r="E82">
        <v>8.3568500000000004E-2</v>
      </c>
      <c r="F82">
        <v>8.3568522000000005</v>
      </c>
    </row>
    <row r="83" spans="1:6">
      <c r="A83">
        <v>307</v>
      </c>
      <c r="B83" t="s">
        <v>55</v>
      </c>
      <c r="C83">
        <v>309</v>
      </c>
      <c r="D83" t="s">
        <v>55</v>
      </c>
      <c r="E83">
        <v>1</v>
      </c>
      <c r="F83">
        <v>100</v>
      </c>
    </row>
    <row r="84" spans="1:6">
      <c r="A84">
        <v>309</v>
      </c>
      <c r="B84" t="s">
        <v>97</v>
      </c>
      <c r="C84">
        <v>316</v>
      </c>
      <c r="D84" t="s">
        <v>97</v>
      </c>
      <c r="E84">
        <v>1</v>
      </c>
      <c r="F84">
        <v>99.999997100000002</v>
      </c>
    </row>
    <row r="85" spans="1:6">
      <c r="A85">
        <v>312</v>
      </c>
      <c r="B85" t="s">
        <v>142</v>
      </c>
      <c r="C85">
        <v>309</v>
      </c>
      <c r="D85" t="s">
        <v>55</v>
      </c>
      <c r="E85">
        <v>0.14121049999999999</v>
      </c>
      <c r="F85">
        <v>14.1210507</v>
      </c>
    </row>
    <row r="86" spans="1:6">
      <c r="A86">
        <v>312</v>
      </c>
      <c r="B86" t="s">
        <v>142</v>
      </c>
      <c r="C86">
        <v>310</v>
      </c>
      <c r="D86" t="s">
        <v>60</v>
      </c>
      <c r="E86">
        <v>0.48654789999999998</v>
      </c>
      <c r="F86">
        <v>48.654789100000002</v>
      </c>
    </row>
    <row r="87" spans="1:6">
      <c r="A87">
        <v>312</v>
      </c>
      <c r="B87" t="s">
        <v>142</v>
      </c>
      <c r="C87">
        <v>311</v>
      </c>
      <c r="D87" t="s">
        <v>63</v>
      </c>
      <c r="E87">
        <v>0.13305359999999999</v>
      </c>
      <c r="F87">
        <v>13.305356400000001</v>
      </c>
    </row>
    <row r="88" spans="1:6">
      <c r="A88">
        <v>312</v>
      </c>
      <c r="B88" t="s">
        <v>142</v>
      </c>
      <c r="C88">
        <v>313</v>
      </c>
      <c r="D88" t="s">
        <v>75</v>
      </c>
      <c r="E88">
        <v>5.2024099999999997E-2</v>
      </c>
      <c r="F88">
        <v>5.2024077000000002</v>
      </c>
    </row>
    <row r="89" spans="1:6">
      <c r="A89">
        <v>312</v>
      </c>
      <c r="B89" t="s">
        <v>142</v>
      </c>
      <c r="C89">
        <v>317</v>
      </c>
      <c r="D89" t="s">
        <v>112</v>
      </c>
      <c r="E89">
        <v>0.187164</v>
      </c>
      <c r="F89">
        <v>18.716396100000001</v>
      </c>
    </row>
    <row r="90" spans="1:6">
      <c r="A90">
        <v>315</v>
      </c>
      <c r="B90" t="s">
        <v>143</v>
      </c>
      <c r="C90">
        <v>319</v>
      </c>
      <c r="D90" t="s">
        <v>118</v>
      </c>
      <c r="E90">
        <v>1</v>
      </c>
      <c r="F90">
        <v>100</v>
      </c>
    </row>
    <row r="91" spans="1:6">
      <c r="A91">
        <v>320</v>
      </c>
      <c r="B91" t="s">
        <v>144</v>
      </c>
      <c r="C91">
        <v>307</v>
      </c>
      <c r="D91" t="s">
        <v>50</v>
      </c>
      <c r="E91">
        <v>0.45968179999999997</v>
      </c>
      <c r="F91">
        <v>45.968181999999999</v>
      </c>
    </row>
    <row r="92" spans="1:6">
      <c r="A92">
        <v>320</v>
      </c>
      <c r="B92" t="s">
        <v>144</v>
      </c>
      <c r="C92">
        <v>317</v>
      </c>
      <c r="D92" t="s">
        <v>112</v>
      </c>
      <c r="E92">
        <v>0.54030940000000005</v>
      </c>
      <c r="F92">
        <v>54.030937600000001</v>
      </c>
    </row>
    <row r="93" spans="1:6">
      <c r="A93">
        <v>325</v>
      </c>
      <c r="B93" t="s">
        <v>145</v>
      </c>
      <c r="C93">
        <v>307</v>
      </c>
      <c r="D93" t="s">
        <v>50</v>
      </c>
      <c r="E93">
        <v>0.69366320000000004</v>
      </c>
      <c r="F93">
        <v>69.366322199999999</v>
      </c>
    </row>
    <row r="94" spans="1:6">
      <c r="A94">
        <v>325</v>
      </c>
      <c r="B94" t="s">
        <v>145</v>
      </c>
      <c r="C94">
        <v>315</v>
      </c>
      <c r="D94" t="s">
        <v>89</v>
      </c>
      <c r="E94">
        <v>0.30633680000000002</v>
      </c>
      <c r="F94">
        <v>30.633677800000001</v>
      </c>
    </row>
    <row r="95" spans="1:6">
      <c r="A95">
        <v>330</v>
      </c>
      <c r="B95" t="s">
        <v>53</v>
      </c>
      <c r="C95">
        <v>308</v>
      </c>
      <c r="D95" t="s">
        <v>53</v>
      </c>
      <c r="E95">
        <v>1</v>
      </c>
      <c r="F95">
        <v>99.999999500000001</v>
      </c>
    </row>
    <row r="96" spans="1:6">
      <c r="A96">
        <v>335</v>
      </c>
      <c r="B96" t="s">
        <v>48</v>
      </c>
      <c r="C96">
        <v>315</v>
      </c>
      <c r="D96" t="s">
        <v>89</v>
      </c>
      <c r="E96">
        <v>1</v>
      </c>
      <c r="F96">
        <v>100</v>
      </c>
    </row>
    <row r="97" spans="1:6">
      <c r="A97">
        <v>340</v>
      </c>
      <c r="B97" t="s">
        <v>64</v>
      </c>
      <c r="C97">
        <v>312</v>
      </c>
      <c r="D97" t="s">
        <v>64</v>
      </c>
      <c r="E97">
        <v>1</v>
      </c>
      <c r="F97">
        <v>100</v>
      </c>
    </row>
    <row r="98" spans="1:6">
      <c r="A98">
        <v>345</v>
      </c>
      <c r="B98" t="s">
        <v>125</v>
      </c>
      <c r="C98">
        <v>318</v>
      </c>
      <c r="D98" t="s">
        <v>113</v>
      </c>
      <c r="E98">
        <v>1</v>
      </c>
      <c r="F98">
        <v>99.999999099999997</v>
      </c>
    </row>
    <row r="99" spans="1:6">
      <c r="A99">
        <v>350</v>
      </c>
      <c r="B99" t="s">
        <v>146</v>
      </c>
      <c r="C99">
        <v>306</v>
      </c>
      <c r="D99" t="s">
        <v>45</v>
      </c>
      <c r="E99">
        <v>0.88251029999999997</v>
      </c>
      <c r="F99">
        <v>88.251028099999999</v>
      </c>
    </row>
    <row r="100" spans="1:6">
      <c r="A100">
        <v>350</v>
      </c>
      <c r="B100" t="s">
        <v>146</v>
      </c>
      <c r="C100">
        <v>315</v>
      </c>
      <c r="D100" t="s">
        <v>89</v>
      </c>
      <c r="E100">
        <v>0.1174897</v>
      </c>
      <c r="F100">
        <v>11.748971900000001</v>
      </c>
    </row>
    <row r="101" spans="1:6">
      <c r="A101">
        <v>355</v>
      </c>
      <c r="B101" t="s">
        <v>81</v>
      </c>
      <c r="C101">
        <v>315</v>
      </c>
      <c r="D101" t="s">
        <v>89</v>
      </c>
      <c r="E101">
        <v>1</v>
      </c>
      <c r="F101">
        <v>100</v>
      </c>
    </row>
    <row r="102" spans="1:6">
      <c r="A102">
        <v>405</v>
      </c>
      <c r="B102" t="s">
        <v>147</v>
      </c>
      <c r="C102">
        <v>401</v>
      </c>
      <c r="D102" t="s">
        <v>29</v>
      </c>
      <c r="E102">
        <v>0.19800680000000001</v>
      </c>
      <c r="F102">
        <v>19.800680100000001</v>
      </c>
    </row>
    <row r="103" spans="1:6">
      <c r="A103">
        <v>405</v>
      </c>
      <c r="B103" t="s">
        <v>147</v>
      </c>
      <c r="C103">
        <v>402</v>
      </c>
      <c r="D103" t="s">
        <v>30</v>
      </c>
      <c r="E103">
        <v>0.3256889</v>
      </c>
      <c r="F103">
        <v>32.568885999999999</v>
      </c>
    </row>
    <row r="104" spans="1:6">
      <c r="A104">
        <v>405</v>
      </c>
      <c r="B104" t="s">
        <v>147</v>
      </c>
      <c r="C104">
        <v>403</v>
      </c>
      <c r="D104" t="s">
        <v>31</v>
      </c>
      <c r="E104">
        <v>0.29088039999999998</v>
      </c>
      <c r="F104">
        <v>29.088040899999999</v>
      </c>
    </row>
    <row r="105" spans="1:6">
      <c r="A105">
        <v>405</v>
      </c>
      <c r="B105" t="s">
        <v>147</v>
      </c>
      <c r="C105">
        <v>404</v>
      </c>
      <c r="D105" t="s">
        <v>32</v>
      </c>
      <c r="E105">
        <v>0.1854239</v>
      </c>
      <c r="F105">
        <v>18.542392899999999</v>
      </c>
    </row>
    <row r="106" spans="1:6">
      <c r="A106">
        <v>410</v>
      </c>
      <c r="B106" t="s">
        <v>148</v>
      </c>
      <c r="C106">
        <v>401</v>
      </c>
      <c r="D106" t="s">
        <v>29</v>
      </c>
      <c r="E106">
        <v>0.33521869999999998</v>
      </c>
      <c r="F106">
        <v>33.521872899999998</v>
      </c>
    </row>
    <row r="107" spans="1:6">
      <c r="A107">
        <v>410</v>
      </c>
      <c r="B107" t="s">
        <v>148</v>
      </c>
      <c r="C107">
        <v>402</v>
      </c>
      <c r="D107" t="s">
        <v>30</v>
      </c>
      <c r="E107">
        <v>8.1384700000000004E-2</v>
      </c>
      <c r="F107">
        <v>8.1384749000000003</v>
      </c>
    </row>
    <row r="108" spans="1:6">
      <c r="A108">
        <v>410</v>
      </c>
      <c r="B108" t="s">
        <v>148</v>
      </c>
      <c r="C108">
        <v>405</v>
      </c>
      <c r="D108" t="s">
        <v>36</v>
      </c>
      <c r="E108">
        <v>0.2434759</v>
      </c>
      <c r="F108">
        <v>24.3475909</v>
      </c>
    </row>
    <row r="109" spans="1:6">
      <c r="A109">
        <v>410</v>
      </c>
      <c r="B109" t="s">
        <v>148</v>
      </c>
      <c r="C109">
        <v>407</v>
      </c>
      <c r="D109" t="s">
        <v>94</v>
      </c>
      <c r="E109">
        <v>0.33992060000000002</v>
      </c>
      <c r="F109">
        <v>33.992061300000003</v>
      </c>
    </row>
    <row r="110" spans="1:6">
      <c r="A110">
        <v>415</v>
      </c>
      <c r="B110" t="s">
        <v>149</v>
      </c>
      <c r="C110">
        <v>405</v>
      </c>
      <c r="D110" t="s">
        <v>36</v>
      </c>
      <c r="E110">
        <v>1</v>
      </c>
      <c r="F110">
        <v>100</v>
      </c>
    </row>
    <row r="111" spans="1:6">
      <c r="A111">
        <v>420</v>
      </c>
      <c r="B111" t="s">
        <v>150</v>
      </c>
      <c r="C111">
        <v>406</v>
      </c>
      <c r="D111" t="s">
        <v>93</v>
      </c>
      <c r="E111">
        <v>9.3979999999999997E-4</v>
      </c>
      <c r="F111">
        <v>9.3978800000000001E-2</v>
      </c>
    </row>
    <row r="112" spans="1:6">
      <c r="A112">
        <v>420</v>
      </c>
      <c r="B112" t="s">
        <v>150</v>
      </c>
      <c r="C112">
        <v>407</v>
      </c>
      <c r="D112" t="s">
        <v>94</v>
      </c>
      <c r="E112">
        <v>0.99906019999999995</v>
      </c>
      <c r="F112">
        <v>99.906021199999998</v>
      </c>
    </row>
    <row r="113" spans="1:6">
      <c r="A113">
        <v>425</v>
      </c>
      <c r="B113" t="s">
        <v>95</v>
      </c>
      <c r="C113">
        <v>407</v>
      </c>
      <c r="D113" t="s">
        <v>94</v>
      </c>
      <c r="E113">
        <v>1</v>
      </c>
      <c r="F113">
        <v>100</v>
      </c>
    </row>
    <row r="114" spans="1:6">
      <c r="A114">
        <v>430</v>
      </c>
      <c r="B114" t="s">
        <v>151</v>
      </c>
      <c r="C114">
        <v>406</v>
      </c>
      <c r="D114" t="s">
        <v>93</v>
      </c>
      <c r="E114">
        <v>0.99999990000000005</v>
      </c>
      <c r="F114">
        <v>99.9999854</v>
      </c>
    </row>
    <row r="115" spans="1:6">
      <c r="A115">
        <v>435</v>
      </c>
      <c r="B115" t="s">
        <v>125</v>
      </c>
      <c r="C115">
        <v>405</v>
      </c>
      <c r="D115" t="s">
        <v>36</v>
      </c>
      <c r="E115">
        <v>0.35165299999999999</v>
      </c>
      <c r="F115">
        <v>35.165298800000002</v>
      </c>
    </row>
    <row r="116" spans="1:6">
      <c r="A116">
        <v>435</v>
      </c>
      <c r="B116" t="s">
        <v>125</v>
      </c>
      <c r="C116">
        <v>406</v>
      </c>
      <c r="D116" t="s">
        <v>93</v>
      </c>
      <c r="E116">
        <v>0.64834700000000001</v>
      </c>
      <c r="F116">
        <v>64.834701199999998</v>
      </c>
    </row>
    <row r="117" spans="1:6">
      <c r="A117">
        <v>505</v>
      </c>
      <c r="B117" t="s">
        <v>152</v>
      </c>
      <c r="C117">
        <v>503</v>
      </c>
      <c r="D117" t="s">
        <v>84</v>
      </c>
      <c r="E117">
        <v>9.5016699999999996E-2</v>
      </c>
      <c r="F117">
        <v>9.501671</v>
      </c>
    </row>
    <row r="118" spans="1:6">
      <c r="A118">
        <v>505</v>
      </c>
      <c r="B118" t="s">
        <v>152</v>
      </c>
      <c r="C118">
        <v>504</v>
      </c>
      <c r="D118" t="s">
        <v>85</v>
      </c>
      <c r="E118">
        <v>0.1336331</v>
      </c>
      <c r="F118">
        <v>13.363306400000001</v>
      </c>
    </row>
    <row r="119" spans="1:6">
      <c r="A119">
        <v>505</v>
      </c>
      <c r="B119" t="s">
        <v>152</v>
      </c>
      <c r="C119">
        <v>505</v>
      </c>
      <c r="D119" t="s">
        <v>86</v>
      </c>
      <c r="E119">
        <v>0.29349639999999999</v>
      </c>
      <c r="F119">
        <v>29.3496436</v>
      </c>
    </row>
    <row r="120" spans="1:6">
      <c r="A120">
        <v>505</v>
      </c>
      <c r="B120" t="s">
        <v>152</v>
      </c>
      <c r="C120">
        <v>506</v>
      </c>
      <c r="D120" t="s">
        <v>87</v>
      </c>
      <c r="E120">
        <v>0.26348510000000003</v>
      </c>
      <c r="F120">
        <v>26.348514900000001</v>
      </c>
    </row>
    <row r="121" spans="1:6">
      <c r="A121">
        <v>505</v>
      </c>
      <c r="B121" t="s">
        <v>152</v>
      </c>
      <c r="C121">
        <v>507</v>
      </c>
      <c r="D121" t="s">
        <v>88</v>
      </c>
      <c r="E121">
        <v>0.21436859999999999</v>
      </c>
      <c r="F121">
        <v>21.436864100000001</v>
      </c>
    </row>
    <row r="122" spans="1:6">
      <c r="A122">
        <v>510</v>
      </c>
      <c r="B122" t="s">
        <v>145</v>
      </c>
      <c r="C122">
        <v>501</v>
      </c>
      <c r="D122" t="s">
        <v>44</v>
      </c>
      <c r="E122">
        <v>0.64694439999999998</v>
      </c>
      <c r="F122">
        <v>64.694436400000001</v>
      </c>
    </row>
    <row r="123" spans="1:6">
      <c r="A123">
        <v>510</v>
      </c>
      <c r="B123" t="s">
        <v>145</v>
      </c>
      <c r="C123">
        <v>502</v>
      </c>
      <c r="D123" t="s">
        <v>65</v>
      </c>
      <c r="E123">
        <v>0.340837</v>
      </c>
      <c r="F123">
        <v>34.083703200000002</v>
      </c>
    </row>
    <row r="124" spans="1:6">
      <c r="A124">
        <v>510</v>
      </c>
      <c r="B124" t="s">
        <v>145</v>
      </c>
      <c r="C124">
        <v>506</v>
      </c>
      <c r="D124" t="s">
        <v>87</v>
      </c>
      <c r="E124">
        <v>2.251E-4</v>
      </c>
      <c r="F124">
        <v>2.2505399999999998E-2</v>
      </c>
    </row>
    <row r="125" spans="1:6">
      <c r="A125">
        <v>510</v>
      </c>
      <c r="B125" t="s">
        <v>145</v>
      </c>
      <c r="C125">
        <v>509</v>
      </c>
      <c r="D125" t="s">
        <v>117</v>
      </c>
      <c r="E125">
        <v>1.19936E-2</v>
      </c>
      <c r="F125">
        <v>1.1993551</v>
      </c>
    </row>
    <row r="126" spans="1:6">
      <c r="A126">
        <v>515</v>
      </c>
      <c r="B126" t="s">
        <v>153</v>
      </c>
      <c r="C126">
        <v>509</v>
      </c>
      <c r="D126" t="s">
        <v>117</v>
      </c>
      <c r="E126">
        <v>0.99992899999999996</v>
      </c>
      <c r="F126">
        <v>99.992897400000004</v>
      </c>
    </row>
    <row r="127" spans="1:6">
      <c r="A127">
        <v>520</v>
      </c>
      <c r="B127" t="s">
        <v>154</v>
      </c>
      <c r="C127">
        <v>509</v>
      </c>
      <c r="D127" t="s">
        <v>117</v>
      </c>
      <c r="E127">
        <v>1</v>
      </c>
      <c r="F127">
        <v>100</v>
      </c>
    </row>
    <row r="128" spans="1:6">
      <c r="A128">
        <v>525</v>
      </c>
      <c r="B128" t="s">
        <v>155</v>
      </c>
      <c r="C128">
        <v>509</v>
      </c>
      <c r="D128" t="s">
        <v>117</v>
      </c>
      <c r="E128">
        <v>1</v>
      </c>
      <c r="F128">
        <v>100</v>
      </c>
    </row>
    <row r="129" spans="1:6">
      <c r="A129">
        <v>530</v>
      </c>
      <c r="B129" t="s">
        <v>127</v>
      </c>
      <c r="C129">
        <v>508</v>
      </c>
      <c r="D129" t="s">
        <v>116</v>
      </c>
      <c r="E129">
        <v>1</v>
      </c>
      <c r="F129">
        <v>100</v>
      </c>
    </row>
    <row r="130" spans="1:6">
      <c r="A130">
        <v>535</v>
      </c>
      <c r="B130" t="s">
        <v>156</v>
      </c>
      <c r="C130">
        <v>508</v>
      </c>
      <c r="D130" t="s">
        <v>116</v>
      </c>
      <c r="E130">
        <v>1</v>
      </c>
      <c r="F130">
        <v>100</v>
      </c>
    </row>
    <row r="131" spans="1:6">
      <c r="A131">
        <v>540</v>
      </c>
      <c r="B131" t="s">
        <v>157</v>
      </c>
      <c r="C131">
        <v>508</v>
      </c>
      <c r="D131" t="s">
        <v>116</v>
      </c>
      <c r="E131">
        <v>1</v>
      </c>
      <c r="F131">
        <v>100</v>
      </c>
    </row>
    <row r="132" spans="1:6">
      <c r="A132">
        <v>545</v>
      </c>
      <c r="B132" t="s">
        <v>158</v>
      </c>
      <c r="C132">
        <v>508</v>
      </c>
      <c r="D132" t="s">
        <v>116</v>
      </c>
      <c r="E132">
        <v>1</v>
      </c>
      <c r="F132">
        <v>100</v>
      </c>
    </row>
    <row r="133" spans="1:6">
      <c r="A133">
        <v>605</v>
      </c>
      <c r="B133" t="s">
        <v>159</v>
      </c>
      <c r="C133">
        <v>601</v>
      </c>
      <c r="D133" t="s">
        <v>56</v>
      </c>
      <c r="E133">
        <v>1</v>
      </c>
      <c r="F133">
        <v>100</v>
      </c>
    </row>
    <row r="134" spans="1:6">
      <c r="A134">
        <v>610</v>
      </c>
      <c r="B134" t="s">
        <v>160</v>
      </c>
      <c r="C134">
        <v>601</v>
      </c>
      <c r="D134" t="s">
        <v>56</v>
      </c>
      <c r="E134">
        <v>3.32707E-2</v>
      </c>
      <c r="F134">
        <v>3.3270656000000001</v>
      </c>
    </row>
    <row r="135" spans="1:6">
      <c r="A135">
        <v>610</v>
      </c>
      <c r="B135" t="s">
        <v>160</v>
      </c>
      <c r="C135">
        <v>603</v>
      </c>
      <c r="D135" t="s">
        <v>95</v>
      </c>
      <c r="E135">
        <v>0.96672930000000001</v>
      </c>
      <c r="F135">
        <v>96.672934400000003</v>
      </c>
    </row>
    <row r="136" spans="1:6">
      <c r="A136">
        <v>615</v>
      </c>
      <c r="B136" t="s">
        <v>125</v>
      </c>
      <c r="C136">
        <v>602</v>
      </c>
      <c r="D136" t="s">
        <v>62</v>
      </c>
      <c r="E136">
        <v>1</v>
      </c>
      <c r="F136">
        <v>100</v>
      </c>
    </row>
    <row r="137" spans="1:6">
      <c r="A137">
        <v>620</v>
      </c>
      <c r="B137" t="s">
        <v>161</v>
      </c>
      <c r="C137">
        <v>604</v>
      </c>
      <c r="D137" t="s">
        <v>115</v>
      </c>
      <c r="E137">
        <v>1</v>
      </c>
      <c r="F137">
        <v>100</v>
      </c>
    </row>
    <row r="138" spans="1:6">
      <c r="A138">
        <v>705</v>
      </c>
      <c r="B138" t="s">
        <v>51</v>
      </c>
      <c r="C138">
        <v>701</v>
      </c>
      <c r="D138" t="s">
        <v>51</v>
      </c>
      <c r="E138">
        <v>1</v>
      </c>
      <c r="F138">
        <v>100</v>
      </c>
    </row>
    <row r="139" spans="1:6">
      <c r="A139">
        <v>710</v>
      </c>
      <c r="B139" t="s">
        <v>162</v>
      </c>
      <c r="C139">
        <v>702</v>
      </c>
      <c r="D139" t="s">
        <v>82</v>
      </c>
      <c r="E139">
        <v>1</v>
      </c>
      <c r="F139">
        <v>99.999995499999997</v>
      </c>
    </row>
    <row r="140" spans="1:6">
      <c r="A140">
        <v>805</v>
      </c>
      <c r="B140" t="s">
        <v>163</v>
      </c>
      <c r="C140">
        <v>801</v>
      </c>
      <c r="D140" t="s">
        <v>33</v>
      </c>
      <c r="E140">
        <v>1</v>
      </c>
      <c r="F140">
        <v>100</v>
      </c>
    </row>
    <row r="141" spans="1:6">
      <c r="A141">
        <v>810</v>
      </c>
      <c r="B141" t="s">
        <v>164</v>
      </c>
      <c r="C141">
        <v>801</v>
      </c>
      <c r="D141" t="s">
        <v>33</v>
      </c>
      <c r="E141">
        <v>1</v>
      </c>
      <c r="F141">
        <v>100</v>
      </c>
    </row>
    <row r="142" spans="1:6">
      <c r="A142">
        <v>910</v>
      </c>
      <c r="B142" t="s">
        <v>83</v>
      </c>
      <c r="C142">
        <v>901</v>
      </c>
      <c r="D142" t="s">
        <v>83</v>
      </c>
      <c r="E142">
        <v>1</v>
      </c>
      <c r="F142">
        <v>100</v>
      </c>
    </row>
    <row r="145" spans="1:2">
      <c r="A145" s="95" t="s">
        <v>9</v>
      </c>
      <c r="B145" s="95"/>
    </row>
  </sheetData>
  <mergeCells count="1">
    <mergeCell ref="A145:B145"/>
  </mergeCells>
  <hyperlinks>
    <hyperlink ref="A37:B37" r:id="rId1" display="© Commonwealth of Australia &lt;&lt;yyyy&gt;&gt;"/>
    <hyperlink ref="A145:B145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37</xdr:row>
                <xdr:rowOff>0</xdr:rowOff>
              </from>
              <to>
                <xdr:col>3</xdr:col>
                <xdr:colOff>333375</xdr:colOff>
                <xdr:row>40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8"/>
  <sheetViews>
    <sheetView workbookViewId="0">
      <pane ySplit="5" topLeftCell="A6" activePane="bottomLeft" state="frozen"/>
      <selection pane="bottomLeft" activeCell="A2" sqref="A2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1270055006C141 Statistical Division 2011 to Statistical Area Level 4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1" t="s">
        <v>167</v>
      </c>
      <c r="F4" s="60"/>
    </row>
    <row r="5" spans="1:15" s="64" customFormat="1" ht="8.1" customHeight="1"/>
    <row r="6" spans="1:15" s="12" customFormat="1" ht="24.95" customHeight="1">
      <c r="A6" s="71" t="s">
        <v>165</v>
      </c>
      <c r="B6" s="71" t="s">
        <v>166</v>
      </c>
      <c r="C6" s="65" t="s">
        <v>119</v>
      </c>
      <c r="D6" s="65" t="s">
        <v>120</v>
      </c>
      <c r="E6" s="65" t="s">
        <v>16</v>
      </c>
      <c r="F6" s="65" t="s">
        <v>17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105</v>
      </c>
      <c r="B8" t="s">
        <v>121</v>
      </c>
      <c r="C8">
        <v>107</v>
      </c>
      <c r="D8" t="s">
        <v>59</v>
      </c>
      <c r="E8" s="87">
        <v>8.3999999999999992E-6</v>
      </c>
      <c r="F8">
        <v>8.4259999999999999E-4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110</v>
      </c>
      <c r="B9" t="s">
        <v>122</v>
      </c>
      <c r="C9">
        <v>102</v>
      </c>
      <c r="D9" t="s">
        <v>47</v>
      </c>
      <c r="E9">
        <v>0</v>
      </c>
      <c r="F9" s="87">
        <v>1.9999999999999999E-7</v>
      </c>
    </row>
    <row r="10" spans="1:15">
      <c r="A10">
        <v>110</v>
      </c>
      <c r="B10" t="s">
        <v>122</v>
      </c>
      <c r="C10">
        <v>103</v>
      </c>
      <c r="D10" t="s">
        <v>48</v>
      </c>
      <c r="E10">
        <v>0</v>
      </c>
      <c r="F10" s="87">
        <v>4.9999999999999998E-7</v>
      </c>
    </row>
    <row r="11" spans="1:15" ht="11.25" customHeight="1">
      <c r="A11">
        <v>120</v>
      </c>
      <c r="B11" t="s">
        <v>123</v>
      </c>
      <c r="C11">
        <v>104</v>
      </c>
      <c r="D11" t="s">
        <v>49</v>
      </c>
      <c r="E11">
        <v>0</v>
      </c>
      <c r="F11" s="87">
        <v>1.7999999999999999E-6</v>
      </c>
    </row>
    <row r="12" spans="1:15" ht="11.25" customHeight="1">
      <c r="A12">
        <v>125</v>
      </c>
      <c r="B12" t="s">
        <v>124</v>
      </c>
      <c r="C12">
        <v>112</v>
      </c>
      <c r="D12" t="s">
        <v>90</v>
      </c>
      <c r="E12">
        <v>0</v>
      </c>
      <c r="F12" s="87">
        <v>1.3E-6</v>
      </c>
    </row>
    <row r="13" spans="1:15" ht="11.25" customHeight="1">
      <c r="A13">
        <v>130</v>
      </c>
      <c r="B13" t="s">
        <v>125</v>
      </c>
      <c r="C13">
        <v>106</v>
      </c>
      <c r="D13" t="s">
        <v>58</v>
      </c>
      <c r="E13" s="87">
        <v>1.7E-5</v>
      </c>
      <c r="F13">
        <v>1.7026000000000001E-3</v>
      </c>
    </row>
    <row r="14" spans="1:15" ht="11.25" customHeight="1">
      <c r="A14">
        <v>140</v>
      </c>
      <c r="B14" t="s">
        <v>48</v>
      </c>
      <c r="C14">
        <v>113</v>
      </c>
      <c r="D14" t="s">
        <v>91</v>
      </c>
      <c r="E14" s="87">
        <v>9.6100000000000005E-5</v>
      </c>
      <c r="F14">
        <v>9.6135999999999999E-3</v>
      </c>
    </row>
    <row r="15" spans="1:15" ht="11.25" customHeight="1">
      <c r="A15">
        <v>140</v>
      </c>
      <c r="B15" t="s">
        <v>48</v>
      </c>
      <c r="C15">
        <v>124</v>
      </c>
      <c r="D15" t="s">
        <v>107</v>
      </c>
      <c r="E15">
        <v>0</v>
      </c>
      <c r="F15" s="87">
        <v>5.9999999999999997E-7</v>
      </c>
    </row>
    <row r="16" spans="1:15" ht="11.25" customHeight="1">
      <c r="A16">
        <v>145</v>
      </c>
      <c r="B16" t="s">
        <v>127</v>
      </c>
      <c r="C16">
        <v>113</v>
      </c>
      <c r="D16" t="s">
        <v>91</v>
      </c>
      <c r="E16" s="87">
        <v>4.7999999999999998E-6</v>
      </c>
      <c r="F16">
        <v>4.8260000000000002E-4</v>
      </c>
    </row>
    <row r="17" spans="1:6" ht="11.25" customHeight="1">
      <c r="A17">
        <v>150</v>
      </c>
      <c r="B17" t="s">
        <v>128</v>
      </c>
      <c r="C17">
        <v>101</v>
      </c>
      <c r="D17" t="s">
        <v>46</v>
      </c>
      <c r="E17">
        <v>0</v>
      </c>
      <c r="F17" s="87">
        <v>6.9999999999999997E-7</v>
      </c>
    </row>
    <row r="18" spans="1:6" ht="11.25" customHeight="1">
      <c r="A18">
        <v>305</v>
      </c>
      <c r="B18" t="s">
        <v>141</v>
      </c>
      <c r="C18">
        <v>316</v>
      </c>
      <c r="D18" t="s">
        <v>97</v>
      </c>
      <c r="E18">
        <v>0</v>
      </c>
      <c r="F18" s="87">
        <v>9.9999999999999995E-8</v>
      </c>
    </row>
    <row r="19" spans="1:6" ht="11.25" customHeight="1">
      <c r="A19">
        <v>309</v>
      </c>
      <c r="B19" t="s">
        <v>97</v>
      </c>
      <c r="C19">
        <v>313</v>
      </c>
      <c r="D19" t="s">
        <v>75</v>
      </c>
      <c r="E19">
        <v>0</v>
      </c>
      <c r="F19" s="87">
        <v>2.9000000000000002E-6</v>
      </c>
    </row>
    <row r="20" spans="1:6" ht="11.25" customHeight="1">
      <c r="A20">
        <v>320</v>
      </c>
      <c r="B20" t="s">
        <v>144</v>
      </c>
      <c r="C20">
        <v>308</v>
      </c>
      <c r="D20" t="s">
        <v>53</v>
      </c>
      <c r="E20" s="87">
        <v>8.8000000000000004E-6</v>
      </c>
      <c r="F20">
        <v>8.8040000000000004E-4</v>
      </c>
    </row>
    <row r="21" spans="1:6" ht="11.25" customHeight="1">
      <c r="A21">
        <v>330</v>
      </c>
      <c r="B21" t="s">
        <v>53</v>
      </c>
      <c r="C21">
        <v>319</v>
      </c>
      <c r="D21" t="s">
        <v>118</v>
      </c>
      <c r="E21">
        <v>0</v>
      </c>
      <c r="F21" s="87">
        <v>4.9999999999999998E-7</v>
      </c>
    </row>
    <row r="22" spans="1:6" ht="11.25" customHeight="1">
      <c r="A22">
        <v>345</v>
      </c>
      <c r="B22" t="s">
        <v>125</v>
      </c>
      <c r="C22">
        <v>312</v>
      </c>
      <c r="D22" t="s">
        <v>64</v>
      </c>
      <c r="E22">
        <v>0</v>
      </c>
      <c r="F22" s="87">
        <v>8.9999999999999996E-7</v>
      </c>
    </row>
    <row r="23" spans="1:6" ht="11.25" customHeight="1">
      <c r="A23">
        <v>405</v>
      </c>
      <c r="B23" t="s">
        <v>147</v>
      </c>
      <c r="C23">
        <v>407</v>
      </c>
      <c r="D23" t="s">
        <v>94</v>
      </c>
      <c r="E23">
        <v>0</v>
      </c>
      <c r="F23" s="87">
        <v>9.9999999999999995E-8</v>
      </c>
    </row>
    <row r="24" spans="1:6" ht="11.25" customHeight="1">
      <c r="A24">
        <v>430</v>
      </c>
      <c r="B24" t="s">
        <v>151</v>
      </c>
      <c r="C24">
        <v>405</v>
      </c>
      <c r="D24" t="s">
        <v>36</v>
      </c>
      <c r="E24" s="87">
        <v>9.9999999999999995E-8</v>
      </c>
      <c r="F24" s="87">
        <v>1.4600000000000001E-5</v>
      </c>
    </row>
    <row r="25" spans="1:6" ht="11.25" customHeight="1">
      <c r="A25">
        <v>515</v>
      </c>
      <c r="B25" t="s">
        <v>153</v>
      </c>
      <c r="C25">
        <v>508</v>
      </c>
      <c r="D25" t="s">
        <v>116</v>
      </c>
      <c r="E25" s="87">
        <v>7.1000000000000005E-5</v>
      </c>
      <c r="F25">
        <v>7.1025999999999997E-3</v>
      </c>
    </row>
    <row r="26" spans="1:6" ht="11.25" customHeight="1">
      <c r="A26">
        <v>710</v>
      </c>
      <c r="B26" t="s">
        <v>162</v>
      </c>
      <c r="C26">
        <v>701</v>
      </c>
      <c r="D26" t="s">
        <v>51</v>
      </c>
      <c r="E26">
        <v>0</v>
      </c>
      <c r="F26" s="87">
        <v>4.5000000000000001E-6</v>
      </c>
    </row>
    <row r="27" spans="1:6" ht="11.25" customHeight="1"/>
    <row r="28" spans="1:6" ht="11.25" customHeight="1"/>
    <row r="29" spans="1:6" ht="11.25" customHeight="1"/>
    <row r="30" spans="1:6" ht="11.25" customHeight="1"/>
    <row r="31" spans="1:6" ht="11.25" customHeight="1"/>
    <row r="32" spans="1:6" ht="11.25" customHeight="1"/>
    <row r="33" spans="1:2" ht="11.25" customHeight="1"/>
    <row r="34" spans="1:2" ht="11.25" customHeight="1"/>
    <row r="35" spans="1:2" ht="11.25" customHeight="1"/>
    <row r="36" spans="1:2" ht="11.25" customHeight="1"/>
    <row r="37" spans="1:2" ht="11.25" customHeight="1">
      <c r="A37" s="95" t="s">
        <v>9</v>
      </c>
      <c r="B37" s="95"/>
    </row>
    <row r="38" spans="1:2" ht="11.25" customHeight="1"/>
    <row r="39" spans="1:2" ht="11.25" customHeight="1"/>
    <row r="40" spans="1:2" ht="11.25" customHeight="1"/>
    <row r="41" spans="1:2" ht="11.25" customHeight="1"/>
    <row r="42" spans="1:2" ht="11.25" customHeight="1"/>
    <row r="43" spans="1:2" ht="11.25" customHeight="1"/>
    <row r="44" spans="1:2" ht="11.25" customHeight="1"/>
    <row r="45" spans="1:2" ht="11.25" customHeight="1"/>
    <row r="46" spans="1:2" ht="11.25" customHeight="1"/>
    <row r="47" spans="1:2" ht="11.25" customHeight="1"/>
    <row r="48" spans="1:2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8"/>
  <sheetViews>
    <sheetView workbookViewId="0">
      <pane ySplit="5" topLeftCell="A6" activePane="bottomLeft" state="frozen"/>
      <selection pane="bottomLeft" activeCell="A2" sqref="A2"/>
    </sheetView>
  </sheetViews>
  <sheetFormatPr defaultRowHeight="11.25"/>
  <cols>
    <col min="1" max="1" width="20.33203125" customWidth="1"/>
    <col min="2" max="2" width="32.83203125" bestFit="1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1270055006C141 Statistical Division 2011 to Statistical Area Level 4 2011</v>
      </c>
    </row>
    <row r="3" spans="1:15" s="52" customFormat="1" ht="12.75" customHeight="1">
      <c r="A3" s="58" t="str">
        <f>Contents!A3</f>
        <v>Released at 11.30am (Canberra time) 27 June 2012</v>
      </c>
    </row>
    <row r="4" spans="1:15" s="59" customFormat="1" ht="20.100000000000001" customHeight="1">
      <c r="A4" s="61" t="s">
        <v>178</v>
      </c>
      <c r="F4" s="60"/>
    </row>
    <row r="5" spans="1:15" s="64" customFormat="1" ht="8.1" customHeight="1"/>
    <row r="6" spans="1:15" s="12" customFormat="1" ht="24.95" customHeight="1">
      <c r="A6" s="71" t="s">
        <v>119</v>
      </c>
      <c r="B6" s="71" t="s">
        <v>120</v>
      </c>
      <c r="C6" s="65"/>
      <c r="D6" s="65"/>
      <c r="E6" s="65"/>
      <c r="F6" s="65"/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197</v>
      </c>
      <c r="B8" t="s">
        <v>179</v>
      </c>
      <c r="E8" s="87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</v>
      </c>
      <c r="B9" s="20" t="s">
        <v>188</v>
      </c>
      <c r="F9" s="87"/>
    </row>
    <row r="10" spans="1:15">
      <c r="A10">
        <v>297</v>
      </c>
      <c r="B10" t="s">
        <v>180</v>
      </c>
      <c r="F10" s="87"/>
    </row>
    <row r="11" spans="1:15" ht="11.25" customHeight="1">
      <c r="A11">
        <v>299</v>
      </c>
      <c r="B11" s="20" t="s">
        <v>189</v>
      </c>
      <c r="F11" s="87"/>
    </row>
    <row r="12" spans="1:15" ht="11.25" customHeight="1">
      <c r="A12">
        <v>397</v>
      </c>
      <c r="B12" t="s">
        <v>181</v>
      </c>
      <c r="F12" s="87"/>
    </row>
    <row r="13" spans="1:15" ht="11.25" customHeight="1">
      <c r="A13">
        <v>399</v>
      </c>
      <c r="B13" s="20" t="s">
        <v>190</v>
      </c>
      <c r="E13" s="87"/>
    </row>
    <row r="14" spans="1:15" ht="11.25" customHeight="1">
      <c r="A14">
        <v>497</v>
      </c>
      <c r="B14" t="s">
        <v>182</v>
      </c>
      <c r="E14" s="87"/>
    </row>
    <row r="15" spans="1:15" ht="11.25" customHeight="1">
      <c r="A15">
        <v>499</v>
      </c>
      <c r="B15" s="20" t="s">
        <v>191</v>
      </c>
      <c r="F15" s="87"/>
    </row>
    <row r="16" spans="1:15" ht="11.25" customHeight="1">
      <c r="A16">
        <v>597</v>
      </c>
      <c r="B16" t="s">
        <v>183</v>
      </c>
      <c r="E16" s="87"/>
    </row>
    <row r="17" spans="1:6" ht="11.25" customHeight="1">
      <c r="A17">
        <v>599</v>
      </c>
      <c r="B17" s="20" t="s">
        <v>192</v>
      </c>
      <c r="F17" s="87"/>
    </row>
    <row r="18" spans="1:6" ht="11.25" customHeight="1">
      <c r="A18">
        <v>697</v>
      </c>
      <c r="B18" t="s">
        <v>184</v>
      </c>
      <c r="F18" s="87"/>
    </row>
    <row r="19" spans="1:6" ht="11.25" customHeight="1">
      <c r="A19">
        <v>699</v>
      </c>
      <c r="B19" s="20" t="s">
        <v>193</v>
      </c>
      <c r="F19" s="87"/>
    </row>
    <row r="20" spans="1:6" ht="11.25" customHeight="1">
      <c r="A20">
        <v>797</v>
      </c>
      <c r="B20" t="s">
        <v>185</v>
      </c>
      <c r="E20" s="87"/>
    </row>
    <row r="21" spans="1:6" ht="11.25" customHeight="1">
      <c r="A21">
        <v>799</v>
      </c>
      <c r="B21" s="20" t="s">
        <v>194</v>
      </c>
      <c r="F21" s="87"/>
    </row>
    <row r="22" spans="1:6" ht="11.25" customHeight="1">
      <c r="A22">
        <v>897</v>
      </c>
      <c r="B22" t="s">
        <v>186</v>
      </c>
      <c r="F22" s="87"/>
    </row>
    <row r="23" spans="1:6" ht="11.25" customHeight="1">
      <c r="A23">
        <v>899</v>
      </c>
      <c r="B23" s="20" t="s">
        <v>195</v>
      </c>
      <c r="F23" s="87"/>
    </row>
    <row r="24" spans="1:6" ht="11.25" customHeight="1">
      <c r="A24">
        <v>997</v>
      </c>
      <c r="B24" t="s">
        <v>187</v>
      </c>
      <c r="E24" s="87"/>
      <c r="F24" s="87"/>
    </row>
    <row r="25" spans="1:6" ht="11.25" customHeight="1">
      <c r="A25">
        <v>999</v>
      </c>
      <c r="B25" s="20" t="s">
        <v>196</v>
      </c>
      <c r="E25" s="87"/>
    </row>
    <row r="26" spans="1:6" ht="11.25" customHeight="1">
      <c r="F26" s="87"/>
    </row>
    <row r="27" spans="1:6" ht="11.25" customHeight="1"/>
    <row r="28" spans="1:6" ht="11.25" customHeight="1"/>
    <row r="29" spans="1:6" ht="11.25" customHeight="1"/>
    <row r="30" spans="1:6" ht="11.25" customHeight="1"/>
    <row r="31" spans="1:6" ht="11.25" customHeight="1"/>
    <row r="32" spans="1:6" ht="11.25" customHeight="1"/>
    <row r="33" spans="1:2" ht="11.25" customHeight="1"/>
    <row r="34" spans="1:2" ht="11.25" customHeight="1"/>
    <row r="35" spans="1:2" ht="11.25" customHeight="1"/>
    <row r="36" spans="1:2" ht="11.25" customHeight="1"/>
    <row r="37" spans="1:2" ht="11.25" customHeight="1">
      <c r="A37" s="95" t="s">
        <v>9</v>
      </c>
      <c r="B37" s="95"/>
    </row>
    <row r="38" spans="1:2" ht="11.25" customHeight="1"/>
    <row r="39" spans="1:2" ht="11.25" customHeight="1"/>
    <row r="40" spans="1:2" ht="11.25" customHeight="1"/>
    <row r="41" spans="1:2" ht="11.25" customHeight="1"/>
    <row r="42" spans="1:2" ht="11.25" customHeight="1"/>
    <row r="43" spans="1:2" ht="11.25" customHeight="1"/>
    <row r="44" spans="1:2" ht="11.25" customHeight="1"/>
    <row r="45" spans="1:2" ht="11.25" customHeight="1"/>
    <row r="46" spans="1:2" ht="11.25" customHeight="1"/>
    <row r="47" spans="1:2" ht="11.25" customHeight="1"/>
    <row r="48" spans="1:2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8673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867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GridLines="0" workbookViewId="0">
      <pane ySplit="3" topLeftCell="A4" activePane="bottomLeft" state="frozen"/>
      <selection pane="bottomLeft" activeCell="B11" sqref="B11"/>
    </sheetView>
  </sheetViews>
  <sheetFormatPr defaultRowHeight="11.25"/>
  <cols>
    <col min="1" max="1" width="7.83203125" customWidth="1"/>
    <col min="2" max="2" width="146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1270055006C141 Statistical Division 2011 to Statistical Area Level 4 2011</v>
      </c>
      <c r="K2" s="40"/>
      <c r="M2" s="41"/>
    </row>
    <row r="3" spans="1:13" s="36" customFormat="1" ht="12.75" customHeight="1">
      <c r="A3" s="43" t="str">
        <f>Contents!A3</f>
        <v>Released at 11.30am (Canberra time) 27 June 2012</v>
      </c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34" t="s">
        <v>199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89" t="s">
        <v>169</v>
      </c>
    </row>
    <row r="14" spans="1:13" ht="12.75">
      <c r="A14" s="1"/>
      <c r="B14" s="6"/>
    </row>
    <row r="15" spans="1:13" ht="12.75">
      <c r="A15" s="31"/>
      <c r="B15" s="88" t="s">
        <v>171</v>
      </c>
    </row>
    <row r="16" spans="1:13" ht="12.75">
      <c r="A16" s="31"/>
      <c r="B16" s="88" t="s">
        <v>170</v>
      </c>
    </row>
    <row r="17" spans="1:2" ht="12.75">
      <c r="A17" s="32"/>
      <c r="B17" s="73" t="s">
        <v>172</v>
      </c>
    </row>
    <row r="18" spans="1:2" ht="12.75">
      <c r="B18" s="88" t="s">
        <v>173</v>
      </c>
    </row>
    <row r="19" spans="1:2" ht="12.75">
      <c r="B19" s="88"/>
    </row>
    <row r="20" spans="1:2" ht="12.75">
      <c r="B20" s="91" t="s">
        <v>175</v>
      </c>
    </row>
    <row r="22" spans="1:2" ht="12.75">
      <c r="B22" s="92" t="s">
        <v>176</v>
      </c>
    </row>
    <row r="23" spans="1:2" ht="12.75">
      <c r="B23" s="88"/>
    </row>
    <row r="24" spans="1:2" ht="12.75">
      <c r="A24" s="31"/>
      <c r="B24" s="93" t="s">
        <v>177</v>
      </c>
    </row>
    <row r="25" spans="1:2" ht="12.75">
      <c r="A25" s="31"/>
      <c r="B25" s="93"/>
    </row>
    <row r="26" spans="1:2" ht="12.75">
      <c r="A26" s="31"/>
      <c r="B26" s="88"/>
    </row>
    <row r="27" spans="1:2" ht="12.75" customHeight="1">
      <c r="A27" s="30"/>
      <c r="B27" s="73"/>
    </row>
    <row r="28" spans="1:2" ht="12.75">
      <c r="A28" s="29"/>
      <c r="B28" s="91" t="s">
        <v>168</v>
      </c>
    </row>
    <row r="29" spans="1:2" ht="12.75">
      <c r="A29" s="26"/>
      <c r="B29" s="20"/>
    </row>
    <row r="30" spans="1:2" ht="12.75">
      <c r="B30" s="91" t="s">
        <v>174</v>
      </c>
    </row>
    <row r="31" spans="1:2">
      <c r="B31" s="20"/>
    </row>
    <row r="32" spans="1:2" ht="12.75">
      <c r="A32" s="29"/>
      <c r="B32" s="90"/>
    </row>
    <row r="33" spans="1:5" ht="12.75">
      <c r="A33" s="1"/>
      <c r="B33" s="73"/>
    </row>
    <row r="34" spans="1:5" ht="12.75">
      <c r="B34" s="73" t="s">
        <v>23</v>
      </c>
    </row>
    <row r="35" spans="1:5" ht="12.75">
      <c r="B35" s="6" t="s">
        <v>24</v>
      </c>
    </row>
    <row r="36" spans="1:5" ht="12.75">
      <c r="B36" s="57"/>
    </row>
    <row r="38" spans="1:5">
      <c r="B38" s="95" t="s">
        <v>9</v>
      </c>
      <c r="C38" s="95"/>
    </row>
    <row r="40" spans="1:5" ht="12.75">
      <c r="A40" s="5"/>
      <c r="E40" s="7"/>
    </row>
    <row r="41" spans="1:5" ht="12.75">
      <c r="E41" s="7"/>
    </row>
    <row r="42" spans="1:5" ht="12.75">
      <c r="E42" s="7"/>
    </row>
    <row r="43" spans="1:5" ht="15.95" customHeight="1"/>
    <row r="44" spans="1:5" ht="12.75">
      <c r="E44" s="7"/>
    </row>
    <row r="45" spans="1:5" ht="12.75">
      <c r="E45" s="7"/>
    </row>
    <row r="46" spans="1:5" ht="15.95" customHeight="1"/>
    <row r="48" spans="1:5" ht="15.95" customHeight="1"/>
    <row r="50" spans="1:1" ht="15.95" customHeight="1"/>
    <row r="52" spans="1:1" ht="15.95" customHeight="1"/>
    <row r="59" spans="1:1" ht="12.75">
      <c r="A59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22" r:id="rId3"/>
    <hyperlink ref="B24" r:id="rId4"/>
    <hyperlink ref="B1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54</xdr:row>
                <xdr:rowOff>114300</xdr:rowOff>
              </from>
              <to>
                <xdr:col>2</xdr:col>
                <xdr:colOff>1304925</xdr:colOff>
                <xdr:row>58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2018-11-13T04:38:06Z</dcterms:modified>
</cp:coreProperties>
</file>