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<sst xmlns="http://schemas.openxmlformats.org/spreadsheetml/2006/main" count="107" uniqueCount="84">
  <si>
    <t>Item #</t>
  </si>
  <si>
    <t>Circuit Component(s)</t>
  </si>
  <si>
    <t>Part Name</t>
  </si>
  <si>
    <t>Part Number</t>
  </si>
  <si>
    <t>Description</t>
  </si>
  <si>
    <t>Quantity</t>
  </si>
  <si>
    <t>JLCPCB Link</t>
  </si>
  <si>
    <t>Datasheet</t>
  </si>
  <si>
    <t>C0</t>
  </si>
  <si>
    <t>20 nF Capacitor</t>
  </si>
  <si>
    <t>GRM21B5C1H203JA01L</t>
  </si>
  <si>
    <t>50V 20nF null ±5% 0805 Multilayer Ceramic Capacitors MLCC - SMD/SMT ROHS</t>
  </si>
  <si>
    <t>https://jlcpcb.com/partdetail/2262472-GRM21B5C1H203JA01L/C2170407</t>
  </si>
  <si>
    <t>https://wmsc.lcsc.com/wmsc/upload/file/pdf/v2/lcsc/2202040430_Murata-Electronics-GRM21B5C1H203JA01L_C2170407.pdf</t>
  </si>
  <si>
    <t>R0</t>
  </si>
  <si>
    <t>10 kOhm Resistor</t>
  </si>
  <si>
    <t>MCT06030C1002FP500</t>
  </si>
  <si>
    <t>125mW Thin Film Resistor 75V ±50ppm/℃ ±1% 10kΩ 0603 Chip Resistor - Surface Mount ROHS</t>
  </si>
  <si>
    <t>https://jlcpcb.com/partdetail/VishayIntertech-MCT06030C1002FP500/C161803</t>
  </si>
  <si>
    <t>https://www.lcsc.com/datasheet/lcsc_datasheet_2304140030_Vishay-Intertech-MCT06030C1002FP500_C161803.pdf</t>
  </si>
  <si>
    <t>U2</t>
  </si>
  <si>
    <t>AD620 IC</t>
  </si>
  <si>
    <t>AD620ARZ</t>
  </si>
  <si>
    <t>500pA 30uV 1MHz Single Channel SOIC-8 Instrumentation Amplifiers ROHS</t>
  </si>
  <si>
    <t>https://jlcpcb.com/partdetail/AnalogDevices-AD620ARZ/C578332</t>
  </si>
  <si>
    <t>https://www.lcsc.com/datasheet/lcsc_datasheet_2304140030_Analog-Devices-AD620ARZ-REEL7_C9675.pdf</t>
  </si>
  <si>
    <t>U1</t>
  </si>
  <si>
    <t>L7660 IC</t>
  </si>
  <si>
    <t>TL7660CDR</t>
  </si>
  <si>
    <t>SOIC-8 Charge Pumps ROHS</t>
  </si>
  <si>
    <t>https://jlcpcb.com/partdetail/TexasInstruments-TL7660CDR/C130206</t>
  </si>
  <si>
    <t>https://www.lcsc.com/datasheet/lcsc_datasheet_1810181612_Texas-Instruments-TL7660CDR_C130206.pdf</t>
  </si>
  <si>
    <t>U3</t>
  </si>
  <si>
    <t>LM358 IC</t>
  </si>
  <si>
    <t>LM358DR</t>
  </si>
  <si>
    <t>Dual 20nA 0.3V/us 700kHz SOIC-8 Operational Amplifier ROHS</t>
  </si>
  <si>
    <t>https://jlcpcb.com/partdetail/TexasInstruments-LM358DR/C5423</t>
  </si>
  <si>
    <t>https://www.lcsc.com/datasheet/lcsc_datasheet_1810181640_Texas-Instruments-LM358DR_C5423.pdf</t>
  </si>
  <si>
    <t>C1, C2, C3, C4</t>
  </si>
  <si>
    <t>10 uF Capacitor</t>
  </si>
  <si>
    <t>GRM21BR61H106KE43L</t>
  </si>
  <si>
    <t>50V 10uF X5R ±10% 0805 Multilayer Ceramic Capacitors MLCC - SMD/SMT ROHS</t>
  </si>
  <si>
    <t>https://jlcpcb.com/partdetail/439567-GRM21BR61H106KE43L/C440198</t>
  </si>
  <si>
    <t>https://www.lcsc.com/datasheet/lcsc_datasheet_2310251059_Murata-Electronics-GRM21BR61H106KE43L_C440198.pdf</t>
  </si>
  <si>
    <t>C5, C6, C7, C8, C9, C10</t>
  </si>
  <si>
    <t>100 nF Capacitor</t>
  </si>
  <si>
    <t>CC0805JRX7R9BB104</t>
  </si>
  <si>
    <t>50V 100nF X7R ±5% 0805 Multilayer Ceramic Capacitors MLCC - SMD/SMT ROHS</t>
  </si>
  <si>
    <t>https://jlcpcb.com/partdetail/Yageo-CC0805JRX7R9BB104/C111492</t>
  </si>
  <si>
    <t>https://www.lcsc.com/datasheet/lcsc_datasheet_1811061632_YAGEO-CC0805JRX7R9BB104_C111492.pdf</t>
  </si>
  <si>
    <t>R1, R2, R3, R4, R5</t>
  </si>
  <si>
    <t>1 kOhm Resistor</t>
  </si>
  <si>
    <t>CRCW06031K00FKEA</t>
  </si>
  <si>
    <t>100mW Thick Film Resistors 75V ±1% ±100ppm/℃ 1kΩ 0603 Chip Resistor - Surface Mount ROHS</t>
  </si>
  <si>
    <t>https://jlcpcb.com/partdetail/VishayIntertech-CRCW06031K00FKEA/C844920</t>
  </si>
  <si>
    <t>https://wmsc.lcsc.com/wmsc/upload/file/pdf/v2/lcsc/2304140030_Vishay-Intertech-CRCW06031K00FKEA_C844920.pdf</t>
  </si>
  <si>
    <t>R8</t>
  </si>
  <si>
    <t>10 Ohm Resistor</t>
  </si>
  <si>
    <t>RC2512FK-7W10RL</t>
  </si>
  <si>
    <t>2W Thick Film Resistors 200V ±200ppm/℃ ±1% 10Ω 2512 Chip Resistor - Surface Mount ROHS</t>
  </si>
  <si>
    <t>https://jlcpcb.com/partdetail/Yageo-RC2512FK7W10RL/C876258</t>
  </si>
  <si>
    <t>https://wmsc.lcsc.com/wmsc/upload/file/pdf/v2/lcsc/2201242130_YAGEO-RC2512FK-7W10RL_C876258.pdf</t>
  </si>
  <si>
    <t>R_OPEN</t>
  </si>
  <si>
    <t>DNP</t>
  </si>
  <si>
    <t>R6</t>
  </si>
  <si>
    <t>100 kOhm Trimmer Potentiometer</t>
  </si>
  <si>
    <t>3296X-1-104LF</t>
  </si>
  <si>
    <t>±10% ±100ppm/℃ 500mW 100kΩ SIP-3P,9.5x4.8mm Potentiometers, Variable Resistors ROHS</t>
  </si>
  <si>
    <t>https://jlcpcb.com/partdetail/Bourns-3296X_1104LF/C49473</t>
  </si>
  <si>
    <t>https://wmsc.lcsc.com/wmsc/upload/file/pdf/v2/lcsc/2304140030_BOURNS-3296X-1-104LF_C49473.pdf</t>
  </si>
  <si>
    <t>R7</t>
  </si>
  <si>
    <t>10 kOhm Trimmer Potentiometer</t>
  </si>
  <si>
    <t>3296X-1-103LF</t>
  </si>
  <si>
    <t>±10% ±100ppm/℃ 500mW 10kΩ SIP-3P,10x4.8mm Potentiometers, Variable Resistors ROHS</t>
  </si>
  <si>
    <t>https://jlcpcb.com/partdetail/Bourns-3296X_1103LF/C111776</t>
  </si>
  <si>
    <t>https://www.lcsc.com/datasheet/lcsc_datasheet_2304140030_BOURNS-3296X-1-103LF_C111776.pdf</t>
  </si>
  <si>
    <t>J3</t>
  </si>
  <si>
    <t>TP1, TP2, TP3, TP4, TP5</t>
  </si>
  <si>
    <t>Test Point</t>
  </si>
  <si>
    <t>Phosphor Bronze Test Ring 7.62mm Pogo Pin Spring Probe Connector ROHS</t>
  </si>
  <si>
    <t>https://jlcpcb.com/partdetail/Keystone-5003/C238124</t>
  </si>
  <si>
    <t>https://www.lcsc.com/datasheet/lcsc_datasheet_2401241010_Keystone-5003_C238124.pdf</t>
  </si>
  <si>
    <t>J1, J2</t>
  </si>
  <si>
    <t>RPI1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</si>
</sst>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msc.lcsc.com/wmsc/upload/file/pdf/v2/lcsc/2304140030_BOURNS-3296X-1-104LF_C49473.pdf" TargetMode="External"/><Relationship Id="rId22" Type="http://schemas.openxmlformats.org/officeDocument/2006/relationships/hyperlink" Target="https://www.lcsc.com/datasheet/lcsc_datasheet_2304140030_BOURNS-3296X-1-103LF_C111776.pdf" TargetMode="External"/><Relationship Id="rId21" Type="http://schemas.openxmlformats.org/officeDocument/2006/relationships/hyperlink" Target="https://jlcpcb.com/partdetail/Bourns-3296X_1103LF/C111776" TargetMode="External"/><Relationship Id="rId24" Type="http://schemas.openxmlformats.org/officeDocument/2006/relationships/hyperlink" Target="https://www.lcsc.com/datasheet/lcsc_datasheet_2401241010_Keystone-5003_C238124.pdf" TargetMode="External"/><Relationship Id="rId23" Type="http://schemas.openxmlformats.org/officeDocument/2006/relationships/hyperlink" Target="https://jlcpcb.com/partdetail/Keystone-5003/C238124" TargetMode="External"/><Relationship Id="rId1" Type="http://schemas.openxmlformats.org/officeDocument/2006/relationships/hyperlink" Target="https://jlcpcb.com/partdetail/2262472-GRM21B5C1H203JA01L/C2170407" TargetMode="External"/><Relationship Id="rId2" Type="http://schemas.openxmlformats.org/officeDocument/2006/relationships/hyperlink" Target="https://wmsc.lcsc.com/wmsc/upload/file/pdf/v2/lcsc/2202040430_Murata-Electronics-GRM21B5C1H203JA01L_C2170407.pdf" TargetMode="External"/><Relationship Id="rId3" Type="http://schemas.openxmlformats.org/officeDocument/2006/relationships/hyperlink" Target="https://jlcpcb.com/partdetail/VishayIntertech-MCT06030C1002FP500/C161803" TargetMode="External"/><Relationship Id="rId4" Type="http://schemas.openxmlformats.org/officeDocument/2006/relationships/hyperlink" Target="https://www.lcsc.com/datasheet/lcsc_datasheet_2304140030_Vishay-Intertech-MCT06030C1002FP500_C161803.pdf" TargetMode="External"/><Relationship Id="rId9" Type="http://schemas.openxmlformats.org/officeDocument/2006/relationships/hyperlink" Target="https://jlcpcb.com/partdetail/TexasInstruments-LM358DR/C5423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jlcpcb.com/partdetail/AnalogDevices-AD620ARZ/C578332" TargetMode="External"/><Relationship Id="rId6" Type="http://schemas.openxmlformats.org/officeDocument/2006/relationships/hyperlink" Target="https://www.lcsc.com/datasheet/lcsc_datasheet_2304140030_Analog-Devices-AD620ARZ-REEL7_C9675.pdf" TargetMode="External"/><Relationship Id="rId7" Type="http://schemas.openxmlformats.org/officeDocument/2006/relationships/hyperlink" Target="https://jlcpcb.com/partdetail/TexasInstruments-TL7660CDR/C130206" TargetMode="External"/><Relationship Id="rId8" Type="http://schemas.openxmlformats.org/officeDocument/2006/relationships/hyperlink" Target="https://www.lcsc.com/datasheet/lcsc_datasheet_1810181612_Texas-Instruments-TL7660CDR_C130206.pdf" TargetMode="External"/><Relationship Id="rId11" Type="http://schemas.openxmlformats.org/officeDocument/2006/relationships/hyperlink" Target="https://jlcpcb.com/partdetail/439567-GRM21BR61H106KE43L/C440198" TargetMode="External"/><Relationship Id="rId10" Type="http://schemas.openxmlformats.org/officeDocument/2006/relationships/hyperlink" Target="https://www.lcsc.com/datasheet/lcsc_datasheet_1810181640_Texas-Instruments-LM358DR_C5423.pdf" TargetMode="External"/><Relationship Id="rId13" Type="http://schemas.openxmlformats.org/officeDocument/2006/relationships/hyperlink" Target="https://jlcpcb.com/partdetail/Yageo-CC0805JRX7R9BB104/C111492" TargetMode="External"/><Relationship Id="rId12" Type="http://schemas.openxmlformats.org/officeDocument/2006/relationships/hyperlink" Target="https://www.lcsc.com/datasheet/lcsc_datasheet_2310251059_Murata-Electronics-GRM21BR61H106KE43L_C440198.pdf" TargetMode="External"/><Relationship Id="rId15" Type="http://schemas.openxmlformats.org/officeDocument/2006/relationships/hyperlink" Target="https://jlcpcb.com/partdetail/VishayIntertech-CRCW06031K00FKEA/C844920" TargetMode="External"/><Relationship Id="rId14" Type="http://schemas.openxmlformats.org/officeDocument/2006/relationships/hyperlink" Target="https://www.lcsc.com/datasheet/lcsc_datasheet_1811061632_YAGEO-CC0805JRX7R9BB104_C111492.pdf" TargetMode="External"/><Relationship Id="rId17" Type="http://schemas.openxmlformats.org/officeDocument/2006/relationships/hyperlink" Target="https://jlcpcb.com/partdetail/Yageo-RC2512FK7W10RL/C876258" TargetMode="External"/><Relationship Id="rId16" Type="http://schemas.openxmlformats.org/officeDocument/2006/relationships/hyperlink" Target="https://wmsc.lcsc.com/wmsc/upload/file/pdf/v2/lcsc/2304140030_Vishay-Intertech-CRCW06031K00FKEA_C844920.pdf" TargetMode="External"/><Relationship Id="rId19" Type="http://schemas.openxmlformats.org/officeDocument/2006/relationships/hyperlink" Target="https://jlcpcb.com/partdetail/Bourns-3296X_1104LF/C49473" TargetMode="External"/><Relationship Id="rId18" Type="http://schemas.openxmlformats.org/officeDocument/2006/relationships/hyperlink" Target="https://wmsc.lcsc.com/wmsc/upload/file/pdf/v2/lcsc/2201242130_YAGEO-RC2512FK-7W10RL_C87625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2.75"/>
    <col customWidth="1" min="3" max="3" width="8.25"/>
    <col customWidth="1" min="4" max="4" width="11.13"/>
    <col customWidth="1" min="5" max="5" width="18.13"/>
    <col customWidth="1" min="6" max="6" width="8.38"/>
    <col customWidth="1" min="7" max="8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>
      <c r="A2" s="4">
        <v>1.0</v>
      </c>
      <c r="B2" s="4" t="s">
        <v>8</v>
      </c>
      <c r="C2" s="4" t="s">
        <v>9</v>
      </c>
      <c r="D2" s="4" t="s">
        <v>10</v>
      </c>
      <c r="E2" s="4" t="s">
        <v>11</v>
      </c>
      <c r="F2" s="4">
        <v>1.0</v>
      </c>
      <c r="G2" s="5" t="s">
        <v>12</v>
      </c>
      <c r="H2" s="6" t="s">
        <v>13</v>
      </c>
    </row>
    <row r="3">
      <c r="A3" s="7">
        <f t="shared" ref="A3:A17" si="1">A2+1</f>
        <v>2</v>
      </c>
      <c r="B3" s="7" t="s">
        <v>14</v>
      </c>
      <c r="C3" s="7" t="s">
        <v>15</v>
      </c>
      <c r="D3" s="7" t="s">
        <v>16</v>
      </c>
      <c r="E3" s="7" t="s">
        <v>17</v>
      </c>
      <c r="F3" s="7">
        <v>1.0</v>
      </c>
      <c r="G3" s="6" t="s">
        <v>18</v>
      </c>
      <c r="H3" s="6" t="s">
        <v>19</v>
      </c>
    </row>
    <row r="4">
      <c r="A4" s="7">
        <f t="shared" si="1"/>
        <v>3</v>
      </c>
      <c r="B4" s="7" t="s">
        <v>20</v>
      </c>
      <c r="C4" s="7" t="s">
        <v>21</v>
      </c>
      <c r="D4" s="7" t="s">
        <v>22</v>
      </c>
      <c r="E4" s="7" t="s">
        <v>23</v>
      </c>
      <c r="F4" s="7">
        <v>1.0</v>
      </c>
      <c r="G4" s="6" t="s">
        <v>24</v>
      </c>
      <c r="H4" s="6" t="s">
        <v>25</v>
      </c>
    </row>
    <row r="5">
      <c r="A5" s="7">
        <f t="shared" si="1"/>
        <v>4</v>
      </c>
      <c r="B5" s="7" t="s">
        <v>26</v>
      </c>
      <c r="C5" s="7" t="s">
        <v>27</v>
      </c>
      <c r="D5" s="7" t="s">
        <v>28</v>
      </c>
      <c r="E5" s="7" t="s">
        <v>29</v>
      </c>
      <c r="F5" s="7">
        <v>1.0</v>
      </c>
      <c r="G5" s="6" t="s">
        <v>30</v>
      </c>
      <c r="H5" s="6" t="s">
        <v>31</v>
      </c>
    </row>
    <row r="6">
      <c r="A6" s="7">
        <f t="shared" si="1"/>
        <v>5</v>
      </c>
      <c r="B6" s="7" t="s">
        <v>32</v>
      </c>
      <c r="C6" s="7" t="s">
        <v>33</v>
      </c>
      <c r="D6" s="7" t="s">
        <v>34</v>
      </c>
      <c r="E6" s="7" t="s">
        <v>35</v>
      </c>
      <c r="F6" s="7">
        <v>1.0</v>
      </c>
      <c r="G6" s="6" t="s">
        <v>36</v>
      </c>
      <c r="H6" s="6" t="s">
        <v>37</v>
      </c>
    </row>
    <row r="7">
      <c r="A7" s="7">
        <f t="shared" si="1"/>
        <v>6</v>
      </c>
      <c r="B7" s="7" t="s">
        <v>38</v>
      </c>
      <c r="C7" s="7" t="s">
        <v>39</v>
      </c>
      <c r="D7" s="7" t="s">
        <v>40</v>
      </c>
      <c r="E7" s="7" t="s">
        <v>41</v>
      </c>
      <c r="F7" s="7">
        <v>4.0</v>
      </c>
      <c r="G7" s="6" t="s">
        <v>42</v>
      </c>
      <c r="H7" s="5" t="s">
        <v>43</v>
      </c>
    </row>
    <row r="8">
      <c r="A8" s="7">
        <f t="shared" si="1"/>
        <v>7</v>
      </c>
      <c r="B8" s="7" t="s">
        <v>44</v>
      </c>
      <c r="C8" s="7" t="s">
        <v>45</v>
      </c>
      <c r="D8" s="7" t="s">
        <v>46</v>
      </c>
      <c r="E8" s="7" t="s">
        <v>47</v>
      </c>
      <c r="F8" s="7">
        <v>6.0</v>
      </c>
      <c r="G8" s="6" t="s">
        <v>48</v>
      </c>
      <c r="H8" s="6" t="s">
        <v>49</v>
      </c>
    </row>
    <row r="9">
      <c r="A9" s="7">
        <f t="shared" si="1"/>
        <v>8</v>
      </c>
      <c r="B9" s="7" t="s">
        <v>50</v>
      </c>
      <c r="C9" s="7" t="s">
        <v>51</v>
      </c>
      <c r="D9" s="7" t="s">
        <v>52</v>
      </c>
      <c r="E9" s="7" t="s">
        <v>53</v>
      </c>
      <c r="F9" s="7">
        <v>5.0</v>
      </c>
      <c r="G9" s="6" t="s">
        <v>54</v>
      </c>
      <c r="H9" s="6" t="s">
        <v>55</v>
      </c>
    </row>
    <row r="10">
      <c r="A10" s="7">
        <f t="shared" si="1"/>
        <v>9</v>
      </c>
      <c r="B10" s="7" t="s">
        <v>56</v>
      </c>
      <c r="C10" s="7" t="s">
        <v>57</v>
      </c>
      <c r="D10" s="7" t="s">
        <v>58</v>
      </c>
      <c r="E10" s="7" t="s">
        <v>59</v>
      </c>
      <c r="F10" s="7">
        <v>1.0</v>
      </c>
      <c r="G10" s="6" t="s">
        <v>60</v>
      </c>
      <c r="H10" s="6" t="s">
        <v>61</v>
      </c>
    </row>
    <row r="11">
      <c r="A11" s="7">
        <f t="shared" si="1"/>
        <v>10</v>
      </c>
      <c r="B11" s="7" t="s">
        <v>62</v>
      </c>
      <c r="C11" s="7" t="s">
        <v>63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</row>
    <row r="12">
      <c r="A12" s="7">
        <f t="shared" si="1"/>
        <v>11</v>
      </c>
      <c r="B12" s="7" t="s">
        <v>64</v>
      </c>
      <c r="C12" s="7" t="s">
        <v>65</v>
      </c>
      <c r="D12" s="7" t="s">
        <v>66</v>
      </c>
      <c r="E12" s="7" t="s">
        <v>67</v>
      </c>
      <c r="F12" s="7">
        <v>1.0</v>
      </c>
      <c r="G12" s="6" t="s">
        <v>68</v>
      </c>
      <c r="H12" s="6" t="s">
        <v>69</v>
      </c>
    </row>
    <row r="13">
      <c r="A13" s="7">
        <f t="shared" si="1"/>
        <v>12</v>
      </c>
      <c r="B13" s="7" t="s">
        <v>70</v>
      </c>
      <c r="C13" s="7" t="s">
        <v>71</v>
      </c>
      <c r="D13" s="7" t="s">
        <v>72</v>
      </c>
      <c r="E13" s="7" t="s">
        <v>73</v>
      </c>
      <c r="F13" s="7">
        <v>1.0</v>
      </c>
      <c r="G13" s="6" t="s">
        <v>74</v>
      </c>
      <c r="H13" s="6" t="s">
        <v>75</v>
      </c>
    </row>
    <row r="14">
      <c r="A14" s="7">
        <f t="shared" si="1"/>
        <v>13</v>
      </c>
      <c r="B14" s="7" t="s">
        <v>76</v>
      </c>
      <c r="C14" s="7" t="s">
        <v>63</v>
      </c>
      <c r="D14" s="7" t="s">
        <v>63</v>
      </c>
      <c r="E14" s="7" t="s">
        <v>63</v>
      </c>
      <c r="F14" s="7" t="s">
        <v>63</v>
      </c>
      <c r="G14" s="7" t="s">
        <v>63</v>
      </c>
      <c r="H14" s="7" t="s">
        <v>63</v>
      </c>
    </row>
    <row r="15">
      <c r="A15" s="7">
        <f t="shared" si="1"/>
        <v>14</v>
      </c>
      <c r="B15" s="7" t="s">
        <v>77</v>
      </c>
      <c r="C15" s="7" t="s">
        <v>78</v>
      </c>
      <c r="D15" s="7">
        <v>5003.0</v>
      </c>
      <c r="E15" s="7" t="s">
        <v>79</v>
      </c>
      <c r="F15" s="7">
        <v>5.0</v>
      </c>
      <c r="G15" s="6" t="s">
        <v>80</v>
      </c>
      <c r="H15" s="6" t="s">
        <v>81</v>
      </c>
    </row>
    <row r="16">
      <c r="A16" s="7">
        <f t="shared" si="1"/>
        <v>15</v>
      </c>
      <c r="B16" s="7" t="s">
        <v>82</v>
      </c>
      <c r="C16" s="7" t="s">
        <v>63</v>
      </c>
      <c r="D16" s="7" t="s">
        <v>63</v>
      </c>
      <c r="E16" s="7" t="s">
        <v>63</v>
      </c>
      <c r="F16" s="7" t="s">
        <v>63</v>
      </c>
      <c r="G16" s="7" t="s">
        <v>63</v>
      </c>
      <c r="H16" s="7" t="s">
        <v>63</v>
      </c>
    </row>
    <row r="17">
      <c r="A17" s="8">
        <f t="shared" si="1"/>
        <v>16</v>
      </c>
      <c r="B17" s="8" t="s">
        <v>83</v>
      </c>
      <c r="C17" s="8" t="s">
        <v>63</v>
      </c>
      <c r="D17" s="8" t="s">
        <v>63</v>
      </c>
      <c r="E17" s="8" t="s">
        <v>63</v>
      </c>
      <c r="F17" s="8" t="s">
        <v>63</v>
      </c>
      <c r="G17" s="8" t="s">
        <v>63</v>
      </c>
      <c r="H17" s="8" t="s">
        <v>63</v>
      </c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H7"/>
    <hyperlink r:id="rId13" ref="G8"/>
    <hyperlink r:id="rId14" ref="H8"/>
    <hyperlink r:id="rId15" ref="G9"/>
    <hyperlink r:id="rId16" ref="H9"/>
    <hyperlink r:id="rId17" ref="G10"/>
    <hyperlink r:id="rId18" ref="H10"/>
    <hyperlink r:id="rId19" ref="G12"/>
    <hyperlink r:id="rId20" ref="H12"/>
    <hyperlink r:id="rId21" ref="G13"/>
    <hyperlink r:id="rId22" ref="H13"/>
    <hyperlink r:id="rId23" ref="G15"/>
    <hyperlink r:id="rId24" ref="H15"/>
  </hyperlinks>
  <drawing r:id="rId25"/>
</worksheet>
</file>