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liyan\OneDrive - William &amp; Mary\Desktop\ML Tree\"/>
    </mc:Choice>
  </mc:AlternateContent>
  <xr:revisionPtr revIDLastSave="8" documentId="11_B14A5346F59B27E7E5DF955311C8244E36A4DE00" xr6:coauthVersionLast="40" xr6:coauthVersionMax="40" xr10:uidLastSave="{E6F3CB9C-4ABC-4535-9A97-9228F6EFE4B5}"/>
  <bookViews>
    <workbookView xWindow="-96" yWindow="-96" windowWidth="19632" windowHeight="12552" xr2:uid="{00000000-000D-0000-FFFF-FFFF00000000}"/>
  </bookViews>
  <sheets>
    <sheet name="Plots" sheetId="1" r:id="rId1"/>
  </sheets>
  <definedNames>
    <definedName name="linkedProb">Plots!$J$28</definedName>
    <definedName name="prob">Plots!$J$27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K27" i="1" s="1"/>
  <c r="L27" i="1" l="1"/>
  <c r="D3" i="1"/>
  <c r="C3" i="1"/>
  <c r="B4" i="1"/>
  <c r="C4" i="1" s="1"/>
  <c r="D4" i="1" l="1"/>
  <c r="B5" i="1"/>
  <c r="B6" i="1" l="1"/>
  <c r="D5" i="1"/>
  <c r="C5" i="1"/>
  <c r="B7" i="1" l="1"/>
  <c r="D6" i="1"/>
  <c r="C6" i="1"/>
  <c r="B8" i="1" l="1"/>
  <c r="D7" i="1"/>
  <c r="C7" i="1"/>
  <c r="B9" i="1" l="1"/>
  <c r="D8" i="1"/>
  <c r="C8" i="1"/>
  <c r="B10" i="1" l="1"/>
  <c r="C9" i="1"/>
  <c r="D9" i="1"/>
  <c r="B11" i="1" l="1"/>
  <c r="C10" i="1"/>
  <c r="D10" i="1"/>
  <c r="B12" i="1" l="1"/>
  <c r="C11" i="1"/>
  <c r="D11" i="1"/>
  <c r="B13" i="1" l="1"/>
  <c r="C12" i="1"/>
  <c r="D12" i="1"/>
  <c r="B14" i="1" l="1"/>
  <c r="D13" i="1"/>
  <c r="C13" i="1"/>
  <c r="B15" i="1" l="1"/>
  <c r="D14" i="1"/>
  <c r="C14" i="1"/>
  <c r="B16" i="1" l="1"/>
  <c r="D15" i="1"/>
  <c r="C15" i="1"/>
  <c r="B17" i="1" l="1"/>
  <c r="D16" i="1"/>
  <c r="C16" i="1"/>
  <c r="B18" i="1" l="1"/>
  <c r="D17" i="1"/>
  <c r="C17" i="1"/>
  <c r="B19" i="1" l="1"/>
  <c r="C18" i="1"/>
  <c r="D18" i="1"/>
  <c r="B20" i="1" l="1"/>
  <c r="C19" i="1"/>
  <c r="D19" i="1"/>
  <c r="B21" i="1" l="1"/>
  <c r="D20" i="1"/>
  <c r="C20" i="1"/>
  <c r="B22" i="1" l="1"/>
  <c r="D21" i="1"/>
  <c r="C21" i="1"/>
  <c r="B23" i="1" l="1"/>
  <c r="C22" i="1"/>
  <c r="D22" i="1"/>
  <c r="B24" i="1" l="1"/>
  <c r="D23" i="1"/>
  <c r="C23" i="1"/>
  <c r="B25" i="1" l="1"/>
  <c r="D24" i="1"/>
  <c r="C24" i="1"/>
  <c r="B26" i="1" l="1"/>
  <c r="C25" i="1"/>
  <c r="D25" i="1"/>
  <c r="B27" i="1" l="1"/>
  <c r="C26" i="1"/>
  <c r="D26" i="1"/>
  <c r="B28" i="1" l="1"/>
  <c r="C27" i="1"/>
  <c r="D27" i="1"/>
  <c r="B29" i="1" l="1"/>
  <c r="C28" i="1"/>
  <c r="D28" i="1"/>
  <c r="B30" i="1" l="1"/>
  <c r="D29" i="1"/>
  <c r="C29" i="1"/>
  <c r="B31" i="1" l="1"/>
  <c r="D30" i="1"/>
  <c r="C30" i="1"/>
  <c r="B32" i="1" l="1"/>
  <c r="D31" i="1"/>
  <c r="C31" i="1"/>
  <c r="B33" i="1" l="1"/>
  <c r="D32" i="1"/>
  <c r="C32" i="1"/>
  <c r="B34" i="1" l="1"/>
  <c r="D33" i="1"/>
  <c r="C33" i="1"/>
  <c r="B35" i="1" l="1"/>
  <c r="C34" i="1"/>
  <c r="D34" i="1"/>
  <c r="B36" i="1" l="1"/>
  <c r="C35" i="1"/>
  <c r="D35" i="1"/>
  <c r="B37" i="1" l="1"/>
  <c r="C36" i="1"/>
  <c r="D36" i="1"/>
  <c r="B38" i="1" l="1"/>
  <c r="D37" i="1"/>
  <c r="C37" i="1"/>
  <c r="D38" i="1" l="1"/>
  <c r="C38" i="1"/>
  <c r="B39" i="1"/>
  <c r="B40" i="1" l="1"/>
  <c r="D39" i="1"/>
  <c r="C39" i="1"/>
  <c r="B41" i="1" l="1"/>
  <c r="D40" i="1"/>
  <c r="C40" i="1"/>
  <c r="B42" i="1" l="1"/>
  <c r="C41" i="1"/>
  <c r="D41" i="1"/>
  <c r="B43" i="1" l="1"/>
  <c r="C42" i="1"/>
  <c r="D42" i="1"/>
  <c r="B44" i="1" l="1"/>
  <c r="C43" i="1"/>
  <c r="D43" i="1"/>
  <c r="B45" i="1" l="1"/>
  <c r="D44" i="1"/>
  <c r="C44" i="1"/>
  <c r="B46" i="1" l="1"/>
  <c r="D45" i="1"/>
  <c r="C45" i="1"/>
  <c r="B47" i="1" l="1"/>
  <c r="D46" i="1"/>
  <c r="C46" i="1"/>
  <c r="B48" i="1" l="1"/>
  <c r="D47" i="1"/>
  <c r="C47" i="1"/>
  <c r="B49" i="1" l="1"/>
  <c r="D48" i="1"/>
  <c r="C48" i="1"/>
  <c r="B50" i="1" l="1"/>
  <c r="D49" i="1"/>
  <c r="C49" i="1"/>
  <c r="B51" i="1" l="1"/>
  <c r="C50" i="1"/>
  <c r="D50" i="1"/>
  <c r="B52" i="1" l="1"/>
  <c r="C51" i="1"/>
  <c r="D51" i="1"/>
  <c r="B53" i="1" l="1"/>
  <c r="C52" i="1"/>
  <c r="D52" i="1"/>
  <c r="B54" i="1" l="1"/>
  <c r="D53" i="1"/>
  <c r="C53" i="1"/>
  <c r="B55" i="1" l="1"/>
  <c r="C54" i="1"/>
  <c r="D54" i="1"/>
  <c r="B56" i="1" l="1"/>
  <c r="D55" i="1"/>
  <c r="C55" i="1"/>
  <c r="B57" i="1" l="1"/>
  <c r="D56" i="1"/>
  <c r="C56" i="1"/>
  <c r="B58" i="1" l="1"/>
  <c r="D57" i="1"/>
  <c r="C57" i="1"/>
  <c r="B59" i="1" l="1"/>
  <c r="C58" i="1"/>
  <c r="D58" i="1"/>
  <c r="B60" i="1" l="1"/>
  <c r="C59" i="1"/>
  <c r="D59" i="1"/>
  <c r="B61" i="1" l="1"/>
  <c r="C60" i="1"/>
  <c r="D60" i="1"/>
  <c r="B62" i="1" l="1"/>
  <c r="D61" i="1"/>
  <c r="C61" i="1"/>
  <c r="B63" i="1" l="1"/>
  <c r="D62" i="1"/>
  <c r="C62" i="1"/>
  <c r="B64" i="1" l="1"/>
  <c r="D63" i="1"/>
  <c r="C63" i="1"/>
  <c r="B65" i="1" l="1"/>
  <c r="D64" i="1"/>
  <c r="C64" i="1"/>
  <c r="B66" i="1" l="1"/>
  <c r="D65" i="1"/>
  <c r="C65" i="1"/>
  <c r="B67" i="1" l="1"/>
  <c r="C66" i="1"/>
  <c r="D66" i="1"/>
  <c r="B68" i="1" l="1"/>
  <c r="C67" i="1"/>
  <c r="D67" i="1"/>
  <c r="B69" i="1" l="1"/>
  <c r="C68" i="1"/>
  <c r="D68" i="1"/>
  <c r="B70" i="1" l="1"/>
  <c r="D69" i="1"/>
  <c r="C69" i="1"/>
  <c r="B71" i="1" l="1"/>
  <c r="D70" i="1"/>
  <c r="C70" i="1"/>
  <c r="B72" i="1" l="1"/>
  <c r="D71" i="1"/>
  <c r="C71" i="1"/>
  <c r="B73" i="1" l="1"/>
  <c r="D72" i="1"/>
  <c r="C72" i="1"/>
  <c r="B74" i="1" l="1"/>
  <c r="D73" i="1"/>
  <c r="C73" i="1"/>
  <c r="B75" i="1" l="1"/>
  <c r="C74" i="1"/>
  <c r="D74" i="1"/>
  <c r="B76" i="1" l="1"/>
  <c r="C75" i="1"/>
  <c r="D75" i="1"/>
  <c r="B77" i="1" l="1"/>
  <c r="D76" i="1"/>
  <c r="C76" i="1"/>
  <c r="B78" i="1" l="1"/>
  <c r="D77" i="1"/>
  <c r="C77" i="1"/>
  <c r="B79" i="1" l="1"/>
  <c r="D78" i="1"/>
  <c r="C78" i="1"/>
  <c r="B80" i="1" l="1"/>
  <c r="D79" i="1"/>
  <c r="C79" i="1"/>
  <c r="B81" i="1" l="1"/>
  <c r="D80" i="1"/>
  <c r="C80" i="1"/>
  <c r="B82" i="1" l="1"/>
  <c r="C81" i="1"/>
  <c r="D81" i="1"/>
  <c r="B83" i="1" l="1"/>
  <c r="C82" i="1"/>
  <c r="D82" i="1"/>
  <c r="B84" i="1" l="1"/>
  <c r="C83" i="1"/>
  <c r="D83" i="1"/>
  <c r="B85" i="1" l="1"/>
  <c r="C84" i="1"/>
  <c r="D84" i="1"/>
  <c r="B86" i="1" l="1"/>
  <c r="D85" i="1"/>
  <c r="C85" i="1"/>
  <c r="B87" i="1" l="1"/>
  <c r="C86" i="1"/>
  <c r="D86" i="1"/>
  <c r="B88" i="1" l="1"/>
  <c r="D87" i="1"/>
  <c r="C87" i="1"/>
  <c r="B89" i="1" l="1"/>
  <c r="D88" i="1"/>
  <c r="C88" i="1"/>
  <c r="B90" i="1" l="1"/>
  <c r="D89" i="1"/>
  <c r="C89" i="1"/>
  <c r="B91" i="1" l="1"/>
  <c r="C90" i="1"/>
  <c r="D90" i="1"/>
  <c r="B92" i="1" l="1"/>
  <c r="C91" i="1"/>
  <c r="D91" i="1"/>
  <c r="B93" i="1" l="1"/>
  <c r="C92" i="1"/>
  <c r="D92" i="1"/>
  <c r="B94" i="1" l="1"/>
  <c r="D93" i="1"/>
  <c r="C93" i="1"/>
  <c r="B95" i="1" l="1"/>
  <c r="D94" i="1"/>
  <c r="C94" i="1"/>
  <c r="B96" i="1" l="1"/>
  <c r="D95" i="1"/>
  <c r="C95" i="1"/>
  <c r="B97" i="1" l="1"/>
  <c r="D96" i="1"/>
  <c r="C96" i="1"/>
  <c r="B98" i="1" l="1"/>
  <c r="D97" i="1"/>
  <c r="C97" i="1"/>
  <c r="B99" i="1" l="1"/>
  <c r="C98" i="1"/>
  <c r="D98" i="1"/>
  <c r="B100" i="1" l="1"/>
  <c r="C99" i="1"/>
  <c r="D99" i="1"/>
  <c r="B101" i="1" l="1"/>
  <c r="C100" i="1"/>
  <c r="D100" i="1"/>
  <c r="D101" i="1" l="1"/>
  <c r="C101" i="1"/>
</calcChain>
</file>

<file path=xl/sharedStrings.xml><?xml version="1.0" encoding="utf-8"?>
<sst xmlns="http://schemas.openxmlformats.org/spreadsheetml/2006/main" count="6" uniqueCount="5">
  <si>
    <t>Cross Entropy</t>
  </si>
  <si>
    <t>Gini</t>
  </si>
  <si>
    <t>p</t>
  </si>
  <si>
    <t>Prob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</si>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</sst>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Measures of Disorder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Plots!$J$27</c:f>
              <c:numCache>
                <c:formatCode>0%</c:formatCode>
                <c:ptCount val="1"/>
                <c:pt idx="0">
                  <c:v>0.75</c:v>
                </c:pt>
              </c:numCache>
            </c:numRef>
          </c:xVal>
          <c:yVal>
            <c:numRef>
              <c:f>Plots!$K$27</c:f>
              <c:numCache>
                <c:formatCode>0.000</c:formatCode>
                <c:ptCount val="1"/>
                <c:pt idx="0">
                  <c:v>0.81127812445913283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B-4B54-84E3-294160D64AF1}"/>
            </c:ext>
          </c:extLst>
        </c:ser>
        <c:ser>
          <c:idx val="0"/>
          <c:order val="1"/>
          <c:tx>
            <c:v>Cross Entropy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Plots!$B$3:$B$101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xVal>
          <c:yVal>
            <c:numRef>
              <c:f>Plots!$C$3:$C$101</c:f>
              <c:numCache>
                <c:formatCode>General</c:formatCode>
                <c:ptCount val="99"/>
                <c:pt idx="0">
                  <c:v>8.0793135895911181E-2</c:v>
                </c:pt>
                <c:pt idx="1">
                  <c:v>0.14144054254182067</c:v>
                </c:pt>
                <c:pt idx="2">
                  <c:v>0.19439185783157623</c:v>
                </c:pt>
                <c:pt idx="3">
                  <c:v>0.24229218908241482</c:v>
                </c:pt>
                <c:pt idx="4">
                  <c:v>0.28639695711595625</c:v>
                </c:pt>
                <c:pt idx="5">
                  <c:v>0.32744491915447627</c:v>
                </c:pt>
                <c:pt idx="6">
                  <c:v>0.36592365090022333</c:v>
                </c:pt>
                <c:pt idx="7">
                  <c:v>0.40217919020227288</c:v>
                </c:pt>
                <c:pt idx="8">
                  <c:v>0.43646981706410293</c:v>
                </c:pt>
                <c:pt idx="9">
                  <c:v>0.46899559358928122</c:v>
                </c:pt>
                <c:pt idx="10">
                  <c:v>0.499915958164528</c:v>
                </c:pt>
                <c:pt idx="11">
                  <c:v>0.52936086528736437</c:v>
                </c:pt>
                <c:pt idx="12">
                  <c:v>0.55743818502798903</c:v>
                </c:pt>
                <c:pt idx="13">
                  <c:v>0.58423881164285596</c:v>
                </c:pt>
                <c:pt idx="14">
                  <c:v>0.60984030471640038</c:v>
                </c:pt>
                <c:pt idx="15">
                  <c:v>0.63430955464056615</c:v>
                </c:pt>
                <c:pt idx="16">
                  <c:v>0.65770477874421951</c:v>
                </c:pt>
                <c:pt idx="17">
                  <c:v>0.68007704572827987</c:v>
                </c:pt>
                <c:pt idx="18">
                  <c:v>0.70147145988389747</c:v>
                </c:pt>
                <c:pt idx="19">
                  <c:v>0.72192809488736254</c:v>
                </c:pt>
                <c:pt idx="20">
                  <c:v>0.74148273993127389</c:v>
                </c:pt>
                <c:pt idx="21">
                  <c:v>0.76016750296196578</c:v>
                </c:pt>
                <c:pt idx="22">
                  <c:v>0.77801130354653791</c:v>
                </c:pt>
                <c:pt idx="23">
                  <c:v>0.79504027938452237</c:v>
                </c:pt>
                <c:pt idx="24">
                  <c:v>0.81127812445913283</c:v>
                </c:pt>
                <c:pt idx="25">
                  <c:v>0.82674637249261784</c:v>
                </c:pt>
                <c:pt idx="26">
                  <c:v>0.84146463620817569</c:v>
                </c:pt>
                <c:pt idx="27">
                  <c:v>0.85545081056013073</c:v>
                </c:pt>
                <c:pt idx="28">
                  <c:v>0.86872124633940462</c:v>
                </c:pt>
                <c:pt idx="29">
                  <c:v>0.8812908992306927</c:v>
                </c:pt>
                <c:pt idx="30">
                  <c:v>0.893173458377857</c:v>
                </c:pt>
                <c:pt idx="31">
                  <c:v>0.90438145772449408</c:v>
                </c:pt>
                <c:pt idx="32">
                  <c:v>0.91492637277972766</c:v>
                </c:pt>
                <c:pt idx="33">
                  <c:v>0.92481870497303009</c:v>
                </c:pt>
                <c:pt idx="34">
                  <c:v>0.93406805537549109</c:v>
                </c:pt>
                <c:pt idx="35">
                  <c:v>0.94268318925549233</c:v>
                </c:pt>
                <c:pt idx="36">
                  <c:v>0.95067209268706598</c:v>
                </c:pt>
                <c:pt idx="37">
                  <c:v>0.95804202222629964</c:v>
                </c:pt>
                <c:pt idx="38">
                  <c:v>0.96479954850508731</c:v>
                </c:pt>
                <c:pt idx="39">
                  <c:v>0.9709505944546688</c:v>
                </c:pt>
                <c:pt idx="40">
                  <c:v>0.97650046875782415</c:v>
                </c:pt>
                <c:pt idx="41">
                  <c:v>0.98145389503365377</c:v>
                </c:pt>
                <c:pt idx="42">
                  <c:v>0.98581503717891983</c:v>
                </c:pt>
                <c:pt idx="43">
                  <c:v>0.98958752122205573</c:v>
                </c:pt>
                <c:pt idx="44">
                  <c:v>0.99277445398780828</c:v>
                </c:pt>
                <c:pt idx="45">
                  <c:v>0.99537843882022581</c:v>
                </c:pt>
                <c:pt idx="46">
                  <c:v>0.99740158856773964</c:v>
                </c:pt>
                <c:pt idx="47">
                  <c:v>0.99884553599520187</c:v>
                </c:pt>
                <c:pt idx="48">
                  <c:v>0.9997114417528099</c:v>
                </c:pt>
                <c:pt idx="49">
                  <c:v>1</c:v>
                </c:pt>
                <c:pt idx="50">
                  <c:v>0.9997114417528099</c:v>
                </c:pt>
                <c:pt idx="51">
                  <c:v>0.99884553599520198</c:v>
                </c:pt>
                <c:pt idx="52">
                  <c:v>0.99740158856773953</c:v>
                </c:pt>
                <c:pt idx="53">
                  <c:v>0.9953784388202257</c:v>
                </c:pt>
                <c:pt idx="54">
                  <c:v>0.99277445398780828</c:v>
                </c:pt>
                <c:pt idx="55">
                  <c:v>0.98958752122205551</c:v>
                </c:pt>
                <c:pt idx="56">
                  <c:v>0.98581503717891983</c:v>
                </c:pt>
                <c:pt idx="57">
                  <c:v>0.98145389503365332</c:v>
                </c:pt>
                <c:pt idx="58">
                  <c:v>0.97650046875782393</c:v>
                </c:pt>
                <c:pt idx="59">
                  <c:v>0.97095059445466847</c:v>
                </c:pt>
                <c:pt idx="60">
                  <c:v>0.96479954850508698</c:v>
                </c:pt>
                <c:pt idx="61">
                  <c:v>0.95804202222629953</c:v>
                </c:pt>
                <c:pt idx="62">
                  <c:v>0.95067209268706565</c:v>
                </c:pt>
                <c:pt idx="63">
                  <c:v>0.94268318925549188</c:v>
                </c:pt>
                <c:pt idx="64">
                  <c:v>0.93406805537549076</c:v>
                </c:pt>
                <c:pt idx="65">
                  <c:v>0.92481870497302987</c:v>
                </c:pt>
                <c:pt idx="66">
                  <c:v>0.91492637277972721</c:v>
                </c:pt>
                <c:pt idx="67">
                  <c:v>0.90438145772449352</c:v>
                </c:pt>
                <c:pt idx="68">
                  <c:v>0.89317345837785633</c:v>
                </c:pt>
                <c:pt idx="69">
                  <c:v>0.88129089923069204</c:v>
                </c:pt>
                <c:pt idx="70">
                  <c:v>0.86872124633940395</c:v>
                </c:pt>
                <c:pt idx="71">
                  <c:v>0.85545081056013006</c:v>
                </c:pt>
                <c:pt idx="72">
                  <c:v>0.84146463620817502</c:v>
                </c:pt>
                <c:pt idx="73">
                  <c:v>0.82674637249261718</c:v>
                </c:pt>
                <c:pt idx="74">
                  <c:v>0.81127812445913228</c:v>
                </c:pt>
                <c:pt idx="75">
                  <c:v>0.79504027938452149</c:v>
                </c:pt>
                <c:pt idx="76">
                  <c:v>0.7780113035465368</c:v>
                </c:pt>
                <c:pt idx="77">
                  <c:v>0.76016750296196478</c:v>
                </c:pt>
                <c:pt idx="78">
                  <c:v>0.74148273993127289</c:v>
                </c:pt>
                <c:pt idx="79">
                  <c:v>0.72192809488736143</c:v>
                </c:pt>
                <c:pt idx="80">
                  <c:v>0.70147145988389636</c:v>
                </c:pt>
                <c:pt idx="81">
                  <c:v>0.68007704572827876</c:v>
                </c:pt>
                <c:pt idx="82">
                  <c:v>0.65770477874421829</c:v>
                </c:pt>
                <c:pt idx="83">
                  <c:v>0.63430955464056482</c:v>
                </c:pt>
                <c:pt idx="84">
                  <c:v>0.60984030471639916</c:v>
                </c:pt>
                <c:pt idx="85">
                  <c:v>0.58423881164285452</c:v>
                </c:pt>
                <c:pt idx="86">
                  <c:v>0.5574381850279877</c:v>
                </c:pt>
                <c:pt idx="87">
                  <c:v>0.5293608652873627</c:v>
                </c:pt>
                <c:pt idx="88">
                  <c:v>0.49991595816452628</c:v>
                </c:pt>
                <c:pt idx="89">
                  <c:v>0.46899559358927945</c:v>
                </c:pt>
                <c:pt idx="90">
                  <c:v>0.43646981706410104</c:v>
                </c:pt>
                <c:pt idx="91">
                  <c:v>0.40217919020227078</c:v>
                </c:pt>
                <c:pt idx="92">
                  <c:v>0.36592365090022094</c:v>
                </c:pt>
                <c:pt idx="93">
                  <c:v>0.32744491915447377</c:v>
                </c:pt>
                <c:pt idx="94">
                  <c:v>0.28639695711595348</c:v>
                </c:pt>
                <c:pt idx="95">
                  <c:v>0.24229218908241187</c:v>
                </c:pt>
                <c:pt idx="96">
                  <c:v>0.19439185783157298</c:v>
                </c:pt>
                <c:pt idx="97">
                  <c:v>0.14144054254181701</c:v>
                </c:pt>
                <c:pt idx="98">
                  <c:v>8.0793135895906823E-2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B-4B54-84E3-294160D64AF1}"/>
            </c:ext>
          </c:extLst>
        </c:ser>
        <c:ser>
          <c:idx val="3"/>
          <c:order val="2"/>
          <c:tx>
            <c:v>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25400">
                <a:noFill/>
              </a:ln>
              <a:effectLst/>
            </c:spPr>
          </c:marker>
          <c:xVal>
            <c:numRef>
              <c:f>Plots!$J$27</c:f>
              <c:numCache>
                <c:formatCode>0%</c:formatCode>
                <c:ptCount val="1"/>
                <c:pt idx="0">
                  <c:v>0.75</c:v>
                </c:pt>
              </c:numCache>
            </c:numRef>
          </c:xVal>
          <c:yVal>
            <c:numRef>
              <c:f>Plots!$L$27</c:f>
              <c:numCache>
                <c:formatCode>0.000</c:formatCode>
                <c:ptCount val="1"/>
                <c:pt idx="0">
                  <c:v>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B-4B54-84E3-294160D64AF1}"/>
            </c:ext>
          </c:extLst>
        </c:ser>
        <c:ser>
          <c:idx val="1"/>
          <c:order val="3"/>
          <c:tx>
            <c:v>Gini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Plots!$B$3:$B$101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xVal>
          <c:yVal>
            <c:numRef>
              <c:f>Plots!$D$3:$D$101</c:f>
              <c:numCache>
                <c:formatCode>General</c:formatCode>
                <c:ptCount val="99"/>
                <c:pt idx="0">
                  <c:v>9.9000000000000008E-3</c:v>
                </c:pt>
                <c:pt idx="1">
                  <c:v>1.9599999999999999E-2</c:v>
                </c:pt>
                <c:pt idx="2">
                  <c:v>2.9099999999999997E-2</c:v>
                </c:pt>
                <c:pt idx="3">
                  <c:v>3.8399999999999997E-2</c:v>
                </c:pt>
                <c:pt idx="4">
                  <c:v>4.7500000000000001E-2</c:v>
                </c:pt>
                <c:pt idx="5">
                  <c:v>5.6399999999999999E-2</c:v>
                </c:pt>
                <c:pt idx="6">
                  <c:v>6.5100000000000005E-2</c:v>
                </c:pt>
                <c:pt idx="7">
                  <c:v>7.3599999999999999E-2</c:v>
                </c:pt>
                <c:pt idx="8">
                  <c:v>8.1900000000000001E-2</c:v>
                </c:pt>
                <c:pt idx="9">
                  <c:v>0.09</c:v>
                </c:pt>
                <c:pt idx="10">
                  <c:v>9.7899999999999987E-2</c:v>
                </c:pt>
                <c:pt idx="11">
                  <c:v>0.10559999999999999</c:v>
                </c:pt>
                <c:pt idx="12">
                  <c:v>0.11309999999999998</c:v>
                </c:pt>
                <c:pt idx="13">
                  <c:v>0.12039999999999998</c:v>
                </c:pt>
                <c:pt idx="14">
                  <c:v>0.1275</c:v>
                </c:pt>
                <c:pt idx="15">
                  <c:v>0.13439999999999999</c:v>
                </c:pt>
                <c:pt idx="16">
                  <c:v>0.1411</c:v>
                </c:pt>
                <c:pt idx="17">
                  <c:v>0.14760000000000001</c:v>
                </c:pt>
                <c:pt idx="18">
                  <c:v>0.15390000000000001</c:v>
                </c:pt>
                <c:pt idx="19">
                  <c:v>0.16000000000000003</c:v>
                </c:pt>
                <c:pt idx="20">
                  <c:v>0.16590000000000002</c:v>
                </c:pt>
                <c:pt idx="21">
                  <c:v>0.17160000000000003</c:v>
                </c:pt>
                <c:pt idx="22">
                  <c:v>0.17710000000000004</c:v>
                </c:pt>
                <c:pt idx="23">
                  <c:v>0.18240000000000003</c:v>
                </c:pt>
                <c:pt idx="24">
                  <c:v>0.18750000000000006</c:v>
                </c:pt>
                <c:pt idx="25">
                  <c:v>0.19240000000000004</c:v>
                </c:pt>
                <c:pt idx="26">
                  <c:v>0.19710000000000005</c:v>
                </c:pt>
                <c:pt idx="27">
                  <c:v>0.20160000000000006</c:v>
                </c:pt>
                <c:pt idx="28">
                  <c:v>0.20590000000000006</c:v>
                </c:pt>
                <c:pt idx="29">
                  <c:v>0.21000000000000005</c:v>
                </c:pt>
                <c:pt idx="30">
                  <c:v>0.21390000000000006</c:v>
                </c:pt>
                <c:pt idx="31">
                  <c:v>0.21760000000000007</c:v>
                </c:pt>
                <c:pt idx="32">
                  <c:v>0.22110000000000007</c:v>
                </c:pt>
                <c:pt idx="33">
                  <c:v>0.22440000000000007</c:v>
                </c:pt>
                <c:pt idx="34">
                  <c:v>0.22750000000000006</c:v>
                </c:pt>
                <c:pt idx="35">
                  <c:v>0.23040000000000005</c:v>
                </c:pt>
                <c:pt idx="36">
                  <c:v>0.23310000000000006</c:v>
                </c:pt>
                <c:pt idx="37">
                  <c:v>0.23560000000000006</c:v>
                </c:pt>
                <c:pt idx="38">
                  <c:v>0.23790000000000006</c:v>
                </c:pt>
                <c:pt idx="39">
                  <c:v>0.24000000000000005</c:v>
                </c:pt>
                <c:pt idx="40">
                  <c:v>0.24190000000000006</c:v>
                </c:pt>
                <c:pt idx="41">
                  <c:v>0.24360000000000007</c:v>
                </c:pt>
                <c:pt idx="42">
                  <c:v>0.24510000000000007</c:v>
                </c:pt>
                <c:pt idx="43">
                  <c:v>0.24640000000000006</c:v>
                </c:pt>
                <c:pt idx="44">
                  <c:v>0.24750000000000005</c:v>
                </c:pt>
                <c:pt idx="45">
                  <c:v>0.24840000000000004</c:v>
                </c:pt>
                <c:pt idx="46">
                  <c:v>0.24910000000000004</c:v>
                </c:pt>
                <c:pt idx="47">
                  <c:v>0.24960000000000004</c:v>
                </c:pt>
                <c:pt idx="48">
                  <c:v>0.24990000000000004</c:v>
                </c:pt>
                <c:pt idx="49">
                  <c:v>0.25</c:v>
                </c:pt>
                <c:pt idx="50">
                  <c:v>0.24989999999999998</c:v>
                </c:pt>
                <c:pt idx="51">
                  <c:v>0.24959999999999999</c:v>
                </c:pt>
                <c:pt idx="52">
                  <c:v>0.24909999999999999</c:v>
                </c:pt>
                <c:pt idx="53">
                  <c:v>0.24839999999999998</c:v>
                </c:pt>
                <c:pt idx="54">
                  <c:v>0.24749999999999997</c:v>
                </c:pt>
                <c:pt idx="55">
                  <c:v>0.24639999999999998</c:v>
                </c:pt>
                <c:pt idx="56">
                  <c:v>0.24509999999999996</c:v>
                </c:pt>
                <c:pt idx="57">
                  <c:v>0.24359999999999996</c:v>
                </c:pt>
                <c:pt idx="58">
                  <c:v>0.24189999999999995</c:v>
                </c:pt>
                <c:pt idx="59">
                  <c:v>0.23999999999999994</c:v>
                </c:pt>
                <c:pt idx="60">
                  <c:v>0.23789999999999992</c:v>
                </c:pt>
                <c:pt idx="61">
                  <c:v>0.23559999999999992</c:v>
                </c:pt>
                <c:pt idx="62">
                  <c:v>0.23309999999999992</c:v>
                </c:pt>
                <c:pt idx="63">
                  <c:v>0.23039999999999991</c:v>
                </c:pt>
                <c:pt idx="64">
                  <c:v>0.2274999999999999</c:v>
                </c:pt>
                <c:pt idx="65">
                  <c:v>0.22439999999999988</c:v>
                </c:pt>
                <c:pt idx="66">
                  <c:v>0.22109999999999988</c:v>
                </c:pt>
                <c:pt idx="67">
                  <c:v>0.21759999999999985</c:v>
                </c:pt>
                <c:pt idx="68">
                  <c:v>0.21389999999999984</c:v>
                </c:pt>
                <c:pt idx="69">
                  <c:v>0.20999999999999985</c:v>
                </c:pt>
                <c:pt idx="70">
                  <c:v>0.20589999999999983</c:v>
                </c:pt>
                <c:pt idx="71">
                  <c:v>0.20159999999999981</c:v>
                </c:pt>
                <c:pt idx="72">
                  <c:v>0.1970999999999998</c:v>
                </c:pt>
                <c:pt idx="73">
                  <c:v>0.19239999999999979</c:v>
                </c:pt>
                <c:pt idx="74">
                  <c:v>0.18749999999999978</c:v>
                </c:pt>
                <c:pt idx="75">
                  <c:v>0.18239999999999976</c:v>
                </c:pt>
                <c:pt idx="76">
                  <c:v>0.17709999999999976</c:v>
                </c:pt>
                <c:pt idx="77">
                  <c:v>0.17159999999999972</c:v>
                </c:pt>
                <c:pt idx="78">
                  <c:v>0.16589999999999971</c:v>
                </c:pt>
                <c:pt idx="79">
                  <c:v>0.1599999999999997</c:v>
                </c:pt>
                <c:pt idx="80">
                  <c:v>0.1538999999999997</c:v>
                </c:pt>
                <c:pt idx="81">
                  <c:v>0.14759999999999968</c:v>
                </c:pt>
                <c:pt idx="82">
                  <c:v>0.14109999999999967</c:v>
                </c:pt>
                <c:pt idx="83">
                  <c:v>0.13439999999999963</c:v>
                </c:pt>
                <c:pt idx="84">
                  <c:v>0.12749999999999961</c:v>
                </c:pt>
                <c:pt idx="85">
                  <c:v>0.1203999999999996</c:v>
                </c:pt>
                <c:pt idx="86">
                  <c:v>0.11309999999999959</c:v>
                </c:pt>
                <c:pt idx="87">
                  <c:v>0.10559999999999957</c:v>
                </c:pt>
                <c:pt idx="88">
                  <c:v>9.7899999999999557E-2</c:v>
                </c:pt>
                <c:pt idx="89">
                  <c:v>8.9999999999999539E-2</c:v>
                </c:pt>
                <c:pt idx="90">
                  <c:v>8.1899999999999515E-2</c:v>
                </c:pt>
                <c:pt idx="91">
                  <c:v>7.3599999999999499E-2</c:v>
                </c:pt>
                <c:pt idx="92">
                  <c:v>6.5099999999999478E-2</c:v>
                </c:pt>
                <c:pt idx="93">
                  <c:v>5.6399999999999458E-2</c:v>
                </c:pt>
                <c:pt idx="94">
                  <c:v>4.7499999999999439E-2</c:v>
                </c:pt>
                <c:pt idx="95">
                  <c:v>3.8399999999999421E-2</c:v>
                </c:pt>
                <c:pt idx="96">
                  <c:v>2.9099999999999397E-2</c:v>
                </c:pt>
                <c:pt idx="97">
                  <c:v>1.9599999999999378E-2</c:v>
                </c:pt>
                <c:pt idx="98">
                  <c:v>9.8999999999993555E-3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B-4B54-84E3-294160D6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23744"/>
        <c:axId val="1586424576"/>
      </c:scatterChart>
      <c:valAx>
        <c:axId val="158642374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24576"/>
        <c:crosses val="autoZero"/>
        <c:crossBetween val="midCat"/>
      </c:valAx>
      <c:valAx>
        <c:axId val="158642457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601980</xdr:colOff>
          <xdr:row>27</xdr:row>
          <xdr:rowOff>19050</xdr:rowOff>
        </xdr:from>
        <xdr:to>
          <xdr:col>11</xdr:col>
          <xdr:colOff>518160</xdr:colOff>
          <xdr:row>28</xdr:row>
          <xdr:rowOff>64770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257175</xdr:colOff>
      <xdr:row>1</xdr:row>
      <xdr:rowOff>23811</xdr:rowOff>
    </xdr:from>
    <xdr:to>
      <xdr:col>16</xdr:col>
      <xdr:colOff>161925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101"/>
  <sheetViews>
    <sheetView showGridLines="0" showRowColHeaders="0" tabSelected="1" zoomScaleNormal="100" workbookViewId="0">
      <selection activeCell="F35" sqref="F35"/>
    </sheetView>
  </sheetViews>
  <sheetFormatPr defaultRowHeight="14.4" x14ac:dyDescent="0.55000000000000004"/>
  <cols>
    <col min="1" max="1" width="3.578125" customWidth="1"/>
    <col min="2" max="2" width="9.15625" style="1"/>
    <col min="3" max="4" width="13.578125" style="1" customWidth="1"/>
  </cols>
  <sheetData>
    <row r="2" spans="2:4" x14ac:dyDescent="0.55000000000000004">
      <c r="B2" s="2" t="s">
        <v>2</v>
      </c>
      <c r="C2" s="2" t="s">
        <v>0</v>
      </c>
      <c r="D2" s="2" t="s">
        <v>1</v>
      </c>
    </row>
    <row r="3" spans="2:4" x14ac:dyDescent="0.55000000000000004">
      <c r="B3" s="3">
        <v>0.01</v>
      </c>
      <c r="C3" s="3">
        <f>-B3*LOG(B3,2)-(1-B3)*LOG(1-B3,2)</f>
        <v>8.0793135895911181E-2</v>
      </c>
      <c r="D3" s="3">
        <f>B3*(1-B3)</f>
        <v>9.9000000000000008E-3</v>
      </c>
    </row>
    <row r="4" spans="2:4" x14ac:dyDescent="0.55000000000000004">
      <c r="B4" s="3">
        <f>B3+0.01</f>
        <v>0.02</v>
      </c>
      <c r="C4" s="3">
        <f t="shared" ref="C4:C67" si="0">-B4*LOG(B4,2)-(1-B4)*LOG(1-B4,2)</f>
        <v>0.14144054254182067</v>
      </c>
      <c r="D4" s="3">
        <f t="shared" ref="D4:D67" si="1">B4*(1-B4)</f>
        <v>1.9599999999999999E-2</v>
      </c>
    </row>
    <row r="5" spans="2:4" x14ac:dyDescent="0.55000000000000004">
      <c r="B5" s="3">
        <f t="shared" ref="B5:B68" si="2">B4+0.01</f>
        <v>0.03</v>
      </c>
      <c r="C5" s="3">
        <f t="shared" si="0"/>
        <v>0.19439185783157623</v>
      </c>
      <c r="D5" s="3">
        <f t="shared" si="1"/>
        <v>2.9099999999999997E-2</v>
      </c>
    </row>
    <row r="6" spans="2:4" x14ac:dyDescent="0.55000000000000004">
      <c r="B6" s="3">
        <f t="shared" si="2"/>
        <v>0.04</v>
      </c>
      <c r="C6" s="3">
        <f t="shared" si="0"/>
        <v>0.24229218908241482</v>
      </c>
      <c r="D6" s="3">
        <f t="shared" si="1"/>
        <v>3.8399999999999997E-2</v>
      </c>
    </row>
    <row r="7" spans="2:4" x14ac:dyDescent="0.55000000000000004">
      <c r="B7" s="3">
        <f t="shared" si="2"/>
        <v>0.05</v>
      </c>
      <c r="C7" s="3">
        <f t="shared" si="0"/>
        <v>0.28639695711595625</v>
      </c>
      <c r="D7" s="3">
        <f t="shared" si="1"/>
        <v>4.7500000000000001E-2</v>
      </c>
    </row>
    <row r="8" spans="2:4" x14ac:dyDescent="0.55000000000000004">
      <c r="B8" s="3">
        <f t="shared" si="2"/>
        <v>6.0000000000000005E-2</v>
      </c>
      <c r="C8" s="3">
        <f t="shared" si="0"/>
        <v>0.32744491915447627</v>
      </c>
      <c r="D8" s="3">
        <f t="shared" si="1"/>
        <v>5.6399999999999999E-2</v>
      </c>
    </row>
    <row r="9" spans="2:4" x14ac:dyDescent="0.55000000000000004">
      <c r="B9" s="3">
        <f t="shared" si="2"/>
        <v>7.0000000000000007E-2</v>
      </c>
      <c r="C9" s="3">
        <f t="shared" si="0"/>
        <v>0.36592365090022333</v>
      </c>
      <c r="D9" s="3">
        <f t="shared" si="1"/>
        <v>6.5100000000000005E-2</v>
      </c>
    </row>
    <row r="10" spans="2:4" x14ac:dyDescent="0.55000000000000004">
      <c r="B10" s="3">
        <f t="shared" si="2"/>
        <v>0.08</v>
      </c>
      <c r="C10" s="3">
        <f t="shared" si="0"/>
        <v>0.40217919020227288</v>
      </c>
      <c r="D10" s="3">
        <f t="shared" si="1"/>
        <v>7.3599999999999999E-2</v>
      </c>
    </row>
    <row r="11" spans="2:4" x14ac:dyDescent="0.55000000000000004">
      <c r="B11" s="3">
        <f t="shared" si="2"/>
        <v>0.09</v>
      </c>
      <c r="C11" s="3">
        <f t="shared" si="0"/>
        <v>0.43646981706410293</v>
      </c>
      <c r="D11" s="3">
        <f t="shared" si="1"/>
        <v>8.1900000000000001E-2</v>
      </c>
    </row>
    <row r="12" spans="2:4" x14ac:dyDescent="0.55000000000000004">
      <c r="B12" s="3">
        <f t="shared" si="2"/>
        <v>9.9999999999999992E-2</v>
      </c>
      <c r="C12" s="3">
        <f t="shared" si="0"/>
        <v>0.46899559358928122</v>
      </c>
      <c r="D12" s="3">
        <f t="shared" si="1"/>
        <v>0.09</v>
      </c>
    </row>
    <row r="13" spans="2:4" x14ac:dyDescent="0.55000000000000004">
      <c r="B13" s="3">
        <f t="shared" si="2"/>
        <v>0.10999999999999999</v>
      </c>
      <c r="C13" s="3">
        <f t="shared" si="0"/>
        <v>0.499915958164528</v>
      </c>
      <c r="D13" s="3">
        <f t="shared" si="1"/>
        <v>9.7899999999999987E-2</v>
      </c>
    </row>
    <row r="14" spans="2:4" x14ac:dyDescent="0.55000000000000004">
      <c r="B14" s="3">
        <f t="shared" si="2"/>
        <v>0.11999999999999998</v>
      </c>
      <c r="C14" s="3">
        <f t="shared" si="0"/>
        <v>0.52936086528736437</v>
      </c>
      <c r="D14" s="3">
        <f t="shared" si="1"/>
        <v>0.10559999999999999</v>
      </c>
    </row>
    <row r="15" spans="2:4" x14ac:dyDescent="0.55000000000000004">
      <c r="B15" s="3">
        <f t="shared" si="2"/>
        <v>0.12999999999999998</v>
      </c>
      <c r="C15" s="3">
        <f t="shared" si="0"/>
        <v>0.55743818502798903</v>
      </c>
      <c r="D15" s="3">
        <f t="shared" si="1"/>
        <v>0.11309999999999998</v>
      </c>
    </row>
    <row r="16" spans="2:4" x14ac:dyDescent="0.55000000000000004">
      <c r="B16" s="3">
        <f t="shared" si="2"/>
        <v>0.13999999999999999</v>
      </c>
      <c r="C16" s="3">
        <f t="shared" si="0"/>
        <v>0.58423881164285596</v>
      </c>
      <c r="D16" s="3">
        <f t="shared" si="1"/>
        <v>0.12039999999999998</v>
      </c>
    </row>
    <row r="17" spans="2:12" x14ac:dyDescent="0.55000000000000004">
      <c r="B17" s="3">
        <f t="shared" si="2"/>
        <v>0.15</v>
      </c>
      <c r="C17" s="3">
        <f t="shared" si="0"/>
        <v>0.60984030471640038</v>
      </c>
      <c r="D17" s="3">
        <f t="shared" si="1"/>
        <v>0.1275</v>
      </c>
    </row>
    <row r="18" spans="2:12" x14ac:dyDescent="0.55000000000000004">
      <c r="B18" s="3">
        <f t="shared" si="2"/>
        <v>0.16</v>
      </c>
      <c r="C18" s="3">
        <f t="shared" si="0"/>
        <v>0.63430955464056615</v>
      </c>
      <c r="D18" s="3">
        <f t="shared" si="1"/>
        <v>0.13439999999999999</v>
      </c>
    </row>
    <row r="19" spans="2:12" x14ac:dyDescent="0.55000000000000004">
      <c r="B19" s="3">
        <f t="shared" si="2"/>
        <v>0.17</v>
      </c>
      <c r="C19" s="3">
        <f t="shared" si="0"/>
        <v>0.65770477874421951</v>
      </c>
      <c r="D19" s="3">
        <f t="shared" si="1"/>
        <v>0.1411</v>
      </c>
    </row>
    <row r="20" spans="2:12" x14ac:dyDescent="0.55000000000000004">
      <c r="B20" s="3">
        <f t="shared" si="2"/>
        <v>0.18000000000000002</v>
      </c>
      <c r="C20" s="3">
        <f t="shared" si="0"/>
        <v>0.68007704572827987</v>
      </c>
      <c r="D20" s="3">
        <f t="shared" si="1"/>
        <v>0.14760000000000001</v>
      </c>
    </row>
    <row r="21" spans="2:12" x14ac:dyDescent="0.55000000000000004">
      <c r="B21" s="3">
        <f t="shared" si="2"/>
        <v>0.19000000000000003</v>
      </c>
      <c r="C21" s="3">
        <f t="shared" si="0"/>
        <v>0.70147145988389747</v>
      </c>
      <c r="D21" s="3">
        <f t="shared" si="1"/>
        <v>0.15390000000000001</v>
      </c>
    </row>
    <row r="22" spans="2:12" x14ac:dyDescent="0.55000000000000004">
      <c r="B22" s="3">
        <f t="shared" si="2"/>
        <v>0.20000000000000004</v>
      </c>
      <c r="C22" s="3">
        <f t="shared" si="0"/>
        <v>0.72192809488736254</v>
      </c>
      <c r="D22" s="3">
        <f t="shared" si="1"/>
        <v>0.16000000000000003</v>
      </c>
    </row>
    <row r="23" spans="2:12" x14ac:dyDescent="0.55000000000000004">
      <c r="B23" s="3">
        <f t="shared" si="2"/>
        <v>0.21000000000000005</v>
      </c>
      <c r="C23" s="3">
        <f t="shared" si="0"/>
        <v>0.74148273993127389</v>
      </c>
      <c r="D23" s="3">
        <f t="shared" si="1"/>
        <v>0.16590000000000002</v>
      </c>
    </row>
    <row r="24" spans="2:12" x14ac:dyDescent="0.55000000000000004">
      <c r="B24" s="3">
        <f t="shared" si="2"/>
        <v>0.22000000000000006</v>
      </c>
      <c r="C24" s="3">
        <f t="shared" si="0"/>
        <v>0.76016750296196578</v>
      </c>
      <c r="D24" s="3">
        <f t="shared" si="1"/>
        <v>0.17160000000000003</v>
      </c>
    </row>
    <row r="25" spans="2:12" x14ac:dyDescent="0.55000000000000004">
      <c r="B25" s="3">
        <f t="shared" si="2"/>
        <v>0.23000000000000007</v>
      </c>
      <c r="C25" s="3">
        <f t="shared" si="0"/>
        <v>0.77801130354653791</v>
      </c>
      <c r="D25" s="3">
        <f t="shared" si="1"/>
        <v>0.17710000000000004</v>
      </c>
    </row>
    <row r="26" spans="2:12" x14ac:dyDescent="0.55000000000000004">
      <c r="B26" s="3">
        <f t="shared" si="2"/>
        <v>0.24000000000000007</v>
      </c>
      <c r="C26" s="3">
        <f t="shared" si="0"/>
        <v>0.79504027938452237</v>
      </c>
      <c r="D26" s="3">
        <f t="shared" si="1"/>
        <v>0.18240000000000003</v>
      </c>
      <c r="J26" s="2" t="s">
        <v>3</v>
      </c>
      <c r="K26" s="2" t="s">
        <v>4</v>
      </c>
      <c r="L26" s="2" t="s">
        <v>1</v>
      </c>
    </row>
    <row r="27" spans="2:12" x14ac:dyDescent="0.55000000000000004">
      <c r="B27" s="3">
        <f t="shared" si="2"/>
        <v>0.25000000000000006</v>
      </c>
      <c r="C27" s="3">
        <f t="shared" si="0"/>
        <v>0.81127812445913283</v>
      </c>
      <c r="D27" s="3">
        <f t="shared" si="1"/>
        <v>0.18750000000000006</v>
      </c>
      <c r="J27" s="5">
        <f>linkedProb/1000</f>
        <v>0.75</v>
      </c>
      <c r="K27" s="6">
        <f>-J27*LOG(J27,2)-(1-J27)*LOG(1-J27,2)</f>
        <v>0.81127812445913283</v>
      </c>
      <c r="L27" s="6">
        <f>J27*(1-J27)</f>
        <v>0.1875</v>
      </c>
    </row>
    <row r="28" spans="2:12" x14ac:dyDescent="0.55000000000000004">
      <c r="B28" s="3">
        <f t="shared" si="2"/>
        <v>0.26000000000000006</v>
      </c>
      <c r="C28" s="3">
        <f t="shared" si="0"/>
        <v>0.82674637249261784</v>
      </c>
      <c r="D28" s="3">
        <f t="shared" si="1"/>
        <v>0.19240000000000004</v>
      </c>
      <c r="J28">
        <v>750</v>
      </c>
    </row>
    <row r="29" spans="2:12" x14ac:dyDescent="0.55000000000000004">
      <c r="B29" s="3">
        <f t="shared" si="2"/>
        <v>0.27000000000000007</v>
      </c>
      <c r="C29" s="3">
        <f t="shared" si="0"/>
        <v>0.84146463620817569</v>
      </c>
      <c r="D29" s="3">
        <f t="shared" si="1"/>
        <v>0.19710000000000005</v>
      </c>
    </row>
    <row r="30" spans="2:12" x14ac:dyDescent="0.55000000000000004">
      <c r="B30" s="3">
        <f t="shared" si="2"/>
        <v>0.28000000000000008</v>
      </c>
      <c r="C30" s="3">
        <f t="shared" si="0"/>
        <v>0.85545081056013073</v>
      </c>
      <c r="D30" s="3">
        <f t="shared" si="1"/>
        <v>0.20160000000000006</v>
      </c>
    </row>
    <row r="31" spans="2:12" x14ac:dyDescent="0.55000000000000004">
      <c r="B31" s="3">
        <f t="shared" si="2"/>
        <v>0.29000000000000009</v>
      </c>
      <c r="C31" s="3">
        <f t="shared" si="0"/>
        <v>0.86872124633940462</v>
      </c>
      <c r="D31" s="3">
        <f t="shared" si="1"/>
        <v>0.20590000000000006</v>
      </c>
    </row>
    <row r="32" spans="2:12" x14ac:dyDescent="0.55000000000000004">
      <c r="B32" s="3">
        <f t="shared" si="2"/>
        <v>0.3000000000000001</v>
      </c>
      <c r="C32" s="3">
        <f t="shared" si="0"/>
        <v>0.8812908992306927</v>
      </c>
      <c r="D32" s="3">
        <f t="shared" si="1"/>
        <v>0.21000000000000005</v>
      </c>
    </row>
    <row r="33" spans="2:4" x14ac:dyDescent="0.55000000000000004">
      <c r="B33" s="3">
        <f t="shared" si="2"/>
        <v>0.31000000000000011</v>
      </c>
      <c r="C33" s="3">
        <f t="shared" si="0"/>
        <v>0.893173458377857</v>
      </c>
      <c r="D33" s="3">
        <f t="shared" si="1"/>
        <v>0.21390000000000006</v>
      </c>
    </row>
    <row r="34" spans="2:4" x14ac:dyDescent="0.55000000000000004">
      <c r="B34" s="3">
        <f t="shared" si="2"/>
        <v>0.32000000000000012</v>
      </c>
      <c r="C34" s="3">
        <f t="shared" si="0"/>
        <v>0.90438145772449408</v>
      </c>
      <c r="D34" s="3">
        <f t="shared" si="1"/>
        <v>0.21760000000000007</v>
      </c>
    </row>
    <row r="35" spans="2:4" x14ac:dyDescent="0.55000000000000004">
      <c r="B35" s="3">
        <f t="shared" si="2"/>
        <v>0.33000000000000013</v>
      </c>
      <c r="C35" s="3">
        <f t="shared" si="0"/>
        <v>0.91492637277972766</v>
      </c>
      <c r="D35" s="3">
        <f t="shared" si="1"/>
        <v>0.22110000000000007</v>
      </c>
    </row>
    <row r="36" spans="2:4" x14ac:dyDescent="0.55000000000000004">
      <c r="B36" s="3">
        <f t="shared" si="2"/>
        <v>0.34000000000000014</v>
      </c>
      <c r="C36" s="3">
        <f t="shared" si="0"/>
        <v>0.92481870497303009</v>
      </c>
      <c r="D36" s="3">
        <f t="shared" si="1"/>
        <v>0.22440000000000007</v>
      </c>
    </row>
    <row r="37" spans="2:4" x14ac:dyDescent="0.55000000000000004">
      <c r="B37" s="3">
        <f t="shared" si="2"/>
        <v>0.35000000000000014</v>
      </c>
      <c r="C37" s="3">
        <f t="shared" si="0"/>
        <v>0.93406805537549109</v>
      </c>
      <c r="D37" s="3">
        <f t="shared" si="1"/>
        <v>0.22750000000000006</v>
      </c>
    </row>
    <row r="38" spans="2:4" x14ac:dyDescent="0.55000000000000004">
      <c r="B38" s="3">
        <f t="shared" si="2"/>
        <v>0.36000000000000015</v>
      </c>
      <c r="C38" s="3">
        <f t="shared" si="0"/>
        <v>0.94268318925549233</v>
      </c>
      <c r="D38" s="3">
        <f t="shared" si="1"/>
        <v>0.23040000000000005</v>
      </c>
    </row>
    <row r="39" spans="2:4" x14ac:dyDescent="0.55000000000000004">
      <c r="B39" s="3">
        <f t="shared" si="2"/>
        <v>0.37000000000000016</v>
      </c>
      <c r="C39" s="3">
        <f t="shared" si="0"/>
        <v>0.95067209268706598</v>
      </c>
      <c r="D39" s="3">
        <f t="shared" si="1"/>
        <v>0.23310000000000006</v>
      </c>
    </row>
    <row r="40" spans="2:4" x14ac:dyDescent="0.55000000000000004">
      <c r="B40" s="3">
        <f t="shared" si="2"/>
        <v>0.38000000000000017</v>
      </c>
      <c r="C40" s="3">
        <f t="shared" si="0"/>
        <v>0.95804202222629964</v>
      </c>
      <c r="D40" s="3">
        <f t="shared" si="1"/>
        <v>0.23560000000000006</v>
      </c>
    </row>
    <row r="41" spans="2:4" x14ac:dyDescent="0.55000000000000004">
      <c r="B41" s="3">
        <f t="shared" si="2"/>
        <v>0.39000000000000018</v>
      </c>
      <c r="C41" s="3">
        <f t="shared" si="0"/>
        <v>0.96479954850508731</v>
      </c>
      <c r="D41" s="3">
        <f t="shared" si="1"/>
        <v>0.23790000000000006</v>
      </c>
    </row>
    <row r="42" spans="2:4" x14ac:dyDescent="0.55000000000000004">
      <c r="B42" s="3">
        <f t="shared" si="2"/>
        <v>0.40000000000000019</v>
      </c>
      <c r="C42" s="3">
        <f t="shared" si="0"/>
        <v>0.9709505944546688</v>
      </c>
      <c r="D42" s="3">
        <f t="shared" si="1"/>
        <v>0.24000000000000005</v>
      </c>
    </row>
    <row r="43" spans="2:4" x14ac:dyDescent="0.55000000000000004">
      <c r="B43" s="3">
        <f t="shared" si="2"/>
        <v>0.4100000000000002</v>
      </c>
      <c r="C43" s="3">
        <f t="shared" si="0"/>
        <v>0.97650046875782415</v>
      </c>
      <c r="D43" s="3">
        <f t="shared" si="1"/>
        <v>0.24190000000000006</v>
      </c>
    </row>
    <row r="44" spans="2:4" x14ac:dyDescent="0.55000000000000004">
      <c r="B44" s="3">
        <f t="shared" si="2"/>
        <v>0.42000000000000021</v>
      </c>
      <c r="C44" s="3">
        <f t="shared" si="0"/>
        <v>0.98145389503365377</v>
      </c>
      <c r="D44" s="3">
        <f t="shared" si="1"/>
        <v>0.24360000000000007</v>
      </c>
    </row>
    <row r="45" spans="2:4" x14ac:dyDescent="0.55000000000000004">
      <c r="B45" s="3">
        <f t="shared" si="2"/>
        <v>0.43000000000000022</v>
      </c>
      <c r="C45" s="3">
        <f t="shared" si="0"/>
        <v>0.98581503717891983</v>
      </c>
      <c r="D45" s="3">
        <f t="shared" si="1"/>
        <v>0.24510000000000007</v>
      </c>
    </row>
    <row r="46" spans="2:4" x14ac:dyDescent="0.55000000000000004">
      <c r="B46" s="3">
        <f t="shared" si="2"/>
        <v>0.44000000000000022</v>
      </c>
      <c r="C46" s="3">
        <f t="shared" si="0"/>
        <v>0.98958752122205573</v>
      </c>
      <c r="D46" s="3">
        <f t="shared" si="1"/>
        <v>0.24640000000000006</v>
      </c>
    </row>
    <row r="47" spans="2:4" x14ac:dyDescent="0.55000000000000004">
      <c r="B47" s="3">
        <f t="shared" si="2"/>
        <v>0.45000000000000023</v>
      </c>
      <c r="C47" s="3">
        <f t="shared" si="0"/>
        <v>0.99277445398780828</v>
      </c>
      <c r="D47" s="3">
        <f t="shared" si="1"/>
        <v>0.24750000000000005</v>
      </c>
    </row>
    <row r="48" spans="2:4" x14ac:dyDescent="0.55000000000000004">
      <c r="B48" s="3">
        <f t="shared" si="2"/>
        <v>0.46000000000000024</v>
      </c>
      <c r="C48" s="3">
        <f t="shared" si="0"/>
        <v>0.99537843882022581</v>
      </c>
      <c r="D48" s="3">
        <f t="shared" si="1"/>
        <v>0.24840000000000004</v>
      </c>
    </row>
    <row r="49" spans="2:4" x14ac:dyDescent="0.55000000000000004">
      <c r="B49" s="3">
        <f t="shared" si="2"/>
        <v>0.47000000000000025</v>
      </c>
      <c r="C49" s="3">
        <f t="shared" si="0"/>
        <v>0.99740158856773964</v>
      </c>
      <c r="D49" s="3">
        <f t="shared" si="1"/>
        <v>0.24910000000000004</v>
      </c>
    </row>
    <row r="50" spans="2:4" x14ac:dyDescent="0.55000000000000004">
      <c r="B50" s="3">
        <f t="shared" si="2"/>
        <v>0.48000000000000026</v>
      </c>
      <c r="C50" s="3">
        <f t="shared" si="0"/>
        <v>0.99884553599520187</v>
      </c>
      <c r="D50" s="3">
        <f t="shared" si="1"/>
        <v>0.24960000000000004</v>
      </c>
    </row>
    <row r="51" spans="2:4" x14ac:dyDescent="0.55000000000000004">
      <c r="B51" s="3">
        <f t="shared" si="2"/>
        <v>0.49000000000000027</v>
      </c>
      <c r="C51" s="3">
        <f t="shared" si="0"/>
        <v>0.9997114417528099</v>
      </c>
      <c r="D51" s="3">
        <f t="shared" si="1"/>
        <v>0.24990000000000004</v>
      </c>
    </row>
    <row r="52" spans="2:4" x14ac:dyDescent="0.55000000000000004">
      <c r="B52" s="3">
        <f t="shared" si="2"/>
        <v>0.50000000000000022</v>
      </c>
      <c r="C52" s="3">
        <f t="shared" si="0"/>
        <v>1</v>
      </c>
      <c r="D52" s="3">
        <f t="shared" si="1"/>
        <v>0.25</v>
      </c>
    </row>
    <row r="53" spans="2:4" x14ac:dyDescent="0.55000000000000004">
      <c r="B53" s="3">
        <f t="shared" si="2"/>
        <v>0.51000000000000023</v>
      </c>
      <c r="C53" s="3">
        <f t="shared" si="0"/>
        <v>0.9997114417528099</v>
      </c>
      <c r="D53" s="3">
        <f t="shared" si="1"/>
        <v>0.24989999999999998</v>
      </c>
    </row>
    <row r="54" spans="2:4" x14ac:dyDescent="0.55000000000000004">
      <c r="B54" s="3">
        <f t="shared" si="2"/>
        <v>0.52000000000000024</v>
      </c>
      <c r="C54" s="3">
        <f t="shared" si="0"/>
        <v>0.99884553599520198</v>
      </c>
      <c r="D54" s="3">
        <f t="shared" si="1"/>
        <v>0.24959999999999999</v>
      </c>
    </row>
    <row r="55" spans="2:4" x14ac:dyDescent="0.55000000000000004">
      <c r="B55" s="3">
        <f t="shared" si="2"/>
        <v>0.53000000000000025</v>
      </c>
      <c r="C55" s="3">
        <f t="shared" si="0"/>
        <v>0.99740158856773953</v>
      </c>
      <c r="D55" s="3">
        <f t="shared" si="1"/>
        <v>0.24909999999999999</v>
      </c>
    </row>
    <row r="56" spans="2:4" x14ac:dyDescent="0.55000000000000004">
      <c r="B56" s="3">
        <f t="shared" si="2"/>
        <v>0.54000000000000026</v>
      </c>
      <c r="C56" s="3">
        <f t="shared" si="0"/>
        <v>0.9953784388202257</v>
      </c>
      <c r="D56" s="3">
        <f t="shared" si="1"/>
        <v>0.24839999999999998</v>
      </c>
    </row>
    <row r="57" spans="2:4" x14ac:dyDescent="0.55000000000000004">
      <c r="B57" s="3">
        <f t="shared" si="2"/>
        <v>0.55000000000000027</v>
      </c>
      <c r="C57" s="3">
        <f t="shared" si="0"/>
        <v>0.99277445398780828</v>
      </c>
      <c r="D57" s="3">
        <f t="shared" si="1"/>
        <v>0.24749999999999997</v>
      </c>
    </row>
    <row r="58" spans="2:4" x14ac:dyDescent="0.55000000000000004">
      <c r="B58" s="3">
        <f t="shared" si="2"/>
        <v>0.56000000000000028</v>
      </c>
      <c r="C58" s="3">
        <f t="shared" si="0"/>
        <v>0.98958752122205551</v>
      </c>
      <c r="D58" s="3">
        <f t="shared" si="1"/>
        <v>0.24639999999999998</v>
      </c>
    </row>
    <row r="59" spans="2:4" x14ac:dyDescent="0.55000000000000004">
      <c r="B59" s="3">
        <f t="shared" si="2"/>
        <v>0.57000000000000028</v>
      </c>
      <c r="C59" s="3">
        <f t="shared" si="0"/>
        <v>0.98581503717891983</v>
      </c>
      <c r="D59" s="3">
        <f t="shared" si="1"/>
        <v>0.24509999999999996</v>
      </c>
    </row>
    <row r="60" spans="2:4" x14ac:dyDescent="0.55000000000000004">
      <c r="B60" s="3">
        <f t="shared" si="2"/>
        <v>0.58000000000000029</v>
      </c>
      <c r="C60" s="3">
        <f t="shared" si="0"/>
        <v>0.98145389503365332</v>
      </c>
      <c r="D60" s="3">
        <f t="shared" si="1"/>
        <v>0.24359999999999996</v>
      </c>
    </row>
    <row r="61" spans="2:4" x14ac:dyDescent="0.55000000000000004">
      <c r="B61" s="3">
        <f t="shared" si="2"/>
        <v>0.5900000000000003</v>
      </c>
      <c r="C61" s="3">
        <f t="shared" si="0"/>
        <v>0.97650046875782393</v>
      </c>
      <c r="D61" s="3">
        <f t="shared" si="1"/>
        <v>0.24189999999999995</v>
      </c>
    </row>
    <row r="62" spans="2:4" x14ac:dyDescent="0.55000000000000004">
      <c r="B62" s="3">
        <f t="shared" si="2"/>
        <v>0.60000000000000031</v>
      </c>
      <c r="C62" s="3">
        <f t="shared" si="0"/>
        <v>0.97095059445466847</v>
      </c>
      <c r="D62" s="3">
        <f t="shared" si="1"/>
        <v>0.23999999999999994</v>
      </c>
    </row>
    <row r="63" spans="2:4" x14ac:dyDescent="0.55000000000000004">
      <c r="B63" s="3">
        <f t="shared" si="2"/>
        <v>0.61000000000000032</v>
      </c>
      <c r="C63" s="3">
        <f t="shared" si="0"/>
        <v>0.96479954850508698</v>
      </c>
      <c r="D63" s="3">
        <f t="shared" si="1"/>
        <v>0.23789999999999992</v>
      </c>
    </row>
    <row r="64" spans="2:4" x14ac:dyDescent="0.55000000000000004">
      <c r="B64" s="3">
        <f t="shared" si="2"/>
        <v>0.62000000000000033</v>
      </c>
      <c r="C64" s="3">
        <f t="shared" si="0"/>
        <v>0.95804202222629953</v>
      </c>
      <c r="D64" s="3">
        <f t="shared" si="1"/>
        <v>0.23559999999999992</v>
      </c>
    </row>
    <row r="65" spans="2:4" x14ac:dyDescent="0.55000000000000004">
      <c r="B65" s="3">
        <f t="shared" si="2"/>
        <v>0.63000000000000034</v>
      </c>
      <c r="C65" s="3">
        <f t="shared" si="0"/>
        <v>0.95067209268706565</v>
      </c>
      <c r="D65" s="3">
        <f t="shared" si="1"/>
        <v>0.23309999999999992</v>
      </c>
    </row>
    <row r="66" spans="2:4" x14ac:dyDescent="0.55000000000000004">
      <c r="B66" s="3">
        <f t="shared" si="2"/>
        <v>0.64000000000000035</v>
      </c>
      <c r="C66" s="3">
        <f t="shared" si="0"/>
        <v>0.94268318925549188</v>
      </c>
      <c r="D66" s="3">
        <f t="shared" si="1"/>
        <v>0.23039999999999991</v>
      </c>
    </row>
    <row r="67" spans="2:4" x14ac:dyDescent="0.55000000000000004">
      <c r="B67" s="3">
        <f t="shared" si="2"/>
        <v>0.65000000000000036</v>
      </c>
      <c r="C67" s="3">
        <f t="shared" si="0"/>
        <v>0.93406805537549076</v>
      </c>
      <c r="D67" s="3">
        <f t="shared" si="1"/>
        <v>0.2274999999999999</v>
      </c>
    </row>
    <row r="68" spans="2:4" x14ac:dyDescent="0.55000000000000004">
      <c r="B68" s="3">
        <f t="shared" si="2"/>
        <v>0.66000000000000036</v>
      </c>
      <c r="C68" s="3">
        <f t="shared" ref="C68:C101" si="3">-B68*LOG(B68,2)-(1-B68)*LOG(1-B68,2)</f>
        <v>0.92481870497302987</v>
      </c>
      <c r="D68" s="3">
        <f t="shared" ref="D68:D101" si="4">B68*(1-B68)</f>
        <v>0.22439999999999988</v>
      </c>
    </row>
    <row r="69" spans="2:4" x14ac:dyDescent="0.55000000000000004">
      <c r="B69" s="3">
        <f t="shared" ref="B69:B101" si="5">B68+0.01</f>
        <v>0.67000000000000037</v>
      </c>
      <c r="C69" s="3">
        <f t="shared" si="3"/>
        <v>0.91492637277972721</v>
      </c>
      <c r="D69" s="3">
        <f t="shared" si="4"/>
        <v>0.22109999999999988</v>
      </c>
    </row>
    <row r="70" spans="2:4" x14ac:dyDescent="0.55000000000000004">
      <c r="B70" s="3">
        <f t="shared" si="5"/>
        <v>0.68000000000000038</v>
      </c>
      <c r="C70" s="3">
        <f t="shared" si="3"/>
        <v>0.90438145772449352</v>
      </c>
      <c r="D70" s="3">
        <f t="shared" si="4"/>
        <v>0.21759999999999985</v>
      </c>
    </row>
    <row r="71" spans="2:4" x14ac:dyDescent="0.55000000000000004">
      <c r="B71" s="3">
        <f t="shared" si="5"/>
        <v>0.69000000000000039</v>
      </c>
      <c r="C71" s="3">
        <f t="shared" si="3"/>
        <v>0.89317345837785633</v>
      </c>
      <c r="D71" s="3">
        <f t="shared" si="4"/>
        <v>0.21389999999999984</v>
      </c>
    </row>
    <row r="72" spans="2:4" x14ac:dyDescent="0.55000000000000004">
      <c r="B72" s="3">
        <f t="shared" si="5"/>
        <v>0.7000000000000004</v>
      </c>
      <c r="C72" s="3">
        <f t="shared" si="3"/>
        <v>0.88129089923069204</v>
      </c>
      <c r="D72" s="3">
        <f t="shared" si="4"/>
        <v>0.20999999999999985</v>
      </c>
    </row>
    <row r="73" spans="2:4" x14ac:dyDescent="0.55000000000000004">
      <c r="B73" s="3">
        <f t="shared" si="5"/>
        <v>0.71000000000000041</v>
      </c>
      <c r="C73" s="3">
        <f t="shared" si="3"/>
        <v>0.86872124633940395</v>
      </c>
      <c r="D73" s="3">
        <f t="shared" si="4"/>
        <v>0.20589999999999983</v>
      </c>
    </row>
    <row r="74" spans="2:4" x14ac:dyDescent="0.55000000000000004">
      <c r="B74" s="3">
        <f t="shared" si="5"/>
        <v>0.72000000000000042</v>
      </c>
      <c r="C74" s="3">
        <f t="shared" si="3"/>
        <v>0.85545081056013006</v>
      </c>
      <c r="D74" s="3">
        <f t="shared" si="4"/>
        <v>0.20159999999999981</v>
      </c>
    </row>
    <row r="75" spans="2:4" x14ac:dyDescent="0.55000000000000004">
      <c r="B75" s="3">
        <f t="shared" si="5"/>
        <v>0.73000000000000043</v>
      </c>
      <c r="C75" s="3">
        <f t="shared" si="3"/>
        <v>0.84146463620817502</v>
      </c>
      <c r="D75" s="3">
        <f t="shared" si="4"/>
        <v>0.1970999999999998</v>
      </c>
    </row>
    <row r="76" spans="2:4" x14ac:dyDescent="0.55000000000000004">
      <c r="B76" s="3">
        <f t="shared" si="5"/>
        <v>0.74000000000000044</v>
      </c>
      <c r="C76" s="3">
        <f t="shared" si="3"/>
        <v>0.82674637249261718</v>
      </c>
      <c r="D76" s="3">
        <f t="shared" si="4"/>
        <v>0.19239999999999979</v>
      </c>
    </row>
    <row r="77" spans="2:4" x14ac:dyDescent="0.55000000000000004">
      <c r="B77" s="3">
        <f t="shared" si="5"/>
        <v>0.75000000000000044</v>
      </c>
      <c r="C77" s="3">
        <f t="shared" si="3"/>
        <v>0.81127812445913228</v>
      </c>
      <c r="D77" s="3">
        <f t="shared" si="4"/>
        <v>0.18749999999999978</v>
      </c>
    </row>
    <row r="78" spans="2:4" x14ac:dyDescent="0.55000000000000004">
      <c r="B78" s="3">
        <f t="shared" si="5"/>
        <v>0.76000000000000045</v>
      </c>
      <c r="C78" s="3">
        <f t="shared" si="3"/>
        <v>0.79504027938452149</v>
      </c>
      <c r="D78" s="3">
        <f t="shared" si="4"/>
        <v>0.18239999999999976</v>
      </c>
    </row>
    <row r="79" spans="2:4" x14ac:dyDescent="0.55000000000000004">
      <c r="B79" s="3">
        <f t="shared" si="5"/>
        <v>0.77000000000000046</v>
      </c>
      <c r="C79" s="3">
        <f t="shared" si="3"/>
        <v>0.7780113035465368</v>
      </c>
      <c r="D79" s="3">
        <f t="shared" si="4"/>
        <v>0.17709999999999976</v>
      </c>
    </row>
    <row r="80" spans="2:4" x14ac:dyDescent="0.55000000000000004">
      <c r="B80" s="3">
        <f t="shared" si="5"/>
        <v>0.78000000000000047</v>
      </c>
      <c r="C80" s="3">
        <f t="shared" si="3"/>
        <v>0.76016750296196478</v>
      </c>
      <c r="D80" s="3">
        <f t="shared" si="4"/>
        <v>0.17159999999999972</v>
      </c>
    </row>
    <row r="81" spans="2:4" x14ac:dyDescent="0.55000000000000004">
      <c r="B81" s="3">
        <f t="shared" si="5"/>
        <v>0.79000000000000048</v>
      </c>
      <c r="C81" s="3">
        <f t="shared" si="3"/>
        <v>0.74148273993127289</v>
      </c>
      <c r="D81" s="3">
        <f t="shared" si="4"/>
        <v>0.16589999999999971</v>
      </c>
    </row>
    <row r="82" spans="2:4" x14ac:dyDescent="0.55000000000000004">
      <c r="B82" s="3">
        <f t="shared" si="5"/>
        <v>0.80000000000000049</v>
      </c>
      <c r="C82" s="3">
        <f t="shared" si="3"/>
        <v>0.72192809488736143</v>
      </c>
      <c r="D82" s="3">
        <f t="shared" si="4"/>
        <v>0.1599999999999997</v>
      </c>
    </row>
    <row r="83" spans="2:4" x14ac:dyDescent="0.55000000000000004">
      <c r="B83" s="3">
        <f t="shared" si="5"/>
        <v>0.8100000000000005</v>
      </c>
      <c r="C83" s="3">
        <f t="shared" si="3"/>
        <v>0.70147145988389636</v>
      </c>
      <c r="D83" s="3">
        <f t="shared" si="4"/>
        <v>0.1538999999999997</v>
      </c>
    </row>
    <row r="84" spans="2:4" x14ac:dyDescent="0.55000000000000004">
      <c r="B84" s="3">
        <f t="shared" si="5"/>
        <v>0.82000000000000051</v>
      </c>
      <c r="C84" s="3">
        <f t="shared" si="3"/>
        <v>0.68007704572827876</v>
      </c>
      <c r="D84" s="3">
        <f t="shared" si="4"/>
        <v>0.14759999999999968</v>
      </c>
    </row>
    <row r="85" spans="2:4" x14ac:dyDescent="0.55000000000000004">
      <c r="B85" s="3">
        <f t="shared" si="5"/>
        <v>0.83000000000000052</v>
      </c>
      <c r="C85" s="3">
        <f t="shared" si="3"/>
        <v>0.65770477874421829</v>
      </c>
      <c r="D85" s="3">
        <f t="shared" si="4"/>
        <v>0.14109999999999967</v>
      </c>
    </row>
    <row r="86" spans="2:4" x14ac:dyDescent="0.55000000000000004">
      <c r="B86" s="3">
        <f t="shared" si="5"/>
        <v>0.84000000000000052</v>
      </c>
      <c r="C86" s="3">
        <f t="shared" si="3"/>
        <v>0.63430955464056482</v>
      </c>
      <c r="D86" s="3">
        <f t="shared" si="4"/>
        <v>0.13439999999999963</v>
      </c>
    </row>
    <row r="87" spans="2:4" x14ac:dyDescent="0.55000000000000004">
      <c r="B87" s="3">
        <f t="shared" si="5"/>
        <v>0.85000000000000053</v>
      </c>
      <c r="C87" s="3">
        <f t="shared" si="3"/>
        <v>0.60984030471639916</v>
      </c>
      <c r="D87" s="3">
        <f t="shared" si="4"/>
        <v>0.12749999999999961</v>
      </c>
    </row>
    <row r="88" spans="2:4" x14ac:dyDescent="0.55000000000000004">
      <c r="B88" s="3">
        <f t="shared" si="5"/>
        <v>0.86000000000000054</v>
      </c>
      <c r="C88" s="3">
        <f t="shared" si="3"/>
        <v>0.58423881164285452</v>
      </c>
      <c r="D88" s="3">
        <f t="shared" si="4"/>
        <v>0.1203999999999996</v>
      </c>
    </row>
    <row r="89" spans="2:4" x14ac:dyDescent="0.55000000000000004">
      <c r="B89" s="3">
        <f t="shared" si="5"/>
        <v>0.87000000000000055</v>
      </c>
      <c r="C89" s="3">
        <f t="shared" si="3"/>
        <v>0.5574381850279877</v>
      </c>
      <c r="D89" s="3">
        <f t="shared" si="4"/>
        <v>0.11309999999999959</v>
      </c>
    </row>
    <row r="90" spans="2:4" x14ac:dyDescent="0.55000000000000004">
      <c r="B90" s="3">
        <f t="shared" si="5"/>
        <v>0.88000000000000056</v>
      </c>
      <c r="C90" s="3">
        <f t="shared" si="3"/>
        <v>0.5293608652873627</v>
      </c>
      <c r="D90" s="3">
        <f t="shared" si="4"/>
        <v>0.10559999999999957</v>
      </c>
    </row>
    <row r="91" spans="2:4" x14ac:dyDescent="0.55000000000000004">
      <c r="B91" s="3">
        <f t="shared" si="5"/>
        <v>0.89000000000000057</v>
      </c>
      <c r="C91" s="3">
        <f t="shared" si="3"/>
        <v>0.49991595816452628</v>
      </c>
      <c r="D91" s="3">
        <f t="shared" si="4"/>
        <v>9.7899999999999557E-2</v>
      </c>
    </row>
    <row r="92" spans="2:4" x14ac:dyDescent="0.55000000000000004">
      <c r="B92" s="3">
        <f t="shared" si="5"/>
        <v>0.90000000000000058</v>
      </c>
      <c r="C92" s="3">
        <f t="shared" si="3"/>
        <v>0.46899559358927945</v>
      </c>
      <c r="D92" s="3">
        <f t="shared" si="4"/>
        <v>8.9999999999999539E-2</v>
      </c>
    </row>
    <row r="93" spans="2:4" x14ac:dyDescent="0.55000000000000004">
      <c r="B93" s="3">
        <f t="shared" si="5"/>
        <v>0.91000000000000059</v>
      </c>
      <c r="C93" s="3">
        <f t="shared" si="3"/>
        <v>0.43646981706410104</v>
      </c>
      <c r="D93" s="3">
        <f t="shared" si="4"/>
        <v>8.1899999999999515E-2</v>
      </c>
    </row>
    <row r="94" spans="2:4" x14ac:dyDescent="0.55000000000000004">
      <c r="B94" s="3">
        <f t="shared" si="5"/>
        <v>0.9200000000000006</v>
      </c>
      <c r="C94" s="3">
        <f t="shared" si="3"/>
        <v>0.40217919020227078</v>
      </c>
      <c r="D94" s="3">
        <f t="shared" si="4"/>
        <v>7.3599999999999499E-2</v>
      </c>
    </row>
    <row r="95" spans="2:4" x14ac:dyDescent="0.55000000000000004">
      <c r="B95" s="3">
        <f t="shared" si="5"/>
        <v>0.9300000000000006</v>
      </c>
      <c r="C95" s="3">
        <f t="shared" si="3"/>
        <v>0.36592365090022094</v>
      </c>
      <c r="D95" s="3">
        <f t="shared" si="4"/>
        <v>6.5099999999999478E-2</v>
      </c>
    </row>
    <row r="96" spans="2:4" x14ac:dyDescent="0.55000000000000004">
      <c r="B96" s="3">
        <f t="shared" si="5"/>
        <v>0.94000000000000061</v>
      </c>
      <c r="C96" s="3">
        <f t="shared" si="3"/>
        <v>0.32744491915447377</v>
      </c>
      <c r="D96" s="3">
        <f t="shared" si="4"/>
        <v>5.6399999999999458E-2</v>
      </c>
    </row>
    <row r="97" spans="2:4" x14ac:dyDescent="0.55000000000000004">
      <c r="B97" s="3">
        <f t="shared" si="5"/>
        <v>0.95000000000000062</v>
      </c>
      <c r="C97" s="3">
        <f t="shared" si="3"/>
        <v>0.28639695711595348</v>
      </c>
      <c r="D97" s="3">
        <f t="shared" si="4"/>
        <v>4.7499999999999439E-2</v>
      </c>
    </row>
    <row r="98" spans="2:4" x14ac:dyDescent="0.55000000000000004">
      <c r="B98" s="3">
        <f t="shared" si="5"/>
        <v>0.96000000000000063</v>
      </c>
      <c r="C98" s="3">
        <f t="shared" si="3"/>
        <v>0.24229218908241187</v>
      </c>
      <c r="D98" s="3">
        <f t="shared" si="4"/>
        <v>3.8399999999999421E-2</v>
      </c>
    </row>
    <row r="99" spans="2:4" x14ac:dyDescent="0.55000000000000004">
      <c r="B99" s="3">
        <f t="shared" si="5"/>
        <v>0.97000000000000064</v>
      </c>
      <c r="C99" s="3">
        <f t="shared" si="3"/>
        <v>0.19439185783157298</v>
      </c>
      <c r="D99" s="3">
        <f t="shared" si="4"/>
        <v>2.9099999999999397E-2</v>
      </c>
    </row>
    <row r="100" spans="2:4" x14ac:dyDescent="0.55000000000000004">
      <c r="B100" s="3">
        <f t="shared" si="5"/>
        <v>0.98000000000000065</v>
      </c>
      <c r="C100" s="3">
        <f t="shared" si="3"/>
        <v>0.14144054254181701</v>
      </c>
      <c r="D100" s="3">
        <f t="shared" si="4"/>
        <v>1.9599999999999378E-2</v>
      </c>
    </row>
    <row r="101" spans="2:4" x14ac:dyDescent="0.55000000000000004">
      <c r="B101" s="4">
        <f t="shared" si="5"/>
        <v>0.99000000000000066</v>
      </c>
      <c r="C101" s="4">
        <f t="shared" si="3"/>
        <v>8.0793135895906823E-2</v>
      </c>
      <c r="D101" s="4">
        <f t="shared" si="4"/>
        <v>9.8999999999993555E-3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ScrollBar1">
          <controlPr defaultSize="0" autoLine="0" linkedCell="linkedProb" r:id="rId4">
            <anchor moveWithCells="1">
              <from>
                <xdr:col>8</xdr:col>
                <xdr:colOff>601980</xdr:colOff>
                <xdr:row>27</xdr:row>
                <xdr:rowOff>19050</xdr:rowOff>
              </from>
              <to>
                <xdr:col>11</xdr:col>
                <xdr:colOff>518160</xdr:colOff>
                <xdr:row>28</xdr:row>
                <xdr:rowOff>64770</xdr:rowOff>
              </to>
            </anchor>
          </controlPr>
        </control>
      </mc:Choice>
      <mc:Fallback>
        <control shapeId="1025" r:id="rId3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Plots</vt:lpstr>
      <vt:lpstr>linkedProb</vt:lpstr>
      <vt:lpstr>prob</vt:lpstr>
    </vt:vector>
  </TitlesOfParts>
  <Company>William &amp; Mary - Raymond A. 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Yang Li</cp:lastModifiedBy>
  <dcterms:created xsi:type="dcterms:W3CDTF">2017-02-07T17:14:13Z</dcterms:created>
  <dcterms:modified xsi:type="dcterms:W3CDTF">2019-02-23T20:44:23Z</dcterms:modified>
</cp:coreProperties>
</file>